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M:\Estadisticas web\SEN\Estadísticas WEB 2024-01-31\"/>
    </mc:Choice>
  </mc:AlternateContent>
  <xr:revisionPtr revIDLastSave="0" documentId="13_ncr:1_{1482FA8A-AC2A-4018-B705-7F897EAF29DC}" xr6:coauthVersionLast="47" xr6:coauthVersionMax="47" xr10:uidLastSave="{00000000-0000-0000-0000-000000000000}"/>
  <bookViews>
    <workbookView xWindow="-120" yWindow="-120" windowWidth="29040" windowHeight="15840" xr2:uid="{00000000-000D-0000-FFFF-FFFF00000000}"/>
  </bookViews>
  <sheets>
    <sheet name="Portada" sheetId="5" r:id="rId1"/>
    <sheet name="Capacidad Instalada Generación" sheetId="2" r:id="rId2"/>
    <sheet name="Hoja1" sheetId="6" state="hidden" r:id="rId3"/>
    <sheet name="Centrales en Contrucción" sheetId="8" r:id="rId4"/>
    <sheet name="Proyectos en SEIA" sheetId="7" r:id="rId5"/>
  </sheets>
  <externalReferences>
    <externalReference r:id="rId6"/>
  </externalReferences>
  <definedNames>
    <definedName name="_xlnm._FilterDatabase" localSheetId="1" hidden="1">'Capacidad Instalada Generación'!$B$3:$H$944</definedName>
    <definedName name="_xlnm._FilterDatabase" localSheetId="4" hidden="1">'Proyectos en SEIA'!$B$3:$J$1223</definedName>
    <definedName name="_ftn1" localSheetId="2">Hoja1!$A$105</definedName>
    <definedName name="_ftn2" localSheetId="2">Hoja1!$A$106</definedName>
    <definedName name="_ftnref1" localSheetId="2">Hoja1!$A$42</definedName>
    <definedName name="_ftnref2" localSheetId="2">Hoja1!$G$83</definedName>
    <definedName name="_tags1" localSheetId="0" hidden="1">"&lt;tags&gt;&lt;tag n=""Palette"" v=""2"" /&gt;&lt;tag n=""ClosestPalette"" v=""2"" /&gt;&lt;/tags&gt;"</definedName>
    <definedName name="Idioma">[1]Control!$G$4</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"09/20/2012 13:58:03"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onth">'[1]Aux meses'!$B$3:$C$14</definedName>
    <definedName name="solver_adj" localSheetId="0" hidden="1">Portada!$O$9</definedName>
    <definedName name="solver_cvg" localSheetId="0" hidden="1">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Portada!#REF!</definedName>
    <definedName name="solver_pre" localSheetId="0" hidden="1">1</definedName>
    <definedName name="solver_scl" localSheetId="0" hidden="1">2</definedName>
    <definedName name="solver_sho" localSheetId="0" hidden="1">2</definedName>
    <definedName name="solver_tim" localSheetId="0" hidden="1">100</definedName>
    <definedName name="solver_tol" localSheetId="0" hidden="1">5</definedName>
    <definedName name="solver_typ" localSheetId="0" hidden="1">2</definedName>
    <definedName name="solver_val" localSheetId="0" hidde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8" l="1"/>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 i="8"/>
  <c r="D619" i="7"/>
  <c r="D489" i="7"/>
  <c r="D437" i="7"/>
  <c r="D420" i="7"/>
  <c r="D357" i="7"/>
  <c r="D171" i="7"/>
</calcChain>
</file>

<file path=xl/sharedStrings.xml><?xml version="1.0" encoding="utf-8"?>
<sst xmlns="http://schemas.openxmlformats.org/spreadsheetml/2006/main" count="15969" uniqueCount="7248">
  <si>
    <t>Tecnología</t>
  </si>
  <si>
    <t>Barra de conexión</t>
  </si>
  <si>
    <t>Laja</t>
  </si>
  <si>
    <t>Renaico</t>
  </si>
  <si>
    <t>Colbún</t>
  </si>
  <si>
    <t>Fuente</t>
  </si>
  <si>
    <t>Unidad de generación</t>
  </si>
  <si>
    <t>Propietario</t>
  </si>
  <si>
    <t>AES GENER</t>
  </si>
  <si>
    <t>Carbón</t>
  </si>
  <si>
    <t>Arauco</t>
  </si>
  <si>
    <t>Biomasa</t>
  </si>
  <si>
    <t>Valdivia</t>
  </si>
  <si>
    <t>Quilleco</t>
  </si>
  <si>
    <t>Antuco</t>
  </si>
  <si>
    <t>Canela</t>
  </si>
  <si>
    <t>Diego de Almagro</t>
  </si>
  <si>
    <t>Huasco</t>
  </si>
  <si>
    <t>Quintero</t>
  </si>
  <si>
    <t>Taltal</t>
  </si>
  <si>
    <t>Constitución</t>
  </si>
  <si>
    <t>Teno</t>
  </si>
  <si>
    <t>La Higuera</t>
  </si>
  <si>
    <t>Renca</t>
  </si>
  <si>
    <t>Coronel</t>
  </si>
  <si>
    <t>Cabrero</t>
  </si>
  <si>
    <t>El Manzano</t>
  </si>
  <si>
    <t>Monte Patria</t>
  </si>
  <si>
    <t>Punitaqui</t>
  </si>
  <si>
    <t>Cañete</t>
  </si>
  <si>
    <t>Quellón</t>
  </si>
  <si>
    <t>Lonquimay</t>
  </si>
  <si>
    <t>Tirúa</t>
  </si>
  <si>
    <t>Concón</t>
  </si>
  <si>
    <t>Placilla</t>
  </si>
  <si>
    <t>Solar</t>
  </si>
  <si>
    <t>Capacidad instalada [MW]</t>
  </si>
  <si>
    <t>Fecha de entrada</t>
  </si>
  <si>
    <t>Reporte Mensual de Sector Eléctrico</t>
  </si>
  <si>
    <t>Proyecto</t>
  </si>
  <si>
    <t>Titular</t>
  </si>
  <si>
    <t>Potencia (MW)</t>
  </si>
  <si>
    <t>Inversión (MMUS$)</t>
  </si>
  <si>
    <t>Fecha Presentación</t>
  </si>
  <si>
    <t>Estado</t>
  </si>
  <si>
    <t>Combustible</t>
  </si>
  <si>
    <t>Región</t>
  </si>
  <si>
    <t>Eólico</t>
  </si>
  <si>
    <t>Colbún S.A.</t>
  </si>
  <si>
    <t>Ibereólica Cabo Leones II S.A.</t>
  </si>
  <si>
    <t>Geotérmica</t>
  </si>
  <si>
    <t>Celulosa Arauco y Constitución S.A.</t>
  </si>
  <si>
    <t>Biogás</t>
  </si>
  <si>
    <t>DIEGO DE ALMAGRO SOLAR S.A.</t>
  </si>
  <si>
    <t>San Clemente</t>
  </si>
  <si>
    <t>Andacollo</t>
  </si>
  <si>
    <t>Cardones</t>
  </si>
  <si>
    <t>AustrianSolar Chile Dos SpA</t>
  </si>
  <si>
    <t>Renovalia Chile Dos SpA</t>
  </si>
  <si>
    <t>Cogeneración</t>
  </si>
  <si>
    <t>Yungay</t>
  </si>
  <si>
    <t>Parque Eólico Mesamávida</t>
  </si>
  <si>
    <t>Barra de Conexión</t>
  </si>
  <si>
    <t>Fecha de puesta en Servicio</t>
  </si>
  <si>
    <t>Eléctrica Cipresillos SpA</t>
  </si>
  <si>
    <t>Maria Elena</t>
  </si>
  <si>
    <t>Hidroeléctrica Las Juntas S.A.</t>
  </si>
  <si>
    <t>Gas Natural</t>
  </si>
  <si>
    <t xml:space="preserve"> </t>
  </si>
  <si>
    <t>EL QUEULE SPA</t>
  </si>
  <si>
    <t>Parque Eólico El Maitén SpA</t>
  </si>
  <si>
    <t>Eléctrica Digua SpA</t>
  </si>
  <si>
    <t>Parque Eólico San Gabriel SpA</t>
  </si>
  <si>
    <t>GR CHAQUIHUE SpA</t>
  </si>
  <si>
    <t>Las Nieves</t>
  </si>
  <si>
    <t>Las Lajas</t>
  </si>
  <si>
    <t>San Pedro</t>
  </si>
  <si>
    <t>El Pinar</t>
  </si>
  <si>
    <t>GR Tamarugo SpA</t>
  </si>
  <si>
    <t>Chungungo S.A.</t>
  </si>
  <si>
    <t>Innovación Energía S.A.</t>
  </si>
  <si>
    <t>La Flor</t>
  </si>
  <si>
    <t>Los Cóndores</t>
  </si>
  <si>
    <t>San Gabriel</t>
  </si>
  <si>
    <t>Combarbalá</t>
  </si>
  <si>
    <t>El Maitén</t>
  </si>
  <si>
    <t>Prime Los Cóndores</t>
  </si>
  <si>
    <t>Alfalfal II</t>
  </si>
  <si>
    <t>Pajonales</t>
  </si>
  <si>
    <t>Ñuble</t>
  </si>
  <si>
    <t>PARQUE SOLAR SANTA FE SPA</t>
  </si>
  <si>
    <t>Cabildo</t>
  </si>
  <si>
    <t>TenoGas50</t>
  </si>
  <si>
    <t>Cerro Dominador CSP</t>
  </si>
  <si>
    <t>Biogas</t>
  </si>
  <si>
    <t>S/E CABILDO 23KV</t>
  </si>
  <si>
    <t>S/E Mulchén 220 kV</t>
  </si>
  <si>
    <t>S/E Carén Bajo 23 kV</t>
  </si>
  <si>
    <t>S/E Don Héctor 220 kV</t>
  </si>
  <si>
    <t>S/E Licán 110 kV</t>
  </si>
  <si>
    <t>S/E CASABLANCA 12KV</t>
  </si>
  <si>
    <t>S/E EL PASO 154 KV</t>
  </si>
  <si>
    <t>Calama</t>
  </si>
  <si>
    <t>Pica</t>
  </si>
  <si>
    <t>Tocopilla</t>
  </si>
  <si>
    <t>Iquique</t>
  </si>
  <si>
    <t>Mejillones</t>
  </si>
  <si>
    <t>Pozo almonte</t>
  </si>
  <si>
    <t>Arica</t>
  </si>
  <si>
    <t>Pozo Almonte</t>
  </si>
  <si>
    <t>Camarones</t>
  </si>
  <si>
    <t>Alto Hospicio</t>
  </si>
  <si>
    <t>María Elena</t>
  </si>
  <si>
    <t>Antofagasta</t>
  </si>
  <si>
    <t>Putre</t>
  </si>
  <si>
    <t>Sierra Gorda</t>
  </si>
  <si>
    <t>Ollagüe</t>
  </si>
  <si>
    <t>San José de Maipo</t>
  </si>
  <si>
    <t>Cunco</t>
  </si>
  <si>
    <t>Mulchén</t>
  </si>
  <si>
    <t>Ovalle</t>
  </si>
  <si>
    <t>Los Angeles</t>
  </si>
  <si>
    <t>Santa Bárbara (central) - Quilaco (embalse)</t>
  </si>
  <si>
    <t>Tucapel</t>
  </si>
  <si>
    <t>Lo Barnechea</t>
  </si>
  <si>
    <t>San Bernardo</t>
  </si>
  <si>
    <t>Illapel</t>
  </si>
  <si>
    <t>La Cruz</t>
  </si>
  <si>
    <t>Calbuco</t>
  </si>
  <si>
    <t>Los Andes</t>
  </si>
  <si>
    <t>Alto Biobío</t>
  </si>
  <si>
    <t>Negrete</t>
  </si>
  <si>
    <t>Puerto Octay</t>
  </si>
  <si>
    <t>Puchuncaví</t>
  </si>
  <si>
    <t>Mostazal</t>
  </si>
  <si>
    <t>Cochamó</t>
  </si>
  <si>
    <t>Puyehue</t>
  </si>
  <si>
    <t>Copiapó</t>
  </si>
  <si>
    <t>Curacaví</t>
  </si>
  <si>
    <t>Melipeuco</t>
  </si>
  <si>
    <t>Casablanca</t>
  </si>
  <si>
    <t>San Esteban</t>
  </si>
  <si>
    <t>Machalí</t>
  </si>
  <si>
    <t>Rancagua</t>
  </si>
  <si>
    <t>Sagrada Familia</t>
  </si>
  <si>
    <t>Chimbarongo</t>
  </si>
  <si>
    <t>Traiguén</t>
  </si>
  <si>
    <t>Osorno</t>
  </si>
  <si>
    <t>Maipú</t>
  </si>
  <si>
    <t>Puente Alto</t>
  </si>
  <si>
    <t>Collipulli</t>
  </si>
  <si>
    <t>Nacimiento</t>
  </si>
  <si>
    <t>Talagante</t>
  </si>
  <si>
    <t>Coelemu</t>
  </si>
  <si>
    <t>Concon</t>
  </si>
  <si>
    <t>Requínoa</t>
  </si>
  <si>
    <t>Chonchi</t>
  </si>
  <si>
    <t>Los Vilos</t>
  </si>
  <si>
    <t>Río Bueno</t>
  </si>
  <si>
    <t>Contulmo</t>
  </si>
  <si>
    <t>Curicó</t>
  </si>
  <si>
    <t>Panquehue</t>
  </si>
  <si>
    <t>Molina</t>
  </si>
  <si>
    <t>Curacautín</t>
  </si>
  <si>
    <t>Valparaíso</t>
  </si>
  <si>
    <t>Río Bueno (*)</t>
  </si>
  <si>
    <t>Ancud</t>
  </si>
  <si>
    <t>Las Cabras</t>
  </si>
  <si>
    <t>Gorbea</t>
  </si>
  <si>
    <t>La Ligua</t>
  </si>
  <si>
    <t>Lago Ranco</t>
  </si>
  <si>
    <t>San Fernando</t>
  </si>
  <si>
    <t>Lautaro</t>
  </si>
  <si>
    <t>Melipilla</t>
  </si>
  <si>
    <t>Puerto Varas</t>
  </si>
  <si>
    <t>Puerto Montt</t>
  </si>
  <si>
    <t>Ninhue</t>
  </si>
  <si>
    <t>Ñiquén</t>
  </si>
  <si>
    <t>Río Claro</t>
  </si>
  <si>
    <t>Pirque</t>
  </si>
  <si>
    <t>Coquimbo</t>
  </si>
  <si>
    <t>María Pinto</t>
  </si>
  <si>
    <t>Longaví</t>
  </si>
  <si>
    <t>La Florida</t>
  </si>
  <si>
    <t>Putaendo</t>
  </si>
  <si>
    <t>El Quisco</t>
  </si>
  <si>
    <t>San Felipe</t>
  </si>
  <si>
    <t>Lebu</t>
  </si>
  <si>
    <t>Freirina</t>
  </si>
  <si>
    <t>Dalcahue</t>
  </si>
  <si>
    <t>San Antonio</t>
  </si>
  <si>
    <t>Paine</t>
  </si>
  <si>
    <t>San Vicente de Tagua Tagua</t>
  </si>
  <si>
    <t>Lolol</t>
  </si>
  <si>
    <t>Colina</t>
  </si>
  <si>
    <t>Quilicura</t>
  </si>
  <si>
    <t>Futrono</t>
  </si>
  <si>
    <t>Pichidegua</t>
  </si>
  <si>
    <t>Llaillay</t>
  </si>
  <si>
    <t>Licantén</t>
  </si>
  <si>
    <t>Linares</t>
  </si>
  <si>
    <t>Santa Bárbara</t>
  </si>
  <si>
    <t>Tiltil</t>
  </si>
  <si>
    <t>Los Alamos</t>
  </si>
  <si>
    <t>Graneros</t>
  </si>
  <si>
    <t>San Rafael</t>
  </si>
  <si>
    <t>Penco</t>
  </si>
  <si>
    <t>Panguipulli</t>
  </si>
  <si>
    <t>Vicuña</t>
  </si>
  <si>
    <t>Pitrufquén</t>
  </si>
  <si>
    <t>Villarrica</t>
  </si>
  <si>
    <t>Quillota</t>
  </si>
  <si>
    <t>Hualpén</t>
  </si>
  <si>
    <t>Ránquil</t>
  </si>
  <si>
    <t>Pemuco</t>
  </si>
  <si>
    <t>Bulnes</t>
  </si>
  <si>
    <t>Retiro</t>
  </si>
  <si>
    <t>Tierra Amarilla</t>
  </si>
  <si>
    <t>Marchigue</t>
  </si>
  <si>
    <t>Hijuelas</t>
  </si>
  <si>
    <t>Til Til</t>
  </si>
  <si>
    <t>Hualañe</t>
  </si>
  <si>
    <t>La Estrella</t>
  </si>
  <si>
    <t>Quilaco</t>
  </si>
  <si>
    <t>Litueche</t>
  </si>
  <si>
    <t>Corral</t>
  </si>
  <si>
    <t>Vallenar</t>
  </si>
  <si>
    <t>Angol</t>
  </si>
  <si>
    <t>Vilcún</t>
  </si>
  <si>
    <t>Catemu</t>
  </si>
  <si>
    <t>Castro</t>
  </si>
  <si>
    <t>Yerbas Buenas</t>
  </si>
  <si>
    <t>Palmilla</t>
  </si>
  <si>
    <t>Petorca</t>
  </si>
  <si>
    <t>Salamanca</t>
  </si>
  <si>
    <t>El Monte</t>
  </si>
  <si>
    <t>Chañaral</t>
  </si>
  <si>
    <t>Peñalolén</t>
  </si>
  <si>
    <t>Padre Hurtado</t>
  </si>
  <si>
    <t>Curanilahue</t>
  </si>
  <si>
    <t>Lampa</t>
  </si>
  <si>
    <t>Isla de Maipo</t>
  </si>
  <si>
    <t>Comuna</t>
  </si>
  <si>
    <t>AGUAS BLANCAS</t>
  </si>
  <si>
    <t>Peralillo</t>
  </si>
  <si>
    <t>San Isidro</t>
  </si>
  <si>
    <t>Santa María</t>
  </si>
  <si>
    <t>Infraestructura SEN</t>
  </si>
  <si>
    <t>Fuel Oil Nro. 6</t>
  </si>
  <si>
    <t>Petróleo Diesel</t>
  </si>
  <si>
    <t>Biomasa-Petróleo N°6</t>
  </si>
  <si>
    <t>Carbón - Petcoke</t>
  </si>
  <si>
    <t>Propano</t>
  </si>
  <si>
    <t>Petcoke</t>
  </si>
  <si>
    <t>MCHP Cipresillos</t>
  </si>
  <si>
    <t>Copiulemu</t>
  </si>
  <si>
    <t>PV UTFSM Vitacura</t>
  </si>
  <si>
    <t>PV UTFSM Viña del Mar</t>
  </si>
  <si>
    <t>PV UTFSM Valparaíso Valdés</t>
  </si>
  <si>
    <t>Canesa Solar I</t>
  </si>
  <si>
    <t>Los Perales I Etapa II</t>
  </si>
  <si>
    <t>Cabo Leones II</t>
  </si>
  <si>
    <t>Trupán</t>
  </si>
  <si>
    <t>Parque Eólico Tchamma</t>
  </si>
  <si>
    <t>Parque Eólico Cerro Tigre</t>
  </si>
  <si>
    <t>Parque Eólico Calama</t>
  </si>
  <si>
    <t>TSGF SpA</t>
  </si>
  <si>
    <t>Parque Solar Fotovoltaico Sol del Desierto SpA</t>
  </si>
  <si>
    <t>AR Pampa SpA</t>
  </si>
  <si>
    <t>AR Valle Escondido SpA</t>
  </si>
  <si>
    <t>Acciona Energía Chile SpA</t>
  </si>
  <si>
    <t>Peteroa Energy SpA</t>
  </si>
  <si>
    <t>Proyectos de Generación en Construcción en el SEN</t>
  </si>
  <si>
    <t>Proyectos de Generación del SEN en el Sistema de Evaluación de Impacto Ambiental (Fuente: SEIA)</t>
  </si>
  <si>
    <t>S/E SAN FELIPE 12KV</t>
  </si>
  <si>
    <t>S/E EL MANZANO</t>
  </si>
  <si>
    <t>Codegua</t>
  </si>
  <si>
    <t xml:space="preserve">Calle Larga </t>
  </si>
  <si>
    <t>Santa Cruz</t>
  </si>
  <si>
    <t>Llanquihue</t>
  </si>
  <si>
    <t>Las Perdices</t>
  </si>
  <si>
    <t>Maitén</t>
  </si>
  <si>
    <t>Talca</t>
  </si>
  <si>
    <t>Tricahue</t>
  </si>
  <si>
    <t>Kaufmann</t>
  </si>
  <si>
    <t>Calfuco</t>
  </si>
  <si>
    <t>Paraguay</t>
  </si>
  <si>
    <t>Las Lechuzas</t>
  </si>
  <si>
    <t>La Manga</t>
  </si>
  <si>
    <t>Lo Miranda</t>
  </si>
  <si>
    <t>Rio Azul</t>
  </si>
  <si>
    <t>Central de Respaldo Ciruelillo</t>
  </si>
  <si>
    <t>Villa Cruz</t>
  </si>
  <si>
    <t>Acacia 1</t>
  </si>
  <si>
    <t>Tucuquere</t>
  </si>
  <si>
    <t>Jaururo solar</t>
  </si>
  <si>
    <t>Rinconada</t>
  </si>
  <si>
    <t>Almeyda</t>
  </si>
  <si>
    <t>Granja Solar</t>
  </si>
  <si>
    <t>Digua</t>
  </si>
  <si>
    <t>Darlin Solar</t>
  </si>
  <si>
    <t>Pepa Solar I</t>
  </si>
  <si>
    <t>Ampliación Central Alfalfal</t>
  </si>
  <si>
    <t>Andes Solar IIA</t>
  </si>
  <si>
    <t>Llanos Blancos</t>
  </si>
  <si>
    <t>Atacama Solar II</t>
  </si>
  <si>
    <t>Hidromocho</t>
  </si>
  <si>
    <t>Central de Respaldo Maitencillo</t>
  </si>
  <si>
    <t>Doñihue</t>
  </si>
  <si>
    <t>Tolpán Sur</t>
  </si>
  <si>
    <t>Cabo Leones III Fase 1</t>
  </si>
  <si>
    <t>Angela Solar SpA</t>
  </si>
  <si>
    <t>PFV Las Perdices SpA</t>
  </si>
  <si>
    <t>Santa Catalina Solar SpA</t>
  </si>
  <si>
    <t>Tricahue SpA</t>
  </si>
  <si>
    <t>Aes Gener S.A.</t>
  </si>
  <si>
    <t>Desarrollo de Proyectos Energéticos Puentes Ltda.</t>
  </si>
  <si>
    <t>Fotovoltaica San Isidro SpA</t>
  </si>
  <si>
    <t>Duero Energía Copiulemu SpA</t>
  </si>
  <si>
    <t>GR Lilen SpA</t>
  </si>
  <si>
    <t>Generadora Azul SpA</t>
  </si>
  <si>
    <t>SPV P4 SpA</t>
  </si>
  <si>
    <t>PFV Las Lechuzas SpA</t>
  </si>
  <si>
    <t>Luce Solar SpA</t>
  </si>
  <si>
    <t>Vientos de Renaico SpA</t>
  </si>
  <si>
    <t>Tricahue Solar SpA</t>
  </si>
  <si>
    <t>Empresa Eléctrica El Pinar SpA</t>
  </si>
  <si>
    <t>MGM Innova Capital Chile SpA</t>
  </si>
  <si>
    <t>Central Eléctrica El Mañío</t>
  </si>
  <si>
    <t>Villa Cruz SpA</t>
  </si>
  <si>
    <t>Fotovoltaica Acacia SpA</t>
  </si>
  <si>
    <t>Tucuquere SpA</t>
  </si>
  <si>
    <t>Fotovoltaica Jaururo SpA</t>
  </si>
  <si>
    <t>Prime Energía SpA</t>
  </si>
  <si>
    <t>María Elena Solar S.A.</t>
  </si>
  <si>
    <t>PMGD Solar Los Perales I SpA</t>
  </si>
  <si>
    <t>PMGD Darlin SpA</t>
  </si>
  <si>
    <t xml:space="preserve">PMGD Pepa SpA </t>
  </si>
  <si>
    <t>Prime Energía Quickstart SpA</t>
  </si>
  <si>
    <t>Atacama Solar S.A.</t>
  </si>
  <si>
    <t>Hidromocho S.A.</t>
  </si>
  <si>
    <t>Emelva S.A.</t>
  </si>
  <si>
    <t>GR Belloto SpA</t>
  </si>
  <si>
    <t>Tolpán Sur SpA</t>
  </si>
  <si>
    <t>Asociación de Canalistas del Canal Zañartu</t>
  </si>
  <si>
    <t>Enel Generación Chile S.A.</t>
  </si>
  <si>
    <t>Alto Maipo SpA</t>
  </si>
  <si>
    <t>Hidroeléctrica Las Nieves SpA</t>
  </si>
  <si>
    <t>Ibereólica Cabo Leones III S.A.</t>
  </si>
  <si>
    <t>Hidroeléctrica Ñuble SpA</t>
  </si>
  <si>
    <t>PMGD Fotovoltaico</t>
  </si>
  <si>
    <t>Fotovoltaico</t>
  </si>
  <si>
    <t>Hidro – Pasada</t>
  </si>
  <si>
    <t>GNL/GLP</t>
  </si>
  <si>
    <t>PMGD Biogás</t>
  </si>
  <si>
    <t>Diésel</t>
  </si>
  <si>
    <t>Termosolar</t>
  </si>
  <si>
    <t>Hidro-Pasada</t>
  </si>
  <si>
    <t>Línea 66 kV Aguas Negras-Teno</t>
  </si>
  <si>
    <t>Alfalfal 220 kV</t>
  </si>
  <si>
    <t>Fotovoltaica Norte Grande 1 SpA</t>
  </si>
  <si>
    <t>Fecha estimada de Interconexión</t>
  </si>
  <si>
    <t>Tipo de tecnología</t>
  </si>
  <si>
    <t>Potencia neta [MW]</t>
  </si>
  <si>
    <t>Ubicación</t>
  </si>
  <si>
    <t>Punto de conexión</t>
  </si>
  <si>
    <t>Región de Coquimbo</t>
  </si>
  <si>
    <t xml:space="preserve">Alimentador Los Cristales 23 kV, </t>
  </si>
  <si>
    <t>S/E Illapel</t>
  </si>
  <si>
    <t>Región del Maule</t>
  </si>
  <si>
    <t>Alimentador Aeródromo 15 kV,</t>
  </si>
  <si>
    <t xml:space="preserve"> S/E Panguilemo</t>
  </si>
  <si>
    <t>Alimentador San Clemente 15 kV, S/E San Miguel</t>
  </si>
  <si>
    <t>Región del Libertador General Bernardo O’Higgins</t>
  </si>
  <si>
    <t>Alimentador San Isidro 15 kV,</t>
  </si>
  <si>
    <t xml:space="preserve"> S/E Chumaquito</t>
  </si>
  <si>
    <t>Región del Biobío</t>
  </si>
  <si>
    <t>Alimentador Irarrázabal 15 kV,</t>
  </si>
  <si>
    <t xml:space="preserve"> S/E Andalién</t>
  </si>
  <si>
    <t>Alimentador Peñuelas 13,2 kV,</t>
  </si>
  <si>
    <t xml:space="preserve"> S/E Placilla</t>
  </si>
  <si>
    <t>PMGD Diésel</t>
  </si>
  <si>
    <t>Región de los Lagos</t>
  </si>
  <si>
    <t>Alimentador Panitao 23 kV, S/E Alto Bonito</t>
  </si>
  <si>
    <t>Región de Ñuble</t>
  </si>
  <si>
    <t xml:space="preserve">Alimentador San Nicolas 13,2 kV, </t>
  </si>
  <si>
    <t>S/E Chocarcas</t>
  </si>
  <si>
    <t>50,0 GNL 43,0 GLP</t>
  </si>
  <si>
    <t>Región de la Araucanía</t>
  </si>
  <si>
    <t xml:space="preserve">Línea 66 kV Charrúa-Laja </t>
  </si>
  <si>
    <t>Región Metropolitana de Santiago</t>
  </si>
  <si>
    <t>Alimentador Navidad 13,2 kV,</t>
  </si>
  <si>
    <t xml:space="preserve"> S/E La Manga</t>
  </si>
  <si>
    <t xml:space="preserve">Alimentador Tipaume 15 kV, </t>
  </si>
  <si>
    <t>S/E Rosario</t>
  </si>
  <si>
    <t>S/E Cholguán 13,2 kV</t>
  </si>
  <si>
    <t xml:space="preserve">Alimentador Plazuela </t>
  </si>
  <si>
    <t xml:space="preserve">15 kV, </t>
  </si>
  <si>
    <t>S/E Lo Miranda</t>
  </si>
  <si>
    <t>Generadora La Calera SpA</t>
  </si>
  <si>
    <t>Región de Los Lagos</t>
  </si>
  <si>
    <t>Proyecto Fotovoltaico Villa Seca</t>
  </si>
  <si>
    <t>PV Power Chile SpA</t>
  </si>
  <si>
    <t xml:space="preserve">Alimentador Longaví 13,2 kV, </t>
  </si>
  <si>
    <t>S/E Longaví</t>
  </si>
  <si>
    <t xml:space="preserve">Alimentador Orilla de Maule 15 kV, </t>
  </si>
  <si>
    <t>S/E La Palma</t>
  </si>
  <si>
    <t>Maitén SpA</t>
  </si>
  <si>
    <t>Alimentador San Carlos 13,8 kV,</t>
  </si>
  <si>
    <t xml:space="preserve"> S/E San Gregorio</t>
  </si>
  <si>
    <t xml:space="preserve">Alimentador Estero 15 kV, S/E </t>
  </si>
  <si>
    <t>Alimentador Recabarren 12 kV, S/E Alonso de Córdova</t>
  </si>
  <si>
    <t>Alimentador Chacao 23 kV, S/E Ancud</t>
  </si>
  <si>
    <t xml:space="preserve">Alimentador Los Naranjos 23 kV, </t>
  </si>
  <si>
    <t>S/E Nirivilo</t>
  </si>
  <si>
    <t>Alimentador Almendro 15 kV,</t>
  </si>
  <si>
    <t>S/E Loreto</t>
  </si>
  <si>
    <t>Konda[1]</t>
  </si>
  <si>
    <t>Moncuri Energy SpA</t>
  </si>
  <si>
    <t>Región de Valparaíso</t>
  </si>
  <si>
    <t xml:space="preserve">Alimentador Bucalemu 12 kV, </t>
  </si>
  <si>
    <t>S/E San Felipe</t>
  </si>
  <si>
    <t>Alimentador Catemu 12 kV,</t>
  </si>
  <si>
    <t xml:space="preserve"> S/E Catemu</t>
  </si>
  <si>
    <t xml:space="preserve">Tap-off en Línea </t>
  </si>
  <si>
    <t>Coya – Pangal 66 kV</t>
  </si>
  <si>
    <t>Alimentador la Siembra 23 kV, S/E Batuco</t>
  </si>
  <si>
    <t>Aumento de capacidad de cogeneración planta Mapocho – Trebal</t>
  </si>
  <si>
    <t>EDAM Ltda.</t>
  </si>
  <si>
    <t>S/E Santa Marta 23 kV</t>
  </si>
  <si>
    <t>Alimentador Placilla 23 kV,</t>
  </si>
  <si>
    <t xml:space="preserve"> S/E Quínquimo</t>
  </si>
  <si>
    <t>Región de Antofagasta</t>
  </si>
  <si>
    <t>Línea Encuentro – Sierra Gorda 220 kV</t>
  </si>
  <si>
    <t>Alimentador Las Nieves 15 kV,</t>
  </si>
  <si>
    <t xml:space="preserve"> S/E Rengo</t>
  </si>
  <si>
    <t>Proyecto Citrino</t>
  </si>
  <si>
    <t>Solar TI Once SpA</t>
  </si>
  <si>
    <t>Región Metropolitana</t>
  </si>
  <si>
    <t xml:space="preserve">Alimentador Valparaíso 12 kV, </t>
  </si>
  <si>
    <t>S/E Santa Marta</t>
  </si>
  <si>
    <t>Región del Biobío –Región de la Araucanía</t>
  </si>
  <si>
    <t>S/E Nahuelbuta 66 kV</t>
  </si>
  <si>
    <t xml:space="preserve">Alimentador Villa Dulce 12 kV, </t>
  </si>
  <si>
    <t>S/E Miraflores</t>
  </si>
  <si>
    <t>Alimentador Placeres 12 kV,</t>
  </si>
  <si>
    <t xml:space="preserve"> S/E Placeres</t>
  </si>
  <si>
    <t>Región de Atacama</t>
  </si>
  <si>
    <t>S/E Los Vilos 220 kV</t>
  </si>
  <si>
    <t>S/E Cumbre 220 kV</t>
  </si>
  <si>
    <t>Región de Tarapacá</t>
  </si>
  <si>
    <t xml:space="preserve"> S/E Lagunas 220 kV</t>
  </si>
  <si>
    <t>Las Chacras</t>
  </si>
  <si>
    <t>Fotovoltaica Araucaria SpA</t>
  </si>
  <si>
    <t>Alimentador Las Chacras 13,2 kV, S/E La Esperanza</t>
  </si>
  <si>
    <t>Don Mariano</t>
  </si>
  <si>
    <t>Fotovoltaica Zeta SpA</t>
  </si>
  <si>
    <t xml:space="preserve">Alimentador Santa Rosa 15 kV, </t>
  </si>
  <si>
    <t>S/E Pelequén</t>
  </si>
  <si>
    <t>PMGD La Estancia</t>
  </si>
  <si>
    <t>GR Meli SpA</t>
  </si>
  <si>
    <t>Alimentador Cantillana 23 kV, S/E Alhué</t>
  </si>
  <si>
    <t xml:space="preserve">Alimentador Lontué 15 kV, </t>
  </si>
  <si>
    <t>S/E Molina</t>
  </si>
  <si>
    <t>Alimentador Marga Marga 23 kV,</t>
  </si>
  <si>
    <t xml:space="preserve"> S/E Quillota</t>
  </si>
  <si>
    <t>PMGD Rauquén</t>
  </si>
  <si>
    <t>GR Palma SpA</t>
  </si>
  <si>
    <t>Alimentador Sarmiento 13,2 kV, S/E Rauquén</t>
  </si>
  <si>
    <t>Ampliación Quilapilún</t>
  </si>
  <si>
    <t>S/E Quilapilún 220 kV</t>
  </si>
  <si>
    <t>Línea 110 kV Ovalle – Illapel</t>
  </si>
  <si>
    <t>Línea 2x220 kV San Fabián – Ancoa</t>
  </si>
  <si>
    <t>Alimentador Santelices 12 kV, S/E Isla de Maipo</t>
  </si>
  <si>
    <t xml:space="preserve">Alimentador Miraflores 12 kV, </t>
  </si>
  <si>
    <t>S/E Isla de Maipo</t>
  </si>
  <si>
    <t>AES Gener S.A.</t>
  </si>
  <si>
    <t>San Javier etapa I</t>
  </si>
  <si>
    <t>Línea 66 kV San Javier – Constitución</t>
  </si>
  <si>
    <t>ANDES SOLAR SpA</t>
  </si>
  <si>
    <t>S/E Andes 220 kV[2]</t>
  </si>
  <si>
    <t xml:space="preserve">Tap Off Línea 220 kV Pan de Azúcar – Minera Carmen de Andacollo </t>
  </si>
  <si>
    <t>San Javier etapa II</t>
  </si>
  <si>
    <t>S/E Lagunas 220 kV</t>
  </si>
  <si>
    <t>Región de Los Ríos</t>
  </si>
  <si>
    <t>S/E Maitencillo 110 kV</t>
  </si>
  <si>
    <t>Alimentador Doñihue 15 kV,</t>
  </si>
  <si>
    <t xml:space="preserve"> S/E Lo Miranda</t>
  </si>
  <si>
    <t>S/E Maitencillo 220 kV</t>
  </si>
  <si>
    <t>Santa Isabel Etapa I – Fase I</t>
  </si>
  <si>
    <t>S/E Seccionadora Línea Encuentro – Lagunas 220 kV</t>
  </si>
  <si>
    <t>Torre 121 Línea Abanico – Charrúa 154 kV</t>
  </si>
  <si>
    <t>S/E Ancoa 220 kV</t>
  </si>
  <si>
    <t>S/E Florida 110 kV</t>
  </si>
  <si>
    <t>S/E Los Almendros 220 kV</t>
  </si>
  <si>
    <t>Renovalia</t>
  </si>
  <si>
    <t>Línea 110 kV Maitencillo – Cardones</t>
  </si>
  <si>
    <t>Región de los Ríos</t>
  </si>
  <si>
    <t>S/E Los Ciruelos 220 kV</t>
  </si>
  <si>
    <t>[1] Proyecto originalmente presentado con el nombre de Proyecto Berilo. Con fecha 27 de junio de 2019 la empresa presentó una carta, comunicando que el Proyecto Berilo cambia de nombre a Konda (nombre oficial de la planta), manteniendo las características técnicas y compromisos adquiridos.</t>
  </si>
  <si>
    <t>[2] Central conectada al terciario del transformador N° 3 de la subestación Andes.</t>
  </si>
  <si>
    <t>Hidráulica Pasada</t>
  </si>
  <si>
    <t>Mini Hidráulica Pasada</t>
  </si>
  <si>
    <t>Hidráulica Embalse</t>
  </si>
  <si>
    <t>Nancagua</t>
  </si>
  <si>
    <t>Eólica</t>
  </si>
  <si>
    <t>Quilpué</t>
  </si>
  <si>
    <t>Los Sauces</t>
  </si>
  <si>
    <t>San Pablo</t>
  </si>
  <si>
    <t>Rengo</t>
  </si>
  <si>
    <t>Yumbel</t>
  </si>
  <si>
    <t>Centrales Generadoras del SEN (Fuente: CNE)</t>
  </si>
  <si>
    <t>HIDROPALMAR S.A.</t>
  </si>
  <si>
    <t>GENERADORA METROPOLITANA SPA</t>
  </si>
  <si>
    <t>De los Lagos</t>
  </si>
  <si>
    <t>San Vicente</t>
  </si>
  <si>
    <t>San Carlos</t>
  </si>
  <si>
    <t xml:space="preserve">San Carlos </t>
  </si>
  <si>
    <t>Coinco</t>
  </si>
  <si>
    <t>MARÍA ELENA SOLAR S.A.</t>
  </si>
  <si>
    <t>S/E CATEMU 12KV</t>
  </si>
  <si>
    <t>S/E RENGO 15KV</t>
  </si>
  <si>
    <t>S/E QUINQUIMO 23KV</t>
  </si>
  <si>
    <t>Alhué</t>
  </si>
  <si>
    <t>Romeral</t>
  </si>
  <si>
    <t>Florida</t>
  </si>
  <si>
    <t>San Javier</t>
  </si>
  <si>
    <t>Coltauco</t>
  </si>
  <si>
    <t>La Serena</t>
  </si>
  <si>
    <t>S/E Andes 220 kV</t>
  </si>
  <si>
    <t>TER MAULE</t>
  </si>
  <si>
    <t>Del Biobio</t>
  </si>
  <si>
    <t>TER CELCO</t>
  </si>
  <si>
    <t>TER VIÑALES</t>
  </si>
  <si>
    <t>PMGD TER RASO POWER</t>
  </si>
  <si>
    <t>TER LINARES NORTE</t>
  </si>
  <si>
    <t>Metropolitana</t>
  </si>
  <si>
    <t>HP CHIBURGO</t>
  </si>
  <si>
    <t>HE MACHICURA</t>
  </si>
  <si>
    <t>De la Araucanía</t>
  </si>
  <si>
    <t>TER TRINCAO</t>
  </si>
  <si>
    <t>TER DEGAÑ</t>
  </si>
  <si>
    <t>PMGD TER CIRUELILLO</t>
  </si>
  <si>
    <t>PMGD HP DONGO</t>
  </si>
  <si>
    <t>PMGD HP COLLIL</t>
  </si>
  <si>
    <t>PMGD TER ALMENDRADO</t>
  </si>
  <si>
    <t>Del Maule</t>
  </si>
  <si>
    <t>Atacama</t>
  </si>
  <si>
    <t>PMGD TER MULTIEXPORT</t>
  </si>
  <si>
    <t>PMGD TER MULTIEXPORT II</t>
  </si>
  <si>
    <t>PMGD HP LA ARENA</t>
  </si>
  <si>
    <t>De los Ríos</t>
  </si>
  <si>
    <t>PMGD HP EL COLORADO</t>
  </si>
  <si>
    <t>PMGD TER EL CANELO II</t>
  </si>
  <si>
    <t>PMGD TER CALFUCO</t>
  </si>
  <si>
    <t>PMGD TER ALERCE</t>
  </si>
  <si>
    <t>PMGD TER CALAFATE</t>
  </si>
  <si>
    <t>PMGD TER SALMOFOOD</t>
  </si>
  <si>
    <t>TER CHUYACA</t>
  </si>
  <si>
    <t>Tarapacá</t>
  </si>
  <si>
    <t>HE CANUTILLAR</t>
  </si>
  <si>
    <t>HP FLORIDA</t>
  </si>
  <si>
    <t>HP FLORIDA II</t>
  </si>
  <si>
    <t>HP FLORIDA III</t>
  </si>
  <si>
    <t>PMGD HP EYZAGUIRRE</t>
  </si>
  <si>
    <t>PMGD HP LOS BAJOS</t>
  </si>
  <si>
    <t>TER CMPC CORDILLERA</t>
  </si>
  <si>
    <t>PMGD PFV LA ESTANCIA</t>
  </si>
  <si>
    <t>PMGD HP MALLARAUCO</t>
  </si>
  <si>
    <t>PMGD PFV LAS TURCAS</t>
  </si>
  <si>
    <t>PMGD PFV EL QUELTEHUE</t>
  </si>
  <si>
    <t>PMGD PFV LA MANGA</t>
  </si>
  <si>
    <t>PMGD TER EL CAMPESINO</t>
  </si>
  <si>
    <t>PMGD TER ERMITAÑO</t>
  </si>
  <si>
    <t>TER COLMITO</t>
  </si>
  <si>
    <t>TER ACONCAGUA</t>
  </si>
  <si>
    <t>Gral. Bdo O'higgins</t>
  </si>
  <si>
    <t>TER EL TOTORAL</t>
  </si>
  <si>
    <t>TER LAS VEGAS</t>
  </si>
  <si>
    <t>TER LOS VIENTOS</t>
  </si>
  <si>
    <t>TER QUINTAY</t>
  </si>
  <si>
    <t>PMGD TER CASABLANCA</t>
  </si>
  <si>
    <t>PMGD TER CASABLANCA II</t>
  </si>
  <si>
    <t>PMGD TER TAPIHUE</t>
  </si>
  <si>
    <t>PMGD PFV OLIVILLO</t>
  </si>
  <si>
    <t>PMGD PFV PIQUERO</t>
  </si>
  <si>
    <t>PMGD HP SAUCE ANDES</t>
  </si>
  <si>
    <t>HP JUNCALITO</t>
  </si>
  <si>
    <t>HP BLANCO</t>
  </si>
  <si>
    <t>HP JUNCAL</t>
  </si>
  <si>
    <t>HP HORNITOS</t>
  </si>
  <si>
    <t>PMGD PFV CABILSOL</t>
  </si>
  <si>
    <t>PMGD PFV SANTA LAURA</t>
  </si>
  <si>
    <t>PMGD PFV ALICAHUE</t>
  </si>
  <si>
    <t>PMGD PFV EL QUEMADO</t>
  </si>
  <si>
    <t>PMGD PFV LOS PALTOS</t>
  </si>
  <si>
    <t>PMGD PFV CALLE LARGA</t>
  </si>
  <si>
    <t>TER NUEVA VENTANAS</t>
  </si>
  <si>
    <t>TER CAMPICHE</t>
  </si>
  <si>
    <t>TER VENTANAS II</t>
  </si>
  <si>
    <t>PFV ANDES SOLAR</t>
  </si>
  <si>
    <t>TER MANTOS BLANCOS</t>
  </si>
  <si>
    <t>TER AGUAS BLANCAS</t>
  </si>
  <si>
    <t>TER LA PORTADA</t>
  </si>
  <si>
    <t>PFV URIBE SOLAR</t>
  </si>
  <si>
    <t>Arica y Parinacota</t>
  </si>
  <si>
    <t>PFV JAMA</t>
  </si>
  <si>
    <t>PE VALLE DE LOS VIENTOS</t>
  </si>
  <si>
    <t>PMGD PFV CALAMA SOLAR</t>
  </si>
  <si>
    <t>PFV PUERTO SECO SOLAR</t>
  </si>
  <si>
    <t>TER ARICA</t>
  </si>
  <si>
    <t>PFV PAMPA CAMARONES</t>
  </si>
  <si>
    <t>TER SAN GREGORIO</t>
  </si>
  <si>
    <t>PMGD PFV EL CHINCOL</t>
  </si>
  <si>
    <t>PMGD TER ORAFTI</t>
  </si>
  <si>
    <t>PMGD PFV LAS PALOMAS</t>
  </si>
  <si>
    <t>HP PALMUCHO</t>
  </si>
  <si>
    <t>HE RALCO</t>
  </si>
  <si>
    <t>HE PANGUE</t>
  </si>
  <si>
    <t>PMGD HP BOQUIAMARGO</t>
  </si>
  <si>
    <t>PMGD HP EL MIRADOR</t>
  </si>
  <si>
    <t>PE LEBU</t>
  </si>
  <si>
    <t>PMGD TER LEBU</t>
  </si>
  <si>
    <t>PMGD PE RAKI</t>
  </si>
  <si>
    <t>PMGD PE HUAJACHE</t>
  </si>
  <si>
    <t>PMGD PE LEBU III</t>
  </si>
  <si>
    <t>PMGD PE EL ARREBOL</t>
  </si>
  <si>
    <t>HP ABANICO</t>
  </si>
  <si>
    <t>HE EL TORO</t>
  </si>
  <si>
    <t>TER HORCONES</t>
  </si>
  <si>
    <t>TER ARAUCO</t>
  </si>
  <si>
    <t>PMGD PE LAS PEÑAS</t>
  </si>
  <si>
    <t>PMGD TER CAÑETE</t>
  </si>
  <si>
    <t>TER SANTA LIDIA</t>
  </si>
  <si>
    <t>PMGD HP EL DIUTO</t>
  </si>
  <si>
    <t>PMGD TER HBS</t>
  </si>
  <si>
    <t>PE CUEL</t>
  </si>
  <si>
    <t>PE LOS BUENOS AIRES</t>
  </si>
  <si>
    <t>PMGD TER HBS GNL</t>
  </si>
  <si>
    <t>PMGD HP CALIBORO</t>
  </si>
  <si>
    <t>SOCER S.A.</t>
  </si>
  <si>
    <t>PMGD HP MELO</t>
  </si>
  <si>
    <t>PMGD HP SANTA ISABEL</t>
  </si>
  <si>
    <t>TER YUNGAY</t>
  </si>
  <si>
    <t>CENTRAL YUNGAY S.A.</t>
  </si>
  <si>
    <t>TER LOS PINOS</t>
  </si>
  <si>
    <t>TER LAJA</t>
  </si>
  <si>
    <t>TER MASISA</t>
  </si>
  <si>
    <t>TER LOS GUINDOS</t>
  </si>
  <si>
    <t>PMGD PFV EL RESPLANDOR</t>
  </si>
  <si>
    <t>IMPULSO SOLAR EL RESPLANDOR SPA</t>
  </si>
  <si>
    <t>PMGD HP DONGUIL</t>
  </si>
  <si>
    <t>PMGD HP EL MANZANO (MELIPEUCO)</t>
  </si>
  <si>
    <t>PMGD HP TRUFULTRUFUL</t>
  </si>
  <si>
    <t>PMGD HP EL CANELO</t>
  </si>
  <si>
    <t>HP MALALCAHUELLO</t>
  </si>
  <si>
    <t>PMGD HP EL AGRIO</t>
  </si>
  <si>
    <t>PMGD TER LONQUIMAY</t>
  </si>
  <si>
    <t>PMGD TER LOUSIANA PACIFIC II</t>
  </si>
  <si>
    <t>TER LAUTARO</t>
  </si>
  <si>
    <t>PMGD TER MONTE PATRIA</t>
  </si>
  <si>
    <t>HP LOS MOLLES</t>
  </si>
  <si>
    <t>PMGD TER PUNITAQUI</t>
  </si>
  <si>
    <t>PMGD PFV EL DIVISADERO</t>
  </si>
  <si>
    <t>PFV SDGX01</t>
  </si>
  <si>
    <t>PMGD HP LA PALOMA</t>
  </si>
  <si>
    <t>PE MONTE REDONDO</t>
  </si>
  <si>
    <t>PE TALINAY ORIENTE</t>
  </si>
  <si>
    <t>PE TALINAY PONIENTE</t>
  </si>
  <si>
    <t>PE LOS CURUROS</t>
  </si>
  <si>
    <t>PMGD PFV LA CHAPEANA</t>
  </si>
  <si>
    <t>LA CHAPEANA SPA</t>
  </si>
  <si>
    <t>PMGD PFV  LAS MOLLACAS</t>
  </si>
  <si>
    <t>LAS MOLLACAS SPA</t>
  </si>
  <si>
    <t>PMGD PFV LAGUNILLA</t>
  </si>
  <si>
    <t>PMGD PFV ALTURAS DE OVALLE</t>
  </si>
  <si>
    <t>PE PUNTA SIERRA</t>
  </si>
  <si>
    <t>PMGD PFV AMPARO DEL SOL</t>
  </si>
  <si>
    <t>PMGD PFV SANTA CLARA</t>
  </si>
  <si>
    <t>PMGD PFV LA CHIMBA BIS</t>
  </si>
  <si>
    <t>LA CHIMBA BIS SPA</t>
  </si>
  <si>
    <t>PE CANELA II</t>
  </si>
  <si>
    <t>PE CANELA</t>
  </si>
  <si>
    <t>PE TOTORAL</t>
  </si>
  <si>
    <t>PE PUNTA PALMERAS</t>
  </si>
  <si>
    <t>TER PUNTA COLORADA</t>
  </si>
  <si>
    <t>PE PUNTA COLORADA</t>
  </si>
  <si>
    <t>PFV LA SILLA</t>
  </si>
  <si>
    <t>PMGD PFV PUNTA BAJA SOLAR</t>
  </si>
  <si>
    <t>PMGD HP ALTO HOSPICIO</t>
  </si>
  <si>
    <t>PMGD HP EL TORO Nº2</t>
  </si>
  <si>
    <t>PMGD HP SANTA ROSA</t>
  </si>
  <si>
    <t>PMGD HP DOÑA HILDA</t>
  </si>
  <si>
    <t>PMGD HP MUCHI</t>
  </si>
  <si>
    <t>PMGD HP PICHILONCO</t>
  </si>
  <si>
    <t>PMGD HP LOS PORTONES</t>
  </si>
  <si>
    <t>PMGD TER LOUSIANA PACIFIC</t>
  </si>
  <si>
    <t>HP PULLINQUE</t>
  </si>
  <si>
    <t>PMGD HP RECA</t>
  </si>
  <si>
    <t>PMGD HP TRANQUIL</t>
  </si>
  <si>
    <t>PMGD HP PIUTEL</t>
  </si>
  <si>
    <t>TER VALDIVIA</t>
  </si>
  <si>
    <t>TER CANDELARIA</t>
  </si>
  <si>
    <t>PMGD PFV FRANCISCO</t>
  </si>
  <si>
    <t>PMGD PFV HOMERO SOLAR</t>
  </si>
  <si>
    <t>PMGD PFV MOSTAZAL</t>
  </si>
  <si>
    <t>PMGD PFV LUDERS</t>
  </si>
  <si>
    <t>HE PEHUENCHE</t>
  </si>
  <si>
    <t>HP LOS HIERROS</t>
  </si>
  <si>
    <t>HP LOS HIERROS II</t>
  </si>
  <si>
    <t>PMGD PFV ÑILHUE</t>
  </si>
  <si>
    <t>PMGD PFV RODEO</t>
  </si>
  <si>
    <t>PMGD PFV CATEMU</t>
  </si>
  <si>
    <t>TER NEHUENCO 9B</t>
  </si>
  <si>
    <t>TER NEHUENCO</t>
  </si>
  <si>
    <t>TER NEHUENCO II</t>
  </si>
  <si>
    <t>TER SAN ISIDRO II</t>
  </si>
  <si>
    <t>TER SAN ISIDRO</t>
  </si>
  <si>
    <t>PMGD PFV EL BOCO</t>
  </si>
  <si>
    <t>HP QUILLECO</t>
  </si>
  <si>
    <t>PMGD HP LOS PADRES</t>
  </si>
  <si>
    <t>TER CORONEL</t>
  </si>
  <si>
    <t>HP CAPULLO</t>
  </si>
  <si>
    <t>HP RUCATAYO</t>
  </si>
  <si>
    <t>HP PALMAR</t>
  </si>
  <si>
    <t>HP CORRENTOSO</t>
  </si>
  <si>
    <t>TER CENIZAS</t>
  </si>
  <si>
    <t>TER CARDONES</t>
  </si>
  <si>
    <t>CENTRAL CARDONES</t>
  </si>
  <si>
    <t>PFV LLANO DE LLAMPOS</t>
  </si>
  <si>
    <t>PFV LUZ DEL NORTE</t>
  </si>
  <si>
    <t>PFV CARRERA PINTO</t>
  </si>
  <si>
    <t>PFV PILOTO SOLAR CARDONES</t>
  </si>
  <si>
    <t>PFV ANTAY</t>
  </si>
  <si>
    <t>PMGD PFV VALLE SOLAR ESTE II</t>
  </si>
  <si>
    <t>PMGD PFV VALLE SOLAR OESTE II</t>
  </si>
  <si>
    <t>HP PUNTILLA</t>
  </si>
  <si>
    <t>PMGD HP LAS VERTIENTES</t>
  </si>
  <si>
    <t>PMGD HP EL LLANO</t>
  </si>
  <si>
    <t>PMGD PFV PIRQUE</t>
  </si>
  <si>
    <t>TER EMELDA</t>
  </si>
  <si>
    <t>TER DIEGO DE ALMAGRO</t>
  </si>
  <si>
    <t>TER SAN LORENZO DE D. DE ALMAGRO</t>
  </si>
  <si>
    <t>TER EL SALVADOR</t>
  </si>
  <si>
    <t>PFV DIEGO DE ALMAGRO</t>
  </si>
  <si>
    <t>PFV CHAÑARES</t>
  </si>
  <si>
    <t>PFV SALVADOR</t>
  </si>
  <si>
    <t>PFV ESPERANZA</t>
  </si>
  <si>
    <t>PMGD PFV DIEGO DE ALMAGRO SOLAR</t>
  </si>
  <si>
    <t>HP CARENA</t>
  </si>
  <si>
    <t>PMGD PFV GIRASOLES</t>
  </si>
  <si>
    <t>PFV JAVIERA</t>
  </si>
  <si>
    <t>PFV ALMEYDA</t>
  </si>
  <si>
    <t>PMGD PFV COVADONGA</t>
  </si>
  <si>
    <t>TER HUASCO</t>
  </si>
  <si>
    <t>TER GUACOLDA</t>
  </si>
  <si>
    <t>HE RAPEL</t>
  </si>
  <si>
    <t>PE UCUQUER II</t>
  </si>
  <si>
    <t>PMGD PE UCUQUER</t>
  </si>
  <si>
    <t>HP SAUZALITO</t>
  </si>
  <si>
    <t>HP COYA</t>
  </si>
  <si>
    <t>HP CHACAYES</t>
  </si>
  <si>
    <t>HP PANGAL</t>
  </si>
  <si>
    <t>PMGD TER TAMM</t>
  </si>
  <si>
    <t>PMGD PFV CHIMBARONGO</t>
  </si>
  <si>
    <t>PMGD PFV EL PICURIO</t>
  </si>
  <si>
    <t>PMGD TER MIMBRE</t>
  </si>
  <si>
    <t>TER PETROPOWER</t>
  </si>
  <si>
    <t>PMGD PFV LA BLANQUINA</t>
  </si>
  <si>
    <t>TER LOS ESPINOS</t>
  </si>
  <si>
    <t>TER OLIVOS</t>
  </si>
  <si>
    <t>QUEMCHI GENERADORA DE ELECTRICIDAD S.A.</t>
  </si>
  <si>
    <t>PMGD TER RAMADILLA</t>
  </si>
  <si>
    <t>PMGD PFV NORTE CHICO</t>
  </si>
  <si>
    <t>PMGD TER COELEMU</t>
  </si>
  <si>
    <t>PMGD PFV DOÑIHUE</t>
  </si>
  <si>
    <t>PMGD PFV SAN FRANCISCO</t>
  </si>
  <si>
    <t>PMGD PFV QUINTA SOLAR</t>
  </si>
  <si>
    <t>PMGD LORETO SOLAR</t>
  </si>
  <si>
    <t>PMGD PFV PAMA</t>
  </si>
  <si>
    <t>PMGD PFV LOMAS COLORADAS</t>
  </si>
  <si>
    <t>PMGD HP CUMPEO</t>
  </si>
  <si>
    <t>PMGD TER MOLINA</t>
  </si>
  <si>
    <t>PMGD PFV PARAGUAY</t>
  </si>
  <si>
    <t>PMGD TER CONTULMO</t>
  </si>
  <si>
    <t>PMGD TER TOMAVAL</t>
  </si>
  <si>
    <t>PMGD TER BIO CRUZ</t>
  </si>
  <si>
    <t>HP CALLAO</t>
  </si>
  <si>
    <t>HIDROENERSUR S.A.</t>
  </si>
  <si>
    <t>HP NALCAS</t>
  </si>
  <si>
    <t>PMGD HP LOS COLONOS</t>
  </si>
  <si>
    <t>PMGD TER REY</t>
  </si>
  <si>
    <t>PMGD HP SANTA ELENA</t>
  </si>
  <si>
    <t>CENTRAL HIDROELÉCTRICA SANTA ELENA S.A.</t>
  </si>
  <si>
    <t>PMGD TER TREBAL MAPOCHO</t>
  </si>
  <si>
    <t>PMGD PFV CITRINO</t>
  </si>
  <si>
    <t>PMGD TER TRONGOL-CURANILAHUE</t>
  </si>
  <si>
    <t>TER CMPC LAJA</t>
  </si>
  <si>
    <t>HP LAJA I</t>
  </si>
  <si>
    <t>PE EL MAITEN</t>
  </si>
  <si>
    <t>PMGD HP DOSAL</t>
  </si>
  <si>
    <t>PMGD PFV CORDILLERILLA SOLAR</t>
  </si>
  <si>
    <t>PMGD PFV VILLA PRAT</t>
  </si>
  <si>
    <t>PMGD TER ZAPALLAR</t>
  </si>
  <si>
    <t>PE SAN PEDRO</t>
  </si>
  <si>
    <t>PE SAN PEDRO II</t>
  </si>
  <si>
    <t>HP RENAICO</t>
  </si>
  <si>
    <t>HP ALTO RENAICO</t>
  </si>
  <si>
    <t>PMGD HP MUNILQUE</t>
  </si>
  <si>
    <t>PMGD HP MUNILQUE II</t>
  </si>
  <si>
    <t>PMGD HP LA BIFURCADA</t>
  </si>
  <si>
    <t>PMGD HP LA VIÑA - ALTO LA VIÑA</t>
  </si>
  <si>
    <t>PMGD PE EL NOGAL</t>
  </si>
  <si>
    <t>PMGD TER BOLDOS</t>
  </si>
  <si>
    <t>ALTO CAUTÍN SPA</t>
  </si>
  <si>
    <t>PMGD PFV LO MIRANDA</t>
  </si>
  <si>
    <t>PMGD PFV ALTOS DEL PAICO</t>
  </si>
  <si>
    <t>PMGD PFV EL LAUREL</t>
  </si>
  <si>
    <t>PMGD PFV SANTA AMELIA</t>
  </si>
  <si>
    <t>BETEL SPA</t>
  </si>
  <si>
    <t>PMGD TER COPIULEMU</t>
  </si>
  <si>
    <t>PE SAN JUAN</t>
  </si>
  <si>
    <t>PE CABO LEONES</t>
  </si>
  <si>
    <t>PE SARCO</t>
  </si>
  <si>
    <t>PMGD HP LAS FLORES</t>
  </si>
  <si>
    <t>PMGD PFV LOS LIBERTADORES</t>
  </si>
  <si>
    <t>PMGD PFV TECHOS DE ALTAMIRA</t>
  </si>
  <si>
    <t>PMGD PFV OCOA</t>
  </si>
  <si>
    <t>PMGD HP ENSENADA</t>
  </si>
  <si>
    <t>PMGD TER EL CANELO</t>
  </si>
  <si>
    <t>ABASTIBLE S.A.</t>
  </si>
  <si>
    <t>PMGD PFV PERALILLO</t>
  </si>
  <si>
    <t>PMGD PFV BELLAVISTA</t>
  </si>
  <si>
    <t>PMGD PFV CUZ CUZ</t>
  </si>
  <si>
    <t>PMGD PFV ILLAPEL 5X</t>
  </si>
  <si>
    <t>PMGD PFV CANESA SOLAR</t>
  </si>
  <si>
    <t>PMGD HP BUREO</t>
  </si>
  <si>
    <t>PE LA ESPERANZA</t>
  </si>
  <si>
    <t>PMGD TER ZOFRI</t>
  </si>
  <si>
    <t>PMGD HP CAVANCHA</t>
  </si>
  <si>
    <t>PMGD PFV DARLIN SOLAR</t>
  </si>
  <si>
    <t>PMGD PFV PORTEZUELO</t>
  </si>
  <si>
    <t>PMGD PFV GUADALAO</t>
  </si>
  <si>
    <t>PFV DOÑA CARMEN SOLAR</t>
  </si>
  <si>
    <t>PMGD PFV JAURURO SOLAR</t>
  </si>
  <si>
    <t>PMGD PFV LA LIGUA</t>
  </si>
  <si>
    <t>PMGD PFV LAS CHACRAS</t>
  </si>
  <si>
    <t>PMGD PFV PULLALLI SOLAR</t>
  </si>
  <si>
    <t>PMGD PFV LAS ROJAS</t>
  </si>
  <si>
    <t>MARQUESA SOLAR SPA</t>
  </si>
  <si>
    <t>PMGD PFV LLANOS DE POTROSO</t>
  </si>
  <si>
    <t>LLANOS DE POTROSO SPA</t>
  </si>
  <si>
    <t>PMGD PFV SANTA JULIA</t>
  </si>
  <si>
    <t>PMGD PFV MONTT SOLAR</t>
  </si>
  <si>
    <t>TER ANDINA</t>
  </si>
  <si>
    <t>TER ANGAMOS</t>
  </si>
  <si>
    <t>TER COCHRANE</t>
  </si>
  <si>
    <t>TER ATACAMA</t>
  </si>
  <si>
    <t>TER HORNITOS</t>
  </si>
  <si>
    <t>TER KELAR</t>
  </si>
  <si>
    <t>TER IEM</t>
  </si>
  <si>
    <t>HP CHAPIQUIÑA</t>
  </si>
  <si>
    <t>PMGD HP COSAPILLA</t>
  </si>
  <si>
    <t>PMGD PFV VALLE DE LA LUNA II</t>
  </si>
  <si>
    <t>PMGD TER CHORRILLOS</t>
  </si>
  <si>
    <t>PMGD PFV LIPANGUE</t>
  </si>
  <si>
    <t>PMGD PFV SOL DE SEPTIEMBRE</t>
  </si>
  <si>
    <t>SOL DE SEPTIEMBRE SPA</t>
  </si>
  <si>
    <t>PMGD PFV EL SAUCE</t>
  </si>
  <si>
    <t>PMGD PFV DON EUGENIO</t>
  </si>
  <si>
    <t>PMGD PFV EL QUEULE</t>
  </si>
  <si>
    <t>PMGD PFV LUNA</t>
  </si>
  <si>
    <t>PMGD PFV EL ESTERO</t>
  </si>
  <si>
    <t>PFV FINIS TERRAE</t>
  </si>
  <si>
    <t>PFV CERRO DOMINADOR</t>
  </si>
  <si>
    <t>TER UJINA</t>
  </si>
  <si>
    <t>PMGD PFV PICA</t>
  </si>
  <si>
    <t>PFV POZO ALMONTE SOLAR II</t>
  </si>
  <si>
    <t>PFV POZO ALMONTE SOLAR III</t>
  </si>
  <si>
    <t>PFV LA HUAYCA II</t>
  </si>
  <si>
    <t>PMGD PFV LOS PUQUIOS</t>
  </si>
  <si>
    <t>PMGD PFV PAS1</t>
  </si>
  <si>
    <t>PFV HUATACONDO</t>
  </si>
  <si>
    <t>PFV GRANJA SOLAR</t>
  </si>
  <si>
    <t>PMGD PFV BELLAVISTA 1</t>
  </si>
  <si>
    <t>TAMARUGAL SOLAR 1 S.A.</t>
  </si>
  <si>
    <t>PE AURORA</t>
  </si>
  <si>
    <t>PMGD PFV LA FRONTERA</t>
  </si>
  <si>
    <t>PMGD PFV RANGUIL</t>
  </si>
  <si>
    <t>PMGD TER LOS SAUCES</t>
  </si>
  <si>
    <t>PMGD  TER AROMOS</t>
  </si>
  <si>
    <t>PMGD PFV LA ESPERANZA II</t>
  </si>
  <si>
    <t>GR ARAUCARIA SPA</t>
  </si>
  <si>
    <t>PMGD PFV MARCHIGUE II</t>
  </si>
  <si>
    <t>PMGD PFV VITUCO 2B</t>
  </si>
  <si>
    <t>PMGD PFV MARCHIHUE VII</t>
  </si>
  <si>
    <t>PMGD TER LOS PINOS</t>
  </si>
  <si>
    <t>PMGD PFV CINTAC</t>
  </si>
  <si>
    <t>PMGD PFV TREBAL SOLAR</t>
  </si>
  <si>
    <t>EL ROBLE SOLAR SPA</t>
  </si>
  <si>
    <t>PMGD PFV EL PILPEN</t>
  </si>
  <si>
    <t>PMGD PFV MARIA PINTO</t>
  </si>
  <si>
    <t>PMGD PFV PANQUEHUE II</t>
  </si>
  <si>
    <t>PMGD PFV PEDREROS SOLAR</t>
  </si>
  <si>
    <t>PMGD PFV CRUZ SOLAR</t>
  </si>
  <si>
    <t>PMGD TER AGNI</t>
  </si>
  <si>
    <t>PMGD PFV CRUCERO</t>
  </si>
  <si>
    <t>PMGD PFV PLACILLA SOLAR</t>
  </si>
  <si>
    <t>PMGD PFV LOS PERALES</t>
  </si>
  <si>
    <t>TER QUINTERO</t>
  </si>
  <si>
    <t>TER NUEVA ALDEA II</t>
  </si>
  <si>
    <t>TER NUEVA ALDEA</t>
  </si>
  <si>
    <t>PE RENAICO I</t>
  </si>
  <si>
    <t>PE SAN GABRIEL</t>
  </si>
  <si>
    <t>PE LA FLOR</t>
  </si>
  <si>
    <t>TER NUEVA RENCA</t>
  </si>
  <si>
    <t>TER RENCA</t>
  </si>
  <si>
    <t>PMGD PFV TRICAHUE II</t>
  </si>
  <si>
    <t>PMGD PFV RINCONADA</t>
  </si>
  <si>
    <t>PMGD PFV ANTONIA SOLAR</t>
  </si>
  <si>
    <t>FOTOVOLTAICA DELTA SPA</t>
  </si>
  <si>
    <t>PMGD PFV QUELTEHUE SOLAR</t>
  </si>
  <si>
    <t>FOTOVOLTAICA EL MANZANAR SPA</t>
  </si>
  <si>
    <t>PMGD PFV PITOTOY</t>
  </si>
  <si>
    <t>FOTOVOLTAICA EL ALERCE SPA</t>
  </si>
  <si>
    <t>TER ESPERANZA</t>
  </si>
  <si>
    <t>TER COLIHUES</t>
  </si>
  <si>
    <t>PMGD PFV SAN ISIDRO</t>
  </si>
  <si>
    <t>FOTOVOLTAICA SAN ISIDRO SPA</t>
  </si>
  <si>
    <t>PMGD PFV LAS MERCEDES</t>
  </si>
  <si>
    <t>FOTOVOLTAICA ALGARROBO SPA</t>
  </si>
  <si>
    <t>PMGD PFV LOS GORRIONES</t>
  </si>
  <si>
    <t>PMGD PFV VILLA SECA</t>
  </si>
  <si>
    <t>PARQUE SOLAR VILLA SECA SPA</t>
  </si>
  <si>
    <t>PMGD PFV EL CHUCAO</t>
  </si>
  <si>
    <t>PMGD PFV SANTUARIO SOLAR</t>
  </si>
  <si>
    <t>PMGD PFV CASUTO</t>
  </si>
  <si>
    <t>PMGD PFV CHACABUCO</t>
  </si>
  <si>
    <t>PMGD HP PEHUI</t>
  </si>
  <si>
    <t>PMGD HP LOS CORRALES</t>
  </si>
  <si>
    <t>PMGD HP CONTRA</t>
  </si>
  <si>
    <t>PMGD HP LOS CORRALES II</t>
  </si>
  <si>
    <t>PMGD HP DON WALTERIO</t>
  </si>
  <si>
    <t>HP CUMBRES</t>
  </si>
  <si>
    <t>PMGD TER CHILE</t>
  </si>
  <si>
    <t>PMGD PFV CHUCHIÑI</t>
  </si>
  <si>
    <t>PMGD PFV CHALINGA SOLAR</t>
  </si>
  <si>
    <t>PMGD TER SEPULTURA</t>
  </si>
  <si>
    <t>PMGD HP AUXILIAR DEL MAIPO</t>
  </si>
  <si>
    <t>PMGD HP LOS MORROS</t>
  </si>
  <si>
    <t>PMGD TER ESTANCILLA</t>
  </si>
  <si>
    <t>GENERADORA ESTANCILLA SPA</t>
  </si>
  <si>
    <t>PMGD TER EL NOGAL</t>
  </si>
  <si>
    <t>PMGD TER LEPANTO</t>
  </si>
  <si>
    <t>ENERKEY SPA</t>
  </si>
  <si>
    <t>PMGD PFV LAS CODORNICES</t>
  </si>
  <si>
    <t>PMGD PFV LAS LECHUZAS</t>
  </si>
  <si>
    <t>HP MARIPOSAS</t>
  </si>
  <si>
    <t>HP SAN CLEMENTE</t>
  </si>
  <si>
    <t>HE CIPRESES</t>
  </si>
  <si>
    <t>HP ISLA</t>
  </si>
  <si>
    <t>HP OJOS DE AGUA</t>
  </si>
  <si>
    <t>HP LIRCAY</t>
  </si>
  <si>
    <t>HP CURILLINQUE</t>
  </si>
  <si>
    <t>HP LOMA ALTA</t>
  </si>
  <si>
    <t>HP PROVIDENCIA</t>
  </si>
  <si>
    <t>HP LA MINA</t>
  </si>
  <si>
    <t>HP LOS QUILOS</t>
  </si>
  <si>
    <t>HP CHACABUQUITO</t>
  </si>
  <si>
    <t>PMGD PFV HORMIGA SOLAR</t>
  </si>
  <si>
    <t>PMGD PFV ENCON SOLAR</t>
  </si>
  <si>
    <t>PMGD MAUCO SPA</t>
  </si>
  <si>
    <t>PMGD TER DOÑA JAVIERA</t>
  </si>
  <si>
    <t>PMGD PFV KONDA</t>
  </si>
  <si>
    <t>HP LA CONFLUENCIA</t>
  </si>
  <si>
    <t>HP LA HIGUERA</t>
  </si>
  <si>
    <t>HP EL PASO</t>
  </si>
  <si>
    <t>HP DOS VALLES</t>
  </si>
  <si>
    <t>HIDROELECTRICA DOS VALLES SPA</t>
  </si>
  <si>
    <t>HP PALACIOS</t>
  </si>
  <si>
    <t>PMGD PFV DON MARIANO</t>
  </si>
  <si>
    <t>DON MARIANO ENERGY SPA</t>
  </si>
  <si>
    <t>PMGD PFV VILLA CRUZ</t>
  </si>
  <si>
    <t>PMGD PFV PARQUE SOLAR SANTA FE</t>
  </si>
  <si>
    <t>PMGD PFV GR LEMU</t>
  </si>
  <si>
    <t>GR ALERCE SPA</t>
  </si>
  <si>
    <t>HP ALFALFAL</t>
  </si>
  <si>
    <t>HP MAITENES</t>
  </si>
  <si>
    <t>HP QUELTEHUES</t>
  </si>
  <si>
    <t>PMGD TER GAMI</t>
  </si>
  <si>
    <t>PMGD PFV SAN PEDRO</t>
  </si>
  <si>
    <t>PMGD PFV EL ROBLE</t>
  </si>
  <si>
    <t>PMGD PFV ALTO SOLAR</t>
  </si>
  <si>
    <t>PMGD PFV LO SIERRA</t>
  </si>
  <si>
    <t>PMGD PFV GR SANTA ROSA</t>
  </si>
  <si>
    <t>PMGD PFV RLA SOLAR</t>
  </si>
  <si>
    <t>PMGD PFV LUCE SOLAR</t>
  </si>
  <si>
    <t>LUCE SOLAR SPA</t>
  </si>
  <si>
    <t>PMGD PFV ECLIPSE SOLAR</t>
  </si>
  <si>
    <t>PMGD PFV LA ACACIA</t>
  </si>
  <si>
    <t>HP MAMPIL</t>
  </si>
  <si>
    <t>DUQUECO SPA</t>
  </si>
  <si>
    <t>HE ANGOSTURA</t>
  </si>
  <si>
    <t>PMGD HP QUILLAILEO</t>
  </si>
  <si>
    <t>PMGD PFV LA LAJUELA</t>
  </si>
  <si>
    <t>PMGD PFV JAHUEL</t>
  </si>
  <si>
    <t>PE SIERRA GORDA ESTE</t>
  </si>
  <si>
    <t>PFV BOLERO</t>
  </si>
  <si>
    <t>TER SANTA MARTA</t>
  </si>
  <si>
    <t>TER CMPC TISSUE</t>
  </si>
  <si>
    <t>PMGD PFV SANTA ADRIANA</t>
  </si>
  <si>
    <t>PMGD PFV LOS PATOS</t>
  </si>
  <si>
    <t>PMGD PFV TALCA</t>
  </si>
  <si>
    <t>PMGD PFV LAS PERDICES</t>
  </si>
  <si>
    <t>TER TALTAL</t>
  </si>
  <si>
    <t>PE TALTAL</t>
  </si>
  <si>
    <t>PFV LALACKAMA</t>
  </si>
  <si>
    <t>PFV PAMPA SOLAR NORTE</t>
  </si>
  <si>
    <t>PFV LALACKAMA II</t>
  </si>
  <si>
    <t>PFV CONEJO SOLAR</t>
  </si>
  <si>
    <t>TER TENO</t>
  </si>
  <si>
    <t>TER CEMENTOS BIO BIO CENTRO</t>
  </si>
  <si>
    <t>PMGD HP LA MONTAÑA</t>
  </si>
  <si>
    <t>PMGD HP LA MONTAÑA II</t>
  </si>
  <si>
    <t>TER TENO GAS</t>
  </si>
  <si>
    <t>PMGD PFV LAS TERRAZAS</t>
  </si>
  <si>
    <t>ENERGÍA ATACAMA S.A.</t>
  </si>
  <si>
    <t>PMGD PFV HORNITOS</t>
  </si>
  <si>
    <t>PFV LOS LOROS</t>
  </si>
  <si>
    <t>PMGD PFV MALAQUITA SOLAR II</t>
  </si>
  <si>
    <t>PMGD PFV CACHIYUYO SOLAR II</t>
  </si>
  <si>
    <t>TER LOMA LOS COLORADOS</t>
  </si>
  <si>
    <t>TER LOMA LOS COLORADOS II</t>
  </si>
  <si>
    <t>PMGD PFV TILTIL</t>
  </si>
  <si>
    <t>PFV SANTIAGO SOLAR</t>
  </si>
  <si>
    <t>PMGD PFV ALTOS DE TILTIL</t>
  </si>
  <si>
    <t>PMGD PFV EL LITRE SOLAR</t>
  </si>
  <si>
    <t>CEDARS SOLAR SPA</t>
  </si>
  <si>
    <t>TER NORGENER</t>
  </si>
  <si>
    <t>HE ANTUCO</t>
  </si>
  <si>
    <t>TER ANTILHUE</t>
  </si>
  <si>
    <t>TER CALLE CALLE</t>
  </si>
  <si>
    <t>PMGD PFV SANTA CECILIA</t>
  </si>
  <si>
    <t>PFV EL ROMERO</t>
  </si>
  <si>
    <t>TER PLACILLA</t>
  </si>
  <si>
    <t>PMGD TER CURAUMA</t>
  </si>
  <si>
    <t>PMGD TER EL MOLLE</t>
  </si>
  <si>
    <t>PMGD HP PUCLARO</t>
  </si>
  <si>
    <t>PMGD PFV TAMBO REAL</t>
  </si>
  <si>
    <t>PMGD PFV LUNA DEL NORTE</t>
  </si>
  <si>
    <t>PMGD PFV SOL DEL NORTE</t>
  </si>
  <si>
    <t>PMGD PFV VILLA ALEGRE</t>
  </si>
  <si>
    <t>PARQUE SOLAR VILLA ALEGRE SPA</t>
  </si>
  <si>
    <t>PMGD HP MOLINERA VILLARRICA</t>
  </si>
  <si>
    <t>PMGD HP MSA-I</t>
  </si>
  <si>
    <t>MINICENTRALES ARAUCANÍA S.A.</t>
  </si>
  <si>
    <t>PMGD PFV UTFSM VIÑA DEL MAR</t>
  </si>
  <si>
    <t>HP SAN IGNACIO</t>
  </si>
  <si>
    <t>PMGD PFV TRICA-DOS</t>
  </si>
  <si>
    <t>PMGD TER YUMBEL</t>
  </si>
  <si>
    <t>HP ITATA</t>
  </si>
  <si>
    <t>PMGD PFV GRANADA</t>
  </si>
  <si>
    <t>GRANADA SPA</t>
  </si>
  <si>
    <t>PMGD PFV  ARGOMEDO</t>
  </si>
  <si>
    <t>GR GUINDO SPA</t>
  </si>
  <si>
    <t>PMGD PFV VICTORIA</t>
  </si>
  <si>
    <t>VICTORIA SOLAR SPA</t>
  </si>
  <si>
    <t>PLAYERO SPA</t>
  </si>
  <si>
    <t>PMGD PFV COCHARCAS</t>
  </si>
  <si>
    <t>FOTOVOLTAICA ALFA SPA</t>
  </si>
  <si>
    <t>S/E CONSTITUCION 23KV</t>
  </si>
  <si>
    <t>S/E CONSTITUCION 66KV</t>
  </si>
  <si>
    <t>S/E Planta Viñales 66KV</t>
  </si>
  <si>
    <t>S/E LINARES NORTE 13.2kV</t>
  </si>
  <si>
    <t>ALIMENTADOR PANIMAVIDA 13.2 KV</t>
  </si>
  <si>
    <t>S/E Licanten 66KV</t>
  </si>
  <si>
    <t>S/E CENTRAL CHIBURGO 66KV</t>
  </si>
  <si>
    <t>S/E COLBUN 220KV</t>
  </si>
  <si>
    <t>S/E MACHICURA 220KV</t>
  </si>
  <si>
    <t>S/E QUELLON 23KV</t>
  </si>
  <si>
    <t>S/E CENTRAL QUELLON II 23KV</t>
  </si>
  <si>
    <t>S/E CENTRAL EL DONGO</t>
  </si>
  <si>
    <t>ALIMENTADOR CHONCHI CENTRO 23KV</t>
  </si>
  <si>
    <t>S/E MELIPULLI 23KV</t>
  </si>
  <si>
    <t>S/E MOLINOS (ENLASA) 23KV</t>
  </si>
  <si>
    <t>ALIMENTADOR ANTIHUAL 23 KV</t>
  </si>
  <si>
    <t>S/E PUERTO MONTT</t>
  </si>
  <si>
    <t>S/E OSORNO 23 KV</t>
  </si>
  <si>
    <t>S/E CENTRAL CHUYACA 66KV</t>
  </si>
  <si>
    <t>S/E CENTRAL CANUTILLAR 220KV</t>
  </si>
  <si>
    <t>S/E CARBOMET 12 KV</t>
  </si>
  <si>
    <t>S/E PUENTE ALTO CMPC 110KV</t>
  </si>
  <si>
    <t>S/E EL PAICO 13.2KV</t>
  </si>
  <si>
    <t>S/E LEYDA</t>
  </si>
  <si>
    <t>S/E CONCON 12kV</t>
  </si>
  <si>
    <t>S/E COLMITO 110KV</t>
  </si>
  <si>
    <t>S/E LAS VEGAS 110kv</t>
  </si>
  <si>
    <t>S/E QUINTAY 66kV</t>
  </si>
  <si>
    <t>S/E CASABLANCA</t>
  </si>
  <si>
    <t>S/E HORNITOS 220KV</t>
  </si>
  <si>
    <t>S/E ACONCAGUA 110KV</t>
  </si>
  <si>
    <t>S/E LOS MAQUIS 220KV</t>
  </si>
  <si>
    <t>ALIMENTADOR PUTAENDO 12 KV</t>
  </si>
  <si>
    <t>S/E SAN RAFAEL</t>
  </si>
  <si>
    <t>BA S/E CENTRAL NUEVA VENTANAS 220kV BP1</t>
  </si>
  <si>
    <t>S/E VENTANAS 220 KV</t>
  </si>
  <si>
    <t>S/E CENTRAL NUEVA VENTANAS 220 kV</t>
  </si>
  <si>
    <t>S/E ANDES SOLAR</t>
  </si>
  <si>
    <t>S/E MANTOS BLANCOS 23KV</t>
  </si>
  <si>
    <t>LA PORTADA</t>
  </si>
  <si>
    <t>S/E SOLAR 110KV</t>
  </si>
  <si>
    <t>S/E SOLAR JAMA</t>
  </si>
  <si>
    <t>BA Valle de los Vientos 110KV</t>
  </si>
  <si>
    <t>BARRA N°4 - 23 KV S/E CALAMA</t>
  </si>
  <si>
    <t>S/E CENTRAL DIESEL ARICA 66KV</t>
  </si>
  <si>
    <t>TAP OFF EL ÁGUILA</t>
  </si>
  <si>
    <t>TAP OFF VITOR N°2 110KV</t>
  </si>
  <si>
    <t>S/E SAN GREGORIO 13.2kV</t>
  </si>
  <si>
    <t>S/E SAN GREGORIO 12KV</t>
  </si>
  <si>
    <t>S/E SAN GREGORIO</t>
  </si>
  <si>
    <t>S/E TRES ESQUINAS</t>
  </si>
  <si>
    <t>S/E ZONA DE CAIDA 66KV</t>
  </si>
  <si>
    <t>S/E CENTRAL RALCO 220KV</t>
  </si>
  <si>
    <t>S/E CENTRAL PANGUE 220KV</t>
  </si>
  <si>
    <t>ALIMENTADOR 23KV QUEUCO</t>
  </si>
  <si>
    <t>S/E FAENAS PANGUE 13.2KV</t>
  </si>
  <si>
    <t>S/E LEBU 66 KV</t>
  </si>
  <si>
    <t>S/E LEBU</t>
  </si>
  <si>
    <t>S/E TRES PINOS 23 KV</t>
  </si>
  <si>
    <t>BARRA LEBU 13.2KV</t>
  </si>
  <si>
    <t>S/E ABANICO 154KV</t>
  </si>
  <si>
    <t>S/E CENTRAL EL TORO 220KV B1</t>
  </si>
  <si>
    <t>S/E CENTRAL HORCONES 66KV</t>
  </si>
  <si>
    <t>S/E PLANTA ARAUCO 66KV</t>
  </si>
  <si>
    <t>S/E CARAMPANGUE 23 KV</t>
  </si>
  <si>
    <t>S/E TRES PINOS 23KV</t>
  </si>
  <si>
    <t>S/E CHARRUA 220KV B2</t>
  </si>
  <si>
    <t>MANZANAR 23 KV</t>
  </si>
  <si>
    <t>EL AVELLANO 23 KV</t>
  </si>
  <si>
    <t>S/E CENTRAL CUEL 154KV</t>
  </si>
  <si>
    <t>ALIMENTADOR 23 KV LICURA</t>
  </si>
  <si>
    <t>S/E CENTRAL PE BUENOS AIRES 66KV</t>
  </si>
  <si>
    <t>S/E YUNGAY 154KV</t>
  </si>
  <si>
    <t>S/E CENTRAL LOS PINOS 220KV</t>
  </si>
  <si>
    <t>S/E BUCALEMU 66KV</t>
  </si>
  <si>
    <t>S/E MASISA 66KV</t>
  </si>
  <si>
    <t>S/E CABRERO 23KV</t>
  </si>
  <si>
    <t>S/E PITRUFQUEN</t>
  </si>
  <si>
    <t>S/E LICANCO</t>
  </si>
  <si>
    <t>SE MELIPEUCO 23KV</t>
  </si>
  <si>
    <t>SE PICOIQUEN 66KV</t>
  </si>
  <si>
    <t>S/E CURACAUTIN 13.2KV</t>
  </si>
  <si>
    <t>S/E LONQUIMAY 23KV</t>
  </si>
  <si>
    <t>S/E LAUTARO 13.2KV</t>
  </si>
  <si>
    <t>S/E LAUTARO</t>
  </si>
  <si>
    <t>S/E Central Lautaro 66KV</t>
  </si>
  <si>
    <t>S/E CENTRAL MONTE PATRIA</t>
  </si>
  <si>
    <t>S/E LOS MOLLES 66KV B1</t>
  </si>
  <si>
    <t>S/E PUNITAQUI</t>
  </si>
  <si>
    <t>S/E PUNITAQUI 66 KV</t>
  </si>
  <si>
    <t>S/E MONTE PATRIA 13.2KV</t>
  </si>
  <si>
    <t>TAP OFF MONTE REDONDO 220KV</t>
  </si>
  <si>
    <t>S/E CENTRAL TALINAY ORIENTE 220KV</t>
  </si>
  <si>
    <t>S/E DON GOYO 220KV</t>
  </si>
  <si>
    <t>S/E LA CEBADA 220KV</t>
  </si>
  <si>
    <t>SOTAQUI 23KV</t>
  </si>
  <si>
    <t>HOSPITAL 23KV</t>
  </si>
  <si>
    <t>S/E OVALLE 23 KV</t>
  </si>
  <si>
    <t>S/E OVALLE</t>
  </si>
  <si>
    <t>S/E OVALLE 23KV</t>
  </si>
  <si>
    <t>S/E LAS PALMAS 220KV BA-A</t>
  </si>
  <si>
    <t>S/E LAS PALMAS 220KV BA-B</t>
  </si>
  <si>
    <t>S/E LAS PALMAS 220KV</t>
  </si>
  <si>
    <t>S/E PUNTA COLORADA 220KV</t>
  </si>
  <si>
    <t>S/E PAJONALES 23KV</t>
  </si>
  <si>
    <t>S/E EL PELÍCANO 220KV</t>
  </si>
  <si>
    <t>S/E INCAHUASI 23KV</t>
  </si>
  <si>
    <t>S/E PICHIRROPULLI 23KV</t>
  </si>
  <si>
    <t>ALIMENTAQOR PICHIROPULLI - FUTRONO 23 KV</t>
  </si>
  <si>
    <t>ALIMENTADOR 23KV PILMAIQUEN - MANTILHUE</t>
  </si>
  <si>
    <t>FUTAHUENTE</t>
  </si>
  <si>
    <t>S/E PANGUIPULLI 23KV</t>
  </si>
  <si>
    <t>S/E PULLINQUE 66KV</t>
  </si>
  <si>
    <t>ALIMENTADOR PANGUIPULLI</t>
  </si>
  <si>
    <t>S/E CIRUELOS 220KV</t>
  </si>
  <si>
    <t>S/E CANDELARIA 220KV</t>
  </si>
  <si>
    <t>S/E MOSTAZAL 66KV</t>
  </si>
  <si>
    <t>SAN FRANCISCO DE MOSTAZAL</t>
  </si>
  <si>
    <t>S/E GRANEROS</t>
  </si>
  <si>
    <t>S/E CENTRAL PEHUENCHE 220KV B1</t>
  </si>
  <si>
    <t>S/E LOMA ALTA 220KV</t>
  </si>
  <si>
    <t>S/E CENTRAL LOS HIERROS II 110KV</t>
  </si>
  <si>
    <t>TAP OFF PUTAGÁN 66 KV</t>
  </si>
  <si>
    <t>S/E SAN LUIS 220KV</t>
  </si>
  <si>
    <t>ALIMENTADOR LA PALMILLA</t>
  </si>
  <si>
    <t>S/E CENTRAL QUILLECO 220KV</t>
  </si>
  <si>
    <t>S/E CENTRAL RUCUE 220KV B2</t>
  </si>
  <si>
    <t>ALIMENTADOR 23KV MAMPIL (COOPELAN)</t>
  </si>
  <si>
    <t>S/E SANTA MARIA 220KV</t>
  </si>
  <si>
    <t>S/E FPC 6KV</t>
  </si>
  <si>
    <t>S/E CENTRAL CORONEL 66KV</t>
  </si>
  <si>
    <t>S/E PULELFU 66KV</t>
  </si>
  <si>
    <t>S/E CENTRAL RUCATAYO 220KV</t>
  </si>
  <si>
    <t>TAP-OOF LINEA CAPULLO-AIHUAPI 66 KV</t>
  </si>
  <si>
    <t>ALIMENTADOR AIHUAPI - FUTACUIN 23 KV</t>
  </si>
  <si>
    <t>SE AIHUAPI 23KV</t>
  </si>
  <si>
    <t>SE Copihues</t>
  </si>
  <si>
    <t>S/E CARDONES 110KV B1</t>
  </si>
  <si>
    <t>S/E CENTRAL TERMOPACIFICO 23KV B1</t>
  </si>
  <si>
    <t>S/E LLANO DE LLAMPOS 220KV</t>
  </si>
  <si>
    <t>S/E SECCIONADORA SAN ANDRÉS 220KV</t>
  </si>
  <si>
    <t>S/E CENTRAL LUZ DEL NORTE</t>
  </si>
  <si>
    <t>S/E CARRERA PINTO 220KV</t>
  </si>
  <si>
    <t>S/E CARDONES PAÑO 52J7</t>
  </si>
  <si>
    <t>S/E CENTRAL TERMOPACIFICO 220KV</t>
  </si>
  <si>
    <t>S/E HERNAN FUENTES 23KV</t>
  </si>
  <si>
    <t>S/E PUENTE ALTO 110KV</t>
  </si>
  <si>
    <t>ALIMENTADOR CASAS VIEJAS</t>
  </si>
  <si>
    <t>ALIMENTADOR CERRO LA BALLENA</t>
  </si>
  <si>
    <t>S/E DIEGO DE ALMAGRO 110 KV B2</t>
  </si>
  <si>
    <t>S/E SAN LORENZO (ENLASA) 11,5KV</t>
  </si>
  <si>
    <t>S/E DIEGO DE ALMAGRO 110 B1</t>
  </si>
  <si>
    <t>S/E CENTRAL EMELDA 110KV</t>
  </si>
  <si>
    <t>S/E TAP CHAÑARES 110KV</t>
  </si>
  <si>
    <t>S/E PV SALVADOR 110KV</t>
  </si>
  <si>
    <t>S/E DIEGO DE ALMAGRO 110KV</t>
  </si>
  <si>
    <t>S/E EL SALVADOR 12.5 KV</t>
  </si>
  <si>
    <t>S/E DIEGO DE ALMAGRO 23KV</t>
  </si>
  <si>
    <t>S/E CARENA 44KV</t>
  </si>
  <si>
    <t>S/E CURACAVÍ</t>
  </si>
  <si>
    <t>S/E HUASCO 110KV</t>
  </si>
  <si>
    <t>S/E GUACOLDA 220KV</t>
  </si>
  <si>
    <t>S/E  RAPEL 220KV B1</t>
  </si>
  <si>
    <t>S/E MATANCILLA 13.2 KV</t>
  </si>
  <si>
    <t>ALIMENTADOR LITUECHE</t>
  </si>
  <si>
    <t>S/E SAUZAL 110KV</t>
  </si>
  <si>
    <t>S/E CENTRAL COYA 69KV</t>
  </si>
  <si>
    <t>S/E CENTRAL CHACAYES 110 KV</t>
  </si>
  <si>
    <t>S/E CENTRAL PANGAL 69KV</t>
  </si>
  <si>
    <t>ALIMENTADOR TINGUIRIRICA</t>
  </si>
  <si>
    <t>S/E CHIMBARONGO 13,2KV</t>
  </si>
  <si>
    <t>S/E QUINTA</t>
  </si>
  <si>
    <t>S/E CENTRAL LAS PIEDRAS 23KV</t>
  </si>
  <si>
    <t>S/E NEWEN 66KV</t>
  </si>
  <si>
    <t>S/E PETROPOWER 66KV</t>
  </si>
  <si>
    <t>S/E GRANEROS 15KV</t>
  </si>
  <si>
    <t>S/E CENTRAL LOS ESPINOS 23KV B1</t>
  </si>
  <si>
    <t>S/E CENTRAL OLIVOS 23KV B1</t>
  </si>
  <si>
    <t>S/E QUEREO</t>
  </si>
  <si>
    <t>ALIMENTADOR COELEMU 23 KV</t>
  </si>
  <si>
    <t>S/E CELULOSA PACIFICO 220KV</t>
  </si>
  <si>
    <t>ALIMENTADOR CIUDAD 13.2 KV EN S/E COMBARBALA</t>
  </si>
  <si>
    <t>S/E MOLINA</t>
  </si>
  <si>
    <t>S/E MOLINA 13.2 KV</t>
  </si>
  <si>
    <t>S/E ANGOL</t>
  </si>
  <si>
    <t>S/E SAN PEDRO</t>
  </si>
  <si>
    <t>S/E CELULOSA SANTA FE 220KV</t>
  </si>
  <si>
    <t>S/E NACIMIENTO 220 KV</t>
  </si>
  <si>
    <t>S/E RIO BONITO</t>
  </si>
  <si>
    <t>ESTRUCTURA N° 510649 LINEA DE MEDIA TENSION 13.2 KV DE LUZOSORNO</t>
  </si>
  <si>
    <t>S/E PITRUFQUEN 13 KV</t>
  </si>
  <si>
    <t>ALIMENTADOR SANTA MARTA</t>
  </si>
  <si>
    <t>S/E CURANILAHUE</t>
  </si>
  <si>
    <t>S/E  CELULOSA LAJA 220KV</t>
  </si>
  <si>
    <t>ALIMENTADOR TRES PINOS</t>
  </si>
  <si>
    <t>S/E CURICO 13.2 KV</t>
  </si>
  <si>
    <t>S/E TENO 13.2 KV</t>
  </si>
  <si>
    <t>S/E VILLA PRAT</t>
  </si>
  <si>
    <t>Alimentador Zapallar S/E CURICO</t>
  </si>
  <si>
    <t>S/E CENTRAL SAN PEDRO DALCAHUE 110KV</t>
  </si>
  <si>
    <t>S/E ANGOL 23 KV</t>
  </si>
  <si>
    <t>TAP OFF ALTO RENAICO</t>
  </si>
  <si>
    <t>S/E NEGRETE 23 KV</t>
  </si>
  <si>
    <t>S/E PICOLTUE 23 KV</t>
  </si>
  <si>
    <t>S/E PICOLTUÉ 23KV</t>
  </si>
  <si>
    <t>EL PAICO 13.2KV</t>
  </si>
  <si>
    <t>S/E SAN VICENTE DE TAGUA TAGUA 15KV</t>
  </si>
  <si>
    <t>S/E EÓLICA SAN JUAN 220KV</t>
  </si>
  <si>
    <t>S/E SARCO</t>
  </si>
  <si>
    <t>ALIMENTADOR PICHIRROPULLI - FUTRONO 23 KV</t>
  </si>
  <si>
    <t>S/E TUNICHE</t>
  </si>
  <si>
    <t>ALIMENTADOR ICTINOS 12 KV</t>
  </si>
  <si>
    <t>ALIMENTADOR PUERTO ROSALES</t>
  </si>
  <si>
    <t>ALIMENTADOR COMUY</t>
  </si>
  <si>
    <t>SE PARRONAL</t>
  </si>
  <si>
    <t>S/E ILLAPEL 23KV</t>
  </si>
  <si>
    <t>S/E ILLAPEL</t>
  </si>
  <si>
    <t>FRONTEL</t>
  </si>
  <si>
    <t>S/E CENTRAL PE LA ESPERANZA 23KV</t>
  </si>
  <si>
    <t>S/E TARAPACÁ 220 KV</t>
  </si>
  <si>
    <t>S/E PALAFITOS 13,2KV</t>
  </si>
  <si>
    <t>CERRO DRAGÓN 13,8 KV</t>
  </si>
  <si>
    <t>SE PORTEZUELO</t>
  </si>
  <si>
    <t>S/E DOÑA CARMEN 220KV</t>
  </si>
  <si>
    <t>S/E CHACAYA 220KV</t>
  </si>
  <si>
    <t>S/E ANGAMOS 220KV</t>
  </si>
  <si>
    <t>S/E COCHRANE 220KV</t>
  </si>
  <si>
    <t>S/E ATACAMA 220 KV</t>
  </si>
  <si>
    <t>S/E MEJILLONES</t>
  </si>
  <si>
    <t>S/E KELAR 220KV</t>
  </si>
  <si>
    <t>S/E CENTRAL CHAPIQUIÑA 66KV</t>
  </si>
  <si>
    <t>S/E LAMPA 23KV</t>
  </si>
  <si>
    <t>S/E LO BOZA 23KV</t>
  </si>
  <si>
    <t>S/E PEUMO</t>
  </si>
  <si>
    <t>S/E EL MANZANO 15KV</t>
  </si>
  <si>
    <t>S/E EL MANZANO 13KV</t>
  </si>
  <si>
    <t>S/E MARÍA ELENA 220KV</t>
  </si>
  <si>
    <t>SE Cerro Dominador</t>
  </si>
  <si>
    <t>CENTRAL SOLAR PAS2</t>
  </si>
  <si>
    <t>S/E POZO ALMONTE 110KV</t>
  </si>
  <si>
    <t>S/E LA HUAYCA II 66KV</t>
  </si>
  <si>
    <t>PAÑO J11 S/E LAGUNAS 220KV</t>
  </si>
  <si>
    <t>S/E CENTRAL PARQUE EOLICO AURORA</t>
  </si>
  <si>
    <t>Alimentador Paredones 13,2kV S/E RANGUILI</t>
  </si>
  <si>
    <t>S/E LONGAVI 13.2 KV</t>
  </si>
  <si>
    <t>S/E LOS SAUCES 23KV</t>
  </si>
  <si>
    <t>ALIMENTADOR CALLEUQUE 13.2KV</t>
  </si>
  <si>
    <t>ALIMENTADOR PEÑA BLANCA 23 KV</t>
  </si>
  <si>
    <t>S/E MAIPU</t>
  </si>
  <si>
    <t>S/E PAJARITOS 12KV</t>
  </si>
  <si>
    <t>LO BOZA 12KV</t>
  </si>
  <si>
    <t>S/E QUINTERO 220KV</t>
  </si>
  <si>
    <t>S/E NUEVA ALDEA 15KV</t>
  </si>
  <si>
    <t>S/E PARQUE EÓLICO RENAICO 220KV</t>
  </si>
  <si>
    <t>S/E RENCA 110KV B2</t>
  </si>
  <si>
    <t>S/E RENCA 110KV B1</t>
  </si>
  <si>
    <t>S/E MALLOA</t>
  </si>
  <si>
    <t>S/E MINERA VALLE CENTRAL 4,16KV B1</t>
  </si>
  <si>
    <t>S/E MINERA VALLE CENTRAL 154KV</t>
  </si>
  <si>
    <t>S/E SAN FELIPE</t>
  </si>
  <si>
    <t>ALIMENTADOR PILMAIQUEN - MANTIHUE 23 KV</t>
  </si>
  <si>
    <t>S/E MANTILHUE 110KV</t>
  </si>
  <si>
    <t>S/E CENTRAL PILMAIQUEN 66KV</t>
  </si>
  <si>
    <t>ALIMENTADOR N°1 SUR (COOPREL)</t>
  </si>
  <si>
    <t>ALIMENTADOR PILMAIQUEN RUCATAYO</t>
  </si>
  <si>
    <t>ALIMENTADOR N°1 LA UNION</t>
  </si>
  <si>
    <t>S/E Central Cumbres 23KV B1</t>
  </si>
  <si>
    <t>S/E MOLINA 66 KV</t>
  </si>
  <si>
    <t>ALIMENTADOR CUCUMÉN 23KV</t>
  </si>
  <si>
    <t>SE LEYDA</t>
  </si>
  <si>
    <t>S/E LOS MORROS</t>
  </si>
  <si>
    <t>ALIMENTADOR LA CAPILLA 12 KV</t>
  </si>
  <si>
    <t>S/E SAN BERNARDO</t>
  </si>
  <si>
    <t>S/E CIPRESES 154KV B1</t>
  </si>
  <si>
    <t>S/E CENTRAL CIPRESES 154KV B2</t>
  </si>
  <si>
    <t>S/E CIPRESES</t>
  </si>
  <si>
    <t>S/E CENTRAL LIRCAY 66KV</t>
  </si>
  <si>
    <t>S/E CURILLINQUE 154KV</t>
  </si>
  <si>
    <t>TAP LOMA ALTA 220KV</t>
  </si>
  <si>
    <t>S/E LIRCAY 66 KV</t>
  </si>
  <si>
    <t>TAP OFF RÍO COLORADO 66KV</t>
  </si>
  <si>
    <t>TAP RIO COLORADO 66KV</t>
  </si>
  <si>
    <t>S/E CENTRAL LOS QUILOS 66KV</t>
  </si>
  <si>
    <t>S/E TOTORALILLO 110KV</t>
  </si>
  <si>
    <t>S/E CENTRAL LA CONFLUENCIA 154KV</t>
  </si>
  <si>
    <t>S/E CENTRAL LA HIGUERA 154KV B1</t>
  </si>
  <si>
    <t>S/E CENTRAL SAN ANDRÉS 154KV</t>
  </si>
  <si>
    <t>S/E CENTRAL EL PASO 154KV</t>
  </si>
  <si>
    <t>S/E PELEQUÉN</t>
  </si>
  <si>
    <t>S/E LA PALMA</t>
  </si>
  <si>
    <t>S/E SAN JAVIER 23KV</t>
  </si>
  <si>
    <t>S/E CENTRAL ALFALFAL 220KV</t>
  </si>
  <si>
    <t>S/E CENTRAL MAITENES 110KV</t>
  </si>
  <si>
    <t>Tap La Laja 110 kV</t>
  </si>
  <si>
    <t>S/E LAS ARAÑAS 23KV</t>
  </si>
  <si>
    <t>LA MANGA 13,2KV</t>
  </si>
  <si>
    <t>S/E SAN VICENTE DE TAGUA TAGUA</t>
  </si>
  <si>
    <t>S/E CENTRAL MAMPIL 220KV</t>
  </si>
  <si>
    <t>S/E CENTRAL PEUCHEN 220KV</t>
  </si>
  <si>
    <t>S/E CENTRAL ANGOSTURA 220KV</t>
  </si>
  <si>
    <t>ALIMENTADOR 23KV LAGO RANCO - RIÑIHUE</t>
  </si>
  <si>
    <t>S/E PEUCHEN 220 KV</t>
  </si>
  <si>
    <t>S/E El ARRIERO</t>
  </si>
  <si>
    <t>S/E BOLERO 220KV</t>
  </si>
  <si>
    <t>S/E SANTA MARTA 23 KV</t>
  </si>
  <si>
    <t>S/E ISLA DE MAIPO 66 KV</t>
  </si>
  <si>
    <t>S/E PAPOSO 220 KV B1</t>
  </si>
  <si>
    <t>S/E CENTRAL PARQUE EÓLICO TALTAL 220KV</t>
  </si>
  <si>
    <t>TAP TALTAL 220KV</t>
  </si>
  <si>
    <t>S/E CACHIYUYAL 220KV</t>
  </si>
  <si>
    <t>S/E CENTRAL CONEJO 220KV</t>
  </si>
  <si>
    <t>S/E AGUAS NEGRAS 14,4KV</t>
  </si>
  <si>
    <t>S/E CEMENTOS BIO BIO CENTRO 13,2KV</t>
  </si>
  <si>
    <t>ALIMENTADOR ALGARROBO DE S/E CERRILLOS, EMELAT</t>
  </si>
  <si>
    <t>ALIMENTADOR HORNITOS</t>
  </si>
  <si>
    <t>S/E LOS LOROS 23KV BP1</t>
  </si>
  <si>
    <t>S/E LOMA LOS COLORADOS 23KV</t>
  </si>
  <si>
    <t>S/E RUNGUE 23KV</t>
  </si>
  <si>
    <t>S/E CENTRAL SANTIAGO SOLAR 110KV</t>
  </si>
  <si>
    <t>S/E EL MANZANO 23KV</t>
  </si>
  <si>
    <t>S/E TRES PINOS 13.2KV</t>
  </si>
  <si>
    <t>S/E NORGENER 220KV</t>
  </si>
  <si>
    <t>S/E TRAIGUEN 13.2KV</t>
  </si>
  <si>
    <t>S/E ANTUCO 220KV</t>
  </si>
  <si>
    <t>S/E ANTILHUE 220KV</t>
  </si>
  <si>
    <t>S/E CENTRAL CALLE CALLE 0.4 KV</t>
  </si>
  <si>
    <t>S/E EL EDEN</t>
  </si>
  <si>
    <t>ALIMENTADOR DOMEYKO 23 KV</t>
  </si>
  <si>
    <t>S/E CURAUMA</t>
  </si>
  <si>
    <t>S/E VALPARAISO 12 KV</t>
  </si>
  <si>
    <t>MARQUESA 23 KV</t>
  </si>
  <si>
    <t>S/E VICUÑA</t>
  </si>
  <si>
    <t>S/E VICUÑA 23 KV</t>
  </si>
  <si>
    <t>S/E VILLA ALEGRE 15KV</t>
  </si>
  <si>
    <t>S/E VILLARRICA 66 KV</t>
  </si>
  <si>
    <t>ALIMENTADOR 23KV CORRENTOSO, S/E VLLARRICA</t>
  </si>
  <si>
    <t>S/E VILLARRICA</t>
  </si>
  <si>
    <t>TAP SAN CLEMENTE 66KV</t>
  </si>
  <si>
    <t>S/E CHARRUA 66KV</t>
  </si>
  <si>
    <t>TAP SECCIONADORA ITATA 66KV</t>
  </si>
  <si>
    <t>S/E LINARES NORTE</t>
  </si>
  <si>
    <t>S/E QUINTA DE TILCOCO</t>
  </si>
  <si>
    <t>S/E CALAMA</t>
  </si>
  <si>
    <t>S/E COCHARCAS</t>
  </si>
  <si>
    <t>Calle Larga</t>
  </si>
  <si>
    <t>Los Ángeles</t>
  </si>
  <si>
    <t>Mariquina</t>
  </si>
  <si>
    <t>Los Álamos</t>
  </si>
  <si>
    <t>Hualañé</t>
  </si>
  <si>
    <t>Marchihue</t>
  </si>
  <si>
    <t>Villa Alegre</t>
  </si>
  <si>
    <t>Pucón</t>
  </si>
  <si>
    <t>Viña del Mar</t>
  </si>
  <si>
    <t>Quinta de Tilcoco</t>
  </si>
  <si>
    <t>Chanco</t>
  </si>
  <si>
    <t>San Nicolás</t>
  </si>
  <si>
    <t>Capacidad Neta Instalada [MW]</t>
  </si>
  <si>
    <t>S/E El Abra 220 kV</t>
  </si>
  <si>
    <t>Parque Fotovoltaico Machicura</t>
  </si>
  <si>
    <t>PRP Las Quemas</t>
  </si>
  <si>
    <t>ATACAMA SOLAR S.A.</t>
  </si>
  <si>
    <t>Empresa Eléctrica Pilmaiquén S.A.</t>
  </si>
  <si>
    <t>AR Llanos del Viento SpA</t>
  </si>
  <si>
    <t>Puntiagudo Energy SpA</t>
  </si>
  <si>
    <t>GR Pitao SpA</t>
  </si>
  <si>
    <t>Parque Solar Aurora SpA</t>
  </si>
  <si>
    <t>GR Pilo SpA</t>
  </si>
  <si>
    <t>Montejo Energía SpA</t>
  </si>
  <si>
    <t>GR Carza SpA</t>
  </si>
  <si>
    <t>SUVAN SOLAR SPA</t>
  </si>
  <si>
    <t>Granate SpA</t>
  </si>
  <si>
    <t>Sunhunter SpA</t>
  </si>
  <si>
    <t>Anakena SpA</t>
  </si>
  <si>
    <t>Membrillo Solar SpA</t>
  </si>
  <si>
    <t>Parque Solar Alcaldesa SpA</t>
  </si>
  <si>
    <t>CVE Proyecto Nueve SpA</t>
  </si>
  <si>
    <t>RTN Solar SpA</t>
  </si>
  <si>
    <t>Enel Green Power Chile S.A.</t>
  </si>
  <si>
    <t>FV Rinconada SpA</t>
  </si>
  <si>
    <t>Salado Energy SpA</t>
  </si>
  <si>
    <t>PMGD TER EL FARO</t>
  </si>
  <si>
    <t>PMGD PFV LIRIO DEL CAMPO</t>
  </si>
  <si>
    <t>PMGD TER BLUEGATE</t>
  </si>
  <si>
    <t>PMGD PFV LAS TORCAZAS</t>
  </si>
  <si>
    <t>PMGD PFV PARQUE SOLAR BICENTENARIO</t>
  </si>
  <si>
    <t>FOTOVOLTAICA SOLAR LAUREL SPA</t>
  </si>
  <si>
    <t>PMGD PFV LOS TILOS</t>
  </si>
  <si>
    <t>PMGD PFV  COCINILLAS</t>
  </si>
  <si>
    <t>PMGD PFV CANELILLO</t>
  </si>
  <si>
    <t>PMGD PFV FILOMENA SOLAR</t>
  </si>
  <si>
    <t>PFV ANDES SOLAR II</t>
  </si>
  <si>
    <t>PMGD PFV CANDELARIA SOLAR</t>
  </si>
  <si>
    <t>CANDELARIA SOLAR SPA</t>
  </si>
  <si>
    <t>PMGD PFV QUILLAY</t>
  </si>
  <si>
    <t>PMGD TER PRP LOS NEGROS</t>
  </si>
  <si>
    <t>PMGD TER PRP CAMPESINA (EX ALDEA)</t>
  </si>
  <si>
    <t>PMGD TER PRP RAPACO</t>
  </si>
  <si>
    <t>PMGD TER PRP TAMBORES</t>
  </si>
  <si>
    <t>PMGD TER PRP CHIFIN</t>
  </si>
  <si>
    <t>HP MC1</t>
  </si>
  <si>
    <t>HP MC2</t>
  </si>
  <si>
    <t>PE CABO LEONES II</t>
  </si>
  <si>
    <t>PMGD TER DEUCO</t>
  </si>
  <si>
    <t>PMGD PFV PEPA SOLAR</t>
  </si>
  <si>
    <t>PMGD PFV PUENTE SOLAR</t>
  </si>
  <si>
    <t>PMGD PFV EL GUANACO SOLAR</t>
  </si>
  <si>
    <t>INCAHUASI ENERGY SPA</t>
  </si>
  <si>
    <t>HP MOCHO</t>
  </si>
  <si>
    <t>TER PAJONALES</t>
  </si>
  <si>
    <t>PFV USYA</t>
  </si>
  <si>
    <t>PMGD PFV PITRA</t>
  </si>
  <si>
    <t>PMGD  PFV PLAYERO</t>
  </si>
  <si>
    <t>PMGD PFV PLAYERITO</t>
  </si>
  <si>
    <t>CVE PROYECTO SEIS SPA</t>
  </si>
  <si>
    <t>HP LLAUQUEREO</t>
  </si>
  <si>
    <t>10/01/2020</t>
  </si>
  <si>
    <t>Parral</t>
  </si>
  <si>
    <t>La Unión</t>
  </si>
  <si>
    <t>Río Negro</t>
  </si>
  <si>
    <t>Algarrobo</t>
  </si>
  <si>
    <t>S/E RAPACO</t>
  </si>
  <si>
    <t>S/E Mocho</t>
  </si>
  <si>
    <t>Callaqui de Verano SpA</t>
  </si>
  <si>
    <t>SALTA</t>
  </si>
  <si>
    <t>PMGD PFV LUMBRERAS</t>
  </si>
  <si>
    <t>PMGD PFV CASABERMEJA</t>
  </si>
  <si>
    <t>PMGD TER CENTRAL QUITRALMAN</t>
  </si>
  <si>
    <t>PMGD HP CENTRAL EL ATAJO</t>
  </si>
  <si>
    <t>PMGD PFV CIPRES</t>
  </si>
  <si>
    <t>HP DIGUA</t>
  </si>
  <si>
    <t>PMGD PFV PARQUE SOLAR MEMBRILLO</t>
  </si>
  <si>
    <t>PMGD PFV  SANTA CAROLINA</t>
  </si>
  <si>
    <t>PMGD PFV EL ROMERAL</t>
  </si>
  <si>
    <t>PMGD PFV LINGUE</t>
  </si>
  <si>
    <t>PMGD PFV PARQUE SOLAR MECO CHILLAN</t>
  </si>
  <si>
    <t>PMGD PFV PARQUE SOLAR OVALLE NORTE</t>
  </si>
  <si>
    <t>PMGD PFV LAS TORTOLAS</t>
  </si>
  <si>
    <t>TER CHAGUAL</t>
  </si>
  <si>
    <t>PMGD PFV EL SALITRAL</t>
  </si>
  <si>
    <t>PMGD PFV QUINANTU SOLAR</t>
  </si>
  <si>
    <t>PMGD PFV VILLA SOLAR</t>
  </si>
  <si>
    <t>PFV ATACAMA SOLAR II</t>
  </si>
  <si>
    <t>PFV SAN PEDRO</t>
  </si>
  <si>
    <t>PMGD PFV PAINE</t>
  </si>
  <si>
    <t>PFV NUEVO QUILLAGUA</t>
  </si>
  <si>
    <t>CASA BERMEJA SPA</t>
  </si>
  <si>
    <t>CENTRAL EL ATAJO SPA</t>
  </si>
  <si>
    <t>CIPRÉS SPA</t>
  </si>
  <si>
    <t>FOTOVOLTAICA AVELLANO SPA</t>
  </si>
  <si>
    <t>GR RAULÍ SPA</t>
  </si>
  <si>
    <t>GR ROBLE SPA</t>
  </si>
  <si>
    <t>LINGUE SPA</t>
  </si>
  <si>
    <t>PRIME ENERGÍA QUICKSTART SPA</t>
  </si>
  <si>
    <t>VILLAPRAT SPA</t>
  </si>
  <si>
    <t>GPG SOLAR CHILE 2017 SPA</t>
  </si>
  <si>
    <t>16/01/2021</t>
  </si>
  <si>
    <t>29/01/2021</t>
  </si>
  <si>
    <t>13/11/2020</t>
  </si>
  <si>
    <t>19/01/2021</t>
  </si>
  <si>
    <t>31/12/2020</t>
  </si>
  <si>
    <t>29/12/2020</t>
  </si>
  <si>
    <t>24/02/2021</t>
  </si>
  <si>
    <t>08/12/2020</t>
  </si>
  <si>
    <t>15/01/2021</t>
  </si>
  <si>
    <t>18/02/2021</t>
  </si>
  <si>
    <t>Central Salta 345 kV</t>
  </si>
  <si>
    <t>Alimentador Lumbreras /  S/EEl Maiten</t>
  </si>
  <si>
    <t>Alimentador Lolenco /  S/ECuracavi</t>
  </si>
  <si>
    <t>Barra 23 KV Alimentador Picoltue -  S/EMulchen</t>
  </si>
  <si>
    <t>Barra 23 KV alimentador picoltue mulchen</t>
  </si>
  <si>
    <t>Cunaco 15kV , S/E Chacahuín 15kV</t>
  </si>
  <si>
    <t>ID2254 - S/E DIGUA</t>
  </si>
  <si>
    <t>Alimentador Huemul,  S/EChimbarongo</t>
  </si>
  <si>
    <t>Alimentador Casablanca /   S/EMolina</t>
  </si>
  <si>
    <t>Alimentador Tinguiririca  S/EColchagua</t>
  </si>
  <si>
    <t>Alimentador San Enrique, S/E Chimbarongo</t>
  </si>
  <si>
    <t>Alimentador Cooperativa, S/E Casablanca</t>
  </si>
  <si>
    <t>Alimentador Lo Sierra 23 kV / S/E Santa Rosa</t>
  </si>
  <si>
    <t>Alimentador Cantarrana,  S/ETres Esquinas</t>
  </si>
  <si>
    <t>Alimentador San Luis /  S/EOvalle</t>
  </si>
  <si>
    <t>ID1053 - BA S/E TRES ESQUINAS 13.8KV BP1</t>
  </si>
  <si>
    <t>LOS CONDORES - LOS VILOS 220KV C1</t>
  </si>
  <si>
    <t>Alimentador Industrial /  S/ECombarbalá</t>
  </si>
  <si>
    <t>Alimentador El Canelo /  S/ESan Clemente</t>
  </si>
  <si>
    <t>Alimentador Peteroa /  S/EVillaprat</t>
  </si>
  <si>
    <t>ID 2252 - S/E Matilla 33kV</t>
  </si>
  <si>
    <t>ID2253 - S/E LASANA</t>
  </si>
  <si>
    <t>Alimentador Florida /  S/ECalama</t>
  </si>
  <si>
    <t>PAÑO J1 S/E TAP OFF QUILLAGUA 220KV</t>
  </si>
  <si>
    <t>Cobos</t>
  </si>
  <si>
    <t>Energía Morro Guayacán SpA</t>
  </si>
  <si>
    <t>PMGD FV Chicauma del Verano</t>
  </si>
  <si>
    <t>Hidroeléctrica Dos Valles SpA</t>
  </si>
  <si>
    <t>Mini Central Hidroeléctrica La Confianza</t>
  </si>
  <si>
    <t>Hidroconfianza SpA</t>
  </si>
  <si>
    <t>Engie Energía Chile S.A.</t>
  </si>
  <si>
    <t>Rucasol</t>
  </si>
  <si>
    <t>Rucasol SpA</t>
  </si>
  <si>
    <t>AR Alto Loa SpA</t>
  </si>
  <si>
    <t>Andes IIB</t>
  </si>
  <si>
    <t>Andes Solar SpA</t>
  </si>
  <si>
    <t>Parque Eólico Campo Lindo SpA</t>
  </si>
  <si>
    <t>Alimentador Putaendo 12 kV, S/E San Felipe</t>
  </si>
  <si>
    <t>Alimentador Romeral 13,2 kV, S/E Rauquén</t>
  </si>
  <si>
    <t>Alimentador Aeródromo 15 kV, S/E Panguilemo</t>
  </si>
  <si>
    <t>Alimentador Portezuelo 23 kV, S/E Batuco</t>
  </si>
  <si>
    <t>Alimentador Quebrada Seca 23 kV, S/E Ovalle</t>
  </si>
  <si>
    <t>Alimentador Batuco 23 kV, S/E Batuco</t>
  </si>
  <si>
    <t>Alimentador Tantehue 13,2 kV, S/E Mandinga</t>
  </si>
  <si>
    <t>S/E Dos Valles 23 kV</t>
  </si>
  <si>
    <t>Línea Peuchén – Mampil 1x23 kV</t>
  </si>
  <si>
    <t>Tap Off en Línea 1x110 kV Loma Los Colorados - Punta Peuco</t>
  </si>
  <si>
    <t>Nueva S/E Santa Clara 220 kV, en Línea 2x220 kV Charrúa - Mulchén</t>
  </si>
  <si>
    <t>Fecha de obtención de RCA</t>
  </si>
  <si>
    <t>Solar Elena SpA</t>
  </si>
  <si>
    <t>Parque FV Willka</t>
  </si>
  <si>
    <t>Inversiones Fotovoltaicas SpA</t>
  </si>
  <si>
    <t>CH Los Lagos</t>
  </si>
  <si>
    <t>S/E Kimal 220 kV</t>
  </si>
  <si>
    <t>Alimentador Maggi 15 kV, S/E Colchagua</t>
  </si>
  <si>
    <t>S/E Parinacota 220 kV</t>
  </si>
  <si>
    <t>TER CONSTITUCION</t>
  </si>
  <si>
    <t>PMGD HP ROBLERIA</t>
  </si>
  <si>
    <t>TER LICANTEN</t>
  </si>
  <si>
    <t>HE COLBUN</t>
  </si>
  <si>
    <t>TER CHILOE</t>
  </si>
  <si>
    <t>TER TRAPEN</t>
  </si>
  <si>
    <t>PMGD TER RIO AZUL</t>
  </si>
  <si>
    <t>HP EL RINCON</t>
  </si>
  <si>
    <t>TER CONCON</t>
  </si>
  <si>
    <t>PMGD TER LIPIGAS CONCON</t>
  </si>
  <si>
    <t>PMGD HP EL TARTARO</t>
  </si>
  <si>
    <t>PFV EL AGUILA</t>
  </si>
  <si>
    <t>PMGD PFV ÑIQUEN</t>
  </si>
  <si>
    <t>PMGD TER ANCALI</t>
  </si>
  <si>
    <t>HP CARILAFQUEN</t>
  </si>
  <si>
    <t>HP RIO PICOIQUEN</t>
  </si>
  <si>
    <t>PMGD TER CURACAUTIN</t>
  </si>
  <si>
    <t>PE EL ARRAYAN</t>
  </si>
  <si>
    <t>PMGD PFV TALHUEN</t>
  </si>
  <si>
    <t>PFV EL PELICANO</t>
  </si>
  <si>
    <t>TER ENERGIA PACIFICO</t>
  </si>
  <si>
    <t>PMGD PFV TUCUQUERE</t>
  </si>
  <si>
    <t>HP RUCUE</t>
  </si>
  <si>
    <t>TER SANTA MARIA</t>
  </si>
  <si>
    <t>TER ESCUADRON</t>
  </si>
  <si>
    <t>HP PULELFU</t>
  </si>
  <si>
    <t>PMGD HP MARIA ELENA</t>
  </si>
  <si>
    <t>PMGD HP CHANLEUFU II</t>
  </si>
  <si>
    <t>TER TERMOPACIFICO</t>
  </si>
  <si>
    <t>PFV SAN ANDRES</t>
  </si>
  <si>
    <t>TER ANDES GENERACION</t>
  </si>
  <si>
    <t>PMGD PFV PILPILEN</t>
  </si>
  <si>
    <t>TER EL PEÑON</t>
  </si>
  <si>
    <t>TER NEWEN</t>
  </si>
  <si>
    <t>PMGD HP LA COMPAÑIA II</t>
  </si>
  <si>
    <t>PMGD TER CONCHALI</t>
  </si>
  <si>
    <t>PFV QUILAPILUN</t>
  </si>
  <si>
    <t>TER CMPC PACIFICO</t>
  </si>
  <si>
    <t>PMGD HP PURISIMA</t>
  </si>
  <si>
    <t>TER SANTA FE</t>
  </si>
  <si>
    <t>TER CMPC SANTA FE</t>
  </si>
  <si>
    <t>PMGD HP ALLIPEN</t>
  </si>
  <si>
    <t>PMGD TER LOS ALAMOS</t>
  </si>
  <si>
    <t>PMGD HP RIO MULCHEN</t>
  </si>
  <si>
    <t>PMGD TER PICOLTUE</t>
  </si>
  <si>
    <t>PMGD HP MAISAN</t>
  </si>
  <si>
    <t>TER TARAPACA</t>
  </si>
  <si>
    <t>PMGD PFV ARIZTIA</t>
  </si>
  <si>
    <t>TER MEJILLONES</t>
  </si>
  <si>
    <t>TER PLANTA DE ACIDO SULFURICO MEJILLONES</t>
  </si>
  <si>
    <t>PFV MARIA ELENA</t>
  </si>
  <si>
    <t>PMGD HP ARRAYAN</t>
  </si>
  <si>
    <t>PMGD PFV EL PITIO</t>
  </si>
  <si>
    <t>GEO CERRO PABELLON</t>
  </si>
  <si>
    <t>PMGD TER CORTES</t>
  </si>
  <si>
    <t>PMGD PFV EL CERNICALO II</t>
  </si>
  <si>
    <t>PMGD PFV EL CERNICALO</t>
  </si>
  <si>
    <t>PMGD PFV ROVIAN</t>
  </si>
  <si>
    <t>PMGD PFV POBLACION</t>
  </si>
  <si>
    <t>PMGD PFV CHANCON</t>
  </si>
  <si>
    <t>HP LICAN</t>
  </si>
  <si>
    <t>HE PILMAIQUEN</t>
  </si>
  <si>
    <t>PMGD HP EL ARRAYAN</t>
  </si>
  <si>
    <t>PMGD HP CURILEUFU</t>
  </si>
  <si>
    <t>PMGD HP EL GALPON</t>
  </si>
  <si>
    <t>PMGD PFV RAUQUEN</t>
  </si>
  <si>
    <t>HP RIO COLORADO</t>
  </si>
  <si>
    <t>PMGD PFV CATAN SOLAR</t>
  </si>
  <si>
    <t>PMGD PFV MARIN</t>
  </si>
  <si>
    <t>HP SAN ANDRES</t>
  </si>
  <si>
    <t>HP VOLCAN</t>
  </si>
  <si>
    <t>HP GUAYACAN</t>
  </si>
  <si>
    <t>HP PEUCHEN</t>
  </si>
  <si>
    <t>PMGD PFV EL CONDOR</t>
  </si>
  <si>
    <t>PMGD PFV JOSE SOLER MALLAFRE</t>
  </si>
  <si>
    <t>PMGD PFV OVEJERIA</t>
  </si>
  <si>
    <t>PMGD TER TIRUA</t>
  </si>
  <si>
    <t>TER TOCOPILLA</t>
  </si>
  <si>
    <t>PMGD TER CHUFKEN</t>
  </si>
  <si>
    <t>HP RIO HUASCO</t>
  </si>
  <si>
    <t>PMGD PFV UTFSM VALPARAISO VALDES</t>
  </si>
  <si>
    <t>PMGD HP RIO TRUENO</t>
  </si>
  <si>
    <t>PMGD HP TRAILELFU</t>
  </si>
  <si>
    <t>TER CHOLGUAN</t>
  </si>
  <si>
    <t>PMGD HP CENTRAL HIDROELECTRICA CHILCO</t>
  </si>
  <si>
    <t>PE TOLPAN SUR</t>
  </si>
  <si>
    <t>PMGD PFV SANTA INES SOLAR</t>
  </si>
  <si>
    <t>PMGD PFV DON JORGE (EX PERALILLO)</t>
  </si>
  <si>
    <t>PMGD PFV GR RAULI</t>
  </si>
  <si>
    <t>PMGD PFV DON ANDRONICO</t>
  </si>
  <si>
    <t>PMGD PFV BERRUECO</t>
  </si>
  <si>
    <t>PMGD PFV PRETTY FIELD</t>
  </si>
  <si>
    <t>CAMPO LINDO SPA</t>
  </si>
  <si>
    <t>PMGD TER DON PEDRO</t>
  </si>
  <si>
    <t>PMGD TER ELECTRICA PINARES LIMITADA</t>
  </si>
  <si>
    <t>PMGD TER ETERSOL</t>
  </si>
  <si>
    <t>PMGD TER CHILLAN</t>
  </si>
  <si>
    <t>PMGD PFV HUAPE</t>
  </si>
  <si>
    <t>FARMDO ENERGY CHILE SPA</t>
  </si>
  <si>
    <t>PMGD PFV RINCONADA NORTE (SLK 808)</t>
  </si>
  <si>
    <t>FV RINCONADA SPA</t>
  </si>
  <si>
    <t>PMGD PFV NAHUEN</t>
  </si>
  <si>
    <t>GR PILO SPA</t>
  </si>
  <si>
    <t>PMGD PFV MERCURIO SUR</t>
  </si>
  <si>
    <t>PMGD PFV SATURNO NORTE</t>
  </si>
  <si>
    <t>PMGD PFV MALINKE</t>
  </si>
  <si>
    <t>PMGD PFV SANTA RITA</t>
  </si>
  <si>
    <t>PARQUE FOTOVOLTAICO SANTA RITA SOLAR SPA</t>
  </si>
  <si>
    <t>PMGD PFV PARQUE SOLAR SAN JAVIER</t>
  </si>
  <si>
    <t>PMGD PFV SAN RAMIRO</t>
  </si>
  <si>
    <t>PELEQUÉN SUR SPA</t>
  </si>
  <si>
    <t>PMGD PFV SDSI</t>
  </si>
  <si>
    <t>SANBAR SOLAR SPA</t>
  </si>
  <si>
    <t>PMGD PFV CAIMI</t>
  </si>
  <si>
    <t>SOLCOR SPA</t>
  </si>
  <si>
    <t>PMGD PFV VENTURADA</t>
  </si>
  <si>
    <t>PE LA ESTRELLA</t>
  </si>
  <si>
    <t>EÓLICA LA ESTRELLA SPA</t>
  </si>
  <si>
    <t>PFV LA HUELLA</t>
  </si>
  <si>
    <t>ACCIONA ENERGÍA CHILE HOLDINGS S.A.</t>
  </si>
  <si>
    <t>PFV MALGARIDA</t>
  </si>
  <si>
    <t>PFV SANTA ISABEL</t>
  </si>
  <si>
    <t>TSGF SPA</t>
  </si>
  <si>
    <t>PMGD PFV CURACAVI</t>
  </si>
  <si>
    <t>PARQUE FOTOVOLTAICO CURACAVÍ SPA</t>
  </si>
  <si>
    <t>PMGD PFV EL PIUQUEN</t>
  </si>
  <si>
    <t>PFV EL PIUQUEN SPA</t>
  </si>
  <si>
    <t>PMGD PFV GR PITAO</t>
  </si>
  <si>
    <t>GR PITAO SPA</t>
  </si>
  <si>
    <t>PMGD PFV KAUFMANN</t>
  </si>
  <si>
    <t>AES ANDES S.A.</t>
  </si>
  <si>
    <t>PMGD PFV LAS CABRAS</t>
  </si>
  <si>
    <t>RCL SOLAR SPA</t>
  </si>
  <si>
    <t>PMGD PFV LAS MAJADAS</t>
  </si>
  <si>
    <t>DON PEDRO SPA</t>
  </si>
  <si>
    <t>PMGD PFV LINARES SOLAR</t>
  </si>
  <si>
    <t>LINARES GENERACIÓN SPA</t>
  </si>
  <si>
    <t>PMGD PFV LLAY LLAY</t>
  </si>
  <si>
    <t>XUE SOLAR SPA</t>
  </si>
  <si>
    <t>PMGD PFV LOS LAGOS</t>
  </si>
  <si>
    <t>LOS LAGOS SPA</t>
  </si>
  <si>
    <t>PMGD PFV MOYA</t>
  </si>
  <si>
    <t>PMGD PFV ORION SOLAR</t>
  </si>
  <si>
    <t>ORION SOLAR SPA</t>
  </si>
  <si>
    <t>PAINE ENERGY SPA</t>
  </si>
  <si>
    <t>PMGD PFV SANTA ESTER</t>
  </si>
  <si>
    <t>IMPULSO SOLAR SAN JOSÉ SPA</t>
  </si>
  <si>
    <t>PMGD PFV TAMARUGO</t>
  </si>
  <si>
    <t>BAOBAB ENERGÍAS RENOVABLES SPA</t>
  </si>
  <si>
    <t>PMGD PFV TRINIDAD</t>
  </si>
  <si>
    <t>PMGD PFV VICENTE SOLAR</t>
  </si>
  <si>
    <t>SOLAR TI DOS SPA</t>
  </si>
  <si>
    <t>PMGD TER CAMPING DIESEL</t>
  </si>
  <si>
    <t>TACORA ENERGY SPA</t>
  </si>
  <si>
    <t>PMGD TER PRP LAS QUEMAS</t>
  </si>
  <si>
    <t>GENERSUR SPA</t>
  </si>
  <si>
    <t>06/02/2021</t>
  </si>
  <si>
    <t>15/04/2021</t>
  </si>
  <si>
    <t>19/05/2021</t>
  </si>
  <si>
    <t>10/02/2021</t>
  </si>
  <si>
    <t>07/03/2021</t>
  </si>
  <si>
    <t>27/01/2021</t>
  </si>
  <si>
    <t>05/06/2021</t>
  </si>
  <si>
    <t>01/05/2021</t>
  </si>
  <si>
    <t>09/04/2021</t>
  </si>
  <si>
    <t>07/05/2021</t>
  </si>
  <si>
    <t>11/02/2021</t>
  </si>
  <si>
    <t>25/03/2021</t>
  </si>
  <si>
    <t>13/02/2021</t>
  </si>
  <si>
    <t>01/09/2010</t>
  </si>
  <si>
    <t>24/06/2021</t>
  </si>
  <si>
    <t>23/07/2021</t>
  </si>
  <si>
    <t>19/06/2021</t>
  </si>
  <si>
    <t>16/08/2021</t>
  </si>
  <si>
    <t>03/07/2021</t>
  </si>
  <si>
    <t>02/06/2021</t>
  </si>
  <si>
    <t>12/06/2021</t>
  </si>
  <si>
    <t>28/05/2021</t>
  </si>
  <si>
    <t>17/04/2021</t>
  </si>
  <si>
    <t>30/06/2021</t>
  </si>
  <si>
    <t>09/06/2021</t>
  </si>
  <si>
    <t>25/06/2021</t>
  </si>
  <si>
    <t>26/06/2021</t>
  </si>
  <si>
    <t>03/06/2021</t>
  </si>
  <si>
    <t>09/07/2021</t>
  </si>
  <si>
    <t>27/08/2021</t>
  </si>
  <si>
    <t>Alimentador Limarí /  S/EChillán</t>
  </si>
  <si>
    <t>Alimentador Socos /  S/EOvalle</t>
  </si>
  <si>
    <t>Alimentador Las Industrias  S/ELoma Colorada</t>
  </si>
  <si>
    <t>Alimentador Purapel /  S/EConstitución</t>
  </si>
  <si>
    <t>Alimentador Palmilla, Subestación Quilicura</t>
  </si>
  <si>
    <t>Alimentador Huambalí  S/EChillán</t>
  </si>
  <si>
    <t>Alimentador Confluencia /  S/ESanta Elisa</t>
  </si>
  <si>
    <t>Alimentador Putaendo /  S/ESan Felipe</t>
  </si>
  <si>
    <t>Alimentador Pabellon /  S/EChocalan</t>
  </si>
  <si>
    <t>Alimentador Panimávida /  S/EPanimávida</t>
  </si>
  <si>
    <t>Alimentador Colbún /  S/EPanimávida</t>
  </si>
  <si>
    <t>Alimentador San Manuel 13,2 kV, S/E Mandinga</t>
  </si>
  <si>
    <t>Alimentador Cato /  S/ECocharcas</t>
  </si>
  <si>
    <t>Alimentador Orilla de Maule 15 kV, S/E La Palma</t>
  </si>
  <si>
    <t>El Peumo</t>
  </si>
  <si>
    <t>Alimentador Delicias /  S/EDuqueco</t>
  </si>
  <si>
    <t>Poste ID 9261471, Alimentador Casablanca  S/ECasablanca</t>
  </si>
  <si>
    <t>Alimentador Bulnes /  S/EChillan</t>
  </si>
  <si>
    <t>ID 3330 BA S/E LA ESTRELLA 110KV B1</t>
  </si>
  <si>
    <t>ID2261 - S/E CENTRAL LA HUELLA</t>
  </si>
  <si>
    <t>ID2284-S/E MALGARIDA</t>
  </si>
  <si>
    <t>ID 3246 BA S/E ANA MARÍA 220KV BP1 / ID 3247 BA S/E ANA MARÍA 220KV BP2</t>
  </si>
  <si>
    <t>Alimentador Curacaví /  S/ECuracaví</t>
  </si>
  <si>
    <t>ALIMENTADOR LAS BRISAS –  S/ETRES ESQUINAS</t>
  </si>
  <si>
    <t>Alimentador El Quelmén /  S/ETeno</t>
  </si>
  <si>
    <t>Alimentador La Montaña /  S/EBatuco</t>
  </si>
  <si>
    <t>Alimentador El Carmen /  S/ELas Cabras</t>
  </si>
  <si>
    <t>Alimentador San Lorenzo, S/E Monte Patria</t>
  </si>
  <si>
    <t>Alimentador San Gabriel /</t>
  </si>
  <si>
    <t>Alimentador Porvenir /  S/ELas Vegas</t>
  </si>
  <si>
    <t>Alimentador Cabrero Salto del Laja – Subestación Cabrero</t>
  </si>
  <si>
    <t>Alimentador San Carlos /  S/EChillán</t>
  </si>
  <si>
    <t>Alimentador Ninquihue /  S/ECocharcas</t>
  </si>
  <si>
    <t>Alimentador Pampino /  S/EPozo Almonte</t>
  </si>
  <si>
    <t>Alimentador Los Olivos 13,2 kV, S/E La Esperanza</t>
  </si>
  <si>
    <t>Alimentador San Vicente /  S/EPirque</t>
  </si>
  <si>
    <t>Alimentador Santa Blanca /  S/EIsla de Maipo</t>
  </si>
  <si>
    <t>Alimentador Con Con /  S/EBarro Blanco</t>
  </si>
  <si>
    <t>Chillán Viejo</t>
  </si>
  <si>
    <t>San Pedro de la Paz</t>
  </si>
  <si>
    <t>Chillán</t>
  </si>
  <si>
    <t>LGS Solar</t>
  </si>
  <si>
    <t>Solar Las Golondrinas SpA</t>
  </si>
  <si>
    <t>Ranguil Solar Norte - RSN</t>
  </si>
  <si>
    <t>Ranguil SpA</t>
  </si>
  <si>
    <t>Los Toldos</t>
  </si>
  <si>
    <t>Los Toldos SpA</t>
  </si>
  <si>
    <t>Parque Solar Tabolango SpA</t>
  </si>
  <si>
    <t>Planta Fotovoltaica Mitchi</t>
  </si>
  <si>
    <t>GR Ruil SpA</t>
  </si>
  <si>
    <t>Planta Fotovoltaica Cóndor</t>
  </si>
  <si>
    <t>GR Lleuque SpA</t>
  </si>
  <si>
    <t>PMGD Exequiel Fernández</t>
  </si>
  <si>
    <t>CVE Proyecto Diecisiete SpA</t>
  </si>
  <si>
    <t>Nueva Gales SpA</t>
  </si>
  <si>
    <t>Don Enrique SpA</t>
  </si>
  <si>
    <t>Bronte SpA</t>
  </si>
  <si>
    <t>Chimbarongo Solar SpA</t>
  </si>
  <si>
    <t>Ampliación Central Hidroeléctrica Dos Valles (4,5 MW)</t>
  </si>
  <si>
    <t>GPG Generación Distribuida SpA</t>
  </si>
  <si>
    <t>Finis Terrae, Extensión Etapa 2</t>
  </si>
  <si>
    <t>Parque Fotovoltaico La Colonia</t>
  </si>
  <si>
    <t>Algarrobo V</t>
  </si>
  <si>
    <t>Algarrobo SpA</t>
  </si>
  <si>
    <t>Lúcumo</t>
  </si>
  <si>
    <t>Lúcumo SpA</t>
  </si>
  <si>
    <t>PMGD FV El Raco</t>
  </si>
  <si>
    <t>Solar TI Veinte SpA</t>
  </si>
  <si>
    <t>PMGD FV Nanco</t>
  </si>
  <si>
    <t>Libertador Solar 4 SpA</t>
  </si>
  <si>
    <t>PMGD FV Quillén I</t>
  </si>
  <si>
    <t>Libertador Solar 10 SpA</t>
  </si>
  <si>
    <t>PMGD FV Doña Victoria</t>
  </si>
  <si>
    <t>Libertador Solar 2 SpA</t>
  </si>
  <si>
    <t>PMGD FV Falcón</t>
  </si>
  <si>
    <t>Energía Renovable Roble SpA</t>
  </si>
  <si>
    <t>PMGD FV Salamanca</t>
  </si>
  <si>
    <t>Marte Solar SpA</t>
  </si>
  <si>
    <t>Ailin Fotovoltaica SpA</t>
  </si>
  <si>
    <t>SGT Cholguán</t>
  </si>
  <si>
    <t>Ravenna Solar SpA</t>
  </si>
  <si>
    <t>Parque Eólico Caman - Etapa 1</t>
  </si>
  <si>
    <t>AR Caman SpA</t>
  </si>
  <si>
    <t>SGT Tucapel</t>
  </si>
  <si>
    <t>Meseta de Los Andes</t>
  </si>
  <si>
    <t>Tercera Región Solar SpA</t>
  </si>
  <si>
    <t>PMGD FV Don Gerardo</t>
  </si>
  <si>
    <t>Libertador Solar 11 SpA</t>
  </si>
  <si>
    <t>Parque Solar Fotovoltaico Tamarico</t>
  </si>
  <si>
    <t>Tamarico Solar Dos SpA</t>
  </si>
  <si>
    <t>Alimentador Negrete Mulchén 23 kV, S/E Negrete</t>
  </si>
  <si>
    <t>Alimentador Patacón 13,2 kV, S/E Ranguilí</t>
  </si>
  <si>
    <t>Alimentador Los Sauces Lumaco 23 kV, S/E Los Sauces</t>
  </si>
  <si>
    <t>Alimentador Los Niches 13,2 kV, S/E Curicó</t>
  </si>
  <si>
    <t>Alimentador Pichilemu 23 kV, S/E Alcones</t>
  </si>
  <si>
    <t>Alimentador Roa 12 kV, S/E Macul</t>
  </si>
  <si>
    <t>Alimentador Loncura 12 kV, S/E Quintero</t>
  </si>
  <si>
    <t>Alimentador Gabriela Mistral 23 kV, S/E Vicuña</t>
  </si>
  <si>
    <t>Alimentador Nogales 15 kV, S/E Machalí</t>
  </si>
  <si>
    <t>S/E Rande 33 kV</t>
  </si>
  <si>
    <t>Alimentador Linares Norte 13,2 kV, S/E Linares Norte</t>
  </si>
  <si>
    <t>Alimentador Huaqui 13,2 kV, S/E Los Ángeles CGE</t>
  </si>
  <si>
    <t>Alimentador Victoria 13,2 kV, S/E Victoria</t>
  </si>
  <si>
    <t>Alimentador Lautaro 13,2 kV, S/E Lautaro</t>
  </si>
  <si>
    <t>Alimentador Victoria Ciudad 13,2 kV, S/E Victoria</t>
  </si>
  <si>
    <t>Alimentador Chorombo 13,2 kV, S/E Bollenar</t>
  </si>
  <si>
    <t>Alimentador Manquehua 23 kV, S/E Salamanca</t>
  </si>
  <si>
    <t>Alimentador Barrio Industrial 13,2 kV, S/E Linares Norte</t>
  </si>
  <si>
    <t>Alimentador Cholguán Huepil 13,2 kV, S/E Cholguán</t>
  </si>
  <si>
    <t>S/E Cerros de Huichahue 220 kV</t>
  </si>
  <si>
    <t>Alimentador Cholguán Tucapel 23 kV, S/E Cholguán</t>
  </si>
  <si>
    <t>S/E Los Maquis 220 kV</t>
  </si>
  <si>
    <t>Alimentador Campo de Marte 13,2 kV, S/E Deuco</t>
  </si>
  <si>
    <t>Nueva S/E Seccionadora Tamarico-Caserones 220 kV</t>
  </si>
  <si>
    <t>Hidráulica</t>
  </si>
  <si>
    <t>Aumento de Potencia Parque Eólico Canela  (e-seia)</t>
  </si>
  <si>
    <t>Central Combinada ERA</t>
  </si>
  <si>
    <t>Central Termoeléctrica Punta Colorada, IV Región  (e-seia)</t>
  </si>
  <si>
    <t>Central Tierra Amarilla (e-seia)</t>
  </si>
  <si>
    <t>Sistema de Cogeneración de Energía con Biomasa Vegetal Cogeneración MASISA Cabrero (e-seia)</t>
  </si>
  <si>
    <t>Incremento de Generación y Control de Emisiones del Complejo Generador Central Térmica Guacolda S.A.</t>
  </si>
  <si>
    <t>Central Hidroeléctrica de Pasada Trupan CentralTrupan (e-seia)</t>
  </si>
  <si>
    <t>Central Hidroeléctrica San Clemente  (e-seia)</t>
  </si>
  <si>
    <t>Central Hidroeléctrica Chacayes</t>
  </si>
  <si>
    <t>Central Electrica Cenizas  (e-seia)</t>
  </si>
  <si>
    <t>“Central Hidroeléctrica Los Cóndores”</t>
  </si>
  <si>
    <t>Central Hidroeléctrica Los Lagos</t>
  </si>
  <si>
    <t>Parque eolico Punta Colorada  (e-seia)</t>
  </si>
  <si>
    <t>Unidades de Generación Eléctrica  (e-seia)</t>
  </si>
  <si>
    <t>Central Hidroelectrica de Pasada Rio Blanco, Hornopiren  (e-seia)</t>
  </si>
  <si>
    <t>Central Termoeléctrica  Quintero</t>
  </si>
  <si>
    <t xml:space="preserve">Mini Centrales Hidroeléctricas de Pasada Palmar - Correntoso </t>
  </si>
  <si>
    <t>Central Termoeléctrica Campiche</t>
  </si>
  <si>
    <t>Proyecto Parque Eólico Monte Redondo  (e-seia)</t>
  </si>
  <si>
    <t>Generación de Energía Eléctrica Puerto Punta Totoralillo  (e-seia)</t>
  </si>
  <si>
    <t>Mini Central Hidroeléctrica de Pasada Río Nalcas  (e-seia)</t>
  </si>
  <si>
    <t>Central Termoeléctrica Santa Lidia en Charrúa . (e-seia)</t>
  </si>
  <si>
    <t xml:space="preserve">Central Hidroeléctrica Osorno </t>
  </si>
  <si>
    <t xml:space="preserve"> “Mini Central Hidroeléctrica de Pasada Río Blanco Rupanco”  (e-seia)</t>
  </si>
  <si>
    <t>Minicentral Hidroeléctrica El Manzano  (e-seia)</t>
  </si>
  <si>
    <t>Planta Cogeneración San Francisco de Mostazal  (e-seia)</t>
  </si>
  <si>
    <t>Central Espino  (e-seia)</t>
  </si>
  <si>
    <t>CENTRAL TERMOELÉCTRICA LOS ROBLES</t>
  </si>
  <si>
    <t>Parque Eolico Totoral  (e-seia)</t>
  </si>
  <si>
    <t>Minicentral Hidroeléctrica de Pasada Casualidad   (e-seia)</t>
  </si>
  <si>
    <t>Central Hidroeléctrica San Pedro</t>
  </si>
  <si>
    <t>MINI CENTRAL HIDROELECTRICA LA PALOMA  (e-seia)</t>
  </si>
  <si>
    <t>Ampliación de Proyecto Respaldo Eléctrico Colmito  (e-seia)</t>
  </si>
  <si>
    <t>Grupos de Generación Eléctrica  (e-seia)</t>
  </si>
  <si>
    <t>Planta de Generación Eléctrica de Respaldo  (e-seia)</t>
  </si>
  <si>
    <t>Planta de Cogeneración de Energía Eléctrica y Vapor con Biomasa en CFI Horcones Caldera de Biomasa CFI Horcones (e-seia)</t>
  </si>
  <si>
    <t xml:space="preserve">CENTRAL HIDROELÉCTRICA EL PASO </t>
  </si>
  <si>
    <t>Instalación Sistema Generador de Energía Eléctrica Generador EE de Southphacific (e-seia)</t>
  </si>
  <si>
    <t>Turbina de Respaldo Los Guindos . (e-seia)</t>
  </si>
  <si>
    <t>Proyecto Central Térmica Gerdau AZA Generación  (e-seia)</t>
  </si>
  <si>
    <t>Central Eléctrica Colihues  (e-seia)</t>
  </si>
  <si>
    <t>“Central Eléctrica Teno”  (e-seia)</t>
  </si>
  <si>
    <t>Construcción y Operación Parque de Generación Eléctrica e Instalaciones Complementarias de Minera El Tesoro  (e-seia)</t>
  </si>
  <si>
    <t>Central Barriles  (e-seia)</t>
  </si>
  <si>
    <t>Central Termoeléctrica Diego de Almagro  (e-seia)</t>
  </si>
  <si>
    <t>Central de Generación Eléctrica 90 MW Trapén  (e-seia)</t>
  </si>
  <si>
    <t>Planta de Cogeneración de Energía Eléctrica, Sector Ujina  (e-seia)</t>
  </si>
  <si>
    <t>Central de Pasada Carilafquén-Malalcahuello  (e-seia)</t>
  </si>
  <si>
    <t>Central de Pasada Tacura  (e-seia)</t>
  </si>
  <si>
    <t>“Instalación y Operación de Generadores de Energía Eléctrica en Planta Teno”  (e-seia)</t>
  </si>
  <si>
    <t>CENTRAL HIDROELÉCTRICA GUAYACÁN  (e-seia)</t>
  </si>
  <si>
    <t>Central Térmica Generadora del Pacífico  (e-seia)</t>
  </si>
  <si>
    <t>Central El Peñón  (e-seia)</t>
  </si>
  <si>
    <t>Ampliación Planta de Autogeneración Eléctrica  (e-seia)</t>
  </si>
  <si>
    <t>GRUPOS ELECTRÓGENOS RESPALDO MINERA MICHILLA  (e-seia)</t>
  </si>
  <si>
    <t>MODIFICACIONES AL DISEÑO DE PROYECTO MDL CENTRAL HIDROELÉCTRICA LAJA Modif-CH-Laja (e-seia)</t>
  </si>
  <si>
    <t>Aumento Potencia Central Pelohuen  (e-seia)</t>
  </si>
  <si>
    <t>Central Termoeléctrica Salar  (e-seia)</t>
  </si>
  <si>
    <t>EMELDA, Empresa Eléctrica Diego de Almagro  (e-seia)</t>
  </si>
  <si>
    <t>Ampliacion Central Chuyaca  (e-seia)</t>
  </si>
  <si>
    <t>INSTALACION DE GRUPOS ELECTROGENOS DE RESPALDO DIVISION MANTOVERDE  (e-seia)</t>
  </si>
  <si>
    <t>Parque Eólico Canela II  (e-seia)</t>
  </si>
  <si>
    <t>PROYECTO HIDROELÉCTRICO ALTO MAIPO Exp. N°105</t>
  </si>
  <si>
    <t>"Central Calle Calle"  (e-seia)</t>
  </si>
  <si>
    <t xml:space="preserve">Central Termoeléctrica Energía Minera </t>
  </si>
  <si>
    <t>Aumento Potencia Central Curacautín  (e-seia)</t>
  </si>
  <si>
    <t>Proyecto Ampliación y Modificación Parque Eólico Punta Colorada  (e-seia)</t>
  </si>
  <si>
    <t>Central Hidroeléctrica San Andrés</t>
  </si>
  <si>
    <t>PEQUEÑA CENTRAL HIDROELECTRICA DONGO  (e-seia)</t>
  </si>
  <si>
    <t>Minicentral Hidroeléctrica El Diuto Mini CHDiuto (e-seia)</t>
  </si>
  <si>
    <t xml:space="preserve">Parque Eólico Chome </t>
  </si>
  <si>
    <t xml:space="preserve">EIA Central Termoeléctrica Cochrane </t>
  </si>
  <si>
    <t>Parque Eólico Laguna Verde  (e-seia)</t>
  </si>
  <si>
    <t xml:space="preserve">Parque Eólico Talinay </t>
  </si>
  <si>
    <t>“Central Capricornio”  (e-seia)</t>
  </si>
  <si>
    <t>Ampliación Central Espino  (e-seia)</t>
  </si>
  <si>
    <t>Central Termoeléctrica Maitencillo  (e-seia)</t>
  </si>
  <si>
    <t>PLANTA TÉRMICA COGENERACIÓN VIÑALES  (e-seia)</t>
  </si>
  <si>
    <t>Planta de Equipos Generadores de Vallenar  (e-seia)</t>
  </si>
  <si>
    <t>Proyecto Central Hidroeléctrica Angostura PCH-Angostura</t>
  </si>
  <si>
    <t>Generación de Respaldo Peumo  (e-seia)</t>
  </si>
  <si>
    <t>DIA MODIFICACIONES PARQUE EOLICO TOTORAL (e-seia)</t>
  </si>
  <si>
    <t>“PROYECTO PARQUE EÓLICO MINERA GABY" (e-seia)</t>
  </si>
  <si>
    <t>Instalación de un Motor Generador en el sector Casa de Fuerza  (e-seia)</t>
  </si>
  <si>
    <t>Parque Eólico La Cachina  (e-seia)</t>
  </si>
  <si>
    <t>Ampliación Parque Eólico Lebu Parque Eólico Lebu (e-seia)</t>
  </si>
  <si>
    <t>Ampliación Planta Generadora de Electricidad ZOFRI  (e-seia)</t>
  </si>
  <si>
    <t>Central Hidroeléctrica Butamalal, Región del Bío-Bío CH Butamalal (e-seia)</t>
  </si>
  <si>
    <t>Proyecto Eólico Quillagua de 100 MW  (e-seia)</t>
  </si>
  <si>
    <t>Proyecto Hidroeléctrico Ensenada-Río Blanco. Parte Nº 2 (e-seia)</t>
  </si>
  <si>
    <t>Eficiencia Energética con Incremento de Generación Eléctrica en Planta Pacífico  (e-seia)</t>
  </si>
  <si>
    <t>Central termoeléctrica Castilla</t>
  </si>
  <si>
    <t>Central Termoeléctrica Castilla (Diesel)</t>
  </si>
  <si>
    <t>DIA PARQUE EOLICO EL PACIFICO  (e-seia)</t>
  </si>
  <si>
    <t>D.I.A. Parque Eólico La Gorgonia  (e-seia)</t>
  </si>
  <si>
    <t>Modificación Minicentral Hidroeléctrica de Pasada Nalcas (e-seia)</t>
  </si>
  <si>
    <t>Proyecto Generación Eléctrica de Respaldo Minas el Peñón y Fortuna  (e-seia)</t>
  </si>
  <si>
    <t>Central Hidroeléctrica Mariposas  (e-seia)</t>
  </si>
  <si>
    <t xml:space="preserve">Unidad 5 Central Térmica Guacolda S.A </t>
  </si>
  <si>
    <t>Parque Eólico Punta Palmeras (e-seia)</t>
  </si>
  <si>
    <t>CT Parinacota  (e-seia)</t>
  </si>
  <si>
    <t xml:space="preserve">Central Termoeléctrica Pacífico   </t>
  </si>
  <si>
    <t xml:space="preserve">Infraestructura Energética Mejillones </t>
  </si>
  <si>
    <t>Proyecto Parque Eólico Hacienda Quijote  (e-seia)</t>
  </si>
  <si>
    <t xml:space="preserve">Minicentral Hidroeléctrica Piruquina </t>
  </si>
  <si>
    <t>Central Termoeléctrica Punta Alcalde</t>
  </si>
  <si>
    <t>Parque Eólico Lebu Sur  (e-seia)</t>
  </si>
  <si>
    <t>Parque Eólico Las Dichas  (e-seia)</t>
  </si>
  <si>
    <t xml:space="preserve">Proyecto hidroeléctrico ACHIBUENO </t>
  </si>
  <si>
    <t>Central Hidroeléctrica de Pasada Canal Bío-Bío Sur  (e-seia)</t>
  </si>
  <si>
    <t>Proyecto Parque Eólico Valle de los Vientos  (e-seia)</t>
  </si>
  <si>
    <t>Optimización de Obras de la Central Hidroeléctrica San Andrés  (e-seia)</t>
  </si>
  <si>
    <t xml:space="preserve">Estudio de Impacto Ambiental Central Patache </t>
  </si>
  <si>
    <t>Modificación Central Hidroeléctrica Florín (ex Don Alejo). Aumento Potencia (e-seia)</t>
  </si>
  <si>
    <t>MINI CENTRAL HIDROELÉCTRICA CAYUCUPIL CH-Cayucupil (e-seia)</t>
  </si>
  <si>
    <t xml:space="preserve">PARQUE EÓLICO ARAUCO </t>
  </si>
  <si>
    <t>Granja Eólica Calama  (e-seia)</t>
  </si>
  <si>
    <t>Eficiencia Energética con Incremento de Generación Eléctrica en Planta Santa Fe (e-seia)</t>
  </si>
  <si>
    <t xml:space="preserve">Proyecto Central Hidroeléctrica Cuervo </t>
  </si>
  <si>
    <t>Declaración de Impacto Ambiental Planta Solar Fotovoltaica Calama Solar 1, II Región. (e-seia)</t>
  </si>
  <si>
    <t>CENTRAL LOMA LOS COLORADOS  (e-seia)</t>
  </si>
  <si>
    <t xml:space="preserve">Parque Eólico El Arrayán </t>
  </si>
  <si>
    <t>Mini Central Hidroelectrica de Pasada El Callao (e-seia)</t>
  </si>
  <si>
    <t>Central Hidroeléctrica Río Huasco  (e-seia)</t>
  </si>
  <si>
    <t>Mini Central Hidroeléctrica de Pasada Río Negro  (e-seia)</t>
  </si>
  <si>
    <t>Ampliación Central Olivos (e-seia)</t>
  </si>
  <si>
    <t xml:space="preserve">Central Hidroeléctrica Los Hierros </t>
  </si>
  <si>
    <t>Proyecto Generación Energía Renovable Lautaro  (e-seia)</t>
  </si>
  <si>
    <t>Central Hidroeléctrica Mallarauco  (e-seia)</t>
  </si>
  <si>
    <t>CENTRAL TERMOELÉCTRICA PIRQUENES  (e-seia)</t>
  </si>
  <si>
    <t>PLANTA SOLAR FOTOVOLTAICA  CALAMA SOLAR 2, II REGION</t>
  </si>
  <si>
    <t xml:space="preserve">Central Hidroeléctrica La Mina </t>
  </si>
  <si>
    <t xml:space="preserve">Aumento de Potencia Central Hidroeléctrica El Paso   </t>
  </si>
  <si>
    <t xml:space="preserve">Aumento de Potencia Central  San Andres </t>
  </si>
  <si>
    <t xml:space="preserve">Proyecto Central Hidroeléctrica Río Picoiquén </t>
  </si>
  <si>
    <t>Parque Eólico Collipulli</t>
  </si>
  <si>
    <t xml:space="preserve">Central Hidroeléctrica de Paso La Flor </t>
  </si>
  <si>
    <t xml:space="preserve">Parque Eólico San Pedro </t>
  </si>
  <si>
    <t>Complejo Solar FV Pica 90 MW</t>
  </si>
  <si>
    <t xml:space="preserve">Planta Fotovoltaica Lagunas 30 MW y Línea de Transmisión 220 kV PFV Lagunas - SS/EE Lagunas </t>
  </si>
  <si>
    <t xml:space="preserve">Planta Fotovoltaica Salar de Huasco 30 MW y Línea de Transmisión 66 kV PFV Salar de Huasco - LAT Pozo Almonte </t>
  </si>
  <si>
    <t xml:space="preserve">Parque Eólico Llanquihue </t>
  </si>
  <si>
    <t xml:space="preserve">PLANTA DE COGENERACIÓN CON BIOMASA EN NORSKE SKOG BIO BIO </t>
  </si>
  <si>
    <t xml:space="preserve">Central Hidroeléctrica Providencia </t>
  </si>
  <si>
    <t xml:space="preserve">Planta Solar Fotovoltaica Pozo Almonte Solar 3, I Región </t>
  </si>
  <si>
    <t xml:space="preserve">Planta Solar Fotovoltaica Pozo Almonte Solar 1, I Región </t>
  </si>
  <si>
    <t xml:space="preserve">Planta Solar Fotovoltaica Pozo Almonte Solar 2, I Región </t>
  </si>
  <si>
    <t xml:space="preserve">Mini Central Hidroeléctrica El Canelo </t>
  </si>
  <si>
    <t>PARQUE FOTOVOLTAICO ATACAMA SOLAR 250 MW</t>
  </si>
  <si>
    <t xml:space="preserve">Central Hidroeléctrica Las Mercedes </t>
  </si>
  <si>
    <t xml:space="preserve">Parque Eólico Llay-Llay </t>
  </si>
  <si>
    <t xml:space="preserve">Modificación Proyecto Minicentral Hidroeléctrica de Pasada Casualidad: Minicentrales El Salto y El Mocho </t>
  </si>
  <si>
    <t>Proyecto Hidroeléctrico Molinos de Agua Proyecto Hidroeléctrico Molinos de Agua</t>
  </si>
  <si>
    <t xml:space="preserve">PARQUE EOLICO LA CEBADA </t>
  </si>
  <si>
    <t xml:space="preserve">Conjunto Hidroeléctrico Bonito </t>
  </si>
  <si>
    <t xml:space="preserve">Central Geotérmica Cerro Pabellón </t>
  </si>
  <si>
    <t xml:space="preserve">Parque Eólico Ckani </t>
  </si>
  <si>
    <t>Pequeña Central Hidroeléctrica de Pasada Baquedano</t>
  </si>
  <si>
    <t xml:space="preserve">Central Hidroeléctrica Río Isla </t>
  </si>
  <si>
    <t xml:space="preserve">Parque Eólico Renaico </t>
  </si>
  <si>
    <t>Parque Eólico Lebu Segunda Etapa .</t>
  </si>
  <si>
    <t xml:space="preserve">Grupos de Generación Eléctrica - TEHMCO S.A. </t>
  </si>
  <si>
    <t xml:space="preserve">Parque Eólico Calama </t>
  </si>
  <si>
    <t xml:space="preserve">Central ERNC Santa Marta </t>
  </si>
  <si>
    <t xml:space="preserve">Huerta Solar Fotovoltaica 8 MW </t>
  </si>
  <si>
    <t xml:space="preserve">Minicentral de Pasada Itata </t>
  </si>
  <si>
    <t xml:space="preserve">PLANTA FOTOVOLTAICA SAN PEDRO DE ATACAMA III </t>
  </si>
  <si>
    <t>PARQUE EOLICO CUEL</t>
  </si>
  <si>
    <t>Proyecto Central Hidroeléctrica Pangui</t>
  </si>
  <si>
    <t xml:space="preserve">PLANTA FOTOVOLTAICA SAN PEDRO DE ATACAMA II </t>
  </si>
  <si>
    <t>Central hidroeléctrica Túnel Melado Obras de Generación y de Transmisión</t>
  </si>
  <si>
    <t>Hidroeléctrica de Pasada Collil</t>
  </si>
  <si>
    <t>Parque Eólico Cabo Leones</t>
  </si>
  <si>
    <t>Parque Eólico Raki</t>
  </si>
  <si>
    <t>Central Sol del Loa</t>
  </si>
  <si>
    <t>Proyecto PV Dos Cruces</t>
  </si>
  <si>
    <t>Unidades de Generación Eléctrica de Respaldo, División Andina</t>
  </si>
  <si>
    <t>Planta fotovoltaica 9MW SELTEC ING Ltda, Provincia del Tamrugal, Región de Tarapacá</t>
  </si>
  <si>
    <t>Parque Eólico Ucuquer</t>
  </si>
  <si>
    <t>Planta de Generación Eléctrica Minera Florida EXP N° 171/2011</t>
  </si>
  <si>
    <t>Parque Eólico Ancud</t>
  </si>
  <si>
    <t>Aumento de Potencia Central Hidroeléctrica El Paso 60 MW</t>
  </si>
  <si>
    <t>PLANTA SOLAR FOTOVOLTAICA ARICA I</t>
  </si>
  <si>
    <t>Central de Pasada Mediterráneo</t>
  </si>
  <si>
    <t>Ampliación y Modificación Parque Eólico El Arrayán</t>
  </si>
  <si>
    <t>Generación Eléctrica de Respaldo para Terminal GNL Quintero</t>
  </si>
  <si>
    <t>Parque Solar Almonte</t>
  </si>
  <si>
    <t>PLANTA FOTOVOLTAICA ENCUENTRO SOLAR</t>
  </si>
  <si>
    <t>PLANTA FOTOVOLTAICA CRUCERO SOLAR</t>
  </si>
  <si>
    <t>Planta Fotovoltaica Canto del Agua 21 MW, Provincia de Huasco, Región de Atacama</t>
  </si>
  <si>
    <t>Planta Fotovoltaica, 7,5 MW, Provincia de Huasco, Región de Atacama</t>
  </si>
  <si>
    <t>Parque Fotovoltaico Los Andes</t>
  </si>
  <si>
    <t>Planta fotovoltaica Denersol III, 30 MW, Provincia de Huasco, Región de Atacama.</t>
  </si>
  <si>
    <t>Central Geotérmica Curacautín</t>
  </si>
  <si>
    <t>Central Hidroeléctrica Los Hierros II, Obras de Generación y Transmisión</t>
  </si>
  <si>
    <t>Parque Eólico san Juan de Chañaral de Aceituno</t>
  </si>
  <si>
    <t>Planta Termosolar Pedro de Valdivia</t>
  </si>
  <si>
    <t>Sistema de Generación de Energía Eléctrica</t>
  </si>
  <si>
    <t>Proyecto PV Coya</t>
  </si>
  <si>
    <t>Proyecto Fotovoltaico Crucero Oeste</t>
  </si>
  <si>
    <t>PROYECTO FOTOVOLTAICO DOMEYKO 2</t>
  </si>
  <si>
    <t>PROYECTO FOTOVOLTAICO CRUCERO ESTE</t>
  </si>
  <si>
    <t>Proyecto Fotovoltaico Domeyko Este</t>
  </si>
  <si>
    <t>Proyecto Fotovoltaico Laberinto Este</t>
  </si>
  <si>
    <t>PROYECTO FOTOVOLTAICO LABERINTO OESTE</t>
  </si>
  <si>
    <t>Central de Cogeneración Coelemu</t>
  </si>
  <si>
    <t>Proyecto PV Salvador</t>
  </si>
  <si>
    <t>Parque Eólico Cabo Leones II</t>
  </si>
  <si>
    <t>PARQUE FOTOVOLTAICO TOCOPILLA</t>
  </si>
  <si>
    <t>Parque Solar Diego de Almagro</t>
  </si>
  <si>
    <t>Planta Fotovoltaica San Pedro de Atacama I</t>
  </si>
  <si>
    <t>Parque Eólico Tal Tal</t>
  </si>
  <si>
    <t>Parque Eólico Loa</t>
  </si>
  <si>
    <t>PARQUE SOLAR EL ÁGUILA</t>
  </si>
  <si>
    <t>Parque Eólico Punta Sierra</t>
  </si>
  <si>
    <t>Parque Eólico Calama A</t>
  </si>
  <si>
    <t>Planta Fotovoltaica San Pedro de Atacama IV</t>
  </si>
  <si>
    <t>Planta Solar Fotovoltaica Usya</t>
  </si>
  <si>
    <t>Ampliación Parque Eólico San Pedro</t>
  </si>
  <si>
    <t>LA TIRANA SOLAR</t>
  </si>
  <si>
    <t>PLANTA SOLAR FOTOVOLTAICA WARA III</t>
  </si>
  <si>
    <t>Planta Fotovoltaica Diego de Almagro Solar</t>
  </si>
  <si>
    <t>Mini Central de Pasada Huenteleufu Mini Central Huenteleufu</t>
  </si>
  <si>
    <t>Modificación Proyecto Parque Eólico Punta Palmeras</t>
  </si>
  <si>
    <t>AMPLIACIÓN CENTRAL HIDROELÉCTRICA DE PASADA LA ARENA</t>
  </si>
  <si>
    <t>Parque Fotovoltaico María Elena</t>
  </si>
  <si>
    <t>Parque Eólico Andes Wind Parks</t>
  </si>
  <si>
    <t>Central Andes Generación</t>
  </si>
  <si>
    <t>Central Hidroeléctrica Embalse Bullileo .</t>
  </si>
  <si>
    <t>Parque Eólico Calama B</t>
  </si>
  <si>
    <t>Parque Eólico Sarco</t>
  </si>
  <si>
    <t>PLANTA SOLAR FOTOVOLTAICA ARICA II, 15 MW</t>
  </si>
  <si>
    <t>Proyecto Solar Sky 2</t>
  </si>
  <si>
    <t>Proyecto Solar Sky 1</t>
  </si>
  <si>
    <t>Minicentral Hidroelectrica Las Nieves</t>
  </si>
  <si>
    <t>Pequeña Central Hidroeléctrica de Pasada El Pinar</t>
  </si>
  <si>
    <t>Aprovechamiento Energético de Paja de Cereales en Unidad Nº 2 Central de Energía Renovable</t>
  </si>
  <si>
    <t>PARQUE SOLAR FOTOVOLTAICO AGUAS BLANCAS I</t>
  </si>
  <si>
    <t>Parque Fotovoltaico Llano de Llampos</t>
  </si>
  <si>
    <t>Proyecto GENPAC Fotovoltaico</t>
  </si>
  <si>
    <t>Central a Gas Natural Ciclo Combinado Kelar</t>
  </si>
  <si>
    <t>Parque Eólico Talinay II</t>
  </si>
  <si>
    <t>Parque Eólico Tolpán</t>
  </si>
  <si>
    <t>Proyecto Fotovoltaico Huatacondo</t>
  </si>
  <si>
    <t>PARQUE SOLAR AZAPA</t>
  </si>
  <si>
    <t>Proyecto Parque Fotovoltaico Willka</t>
  </si>
  <si>
    <t>Central Hidroeléctrica Añihuerraqui</t>
  </si>
  <si>
    <t>Planta Termosolar María Elena</t>
  </si>
  <si>
    <t>Parque PV Diego de Almagro</t>
  </si>
  <si>
    <t>DECLARACION DE IMPACTO AMBIENTAL PLANTA SOLAR FOTOVOLTAICA ARICA II, MARIA JOSE 88 MW Y LINEA DE TRANSMISION 220 kV</t>
  </si>
  <si>
    <t>Proyecto Fotovoltaico Valle del Sol</t>
  </si>
  <si>
    <t>Proyecto Fotovoltaico Lalackama</t>
  </si>
  <si>
    <t>Proyecto Fotovoltaico Sol de Lila</t>
  </si>
  <si>
    <t>Planta de Cogeneración</t>
  </si>
  <si>
    <t>Proyecto Fotovoltaico Inti</t>
  </si>
  <si>
    <t>PARQUE EÓLICO ALENA</t>
  </si>
  <si>
    <t>Planta Fotovoltaica Calama Sur</t>
  </si>
  <si>
    <t>PARQUE SOLAR FOTOVOLTAICO DAS</t>
  </si>
  <si>
    <t>Proyecto Fotovoltaico Pacific</t>
  </si>
  <si>
    <t>Parque Eólico San Manuel</t>
  </si>
  <si>
    <t>PLANTA SOLAR FOTOVOLTAICA EL AGUILA II</t>
  </si>
  <si>
    <t>Ampliación de planta generadora de energía fotovoltaica de 9MW a 30MW, SELTEC. La Huayca, Provincia del Tamarugal, Región de Tarapacá</t>
  </si>
  <si>
    <t>Central Eléctrica Luz Minera</t>
  </si>
  <si>
    <t>Proyecto Solar San Andrés</t>
  </si>
  <si>
    <t>Planta de Cogeneración CMPC Tissue Talagante</t>
  </si>
  <si>
    <t>Parque Solar Carrera Pinto</t>
  </si>
  <si>
    <t>Parque eólico Las Peñas</t>
  </si>
  <si>
    <t>CENTRAL HIDROELECTRICA DE PASADA CONDOR</t>
  </si>
  <si>
    <t>Optimización Parque Eólico Quillagua</t>
  </si>
  <si>
    <t>Proyecto Alfa Solar</t>
  </si>
  <si>
    <t>Proyecto Fotovoltaico Pampa Solar Norte</t>
  </si>
  <si>
    <t>Proyecto Fotovoltaico Pampa Solar Sur</t>
  </si>
  <si>
    <t>“PLANTA SOLAR FOTOVOLTAICA ARICA I, 8 MW AMPLIACIÓN”</t>
  </si>
  <si>
    <t>Parque Solar El Algarrobo</t>
  </si>
  <si>
    <t>Parque Solar El Chañar</t>
  </si>
  <si>
    <t>Parque Solar El Tamarugo</t>
  </si>
  <si>
    <t>Parque Solar El Pimiento</t>
  </si>
  <si>
    <t>CENTRAL SOLAR CHAKA</t>
  </si>
  <si>
    <t>PROYECTO CENTRAL HIDROELÉCTRICA DE PASADA PERQUILAUQUÉN</t>
  </si>
  <si>
    <t>El Romero Solar</t>
  </si>
  <si>
    <t>Valleland Solar</t>
  </si>
  <si>
    <t>Proyecto Fotovoltaico Flor del Desierto</t>
  </si>
  <si>
    <t>Parque Fotovoltaico Gramadal</t>
  </si>
  <si>
    <t>Minicentral Hidroeléctrica de Pasada Río Chanleufu</t>
  </si>
  <si>
    <t>Parque Fotovoltaico Luz del Norte</t>
  </si>
  <si>
    <t>EIA Pequeñas Centrales Hidroeléctricas de Pasada Florín II y Florín III</t>
  </si>
  <si>
    <t>CENTRAL DESIERTO DE ATACAMA</t>
  </si>
  <si>
    <t>Parque Solar Los Loros</t>
  </si>
  <si>
    <t>Modificación Central de Pasada Carilafquén-Malalcahuello</t>
  </si>
  <si>
    <t>Parque Fotovoltaico Capricornio</t>
  </si>
  <si>
    <t>Planta Solar Fotovoltaica El Salitral</t>
  </si>
  <si>
    <t>MODIFICACIÓN DEL PROYECTO INCORPORACION DE UNA NUEVA CALDERA DE CO-COMBUSTIÓN CON RCA N°032, ORAFTI CHILE S.A</t>
  </si>
  <si>
    <t>Planta Solar Fotovoltaica Pampa Camarones</t>
  </si>
  <si>
    <t>Proyecto Solar Conejo</t>
  </si>
  <si>
    <t>Parque Solar Estancia</t>
  </si>
  <si>
    <t>Central Hidroeléctrica Chupallar, Obras de Generación y Transmisión</t>
  </si>
  <si>
    <t>Proyecto Parque Eólico Aurora</t>
  </si>
  <si>
    <t>Planta Solar Fotovoltaica El Adelantado</t>
  </si>
  <si>
    <t>Central Hidroeléctrica de Pasada Quilaco</t>
  </si>
  <si>
    <t>Planta Solar Fotovoltaica Malgarida</t>
  </si>
  <si>
    <t>Proyecto Fotovoltaico Sol de Los Andes</t>
  </si>
  <si>
    <t>Ampliación II Parque Eólico Lebu - Cristoro</t>
  </si>
  <si>
    <t>Proyecto Parque Solar Javiera</t>
  </si>
  <si>
    <t>Proyecto Fotovoltaico Sol de Atacama</t>
  </si>
  <si>
    <t>Proyecto Minicentral Hidroeléctrica Cumpeo</t>
  </si>
  <si>
    <t>Planta FV Carrera II</t>
  </si>
  <si>
    <t>Proyecto Fotovoltaico Uribe Solar</t>
  </si>
  <si>
    <t>Pampa Solar</t>
  </si>
  <si>
    <t>Central Termoeléctrica Ttanti</t>
  </si>
  <si>
    <t xml:space="preserve">PARQUE EÓLICO CHILOÉ </t>
  </si>
  <si>
    <t>Planta FV El Salado II</t>
  </si>
  <si>
    <t>Planta Solar Cerro Dominador</t>
  </si>
  <si>
    <t>Pequeña Central Hidroeléctrica de Pasada Halcones</t>
  </si>
  <si>
    <t>Proyecto Guanaco Solar</t>
  </si>
  <si>
    <t>PARQUE SOLAR BARTOLILLO</t>
  </si>
  <si>
    <t>Planta FV El Salado I</t>
  </si>
  <si>
    <t>Central Hidroeléctrica Rucalhue</t>
  </si>
  <si>
    <t>Optimización Central Termoeléctrica Bocamina Segunda Unidad</t>
  </si>
  <si>
    <t>Proyecto La Cruz Solar</t>
  </si>
  <si>
    <t>PARQUE EÓLICO NEGRETE</t>
  </si>
  <si>
    <t>PLANTA FOTOVOLTAICA CARDONES SOLAR I (35 MW). COMUNA DE COPIAPÓ, PROVINCIA DE COPIAPÓ, REGION DE ATACAMA</t>
  </si>
  <si>
    <t>Central Energía Biomasa Mulchén</t>
  </si>
  <si>
    <t>Parque Eólico Sierra Gorda Este</t>
  </si>
  <si>
    <t>DIA Divisadero</t>
  </si>
  <si>
    <t>Proyecto Fotovoltaico Sol de Varas</t>
  </si>
  <si>
    <t>NUEVA PLANTA FOTOVOLTAICA CARRERA PINTO SOLAR</t>
  </si>
  <si>
    <t>Parque Solar Abasol</t>
  </si>
  <si>
    <t>Proyecto Solar Toro</t>
  </si>
  <si>
    <t>PLANTA FOTOVOLTAICA SOLAR 9 Y LINEA DE TRANSMISION 110 kV</t>
  </si>
  <si>
    <t>SOLAIREDIRECT GENERACION CARRERA PINTO</t>
  </si>
  <si>
    <t>Parque Solar Punta del Viento</t>
  </si>
  <si>
    <t>Central Térmica Biomasa Agrícola Newenkutral</t>
  </si>
  <si>
    <t>Parque Eólico La Flor</t>
  </si>
  <si>
    <t>Planta Solar Fotovoltaica Caracas</t>
  </si>
  <si>
    <t>Regularización Unidad de Generación N°3 Central Puntilla</t>
  </si>
  <si>
    <t>Proyecto Campos del Sol Sur</t>
  </si>
  <si>
    <t>Parque Eólico Malleco</t>
  </si>
  <si>
    <t>Optimización del Ciclo Combinado de la Central Termoeléctrica Taltal</t>
  </si>
  <si>
    <t>Proyecto Fotovoltaico Llanta</t>
  </si>
  <si>
    <t>Proyecto Fotovoltaico El Pelícano</t>
  </si>
  <si>
    <t>PLANTA SOLAR PINTADOS</t>
  </si>
  <si>
    <t>Proyecto Fotovoltaico Azabache</t>
  </si>
  <si>
    <t>Proyecto Fotovoltaico Sierra Soleada</t>
  </si>
  <si>
    <t>Proyecto Hidroeléctrico de Pasada Agua Viva</t>
  </si>
  <si>
    <t>CENTRAL HIDROELÉCTRICA EMBALSE ANCOA</t>
  </si>
  <si>
    <t>CENTRAL HIDROELÉCTRICA RÍO COLORADO</t>
  </si>
  <si>
    <t>Proyecto Parque Fotovoltaico Grace S.A.</t>
  </si>
  <si>
    <t>PROYECTO “AMPLIACIÓN PLANTA FOTOVOLTAICA DIEGO DE ALMAGRO SOLAR”</t>
  </si>
  <si>
    <t>Parque Eólico Los Buenos Aires</t>
  </si>
  <si>
    <t>Parque Fotovoltaico, Planta Cerro Blanco</t>
  </si>
  <si>
    <t>Proyecto Parque Solar Aguas Blancas 2</t>
  </si>
  <si>
    <t>Proyecto Parque Solar Las Luces</t>
  </si>
  <si>
    <t>Parque Solar Pedernales</t>
  </si>
  <si>
    <t>Parque Eólico Mulchén</t>
  </si>
  <si>
    <t>Parque Solar Fotovoltaico DAS2</t>
  </si>
  <si>
    <t>Parque Fotovoltaico Lagunillas-El Olivo</t>
  </si>
  <si>
    <t>Proyecto Parque Solar Quilapilún</t>
  </si>
  <si>
    <t>Central de Generación Eléctrica El Molle.</t>
  </si>
  <si>
    <t>Parque Solar Fotovoltaico Sol del Desierto</t>
  </si>
  <si>
    <t>Parque Eólico Campo Lindo</t>
  </si>
  <si>
    <t>Planta Solar fotovoltaica Doña Carmen</t>
  </si>
  <si>
    <t>Parque Eólico Piñón Blanco</t>
  </si>
  <si>
    <t>Parque Fotovoltaico Délano</t>
  </si>
  <si>
    <t>Espejo de Tarapacá</t>
  </si>
  <si>
    <t>Planta Fotovoltaica San Pedro V</t>
  </si>
  <si>
    <t>Central Hidroeléctrica de Pasada Cumbres</t>
  </si>
  <si>
    <t>MODIFICACIÓN PARQUE SOLAR AZAPA</t>
  </si>
  <si>
    <t>Ampliación Central Hornopirén</t>
  </si>
  <si>
    <t>Ampliación III Parque Eólico Lebu - Cristoro</t>
  </si>
  <si>
    <t>Planta de Concentración Solar de Potencia Copiapó Solar</t>
  </si>
  <si>
    <t>Central El Campesino</t>
  </si>
  <si>
    <t>Proyecto Parque Solar Limache</t>
  </si>
  <si>
    <t>Proyecto Solar Escondido</t>
  </si>
  <si>
    <t>Suministro Eléctrico y Obras Menores Acueducto Tierra Amarilla</t>
  </si>
  <si>
    <t>Parque Solar Llano Victoria</t>
  </si>
  <si>
    <t>Proyecto Campos del Sol Centro</t>
  </si>
  <si>
    <t>Proyecto Campos del Sol Norte</t>
  </si>
  <si>
    <t>Parque Solar Olmué</t>
  </si>
  <si>
    <t>Mini Central Hidroeléctrica de Pasada Cipresillos</t>
  </si>
  <si>
    <t>Planta Solar Fotovoltaica San Pedro VI</t>
  </si>
  <si>
    <t>Planta Solar Atacama 2</t>
  </si>
  <si>
    <t>Modificación Proyecto PV Coya</t>
  </si>
  <si>
    <t>Planta de Cogeneración Bioenergía de los Ríos</t>
  </si>
  <si>
    <t>Parque Solar Sol del Verano</t>
  </si>
  <si>
    <t>Planta Solar Fotovoltaica Doña Antonia</t>
  </si>
  <si>
    <t>CENTRAL HIDROELÉCTRICA FRONTERA</t>
  </si>
  <si>
    <t>Cielos de Tarapacá</t>
  </si>
  <si>
    <t>Parque Eólico Camarico</t>
  </si>
  <si>
    <t>Central Ciclo Combinado Los Rulos</t>
  </si>
  <si>
    <t>Parque Eólico La Esperanza</t>
  </si>
  <si>
    <t>Planta de Cogeneración Eléctrica Santa Juana</t>
  </si>
  <si>
    <t>Parque Eólico El Arrebol</t>
  </si>
  <si>
    <t>Parque Eólico La Estrella</t>
  </si>
  <si>
    <t>Parque Fotovoltaico Cachiyuyo Solar</t>
  </si>
  <si>
    <t>Parque Fotovoltaico Malaquita Solar</t>
  </si>
  <si>
    <t>PROYECTO FOTOVOLTAICO LAGUNAS</t>
  </si>
  <si>
    <t>Parque Fotovoltaico Valle Solar Oeste</t>
  </si>
  <si>
    <t>Parque Fotovoltaico Valle Solar Este</t>
  </si>
  <si>
    <t>Central Fotovoltaica Inca de Varas II</t>
  </si>
  <si>
    <t>Planta Fotovoltaica Berlino</t>
  </si>
  <si>
    <t>Planta Fotovoltaica Cachiyuyo</t>
  </si>
  <si>
    <t>Central Hidroeléctrica Nido de Águilas</t>
  </si>
  <si>
    <t>Proyecto Eólico La Cabaña</t>
  </si>
  <si>
    <t>Parque Eólico Los Olmos</t>
  </si>
  <si>
    <t>Planta Fotovoltaica Maitenes</t>
  </si>
  <si>
    <t>Central Solar Fotovoltaica Illapel</t>
  </si>
  <si>
    <t>Parque Eólico Cardonal</t>
  </si>
  <si>
    <t>Proyecto Fotovoltaico Santa Marta de Marchigüe</t>
  </si>
  <si>
    <t>PARQUE SOLAR ANDINO</t>
  </si>
  <si>
    <t>Parque Fotovoltaico Santiago Solar</t>
  </si>
  <si>
    <t>Proyecto Planta Termosolar Camarones</t>
  </si>
  <si>
    <t>Minicentrales Hidroeléctricas de pasada Aillín y Las Juntas</t>
  </si>
  <si>
    <t>Planta PV Cerro Dominador</t>
  </si>
  <si>
    <t>Parque Eólico Los Trigales</t>
  </si>
  <si>
    <t>Proyecto Parque Fotovoltaico ValleSolar</t>
  </si>
  <si>
    <t>Parque Solar Don Sebastián</t>
  </si>
  <si>
    <t>Planta Fotovoltaica Marchigüe</t>
  </si>
  <si>
    <t>Planta Fotovoltaica La Esperanza</t>
  </si>
  <si>
    <t>Cogeneración de energía eléctrica con excedentes de gas, CAP Acero</t>
  </si>
  <si>
    <t>Parque Solar Fotovoltaico Luz del Oro</t>
  </si>
  <si>
    <t>DECLARACIÓN DE IMPACTO AMBIENTAL  DEL PROYECTO “CENTRAL HIDROELÉCTRICA DIUTO II”  (VIII REGIÓN, CHILE)</t>
  </si>
  <si>
    <t>Aumento de Capacidad de Generación de Energía, Central Solar Chaka</t>
  </si>
  <si>
    <t>Modificación Planta de Respaldo Eléctrico, Sector Degan, ampliando en 14MW su potencia</t>
  </si>
  <si>
    <t>PMGD CONCON GNL</t>
  </si>
  <si>
    <t>Parque Solar Fotovoltaico Cabilsol</t>
  </si>
  <si>
    <t>PARQUE SOLAR FOTOVOLTAICO EL ROBLE</t>
  </si>
  <si>
    <t>Proyecto Central de Respaldo Combarbalá – 75 MW</t>
  </si>
  <si>
    <t>FOTOVOLTAICA LOS ANDES</t>
  </si>
  <si>
    <t>Ampliación planta de generación eléctrica a base de GNL Los Ángeles</t>
  </si>
  <si>
    <t>Parque Eólico Rihue</t>
  </si>
  <si>
    <t>Parque Solar Fotovoltaico Panquehue</t>
  </si>
  <si>
    <t>Declaración de Impacto Ambiental Proyecto Fotovoltaico Los Manolos</t>
  </si>
  <si>
    <t>Central de Respaldo Los Cóndores - 100 MW</t>
  </si>
  <si>
    <t>Central de Respaldo Pajonales - 100 MW</t>
  </si>
  <si>
    <t>PLANTA SOLAR FOTOVOLTAICA PIEDRA COLGADA</t>
  </si>
  <si>
    <t>Parque Solar Domeyko</t>
  </si>
  <si>
    <t>Parque Eólico Manantiales</t>
  </si>
  <si>
    <t>PROYECTO FOTOVOLTAICO ENCON SOLAR</t>
  </si>
  <si>
    <t>Proyecto Parque Eólico Punta de Talca</t>
  </si>
  <si>
    <t>AR VALLE ALTILLO SOLAR</t>
  </si>
  <si>
    <t>Planta Solar CEME 1</t>
  </si>
  <si>
    <t>Planta Fotovoltaica Eclipse</t>
  </si>
  <si>
    <t>PLANTA SOLAR LA TONADA</t>
  </si>
  <si>
    <t>PARQUE SOLAR FOTOVOLTAICO EL QUEULE</t>
  </si>
  <si>
    <t>Parque Solar Mostazal</t>
  </si>
  <si>
    <t>Parque Eólico Vergara</t>
  </si>
  <si>
    <t>Parque Eólico Cancura</t>
  </si>
  <si>
    <t>Parque Eólico Calbuco</t>
  </si>
  <si>
    <t>PLANTA FOTOVOLTAICA MALGARIDA II</t>
  </si>
  <si>
    <t>Proyecto Diego de Almagro Sur 1</t>
  </si>
  <si>
    <t>Proyecto Diego de Almagro Sur 2</t>
  </si>
  <si>
    <t>Parque Eólico Puelche</t>
  </si>
  <si>
    <t>Central de Respaldo San Javier</t>
  </si>
  <si>
    <t>Parque Solar Fotovoltaico La Acacia</t>
  </si>
  <si>
    <t>Proyecto Llanta Norte 1</t>
  </si>
  <si>
    <t>Parque Solar Fotovoltaico La Frontera</t>
  </si>
  <si>
    <t>Proyecto Llanta Norte 2</t>
  </si>
  <si>
    <t>Parque Eólico Lomas de Duqueco</t>
  </si>
  <si>
    <t>Parque Eólico El Nogal</t>
  </si>
  <si>
    <t>Parque Eólico El Maitén</t>
  </si>
  <si>
    <t>Parque Solar Samantha</t>
  </si>
  <si>
    <t>CENTRAL HIDROELÉCTRICA HUEÑIVALES</t>
  </si>
  <si>
    <t>Planta de Concentración Solar de Potencia Tamarugal Solar</t>
  </si>
  <si>
    <t>Parque Solar Qanqiña</t>
  </si>
  <si>
    <t>Planta Fotovoltaica Almeyda</t>
  </si>
  <si>
    <t>Planta Fotovoltaica Jahuel</t>
  </si>
  <si>
    <t>Proyecto Fotovoltaico Elena</t>
  </si>
  <si>
    <t>Parque Eólico Victoria</t>
  </si>
  <si>
    <t>Central de Generación Eléctrica a Gas Teno</t>
  </si>
  <si>
    <t>Planta Fotovoltaica El Paular - Comuna de Talca</t>
  </si>
  <si>
    <t>Parque Fotovoltaico Lauca Solar</t>
  </si>
  <si>
    <t>Ampliación planta de generación eléctrica Biocruz Generación S.A.</t>
  </si>
  <si>
    <t>Parque Eólico Piedra Amarilla</t>
  </si>
  <si>
    <t>PARQUE SOLAR FOTOVOLTAICO EL OLIVILLO</t>
  </si>
  <si>
    <t>Proyecto Hidroeléctrico Embalse Digua</t>
  </si>
  <si>
    <t>Parque Solar Fotovoltaico La Lajuela</t>
  </si>
  <si>
    <t>Parque Eólico Los Cerrillos.</t>
  </si>
  <si>
    <t>Planta Solar Fotovoltaica Llay Llay I</t>
  </si>
  <si>
    <t>Planta de Generación Eléctrica a partir de Biomasa de 20 MW Victoria</t>
  </si>
  <si>
    <t>Parque Eólico Las Viñas</t>
  </si>
  <si>
    <t>Parque Eólico Tolpán Sur</t>
  </si>
  <si>
    <t>Optimización del uso de turbinas de la central La Higuera para operación en menores rangos de caudal</t>
  </si>
  <si>
    <t>Planta de Concentración Solar de Potencia Likana Solar</t>
  </si>
  <si>
    <t>Parque Eólico Puelche Sur</t>
  </si>
  <si>
    <t>Ampliación Central Térmica Los Guindos</t>
  </si>
  <si>
    <t>Parque Solar Fotovoltaico Nuevo Futuro</t>
  </si>
  <si>
    <t>Planta Fotovoltaica Santa Rosa</t>
  </si>
  <si>
    <t>Ampliación Minicentral Hidroeléctrica Las Flores</t>
  </si>
  <si>
    <t>ANDES LNG</t>
  </si>
  <si>
    <t>Parque fotovoltaico Granja Solar</t>
  </si>
  <si>
    <t>Parque Solar Fotovoltaico ALWA</t>
  </si>
  <si>
    <t>Parque Fotovoltaico Sol de Vallenar</t>
  </si>
  <si>
    <t>Planta Solar Fotovoltaica Libertad I y II</t>
  </si>
  <si>
    <t>Nuevo Parque Eólico Cabo Negro</t>
  </si>
  <si>
    <t>Parque Solar Fotovoltaico Ovejería</t>
  </si>
  <si>
    <t>Parque solar fotovoltaico El Laurel</t>
  </si>
  <si>
    <t>ELIMINACIÓN DEL USO DE PETCOKE EN CENTRAL GUACOLDA Y AJUSTE DE LA CAPACIDAD DE GENERACIÓN ELÉCTRICA</t>
  </si>
  <si>
    <t>Planta Bioenergía Ñuble</t>
  </si>
  <si>
    <t>Proyecto Fotovoltaico “Aurora del Huasco”</t>
  </si>
  <si>
    <t>Parque Eólico La Esperanza II</t>
  </si>
  <si>
    <t>Parque Eólico Buenaventura</t>
  </si>
  <si>
    <t>Modificación Parque Eólico San Gabriel</t>
  </si>
  <si>
    <t>Parque Fotovoltaico Santa Isabel</t>
  </si>
  <si>
    <t>Planta Fotovoltaica Alturas de Ovalle</t>
  </si>
  <si>
    <t>“CENTRAL HIDROELÉCTRICA DEL RÍO CHAICA”</t>
  </si>
  <si>
    <t>Central a Gas Natural Las Arcillas</t>
  </si>
  <si>
    <t>Planta Fotovoltaica Los Libertadores</t>
  </si>
  <si>
    <t>Parque solar Llanos de Potroso</t>
  </si>
  <si>
    <t>Planta Generadora Tapihue II</t>
  </si>
  <si>
    <t>Ajuste de Instalaciones del Proyecto Espejo de Tarapacá</t>
  </si>
  <si>
    <t>Proyecto Parque Solar Tricahue</t>
  </si>
  <si>
    <t>Planta Fotovoltaica Guadalupe</t>
  </si>
  <si>
    <t>Proyecto Hidroeléctrico El Mañío (Reingreso)</t>
  </si>
  <si>
    <t>Parque Eólico Cabo Leones III</t>
  </si>
  <si>
    <t>Parque Fotovoltaico Pepa del Verano</t>
  </si>
  <si>
    <t>Modernización y Mejoramiento de Procesos Secundarios en Planta Azucarera Ñuble, IANSAGRO S.A.</t>
  </si>
  <si>
    <t>PROYECTO FOTOVOLTAICO LA BLANQUINA</t>
  </si>
  <si>
    <t>PROYECTO FOTOVOLTAICO LIBERTADORES</t>
  </si>
  <si>
    <t>Planta Fotovoltaica Doñihue</t>
  </si>
  <si>
    <t>Planta Fotovoltaica Rovian</t>
  </si>
  <si>
    <t>Planta Fotovoltaica Placilla</t>
  </si>
  <si>
    <t>Autogeneración eléctrica Terminal GNL Mejillones</t>
  </si>
  <si>
    <t>Minihidro El Médano</t>
  </si>
  <si>
    <t>Proyecto Solar fotovoltaico Granada</t>
  </si>
  <si>
    <t>Proyecto Solar fotovoltaico Ciprés</t>
  </si>
  <si>
    <t>Fotovoltaica del Desierto</t>
  </si>
  <si>
    <t>Planta Fotovoltaica Punitaqui</t>
  </si>
  <si>
    <t>Planta Bio Energía Los Pinos</t>
  </si>
  <si>
    <t>Central de Respaldo RASO 1</t>
  </si>
  <si>
    <t>PLANTA FOTOVOLTAICO LO MIRANDA</t>
  </si>
  <si>
    <t>PLANTA FOTOVOLTAICA PARAGUAY</t>
  </si>
  <si>
    <t>Planta Fotovoltaica Rinconada</t>
  </si>
  <si>
    <t>Parque Fotovoltaico Litre del Verano</t>
  </si>
  <si>
    <t>Ampliación Proyecto Central Geotérmica Cerro Pabellón</t>
  </si>
  <si>
    <t>Parque Fotovoltaico Don Enrique</t>
  </si>
  <si>
    <t>Parque Fotovoltaico Anakena</t>
  </si>
  <si>
    <t>Parque Fotovoltaico Pastrán</t>
  </si>
  <si>
    <t>Parque Fotovoltaico Sunhunter</t>
  </si>
  <si>
    <t>Parque Fotovoltaico Granate</t>
  </si>
  <si>
    <t>Proyecto Eólico Coihue</t>
  </si>
  <si>
    <t>Planta de Generación de Energía Eléctrica con Tecnología KPP</t>
  </si>
  <si>
    <t>Parque Solar Recoleta</t>
  </si>
  <si>
    <t>Parque Fotovoltaico Bellavista</t>
  </si>
  <si>
    <t>INSTALACIÓN Y OPERACIÓN DE TURBOGENERADOR CENTAURO 40 - CENTRAL PUERTO NATALES</t>
  </si>
  <si>
    <t>Central Corcovado</t>
  </si>
  <si>
    <t>“Adecuaciones Operacionales Cogeneradora Aconcagua”</t>
  </si>
  <si>
    <t>Planta Fotovoltaica Lemu</t>
  </si>
  <si>
    <t>Planta Fotovoltaica Rauquén</t>
  </si>
  <si>
    <t>Planta Fotovoltaica RTN Solar SpA</t>
  </si>
  <si>
    <t>Aumento de la capacidad de cogeneración de energía a partir del biogás generado en la planta de tratamiento de aguas servidas Mapocho – Trebal</t>
  </si>
  <si>
    <t>Parque Eólico Litueche</t>
  </si>
  <si>
    <t>Nueva Central Solar Fotovoltaica Linares</t>
  </si>
  <si>
    <t>Parque Fotovoltaico Huaquelón</t>
  </si>
  <si>
    <t>Parque Fotovoltaico Gabriela</t>
  </si>
  <si>
    <t>Central a Gas El Peñón</t>
  </si>
  <si>
    <t>Parque Solar Panimávida</t>
  </si>
  <si>
    <t>Central a Gas Trapén</t>
  </si>
  <si>
    <t>Parque Solar Fotovoltaico Meli</t>
  </si>
  <si>
    <t>“Planta Fotovoltaica San Vicente”</t>
  </si>
  <si>
    <t>Parque Solar Fotovoltaico Miracea</t>
  </si>
  <si>
    <t>“Planta Fotovoltaica Quinta”</t>
  </si>
  <si>
    <t>PSF Chillán I</t>
  </si>
  <si>
    <t>Parque Fotovoltaico Pampa Tigre</t>
  </si>
  <si>
    <t>Calentador de soluciones Planta SX-EW</t>
  </si>
  <si>
    <t>PARQUE FOTOVOLTAICO EL MANZANO</t>
  </si>
  <si>
    <t>"Parque Eólico Caman"</t>
  </si>
  <si>
    <t>PSF Chillán II</t>
  </si>
  <si>
    <t>Parque Solar Quetena</t>
  </si>
  <si>
    <t>Parque Fotovoltaico Tabolango</t>
  </si>
  <si>
    <t>PARQUE FOTOVOLTAICO LOS CORRALES DEL VERANO</t>
  </si>
  <si>
    <t>Parque Fotovoltaico Verano de San Juan I</t>
  </si>
  <si>
    <t>Nueva Central Solar Fotovoltaica Casabermeja</t>
  </si>
  <si>
    <t>Parque Fotovoltaico Verano de San Juan II</t>
  </si>
  <si>
    <t>Parque Solar Santa Fe</t>
  </si>
  <si>
    <t>Parque Fotovoltaico Sol de Septiembre</t>
  </si>
  <si>
    <t>Central a Gas Diego de Almagro</t>
  </si>
  <si>
    <t>Parque Eólico Entre Ríos</t>
  </si>
  <si>
    <t>Nueva Central Solar Fotovoltaica El Rosal</t>
  </si>
  <si>
    <t>Nueva Central Solar Fotovoltaica Pachira</t>
  </si>
  <si>
    <t>Parque Solar Fotovoltaico Los Molinos</t>
  </si>
  <si>
    <t>Parque Fotovoltaico Itahue II</t>
  </si>
  <si>
    <t>Parque Solar Villa Alegre</t>
  </si>
  <si>
    <t>Parque Fotovoltaico Quinantu</t>
  </si>
  <si>
    <t>Planta Solar Fotovoltaica Ocoa 2</t>
  </si>
  <si>
    <t>PROYECTO  PARQUE SOLAR FOTOVOLTAICO COIHUE</t>
  </si>
  <si>
    <t>PROYECTO PARQUE SOLAR FOTOVOLTAICO FRANGEL</t>
  </si>
  <si>
    <t>Parque Fotovoltaico Dolores</t>
  </si>
  <si>
    <t>Parque Fotovoltaico Pintados</t>
  </si>
  <si>
    <t>Parque Fotovoltaico USYA</t>
  </si>
  <si>
    <t>Parque Solar El Paso</t>
  </si>
  <si>
    <t>Proyecto Fotovoltaico Covadonga</t>
  </si>
  <si>
    <t>Planta Fotovoltaica Teno Solar SpA</t>
  </si>
  <si>
    <t>Parque Fotovoltaico El Cortijo</t>
  </si>
  <si>
    <t>Parque Fotovoltaico Moya</t>
  </si>
  <si>
    <t>Minicentrales de Pasada José Luis Moraga</t>
  </si>
  <si>
    <t>Planta Fotovoltaica Astillas</t>
  </si>
  <si>
    <t>Tamaya Solar</t>
  </si>
  <si>
    <t>Parque Fotovoltaico Chicauma del Verano</t>
  </si>
  <si>
    <t>Parque Fotovoltaico Don Pedro</t>
  </si>
  <si>
    <t>Parque Fotovoltaico Fuster del Verano</t>
  </si>
  <si>
    <t>Proyecto Eólico Vientos del Pacífico</t>
  </si>
  <si>
    <t>Planta Solar Fotovoltaica Mutupin</t>
  </si>
  <si>
    <t>“Parque Eólico Llanos del Viento”</t>
  </si>
  <si>
    <t>Instalación de tres aerogeneradores en fundo Las Marías</t>
  </si>
  <si>
    <t>Planta Fotovoltaica Molina</t>
  </si>
  <si>
    <t>Parque Solar Fotovoltaico Encina</t>
  </si>
  <si>
    <t>Parque Solar Fotovoltaico Tarwi</t>
  </si>
  <si>
    <t>Central Eléctrica Cala Morritos</t>
  </si>
  <si>
    <t>Proyecto Solar Valle Escondido</t>
  </si>
  <si>
    <t>Proyecto Parque Fotovoltaico Albatros</t>
  </si>
  <si>
    <t>Modificación del Proyecto Fotovoltaico Elena</t>
  </si>
  <si>
    <t>PARQUE EÓLICO LEBU NORTE</t>
  </si>
  <si>
    <t>Parque Solar Las Vegas</t>
  </si>
  <si>
    <t>Fotovoltaico El Boco II</t>
  </si>
  <si>
    <t>PROYECTO PARQUE SOLAR MECO CHILLAN</t>
  </si>
  <si>
    <t>Parque Solar Avilés</t>
  </si>
  <si>
    <t>Parque Solar San Antonio</t>
  </si>
  <si>
    <t>Parque Solar Newentún</t>
  </si>
  <si>
    <t>Parque Fotovoltaico Alcones</t>
  </si>
  <si>
    <t>Parque Solar Liquidambar</t>
  </si>
  <si>
    <t>Parque Fotovoltaico San ALfonso</t>
  </si>
  <si>
    <t>PARQUE FOTOVOLTAICO CABRERO SOLAR</t>
  </si>
  <si>
    <t>Parque Solar Fotovoltaico Playero</t>
  </si>
  <si>
    <t>Parque Fotovoltaico Centauro Solar</t>
  </si>
  <si>
    <t>Planta Fotovoltaica Nahuén</t>
  </si>
  <si>
    <t>Parque Fotovoltaico "El Trile"</t>
  </si>
  <si>
    <t>Planta fotovoltaica Agrícola Josefina</t>
  </si>
  <si>
    <t>PARQUE EOLICO VIENTO SUR</t>
  </si>
  <si>
    <t>PARQUE FOTOVOLTAICO LA ROSA DE SHARON</t>
  </si>
  <si>
    <t>Parque Fotovoltaico Rucasol</t>
  </si>
  <si>
    <t>Parque Fotovoltaico El Flamenco</t>
  </si>
  <si>
    <t>Nueva Central Solar Fotovoltaica MACAO</t>
  </si>
  <si>
    <t>Central Solar Fotovoltaica Gran Piquero</t>
  </si>
  <si>
    <t>Parque Solar Esfena</t>
  </si>
  <si>
    <t>Avel Solar</t>
  </si>
  <si>
    <t>Parque Fotovoltaico Laja</t>
  </si>
  <si>
    <t>Instalación de 3 Aerogeneradores en Fundo Degan Chico</t>
  </si>
  <si>
    <t>Instalación de 3 Aerogeneradores en Sector Colonia Belbén</t>
  </si>
  <si>
    <t>Parque Fotovoltaico El Aguilucho</t>
  </si>
  <si>
    <t>Parque Fotovoltaico La Quinta</t>
  </si>
  <si>
    <t>Planta Fotovoltaica El Romeral</t>
  </si>
  <si>
    <t>Nueva Central Solar Fotovoltaica San Ramiro</t>
  </si>
  <si>
    <t>Planta Fotovoltaica Ckilir</t>
  </si>
  <si>
    <t>Planta Fotovoltaica Lockma</t>
  </si>
  <si>
    <t>Actualización Proyecto Guanaco Solar</t>
  </si>
  <si>
    <t>La Palma Solar</t>
  </si>
  <si>
    <t>Parque Solar Casablanca</t>
  </si>
  <si>
    <t>Parque Fotovoltaico San Camilo</t>
  </si>
  <si>
    <t>Parque Fotovoltaico Santa Julia</t>
  </si>
  <si>
    <t>Modificación Planta Solar Fotovoltaica Santa Julia con Sistema de Almacenamiento de Energía</t>
  </si>
  <si>
    <t>Parque Fotovoltaico Peldehue Solar</t>
  </si>
  <si>
    <t>Planta Solar Fotovoltaica Caimanes</t>
  </si>
  <si>
    <t>Parque Fotovoltaico Ineusol</t>
  </si>
  <si>
    <t>Parque Fotovoltaico Ovalle Norte</t>
  </si>
  <si>
    <t>Ampliación Parque Fotovoltaico Amparo del Sol</t>
  </si>
  <si>
    <t>Parque Fotovoltaico Los Rastrojos</t>
  </si>
  <si>
    <t>Parque Solar Fotovoltaico Pencahue</t>
  </si>
  <si>
    <t>Parque Fotovoltaico La Rosa</t>
  </si>
  <si>
    <t>PARQUE FOTOVOLTAICO CORCOLENES</t>
  </si>
  <si>
    <t>Parque Fotovoltaico Bollenar</t>
  </si>
  <si>
    <t>Parque Fotovoltaico Trilaleo</t>
  </si>
  <si>
    <t>Quilmo Solar</t>
  </si>
  <si>
    <t>Actualización Proyecto La Cruz Solar</t>
  </si>
  <si>
    <t>Nueva Central Solar Fotovoltaica Mandinga</t>
  </si>
  <si>
    <t>Parque Fotovoltaico Lo Magdalena</t>
  </si>
  <si>
    <t>Central GLP Talcuna</t>
  </si>
  <si>
    <t>Parque Fotovoltaico Curicura</t>
  </si>
  <si>
    <t>PARQUE FOTOVOLTAICO ROMERO</t>
  </si>
  <si>
    <t>Parque Kimal Solar</t>
  </si>
  <si>
    <t>Planta Fotovoltaica Ckontor</t>
  </si>
  <si>
    <t>Parque Fotovoltaico Maquehue</t>
  </si>
  <si>
    <t>Planta Fotovoltaica Taranto Solar SpA</t>
  </si>
  <si>
    <t>Parque Lince Solar</t>
  </si>
  <si>
    <t>Parque Fotovoltaico Las Cachañas</t>
  </si>
  <si>
    <t>Parque Fotovoltaico Las Tencas</t>
  </si>
  <si>
    <t>Golden Sun</t>
  </si>
  <si>
    <t>Planta Fotovoltaica Milán Solar</t>
  </si>
  <si>
    <t>Parque Fotovoltaico Las Catitas</t>
  </si>
  <si>
    <t>Parque Fotovoltaico El Llano</t>
  </si>
  <si>
    <t>Planta Fotovoltaica Teno Uno 9 MW</t>
  </si>
  <si>
    <t>Parque Fotovoltaico Los Tordos</t>
  </si>
  <si>
    <t>Planta Fotovoltaica Torino Solar</t>
  </si>
  <si>
    <t>Parque Iquique Solar</t>
  </si>
  <si>
    <t>Parque Frontera Solar</t>
  </si>
  <si>
    <t>Planta Fotovoltaica Palermo Solar SpA</t>
  </si>
  <si>
    <t>Instalación de 3 aerogeneradores LASUR 1</t>
  </si>
  <si>
    <t>Parque Fotovoltaico Aurora Solar</t>
  </si>
  <si>
    <t>Parque Fotovoltaico Las Golondrinas</t>
  </si>
  <si>
    <t>Parque Solar Fotovoltaico Chaquihue</t>
  </si>
  <si>
    <t>Parque Fotovoltaico Alcaldesa</t>
  </si>
  <si>
    <t>Parque Fotovoltaico Labraña</t>
  </si>
  <si>
    <t>Parque Fotvoltaico Imperial Solar</t>
  </si>
  <si>
    <t>Parque Solar Fotovoltaico Combarbalá</t>
  </si>
  <si>
    <t>Parque Solar Fotovoltaico Punta del Viento</t>
  </si>
  <si>
    <t>Parque Fotovoltaico Tutuven</t>
  </si>
  <si>
    <t>Parque Fotovoltaico Cauquenes</t>
  </si>
  <si>
    <t>PARQUE FOTOVOLTAICO CHACABUCO</t>
  </si>
  <si>
    <t>Parque Fotovoltaico El Chercán</t>
  </si>
  <si>
    <t>Proyecto Fotovoltaico Cabimas</t>
  </si>
  <si>
    <t>Rinconada de Alcones</t>
  </si>
  <si>
    <t>Nueva Central Solar Fotovoltaica Santa Francisca</t>
  </si>
  <si>
    <t>Parque Fotovoltaico Gran Teno 200 MW</t>
  </si>
  <si>
    <t>Planta Fotovoltaica Imola Solar</t>
  </si>
  <si>
    <t>Duqueco Solar</t>
  </si>
  <si>
    <t>Parque Solar Fotovoltaico Tepú</t>
  </si>
  <si>
    <t>Planta Fotovoltaica Jardín Solar</t>
  </si>
  <si>
    <t>Parque Solar Fotovoltaico Drux II</t>
  </si>
  <si>
    <t>Parque Solar Fotovoltaico Barcelona</t>
  </si>
  <si>
    <t>Central Pinares</t>
  </si>
  <si>
    <t>Parque Fotovoltaico El Membrillo</t>
  </si>
  <si>
    <t>Parque Solar Fotovoltaico La Victoria</t>
  </si>
  <si>
    <t>Casa de Lata Solar</t>
  </si>
  <si>
    <t>El Olivar Solar</t>
  </si>
  <si>
    <t>Planta Fotovoltaica Arica 9 MW</t>
  </si>
  <si>
    <t>Parque Fotovoltaico Parral</t>
  </si>
  <si>
    <t>Parque Fotovoltaico La Quinta PMG</t>
  </si>
  <si>
    <t>CENTRAL ELÉCTRICA CANELILLO</t>
  </si>
  <si>
    <t>Parque Fotovoltaico La Pena</t>
  </si>
  <si>
    <t>Modificación Proyecto Fotovoltaico Valle del Sol</t>
  </si>
  <si>
    <t>Proyecto Solar Antofagasta</t>
  </si>
  <si>
    <t>Proyecto fotovoltaico Quilvo</t>
  </si>
  <si>
    <t>Nuevo Parque Solar Fotovoltaico La Correana</t>
  </si>
  <si>
    <t>Parque Solar Fotovoltaico Chépica</t>
  </si>
  <si>
    <t>Planta fotovoltaica Chiloé</t>
  </si>
  <si>
    <t>Modificaciones al proyecto Parque Solar Fotovoltaico Sol del Desierto</t>
  </si>
  <si>
    <t>Planta Fotovoltaica Blu Solar</t>
  </si>
  <si>
    <t>Parque fotovoltaico San Yolando</t>
  </si>
  <si>
    <t>Ampliación Parque Fotovoltaico Los Andes, Fase III y IV</t>
  </si>
  <si>
    <t>Parque Solar Fotovoltaico Olivo</t>
  </si>
  <si>
    <t>Planta Solar Fotovoltaica Pichidangui</t>
  </si>
  <si>
    <t>PMGD Santa Lucia Solar</t>
  </si>
  <si>
    <t>PROYECTO FOTOVOLTAICO CE EL AVELLANO A.9</t>
  </si>
  <si>
    <t>PROYECTO FOTOVOLTAICO CE CANTERAS C9</t>
  </si>
  <si>
    <t>Parque Eólico Horizonte</t>
  </si>
  <si>
    <t>Parque Fotovoltaico Chimbarongo 3</t>
  </si>
  <si>
    <t>Planta Fotovoltaica Inti Pacha</t>
  </si>
  <si>
    <t>Parque Fotovoltaico Rayen Solar</t>
  </si>
  <si>
    <t>El Avellano Solar</t>
  </si>
  <si>
    <t>Parque Fotovoltaico Bramada</t>
  </si>
  <si>
    <t>Planta Fotovoltaica North West</t>
  </si>
  <si>
    <t>PMGD FV La Cosecha</t>
  </si>
  <si>
    <t>Parque Fotovoltaico Angamos</t>
  </si>
  <si>
    <t>Parque fotovoltaico Michilla</t>
  </si>
  <si>
    <t>Parque Fotovoltaico Picaflor Azul</t>
  </si>
  <si>
    <t>Parque Fotovoltaico Santa Eulalia</t>
  </si>
  <si>
    <t>Clementina Solar</t>
  </si>
  <si>
    <t>PROYECTO FOTOVOLTAICO LALACKAMA 3</t>
  </si>
  <si>
    <t>Parque Fotovoltaico Taltal solar</t>
  </si>
  <si>
    <t>Parque fotovoltaico Vaccaro</t>
  </si>
  <si>
    <t>Parque fotovoltaico Salamanca</t>
  </si>
  <si>
    <t>PMGD FV Amanecer de Ñuble</t>
  </si>
  <si>
    <t>PMGD La Montaña</t>
  </si>
  <si>
    <t>PMGD FV La Vendimia</t>
  </si>
  <si>
    <t>Parque Solar Fotovoltaico Lun</t>
  </si>
  <si>
    <t>Parque Solar Collanco</t>
  </si>
  <si>
    <t>Nueva Central Solar Fotovoltaica GENOVA</t>
  </si>
  <si>
    <t>Parque Fotovoltaico El Caiquén</t>
  </si>
  <si>
    <t>Parque Fotovoltaico Corso</t>
  </si>
  <si>
    <t>PROYECTO FOTOVOLTAICO CONCORDE</t>
  </si>
  <si>
    <t>Parque solar fotovoltaico Carena</t>
  </si>
  <si>
    <t>Parque solar fotovoltaico Santa Isabel</t>
  </si>
  <si>
    <t>Planta Fotovoltaica La Colonia</t>
  </si>
  <si>
    <t>Parque Fotovoltaico Caldera</t>
  </si>
  <si>
    <t>Parque Fotovoltaico Alianza</t>
  </si>
  <si>
    <t>Parque Fotovoltaico Parronal</t>
  </si>
  <si>
    <t>Proyecto Fotovoltaico Amanecer</t>
  </si>
  <si>
    <t>Parque Fotovoltaico San Serapio</t>
  </si>
  <si>
    <t>Planta Fotovoltaica Ravenna Solar</t>
  </si>
  <si>
    <t>Parque Solar Guindo Santo</t>
  </si>
  <si>
    <t>PARQUE FOTOVOLTAICO EL RAYADOR</t>
  </si>
  <si>
    <t>El cruce solar</t>
  </si>
  <si>
    <t>Peñon Solar</t>
  </si>
  <si>
    <t>PSFV Guangualí</t>
  </si>
  <si>
    <t>Proyecto Fotovoltaico La Sierra</t>
  </si>
  <si>
    <t>PSFV Maimalicán</t>
  </si>
  <si>
    <t>Parque Fotovoltaico Alfa Solar</t>
  </si>
  <si>
    <t>Planta Fotovoltaica Rimini Solar</t>
  </si>
  <si>
    <t>Parque Fotovoltaico Perséfone Solar</t>
  </si>
  <si>
    <t>Parque Solar Las Mercedes</t>
  </si>
  <si>
    <t>Parque Solar Peumo</t>
  </si>
  <si>
    <t>PROYECTO FOTOVOLTAICO TARUCA</t>
  </si>
  <si>
    <t>Planta Fotovoltaica Taruca</t>
  </si>
  <si>
    <t>Planta Fotovoltaica Lunar</t>
  </si>
  <si>
    <t>Planta Fotovoltaica Pudu</t>
  </si>
  <si>
    <t>Planta Fotovoltaica Zaturno 9 MW</t>
  </si>
  <si>
    <t>Planta Fotovoltaica Alto Norte 9 MW</t>
  </si>
  <si>
    <t>Parque Fotovoltaico Las Machas</t>
  </si>
  <si>
    <t>Planta Fotovoltaica Violeta</t>
  </si>
  <si>
    <t>Planta Fotovoltaica Javiera Carrera</t>
  </si>
  <si>
    <t>Parque Solar Esmeralda II</t>
  </si>
  <si>
    <t>Parque Solar Raulí</t>
  </si>
  <si>
    <t>Parque Fotovoltaico Montaña</t>
  </si>
  <si>
    <t>Planta Fotovoltaica Venezia Solar</t>
  </si>
  <si>
    <t>Parque Fotovoltaico Linares Norte PMG</t>
  </si>
  <si>
    <t>Parque Fotovoltaico La Tereña</t>
  </si>
  <si>
    <t>Parque Solar Fotovoltaico Champa</t>
  </si>
  <si>
    <t>Planta Fotovoltaica Nan</t>
  </si>
  <si>
    <t>Parque Solar Fotovoltaico Paine 9 MW</t>
  </si>
  <si>
    <t>Parque Fotovoltaico Nancagua</t>
  </si>
  <si>
    <t>Parque Solar Ciprés</t>
  </si>
  <si>
    <t>Proyecto PMGD El Monte</t>
  </si>
  <si>
    <t>Parque Fotovoltaico Chinchorro</t>
  </si>
  <si>
    <t>Parque Fotovoltaico San Bernardo PMGD</t>
  </si>
  <si>
    <t>Parque Fotovoltaico Palmilla Cruz</t>
  </si>
  <si>
    <t>Planta Fotovoltaica Santa Emilia</t>
  </si>
  <si>
    <t>Hefesto Solar</t>
  </si>
  <si>
    <t>Planta Fotovoltaica Picunche</t>
  </si>
  <si>
    <t>Proyecto Parque Solar Fotovoltaico Macarena Solar</t>
  </si>
  <si>
    <t>Parque Fotovoltaico Campanas PMG</t>
  </si>
  <si>
    <t>Planta Fotovoltaica Tierra</t>
  </si>
  <si>
    <t>Parque Fotovoltaico Orilla del Maule</t>
  </si>
  <si>
    <t>Parque Fotovoltaico Loro Choroy</t>
  </si>
  <si>
    <t>Parque Fotovoltaico Villa Longaví PMG</t>
  </si>
  <si>
    <t>Planta Fotovoltaica Mirador</t>
  </si>
  <si>
    <t>Parque Solar Millahue</t>
  </si>
  <si>
    <t>PMGD 3008-PSF Los Nogales 9MW</t>
  </si>
  <si>
    <t>Parque Fotovoltaico Quebrada de Talca</t>
  </si>
  <si>
    <t>Parque Solar Fotovoltaico Puangue</t>
  </si>
  <si>
    <t>Planta Fotovoltaica Rosario 8 MW</t>
  </si>
  <si>
    <t>Parque Solar Don Martín II</t>
  </si>
  <si>
    <t>Parque Fotovoltaico Trupán</t>
  </si>
  <si>
    <t>Parque Fotovoltaico Quilmo PMG</t>
  </si>
  <si>
    <t>Parque Fotovoltaico El Alba</t>
  </si>
  <si>
    <t>Planta Fotovoltaica Fundo San Isidro</t>
  </si>
  <si>
    <t>Parque Solar Siete Colores</t>
  </si>
  <si>
    <t>Parque Fotovoltaico Santa Isabel II</t>
  </si>
  <si>
    <t>PROYECTO PMGD LIRUTAO SAN CARLOS</t>
  </si>
  <si>
    <t>Parque Fotovoltaico El Mirlo</t>
  </si>
  <si>
    <t>Parque Solar Fotovoltaico Patagua</t>
  </si>
  <si>
    <t>Parque Fotovoltaico Junquillo</t>
  </si>
  <si>
    <t>Parque Fotovoltaico Esperanza de Cato</t>
  </si>
  <si>
    <t>Parque Eólico Atacama</t>
  </si>
  <si>
    <t>Parque Candelaria Solar</t>
  </si>
  <si>
    <t>Parque Fotovoltaico Litoral Solar</t>
  </si>
  <si>
    <t>Parque Fotovoltaico Violeta Solar</t>
  </si>
  <si>
    <t>Planta Fotovoltaica Savona Solar</t>
  </si>
  <si>
    <t>CENTRAL SOLAR GRAN GUADALAO</t>
  </si>
  <si>
    <t>Parque Solar Fotovoltaico Quebrada del Sol</t>
  </si>
  <si>
    <t>Parque Solar Fotovoltaico Chungungo Solar</t>
  </si>
  <si>
    <t>Planta Fotovoltaica Tocopilla</t>
  </si>
  <si>
    <t>Ampliación Parque Fotovoltaico Guanaco del Verano I</t>
  </si>
  <si>
    <t>PSF Batres</t>
  </si>
  <si>
    <t>Parque Fotovoltaico Mila del Verano</t>
  </si>
  <si>
    <t>Parque Fotovoltaico El Carpintero</t>
  </si>
  <si>
    <t>Parque Solar Fotovoltaico Don Esteban</t>
  </si>
  <si>
    <t>Parque Fotovoltaico Aeropuerto</t>
  </si>
  <si>
    <t>Parque Fotovoltaico El Gaviotin</t>
  </si>
  <si>
    <t>Cato Solar</t>
  </si>
  <si>
    <t>Parque Solar Fotovoltaico San Francisco</t>
  </si>
  <si>
    <t>Parque Eólico Newen Küruf</t>
  </si>
  <si>
    <t>Planta Fotovoltaica Hugo Lorenzo</t>
  </si>
  <si>
    <t>Planta Solar Fotovoltaica Tres Cruces</t>
  </si>
  <si>
    <t>PARQUE FOTOVOLTAICO MOMANO</t>
  </si>
  <si>
    <t>Parque Solar Fotovoltaico Amancay</t>
  </si>
  <si>
    <t>Parque Solar Fotovoltaico Len</t>
  </si>
  <si>
    <t>Parque Eólico Cabrero</t>
  </si>
  <si>
    <t>Parque Fotovoltaico Chagual</t>
  </si>
  <si>
    <t>Parque Eólico El Alba</t>
  </si>
  <si>
    <t>Planta Fotovoltaica Pangui</t>
  </si>
  <si>
    <t>PARQUE EOLICO EL ALEMAN 2</t>
  </si>
  <si>
    <t>Parque Fotovoltaico El Colibri</t>
  </si>
  <si>
    <t>Parque Fotovoltaico Estepa Solar</t>
  </si>
  <si>
    <t>NUEVA CENTRAL SOLAR FOTOVOLTAICA MARGARITA</t>
  </si>
  <si>
    <t>Parque Solar Fotovoltaico Yahutela</t>
  </si>
  <si>
    <t>Parque Fotovoltaico Palto Sunlight</t>
  </si>
  <si>
    <t>Parque Solar El Triunfo</t>
  </si>
  <si>
    <t>Planta Fotovoltaica Riccione Solar</t>
  </si>
  <si>
    <t>PROYECTO FOTOVOLTAICO RARI SOLAR</t>
  </si>
  <si>
    <t>Parque Solar Fotovoltaico Marañón</t>
  </si>
  <si>
    <t>Instalación de 3 Aerogeneradores Villa Alegre 2</t>
  </si>
  <si>
    <t>Parque Fotovoltaico Cabildo Sunlight</t>
  </si>
  <si>
    <t>Parque Solar San Clemente Flor Del Llano</t>
  </si>
  <si>
    <t>Parque Eólico San Andrés</t>
  </si>
  <si>
    <t>Parque Fotovoltaico María Dolores</t>
  </si>
  <si>
    <t>Parque Terra Energía Renovable</t>
  </si>
  <si>
    <t>Planta Solar Collipulli</t>
  </si>
  <si>
    <t>Proyecto Fotovoltaico Solferino</t>
  </si>
  <si>
    <t>Parque Eólico Vientos del Loa</t>
  </si>
  <si>
    <t>Plantas Fotovoltaicas Armazones y Paranal</t>
  </si>
  <si>
    <t>Parque Solar Mulchén Santa Bárbara 1</t>
  </si>
  <si>
    <t>Proyecto Fotovoltaico CE Pampa Bellavista</t>
  </si>
  <si>
    <t>Parque Fotovoltaico Las Taguas</t>
  </si>
  <si>
    <t>Parque Solar Fotovoltaico Quemados</t>
  </si>
  <si>
    <t>Parque Fotovoltaico Santa Pamela</t>
  </si>
  <si>
    <t>Parque Fotovoltaico Itihue</t>
  </si>
  <si>
    <t>Parque Solar Chillán San Alberto</t>
  </si>
  <si>
    <t>Planta Solar La Paz</t>
  </si>
  <si>
    <t>Planta Fotovoltaica Sierra Gorda Solar</t>
  </si>
  <si>
    <t>Parque Solar Fotovoltaico Pedro de Valdivia</t>
  </si>
  <si>
    <t>Parque Solar Villa</t>
  </si>
  <si>
    <t>PSF San Francisco V</t>
  </si>
  <si>
    <t>Planta Solar Lo Miguel</t>
  </si>
  <si>
    <t>San Eugenio Solar</t>
  </si>
  <si>
    <t>NUEVA CENTRAL SOLAR FOTOVOLTAICA ALAMEDA</t>
  </si>
  <si>
    <t>Parque Fotovoltaico Pellín</t>
  </si>
  <si>
    <t>Planta Fotovoltaica Doña Rodriga</t>
  </si>
  <si>
    <t>Parque Fotovoltaico Leyda</t>
  </si>
  <si>
    <t>Parque Fotovoltaico Cañones Sunlight</t>
  </si>
  <si>
    <t>Parque Solar Fotovoltaico Arrebol</t>
  </si>
  <si>
    <t>Modificación Avel Solar</t>
  </si>
  <si>
    <t>Parque Fotovoltaico Cantillana</t>
  </si>
  <si>
    <t>Parque Eólico Rarinco</t>
  </si>
  <si>
    <t>Planta Solar Santa Teresita</t>
  </si>
  <si>
    <t>Proyecto Fotovoltaico El Ingenio</t>
  </si>
  <si>
    <t>Planta Solar Lirios</t>
  </si>
  <si>
    <t>Parque Solar Gran Rinconada Norte</t>
  </si>
  <si>
    <t>Parque Solar San Vicente TT</t>
  </si>
  <si>
    <t>Parque Solar Fotovoltaico Espejos</t>
  </si>
  <si>
    <t>PLANTA FOTOVOLTAICA AR CHANGOS SOLAR</t>
  </si>
  <si>
    <t>Parque Fotovoltaico Antilco</t>
  </si>
  <si>
    <t>Parque Fotovoltaico Viñedo del Verano</t>
  </si>
  <si>
    <t>Parque Fotovoltaico Lo Ermita del Verano</t>
  </si>
  <si>
    <t>Proyecto Eólico Kosten Aike</t>
  </si>
  <si>
    <t>Proyecto Jardín Solar Petorca</t>
  </si>
  <si>
    <t>Parque Fotovoltaico Patricia del Verano</t>
  </si>
  <si>
    <t>Parque Eólico Lomas de Taltal</t>
  </si>
  <si>
    <t>Parque Fotovoltaico Barrancón</t>
  </si>
  <si>
    <t>Parque Fotovoltaico Farol</t>
  </si>
  <si>
    <t>Proyecto Parque Fotovoltaico Pampa Norte 2</t>
  </si>
  <si>
    <t>Ampliación Parque Fotovoltaico Gabardo del Verano</t>
  </si>
  <si>
    <t>Parque Fotovoltaico Ayla Solar</t>
  </si>
  <si>
    <t>Parque Fotovoltaico Don Chacho</t>
  </si>
  <si>
    <t>Parque Solar Fotovoltaico Curacaví</t>
  </si>
  <si>
    <t>Proyecto Fotovoltaico Ceresuela</t>
  </si>
  <si>
    <t>Proyecto Parque Fotovoltaico Terruño</t>
  </si>
  <si>
    <t>Parque Eólico Antofagasta</t>
  </si>
  <si>
    <t>San Antonio Solar</t>
  </si>
  <si>
    <t>Parque Eólico Quebrada Seca</t>
  </si>
  <si>
    <t>Parque Solar Cordillera</t>
  </si>
  <si>
    <t>Parque Solar La Peña</t>
  </si>
  <si>
    <t>PARQUE FOTOVOLTAICO ALHUE SUNLIGHT</t>
  </si>
  <si>
    <t>Parque Fotovoltaico Andino Las Pataguas</t>
  </si>
  <si>
    <t>Parque Fotovoltaico Sand del Verano</t>
  </si>
  <si>
    <t>Parque Eólico Don Álvaro</t>
  </si>
  <si>
    <t>Bulnes Solar</t>
  </si>
  <si>
    <t>Proyecto ERNC Antofagasta</t>
  </si>
  <si>
    <t>Ampliación Parque Fotovoltaico Chalinga Solar</t>
  </si>
  <si>
    <t>Parque Solar Fotovoltaico Pampa Librillo</t>
  </si>
  <si>
    <t>Proyecto Fotovoltaico Las Chilcas</t>
  </si>
  <si>
    <t>Parque Fotovoltaico Del Sol</t>
  </si>
  <si>
    <t>Ceres Solar</t>
  </si>
  <si>
    <t>Parque Fotovoltaico Jotabeche</t>
  </si>
  <si>
    <t>Parque Fotovoltaico Fénix</t>
  </si>
  <si>
    <t>Parque Fotovoltaico Alagua</t>
  </si>
  <si>
    <t>Parque Fotovoltaico El Roque</t>
  </si>
  <si>
    <t>Ampliación Parque Fotovoltaico El Monte Solar</t>
  </si>
  <si>
    <t>Parque Fotovoltaico Los Cisnes</t>
  </si>
  <si>
    <t>Parque Fotovoltaico Doña Carmen PMG</t>
  </si>
  <si>
    <t>Optimización Planta Solar Likana</t>
  </si>
  <si>
    <t>Parque Fotovoltaico Alsol</t>
  </si>
  <si>
    <t>Parque Fotovoltaico Caliche</t>
  </si>
  <si>
    <t>Parque Solar Don Juve</t>
  </si>
  <si>
    <t>Lirio Solar</t>
  </si>
  <si>
    <t>Parque Fotovoltaico Liebre del Verano</t>
  </si>
  <si>
    <t>Parque Fotovoltaico Francia Solar</t>
  </si>
  <si>
    <t>Porota Solar</t>
  </si>
  <si>
    <t>Parque Fotovoltaico Rengo Solar</t>
  </si>
  <si>
    <t>Parque Fotovoltaico Cauce Solar</t>
  </si>
  <si>
    <t>Parque Fotovoltaico Saint George del Verano</t>
  </si>
  <si>
    <t>Parque Fotovoltaico Chequén Solar</t>
  </si>
  <si>
    <t>Ampliación Central Desierto de Atacama</t>
  </si>
  <si>
    <t>Parque Fotovoltaico Montenegro</t>
  </si>
  <si>
    <t>PROYECTO FOTOVOLTAICO LAS TABLAS</t>
  </si>
  <si>
    <t>Planta Fotovoltaica Tupa 9MW</t>
  </si>
  <si>
    <t>Planta Solar Aguas Claras</t>
  </si>
  <si>
    <t>Ampliación Planta Solar Pampa Unión</t>
  </si>
  <si>
    <t>Parque Fotovoltaico Pueblo Seco</t>
  </si>
  <si>
    <t>Parque Fotovoltaico Andrómeda</t>
  </si>
  <si>
    <t>Artemisa Solar</t>
  </si>
  <si>
    <t>PV EL MELON</t>
  </si>
  <si>
    <t>Parque Fotovoltaico Los Mayos</t>
  </si>
  <si>
    <t>NUEVA CENTRAL SOLAR FOTOVOLTAICA LO CONTY</t>
  </si>
  <si>
    <t>Planta Fotovoltaica Alcón Solar 6MW</t>
  </si>
  <si>
    <t>Parque Fotovoltaico Reliquia</t>
  </si>
  <si>
    <t>Planta Fotovoltaica Clementine</t>
  </si>
  <si>
    <t>Parque Fotovoltaico Santa Rebeca</t>
  </si>
  <si>
    <t>Planta Fotovoltaica San Marino Solar</t>
  </si>
  <si>
    <t>Parque Renovable Entre Cerros</t>
  </si>
  <si>
    <t>Parque Fotovoltaico Tara</t>
  </si>
  <si>
    <t>Parque Solar San José</t>
  </si>
  <si>
    <t>Parque Fotovoltaico Zapallar</t>
  </si>
  <si>
    <t>Parque Fotovoltaico Numpay</t>
  </si>
  <si>
    <t>Canelillo Solar</t>
  </si>
  <si>
    <t>Planta Fotovoltaica Belén 6MW</t>
  </si>
  <si>
    <t>Parque Fotovoltaico San Isidro</t>
  </si>
  <si>
    <t>PMGD Eólico Urospora</t>
  </si>
  <si>
    <t>Planta Fotovoltaica Rengo 7MW</t>
  </si>
  <si>
    <t>Parque Solar Paihuen</t>
  </si>
  <si>
    <t>Parque Fotovoltaico Santa Bárbara</t>
  </si>
  <si>
    <t>Calderaza Solar</t>
  </si>
  <si>
    <t>Parque Fotovoltaico Tabolango PMG</t>
  </si>
  <si>
    <t>Proyecto Fotovoltaico Malloco</t>
  </si>
  <si>
    <t>Planta Fotovoltaica Chungungo</t>
  </si>
  <si>
    <t>Planta Solar La Pampina</t>
  </si>
  <si>
    <t>Parque Fotovoltaico Loncura</t>
  </si>
  <si>
    <t>Proyecto Fotovoltaico La Sierra II</t>
  </si>
  <si>
    <t>Parque Fotovoltaico Gabriela 220 MW</t>
  </si>
  <si>
    <t>PMGD Eólico Chara</t>
  </si>
  <si>
    <t>Parque Fotovoltaico Santa Luisa</t>
  </si>
  <si>
    <t>Proyecto Fotovoltaico El Carmelo</t>
  </si>
  <si>
    <t>Parque Eólico San Matías</t>
  </si>
  <si>
    <t>Orquídea Solar</t>
  </si>
  <si>
    <t>Parque Fotovoltaico Alcázar Solar</t>
  </si>
  <si>
    <t>Ampliación Planta Fotovoltaica Teno Solar</t>
  </si>
  <si>
    <t>Parque fotovoltaico Nuestra Señora de los Angeles</t>
  </si>
  <si>
    <t>Parque Solar Aldebarán</t>
  </si>
  <si>
    <t>Parque Fotovoltaico Margarita Solar</t>
  </si>
  <si>
    <t>Proyecto Solar Fotovoltaico Don Humberto</t>
  </si>
  <si>
    <t>Parque Solar Fotovoltaico PMGD 3091</t>
  </si>
  <si>
    <t>Parque Fotovoltaico El Caqui</t>
  </si>
  <si>
    <t>Parque Fotovoltaico Don Simón</t>
  </si>
  <si>
    <t>CAMARICO SOLAR</t>
  </si>
  <si>
    <t>Parque Fotovoltaico Miño</t>
  </si>
  <si>
    <t>Planta Fotovoltaica Agrovisión</t>
  </si>
  <si>
    <t>Parque Fotovoltaico Chilco Solar</t>
  </si>
  <si>
    <t>Planta Fotovoltaica Bonasort</t>
  </si>
  <si>
    <t>Parque Fotovoltaico El Camino</t>
  </si>
  <si>
    <t>Parque Fotovoltaico Talagante 2</t>
  </si>
  <si>
    <t>Proyecto Parque Fotovoltaico Llancay</t>
  </si>
  <si>
    <t>Parque Solar Fotovoltaico Rucapaine</t>
  </si>
  <si>
    <t>Central Eléctrica La Palma</t>
  </si>
  <si>
    <t>Proyecto Solar Til Til 2</t>
  </si>
  <si>
    <t>Ampliación Parque Fotovoltaico Mauco</t>
  </si>
  <si>
    <t>Parque Fotovoltaico Isidora Solar</t>
  </si>
  <si>
    <t>Parque Fotovoltaico Toledo</t>
  </si>
  <si>
    <t>Instalación de 2 Aerogeneradores LA Sur 2</t>
  </si>
  <si>
    <t>Parque Solar Pelequén</t>
  </si>
  <si>
    <t>Parque Fotovoltaico Rigel</t>
  </si>
  <si>
    <t>Larqui Solar</t>
  </si>
  <si>
    <t>MANTOS DEL SOL</t>
  </si>
  <si>
    <t>Planta Fotovoltaica Caleu 9 MW</t>
  </si>
  <si>
    <t>Parque Fotovoltaico El Trigal</t>
  </si>
  <si>
    <t>Planta Fotovoltaica Travesia</t>
  </si>
  <si>
    <t>Parque Fotovoltaico Doña Elvira</t>
  </si>
  <si>
    <t>Optimización Planta Solar Sol del Loa</t>
  </si>
  <si>
    <t>Parque Solar Fotovoltaico El Peral</t>
  </si>
  <si>
    <t>Parque Fotovoltaico Don Oscar Solar</t>
  </si>
  <si>
    <t>Planta Fotovoltaica Yellowstone 7 MW</t>
  </si>
  <si>
    <t>Parque Eólico Peñasco Ventoso</t>
  </si>
  <si>
    <t>Parque Fotovoltaico Libélula</t>
  </si>
  <si>
    <t>Parque Fotovoltaico Andalhue</t>
  </si>
  <si>
    <t>Parque Fotovoltaico San Antonio del Monte Sunlight</t>
  </si>
  <si>
    <t>Parque Solar Beta</t>
  </si>
  <si>
    <t>Parque Solar Fénix</t>
  </si>
  <si>
    <t>Parque Fotovoltaico Latorre Sunlight</t>
  </si>
  <si>
    <t>Parque Fotovoltaico Calle Larga</t>
  </si>
  <si>
    <t>Parque Fotovoltaico Villa Alegre</t>
  </si>
  <si>
    <t>PSF Itahue 1</t>
  </si>
  <si>
    <t>PSF Maule X</t>
  </si>
  <si>
    <t>Parque Solar Fotovoltaico Ballota</t>
  </si>
  <si>
    <t>Parque Fotovoltaico Doña Alicia</t>
  </si>
  <si>
    <t>PMGD Renaico 2</t>
  </si>
  <si>
    <t>Parque Fotovoltaico Titan Solar</t>
  </si>
  <si>
    <t>Parque Fotovoltaico Lince Solar</t>
  </si>
  <si>
    <t>Parque Fotovoltaico Viñedos</t>
  </si>
  <si>
    <t>Parque Fotovoltaico San Ramón</t>
  </si>
  <si>
    <t>Parque Solar Makohe</t>
  </si>
  <si>
    <t>PSF Lo Figueroa</t>
  </si>
  <si>
    <t>Parque Fotovoltaico Auco Sunlight</t>
  </si>
  <si>
    <t>Parque Solar Lucero</t>
  </si>
  <si>
    <t>Fotovolt Linares 2</t>
  </si>
  <si>
    <t>Parque Solar Pequén</t>
  </si>
  <si>
    <t>Planta Fotovoltaica Teno IV Solar</t>
  </si>
  <si>
    <t>Planta Fotovoltaica Rincón de León Solar</t>
  </si>
  <si>
    <t>Parque Fotovoltaico Víctor Jara</t>
  </si>
  <si>
    <t>Parque Fotovoltaico Plaza Sunlight</t>
  </si>
  <si>
    <t>Peñon Solar II</t>
  </si>
  <si>
    <t>Parque Fotovoltaico Enami Solar</t>
  </si>
  <si>
    <t>Parque Fotovoltaico Santa María</t>
  </si>
  <si>
    <t>Parque Fotovoltaico Campanario</t>
  </si>
  <si>
    <t>Parque Fotovoltaico Alto Bellavista</t>
  </si>
  <si>
    <t>Parque Fotovoltaico El Parral Solar</t>
  </si>
  <si>
    <t>Parque Fotovoltaico Doña Petronia</t>
  </si>
  <si>
    <t>Parque Fotovoltaico Estancia Sunlight</t>
  </si>
  <si>
    <t>Parque Fotovoltaico Malloa Solar</t>
  </si>
  <si>
    <t>Parque Fotovoltaico Lirios de Chumaquito</t>
  </si>
  <si>
    <t>Parque Fotovoltaico Santa Ines</t>
  </si>
  <si>
    <t>Parque Solar Gamma</t>
  </si>
  <si>
    <t>PARQUE EÓLICO OVEJERA SUR</t>
  </si>
  <si>
    <t>PARQUE FOTOVOLTAICO TRAIGUÉN</t>
  </si>
  <si>
    <t>Parque Fotovoltaico Pauna Solar</t>
  </si>
  <si>
    <t>Parque Fotovoltaico El Peñón</t>
  </si>
  <si>
    <t>Parque Fotovoltaico Los Quillayes</t>
  </si>
  <si>
    <t>Parque Fotovoltaico El Manzano 1</t>
  </si>
  <si>
    <t>Modificación Parque Fotovoltaico Sierra Soleada</t>
  </si>
  <si>
    <t>Planta Fotovoltaica Limachino</t>
  </si>
  <si>
    <t>Operación Unidades CTA/CTH con 100% de Biomasa</t>
  </si>
  <si>
    <t>Conversión a Gas Natural de IEM</t>
  </si>
  <si>
    <t>Parque Fotovoltaico Doña Ximena</t>
  </si>
  <si>
    <t>Parque Fotovoltaico Santa Marta</t>
  </si>
  <si>
    <t>Parque Fotovoltaico Hijuela</t>
  </si>
  <si>
    <t>Parque Fotovoltaico Los Llanos</t>
  </si>
  <si>
    <t>Parque Fotovoltaico El Olivar</t>
  </si>
  <si>
    <t>Planta Solar La Ligua 9 MW</t>
  </si>
  <si>
    <t>Planta Solar La Puntilla</t>
  </si>
  <si>
    <t>PMGD Cóndor La Ligua II</t>
  </si>
  <si>
    <t>Parque Solar Fotovoltaico PMGD CE Rio Maule</t>
  </si>
  <si>
    <t>Planta Fotovoltaica Tamango 40 MW</t>
  </si>
  <si>
    <t>Parque hibrido Amolanas</t>
  </si>
  <si>
    <t>Parque Fotovoltaico El Rosal</t>
  </si>
  <si>
    <t>Parque Fotovoltaico Cerrillos</t>
  </si>
  <si>
    <t>Proyecto Planta Solar San Juan</t>
  </si>
  <si>
    <t>Parque Eólico Rinconada</t>
  </si>
  <si>
    <t>Parque Solar Fotovoltaico Negreiros</t>
  </si>
  <si>
    <t>Paillihue Solar</t>
  </si>
  <si>
    <t>PSF CE Machalí</t>
  </si>
  <si>
    <t>Parque Solar Fotovoltaico Soledad</t>
  </si>
  <si>
    <t>Proyecto Parque Eólico Morros</t>
  </si>
  <si>
    <t>Endesa Eco</t>
  </si>
  <si>
    <t>ENAP REFINERIAS S.A</t>
  </si>
  <si>
    <t>Compañía Barrick Chile Generación Limitada</t>
  </si>
  <si>
    <t>Sociedad Central Tierra Amarilla S.A.</t>
  </si>
  <si>
    <t>MASISA S.A.</t>
  </si>
  <si>
    <t>Empresa Eléctrica Guacolda S.A.</t>
  </si>
  <si>
    <t>Asociación de Canalistas Canal Zañartu</t>
  </si>
  <si>
    <t>Pacific Hydro Chile S.A.</t>
  </si>
  <si>
    <t>Electrica Cenizas S.A.</t>
  </si>
  <si>
    <t>Empresa Nacional de Electricidad S.A. ENDESA</t>
  </si>
  <si>
    <t xml:space="preserve"> Laura Emery Emery</t>
  </si>
  <si>
    <t>Compañía Minera Cerro Colorado Ltda.</t>
  </si>
  <si>
    <t>HIDROENERGIA CHILE LTDA</t>
  </si>
  <si>
    <t>Hidroaustral S.A.</t>
  </si>
  <si>
    <t>AES GENER S.A</t>
  </si>
  <si>
    <t>Ingeniería Seawind Sudamérica Ltda.</t>
  </si>
  <si>
    <t>Compañía Minera del Pacífico S.A.</t>
  </si>
  <si>
    <t xml:space="preserve"> José Pedro Fuentes De la Sotta</t>
  </si>
  <si>
    <t>Compañia Papelera del Pacífico S.A.</t>
  </si>
  <si>
    <t>Termoeléctrica Los Espinos S.A.</t>
  </si>
  <si>
    <t>Norvind S.A. Transmisión, Generación y 	Distribución de Energía Eléctrica</t>
  </si>
  <si>
    <t xml:space="preserve">HIDROAUSTRAL S.A. </t>
  </si>
  <si>
    <t>Hidroeléctrica La Higuera S.A.</t>
  </si>
  <si>
    <t>Minera Spence S.A</t>
  </si>
  <si>
    <t>MINERA ESCONDIDA LIMITADA</t>
  </si>
  <si>
    <t>HYDROCHILE SA</t>
  </si>
  <si>
    <t>SouthPacific Korp S.A.</t>
  </si>
  <si>
    <t>Energy Generation Development S.A.</t>
  </si>
  <si>
    <t>GERDAU AZA GENERACION S.A.</t>
  </si>
  <si>
    <t>Minera Valle Central</t>
  </si>
  <si>
    <t>ENERGÍA LATINA S.A.</t>
  </si>
  <si>
    <t xml:space="preserve">Minera El Tesoro </t>
  </si>
  <si>
    <t>Electroandina S.A.</t>
  </si>
  <si>
    <t>Compañía Minera Doña Inés de Collahuasi SCM</t>
  </si>
  <si>
    <t xml:space="preserve"> Eduardo Jose  Puschel Schneider</t>
  </si>
  <si>
    <t xml:space="preserve"> Mario  García Sabugal</t>
  </si>
  <si>
    <t>Cementos Bio Bio Centro S.A.</t>
  </si>
  <si>
    <t>ENERGIA COYANCO S.A.</t>
  </si>
  <si>
    <t>Generadora del Pacifico S.A.</t>
  </si>
  <si>
    <t>SOCIEDAD PUNTA DEL COBRE S.A.</t>
  </si>
  <si>
    <t>Minera Michilla S.A.</t>
  </si>
  <si>
    <t>Alberto Matthei e Hijos Limitada</t>
  </si>
  <si>
    <t>PSEG Generación y Energía Chile Ltda.</t>
  </si>
  <si>
    <t>Codelco Chile, División Codelco Norte</t>
  </si>
  <si>
    <t xml:space="preserve"> Bautista Bosch Ostalé</t>
  </si>
  <si>
    <t>ANGLO AMERICAN NORTE S.A.</t>
  </si>
  <si>
    <t xml:space="preserve">Central Eólica Canela S.A. </t>
  </si>
  <si>
    <t>Energía Minera S.A.</t>
  </si>
  <si>
    <t xml:space="preserve"> Barrick Chile Generación S.A.</t>
  </si>
  <si>
    <t xml:space="preserve"> HIDROELECTRICA DONGO LIMITADA</t>
  </si>
  <si>
    <t>Asociación de Canalistas del Laja</t>
  </si>
  <si>
    <t>NORGENER S.A.</t>
  </si>
  <si>
    <t>Inversiones EW Limitada</t>
  </si>
  <si>
    <t>Eólica Talinay S. A.</t>
  </si>
  <si>
    <t>EDELNOR S.A.</t>
  </si>
  <si>
    <t>Empresa Eléctrica Vallenar</t>
  </si>
  <si>
    <t>Aserraderos Arauco S.A.</t>
  </si>
  <si>
    <t>Agrocomercial AS Limitada</t>
  </si>
  <si>
    <t>Río Cautín S.A.</t>
  </si>
  <si>
    <t xml:space="preserve">Norvind S.A. </t>
  </si>
  <si>
    <t>Compañia Minera Quebrada Blanca</t>
  </si>
  <si>
    <t>Ener-Renova</t>
  </si>
  <si>
    <t>Cristalerías Toro S.A.I.C.</t>
  </si>
  <si>
    <t>ENORCHILE S.A.</t>
  </si>
  <si>
    <t>RPI Chile Energías Renovables S.A.</t>
  </si>
  <si>
    <t>HIDROELÉCTRICA ENSENADA S. A.</t>
  </si>
  <si>
    <t>CMPC CELULOSA S.A.</t>
  </si>
  <si>
    <t>MPXEnergia de Chile Ltda</t>
  </si>
  <si>
    <t>Eolic Partners Chile S.A.</t>
  </si>
  <si>
    <t>Minera Meridian Limitada</t>
  </si>
  <si>
    <t xml:space="preserve">Hidroeléctrica Río Lircay S.A. </t>
  </si>
  <si>
    <t>ACCIONA ENERGIA CHILE S.A.</t>
  </si>
  <si>
    <t>Termoeléctrica del Norte S.A.</t>
  </si>
  <si>
    <t>Río Seco S.A.</t>
  </si>
  <si>
    <t>Inversiones BOSQUEMAR Ltda</t>
  </si>
  <si>
    <t>Hidroeléctrica Centinela Limitada</t>
  </si>
  <si>
    <t>Mainco S.A.</t>
  </si>
  <si>
    <t xml:space="preserve">Parque Eólico Valle De Los Vientos S.A. </t>
  </si>
  <si>
    <t>Central Patache S.A.</t>
  </si>
  <si>
    <t>Empresa Eléctrica Florín S.A.</t>
  </si>
  <si>
    <t>Hidroeléctrica Cayucupil Ltda</t>
  </si>
  <si>
    <t>Element Power Chile S.A.</t>
  </si>
  <si>
    <t>Energía Austral Ltda.</t>
  </si>
  <si>
    <t>CALAMA SOLAR 1 S.A.</t>
  </si>
  <si>
    <t>KDM ENERGIA Y SERVICIOS S.A.</t>
  </si>
  <si>
    <t>Rodrigo Ochagavía Ruiz-Tagle</t>
  </si>
  <si>
    <t>Hidroenersur S.A.</t>
  </si>
  <si>
    <t>Hidroeléctrica Río Huasco S.A.</t>
  </si>
  <si>
    <t>Potencia S.A.</t>
  </si>
  <si>
    <t>Besalco Construcciones S.A</t>
  </si>
  <si>
    <t>COMASA S.A.</t>
  </si>
  <si>
    <t>Hidroeléctrica Mallarauco S.A.</t>
  </si>
  <si>
    <t>S.W. Business S.A.</t>
  </si>
  <si>
    <t xml:space="preserve"> Jon Iñaki Segovia De Celaya</t>
  </si>
  <si>
    <t>Hidroangol S.A.</t>
  </si>
  <si>
    <t>Nuria Ortega López</t>
  </si>
  <si>
    <t>Empresa Eléctrica La Flor S.A.</t>
  </si>
  <si>
    <t>Bosques de Chiloé S.A.</t>
  </si>
  <si>
    <t>Papeles Norske Skog Bio Bio Limitada</t>
  </si>
  <si>
    <t>Inversiones Herborn Ltda.</t>
  </si>
  <si>
    <t>Pozo Almonte Solar 3 S.A.</t>
  </si>
  <si>
    <t>Pozo Almonte Solar 1 S.A.</t>
  </si>
  <si>
    <t>POZO ALMONTE SOLAR 2 S.A.</t>
  </si>
  <si>
    <t>Casablanca Generación S.A.</t>
  </si>
  <si>
    <t>Servicios Eólicos S.A</t>
  </si>
  <si>
    <t>Electro Austral Generación Limitada</t>
  </si>
  <si>
    <t>PARQUE EOLICO LA CEBADA LIMITADA</t>
  </si>
  <si>
    <t>HIDROBONITO S.A.</t>
  </si>
  <si>
    <t>Geotérmica del Norte S.A.</t>
  </si>
  <si>
    <t>Empresa AM eólica Alto Loa S.p.A.</t>
  </si>
  <si>
    <t>Inversiones Baquedano Limitada</t>
  </si>
  <si>
    <t>Electrica Rio Isla S.A.</t>
  </si>
  <si>
    <t>TEHMCO S.A.</t>
  </si>
  <si>
    <t>E-CL S.A.</t>
  </si>
  <si>
    <t>Empresa Consorcio Santa Marta S.A.</t>
  </si>
  <si>
    <t>Fotovoltaica Sol del Norte Ltda.</t>
  </si>
  <si>
    <t>ELECTRICA PUNTILLA S.A.</t>
  </si>
  <si>
    <t>Andes Mainstream SpA</t>
  </si>
  <si>
    <t>RP El Torrente Eléctrica S.A</t>
  </si>
  <si>
    <t>Maderas Tantauco S.A.</t>
  </si>
  <si>
    <t>Ibereólica Cabo Leones I S.A.</t>
  </si>
  <si>
    <t>VENTUS SOLARIS S.A.</t>
  </si>
  <si>
    <t>SOLVENTUS CHILE Spa</t>
  </si>
  <si>
    <t>Codelco División Andina</t>
  </si>
  <si>
    <t>SELTEC ING. Ltda.</t>
  </si>
  <si>
    <t>Energías Ucuquer S.A.</t>
  </si>
  <si>
    <t>Minera Florida Ltda.</t>
  </si>
  <si>
    <t>Callis Energía Chile Ltda,</t>
  </si>
  <si>
    <t>Hidroeléctrica El Paso Ltda.</t>
  </si>
  <si>
    <t>Arica Solar Generatión 1 Limitada</t>
  </si>
  <si>
    <t>Mediterráneo S.A.</t>
  </si>
  <si>
    <t>Parque Eólico El Arrayán Spa</t>
  </si>
  <si>
    <t>GNL Quintero S.A.</t>
  </si>
  <si>
    <t>Energías Renovables Fotones de Chile Limitada</t>
  </si>
  <si>
    <t>Canto del Agua Spa</t>
  </si>
  <si>
    <t>DENERSOL CHILE II SPA</t>
  </si>
  <si>
    <t>Denersol III SPA</t>
  </si>
  <si>
    <t>GGE CHILE SpA</t>
  </si>
  <si>
    <t>Focus Energy S.A</t>
  </si>
  <si>
    <t>Ibereólica Solar Atacama S.A.</t>
  </si>
  <si>
    <t>Sopraval S.A.</t>
  </si>
  <si>
    <t>Helio Atacama Uno SpA</t>
  </si>
  <si>
    <t>Helio Atacama Cinco SpA</t>
  </si>
  <si>
    <t>Helio Atacama Dos SpA</t>
  </si>
  <si>
    <t>Helio Atacama Seis SpA</t>
  </si>
  <si>
    <t>Helio Atacama Tres SpA</t>
  </si>
  <si>
    <t>Helio Atacama Cuatro SpA</t>
  </si>
  <si>
    <t>Energía León S.A.</t>
  </si>
  <si>
    <t>EOSOL NEW ENERGY S.A.</t>
  </si>
  <si>
    <t>Parque Eólico Tal Tal S.A</t>
  </si>
  <si>
    <t>Aprovechamientos Energéticos S.A.</t>
  </si>
  <si>
    <t>PACIFIC HYDRO CHILE S.A.</t>
  </si>
  <si>
    <t>Planta Solar San Pedro IV S.A.</t>
  </si>
  <si>
    <t>ALBA S.A.</t>
  </si>
  <si>
    <t>Solar Chile S.A</t>
  </si>
  <si>
    <t>ARAUCARIA SOLAR SERVICES CHILE, S.A.</t>
  </si>
  <si>
    <t>Trans Antartic Energía S.A.</t>
  </si>
  <si>
    <t>Punta Palmeras S.A.</t>
  </si>
  <si>
    <t>Empresa Electrica La Arena SpA</t>
  </si>
  <si>
    <t>Generación Solar S.p.A.</t>
  </si>
  <si>
    <t>Andes Wind Parks S.A.</t>
  </si>
  <si>
    <t>Andes Generación S.p.A.</t>
  </si>
  <si>
    <t>Antartic Generación S.A.</t>
  </si>
  <si>
    <t>AM Eolica Sarco SpA</t>
  </si>
  <si>
    <t>Solar Sky 2 SpA</t>
  </si>
  <si>
    <t>Solar Sky 1 SpA</t>
  </si>
  <si>
    <t>Andes Power SpA</t>
  </si>
  <si>
    <t>Aaktei Energía SpA</t>
  </si>
  <si>
    <t>AGUAS BLANCAS SOLAR 1</t>
  </si>
  <si>
    <t>Inversiones y servicios Sunedison Chile limitada</t>
  </si>
  <si>
    <t>Sociedad Generadora del Pacífico S.A.</t>
  </si>
  <si>
    <t>Kelar S.A.</t>
  </si>
  <si>
    <t>Parque Talinay Sur S.A</t>
  </si>
  <si>
    <t>Desarrollos Fotovoltaicos de Chile S.A</t>
  </si>
  <si>
    <t>GTD Negocios S.A.</t>
  </si>
  <si>
    <t>EMELDA S.A.</t>
  </si>
  <si>
    <t>Arica Solar Generación 2 Limitada</t>
  </si>
  <si>
    <t>Enel Latin América (Chile) Ltda.</t>
  </si>
  <si>
    <t>Papeles Cordillera S.A.</t>
  </si>
  <si>
    <t>Inti Pacific 1 SpA</t>
  </si>
  <si>
    <t>Planta Solar Calama Sur S.A.</t>
  </si>
  <si>
    <t>Inti Pacific 2 SpA</t>
  </si>
  <si>
    <t>AM EÓLICA CHACAICO SPA</t>
  </si>
  <si>
    <t>SELRAY CONSTRUCCIONES SPA</t>
  </si>
  <si>
    <t>Central eléctrica Luz Minera Spa</t>
  </si>
  <si>
    <t>CMPC TISSUE S.A</t>
  </si>
  <si>
    <t>Parque Solar Carrera Pinto S.A.</t>
  </si>
  <si>
    <t>FORESTAL R y R LTDA</t>
  </si>
  <si>
    <t>SCHWAGER ENERGY S.A.</t>
  </si>
  <si>
    <t>Parque eólico Quillagua SpA</t>
  </si>
  <si>
    <t>Pleiades S.A.</t>
  </si>
  <si>
    <t>Helio Atacama Nueve Spa</t>
  </si>
  <si>
    <t>Helio Atacama Diez Spa</t>
  </si>
  <si>
    <t>El Algarrobo SpA</t>
  </si>
  <si>
    <t>El Chañar SpA</t>
  </si>
  <si>
    <t>El Tamarugo SpA</t>
  </si>
  <si>
    <t>El Pimiento SpA</t>
  </si>
  <si>
    <t>CENTRAL SOLAR DESIERTO I Spa</t>
  </si>
  <si>
    <t>Empresa Electrica Perquilauquen SpA</t>
  </si>
  <si>
    <t>Avenir Solar Energy Chile SpA</t>
  </si>
  <si>
    <t>Valleland SpA</t>
  </si>
  <si>
    <t>Central Hidroeléctrica Chanleufú</t>
  </si>
  <si>
    <t>First Solar Energía Ltda.</t>
  </si>
  <si>
    <t>Empresa Eléctrica Florín S.P.A.</t>
  </si>
  <si>
    <t>POWENER GENERACIÓN S.A.</t>
  </si>
  <si>
    <t>SOLAIREDIRECT GENERACIÓN V SpA</t>
  </si>
  <si>
    <t>Empresa Eléctrica CAREN S.A.</t>
  </si>
  <si>
    <t>Inca de Varas I S.A.</t>
  </si>
  <si>
    <t>SOLAIREDIRECT GENERACIÓN II SpA. S.A.</t>
  </si>
  <si>
    <t>PSF El Salitral S.A.</t>
  </si>
  <si>
    <t>ORAFTI CHILE S.A</t>
  </si>
  <si>
    <t>PATTERN CHILE DEVELOPMENT HOLDINGS SPA</t>
  </si>
  <si>
    <t>Empresa Eléctrica Chupallar SpA</t>
  </si>
  <si>
    <t>AM Eólica Llanquihue SpA</t>
  </si>
  <si>
    <t xml:space="preserve"> Alfredo Solar Pinedo</t>
  </si>
  <si>
    <t>MAINCO S.A.</t>
  </si>
  <si>
    <t>ACCIONA ENERGÍA CHILE S.A.</t>
  </si>
  <si>
    <t>Austriansolar Chile Uno SpA</t>
  </si>
  <si>
    <t>Cristalerías Toro S.p.A.</t>
  </si>
  <si>
    <t>Inversiones y Servicios SunEdison Chile Limitada</t>
  </si>
  <si>
    <t>ICAFAL INVERSIONES S.A</t>
  </si>
  <si>
    <t xml:space="preserve"> Cóndor Solar SpA</t>
  </si>
  <si>
    <t>Fotovoltaica Norte Grande 5 SpA</t>
  </si>
  <si>
    <t>GNL Norte S.A.</t>
  </si>
  <si>
    <t>ECOPOWER S.A.C</t>
  </si>
  <si>
    <t>Cóndor Solar SpA</t>
  </si>
  <si>
    <t>Abengoa Solar Chile S.A</t>
  </si>
  <si>
    <t>Fotovoltaica Norte Grande 4 SpA</t>
  </si>
  <si>
    <t>Andrés Lavín Arredondo</t>
  </si>
  <si>
    <t>Planta Solar El Salado I S.A.</t>
  </si>
  <si>
    <t>Atiaia Energía Chile SpA</t>
  </si>
  <si>
    <t>Empresa Nacional de Electricidad S.A.</t>
  </si>
  <si>
    <t>Fotovoltaica Norte Grande 1 SPA</t>
  </si>
  <si>
    <t xml:space="preserve">wpd Negrete SPA </t>
  </si>
  <si>
    <t>Energía Pura S.A.</t>
  </si>
  <si>
    <t>Enel Green Power Chile Limitada</t>
  </si>
  <si>
    <t>Austrian Solar Chile Tres SpA</t>
  </si>
  <si>
    <t>ENERGIAS RENOVABLES FOTONES DE CHILE SpA</t>
  </si>
  <si>
    <t>ABASOL SpA</t>
  </si>
  <si>
    <t>Chile Solar Generación Nueve Limitada</t>
  </si>
  <si>
    <t>SOLAIREDIRECT GENERACIÓN VI SPA</t>
  </si>
  <si>
    <t>Energia Renovable Verano Tres SpA</t>
  </si>
  <si>
    <t>Narvik Ltda.</t>
  </si>
  <si>
    <t>Sociedad Vientos de Renaico Limitada</t>
  </si>
  <si>
    <t>GENERADORA SOL SOLIV Spa.</t>
  </si>
  <si>
    <t>Empresa de Desarrollo de Energías Renovables Alen Walung S.A.</t>
  </si>
  <si>
    <t>wpd Malleco SPA</t>
  </si>
  <si>
    <t>MSN Solar 5 SpA</t>
  </si>
  <si>
    <t>AustrianSolar Chile Cinco SpA</t>
  </si>
  <si>
    <t>Planta Solar Pintados S.A.</t>
  </si>
  <si>
    <t>Inmobiliaria e Inversiones Los Coihues S.A.</t>
  </si>
  <si>
    <t>Hidroeléctrica Agua Viva S.A</t>
  </si>
  <si>
    <t>HIDROELÉCTRICA EMBALSE ANCOA SpA</t>
  </si>
  <si>
    <t>Hidroeléctrica Río Colorado S.A.</t>
  </si>
  <si>
    <t>Consorcio Eólico Mesamávida SpA.</t>
  </si>
  <si>
    <t>GRACE S:A</t>
  </si>
  <si>
    <t>Cementos Polpaico S.A.</t>
  </si>
  <si>
    <t>Etrion Chile SpA</t>
  </si>
  <si>
    <t>AR ENERGIA CHILE SpA</t>
  </si>
  <si>
    <t>DIEGO DE ALMAGRO SOLAR 2 S.A.</t>
  </si>
  <si>
    <t>GRENERGY RENOVABLES PACIFIC LTDA</t>
  </si>
  <si>
    <t>Gestión Integral de Residuos S.A.</t>
  </si>
  <si>
    <t>Parque Eólico Campo Lindo SpA.</t>
  </si>
  <si>
    <t xml:space="preserve"> Carlos Rodrigo Alvarez Stubing</t>
  </si>
  <si>
    <t>Parque Eólico Piñón Blanco SpA</t>
  </si>
  <si>
    <t>Espejo de Tarapacá SpA</t>
  </si>
  <si>
    <t>Planta Solar San Pedro II S.A.</t>
  </si>
  <si>
    <t>Cumbres S.A.</t>
  </si>
  <si>
    <t>SAGESA SA</t>
  </si>
  <si>
    <t>CRISTALERIAS TORO SPA</t>
  </si>
  <si>
    <t>Copiapó Energía Solar SpA</t>
  </si>
  <si>
    <t>Central El Campesino S.A.</t>
  </si>
  <si>
    <t>Cleanairtech Sudamérica S.A.</t>
  </si>
  <si>
    <t>Llano Victoria SPA</t>
  </si>
  <si>
    <t>Planta Solar San Pedro III S.A.</t>
  </si>
  <si>
    <t>Abengoa Solar Chile SpA.</t>
  </si>
  <si>
    <t>Bioenergía de los Ríos S.A.</t>
  </si>
  <si>
    <t>Parque Solar Verano Dos SpA</t>
  </si>
  <si>
    <t>IMELSA S.A.</t>
  </si>
  <si>
    <t>INVERSIONES LA FRONTERA SUR SpA</t>
  </si>
  <si>
    <t>Cielos de Tarapacá SpA</t>
  </si>
  <si>
    <t>Camarico Wind Farm spa</t>
  </si>
  <si>
    <t>Cerro el Plomo S.A.</t>
  </si>
  <si>
    <t>Eólica La Esperanza S.A.</t>
  </si>
  <si>
    <t>compañía eléctrica Santa Juana ltda</t>
  </si>
  <si>
    <t>Empresa Eléctrica El Arrebol SpA</t>
  </si>
  <si>
    <t>Agrícola Santa Lucía Ltda.</t>
  </si>
  <si>
    <t>Nuovosol SpA</t>
  </si>
  <si>
    <t>Apolo del Norte SpA</t>
  </si>
  <si>
    <t>Planta Solar Lagunas S.A.</t>
  </si>
  <si>
    <t>Solar Brothers SpA</t>
  </si>
  <si>
    <t>Sinergia Solar SpA</t>
  </si>
  <si>
    <t>INCA DE VARAS II S.A.</t>
  </si>
  <si>
    <t>Berlino Solar Spa</t>
  </si>
  <si>
    <t>Soventix Chile SPA</t>
  </si>
  <si>
    <t>Hidroeléctrica Nido de Águilas S.A.</t>
  </si>
  <si>
    <t>La Cabaña SpA.</t>
  </si>
  <si>
    <t>Maitenes Solar Spa</t>
  </si>
  <si>
    <t>Torsa Chile S.A.</t>
  </si>
  <si>
    <t>Hydrochile S.A</t>
  </si>
  <si>
    <t>Santiago Solar S.A.</t>
  </si>
  <si>
    <t>ELECNOR Chile S.A.</t>
  </si>
  <si>
    <t>PV Atacama Uno S.A.</t>
  </si>
  <si>
    <t>Parque Eólico Los Trigales SpA.</t>
  </si>
  <si>
    <t>ALPIN SUN CHILE SPA</t>
  </si>
  <si>
    <t>Duke Energy International Sol Del Mar SpA</t>
  </si>
  <si>
    <t>GR CANELO SpA</t>
  </si>
  <si>
    <t>GR Araucaria SpA</t>
  </si>
  <si>
    <t>Compañía Siderúrgica Huachipato S.A.</t>
  </si>
  <si>
    <t>Parque Solar Fotovoltaico Luz del Oro SpA.</t>
  </si>
  <si>
    <t>Nueva Degan SPA</t>
  </si>
  <si>
    <t>Lipigas S.A.</t>
  </si>
  <si>
    <t>GR Guayacan SpA</t>
  </si>
  <si>
    <t>CHESTER SOLAR IV SpA</t>
  </si>
  <si>
    <t>PRIME ENERGIA SPA</t>
  </si>
  <si>
    <t>Fotovoltaica Los Andes SpA.</t>
  </si>
  <si>
    <t>HBS Gas Natural Licuado S.A.</t>
  </si>
  <si>
    <t>Rihue SpA</t>
  </si>
  <si>
    <t>GR Lingue SpA</t>
  </si>
  <si>
    <t>Central Los Aromos SpA.</t>
  </si>
  <si>
    <t>Parque Solar Fotovoltaico Domeyko Spa</t>
  </si>
  <si>
    <t>Loa Solar SpA</t>
  </si>
  <si>
    <t>Parque Eólico Punta de Talca SpA</t>
  </si>
  <si>
    <t>AR Energía Chile SpA</t>
  </si>
  <si>
    <t>CEME1 SpA</t>
  </si>
  <si>
    <t>Eclipse Solar SPA</t>
  </si>
  <si>
    <t>La Tonada SpA</t>
  </si>
  <si>
    <t>Cidón Solar</t>
  </si>
  <si>
    <t>Sociedad Vientos de Renaico SpA</t>
  </si>
  <si>
    <t>Energías Calbuco S.A</t>
  </si>
  <si>
    <t>ACCIONA ENERGÍA CHILE SpA</t>
  </si>
  <si>
    <t>Parronal SpA</t>
  </si>
  <si>
    <t>LA ACACIA SPA</t>
  </si>
  <si>
    <t>GR Patagua SpA</t>
  </si>
  <si>
    <t>wpd Chile SpA.</t>
  </si>
  <si>
    <t>Parque Eólico El Nogal SpA.</t>
  </si>
  <si>
    <t>Samantha Solar SpA</t>
  </si>
  <si>
    <t>Energía hueñivales SpA</t>
  </si>
  <si>
    <t>SolarReserve Chile Ltda</t>
  </si>
  <si>
    <t>Qanqiña SpA</t>
  </si>
  <si>
    <t>Chester Solar I SpA</t>
  </si>
  <si>
    <t>Ibereólica Solar Elena SpA.</t>
  </si>
  <si>
    <t>Parque Eólico Victoria SPA</t>
  </si>
  <si>
    <t>CHESTER SOLAR VII SPA</t>
  </si>
  <si>
    <t>Arica Solar 1 S.A.</t>
  </si>
  <si>
    <t>Biocruz Generación S.A.</t>
  </si>
  <si>
    <t>ARBOL SPA</t>
  </si>
  <si>
    <t>ORION POWER S.A.</t>
  </si>
  <si>
    <t>XUÉ SOLAR S.p.A.</t>
  </si>
  <si>
    <t>Energías Victoria SpA</t>
  </si>
  <si>
    <t>Parque Eólico Renaico S.p.A</t>
  </si>
  <si>
    <t>Consorcio Eólico Pulmahue SpA</t>
  </si>
  <si>
    <t>Likana Solar SpA</t>
  </si>
  <si>
    <t>AM Eólica Puelche Sur SpA</t>
  </si>
  <si>
    <t>Los Guindos Generación Spa</t>
  </si>
  <si>
    <t>Avenir La Silla SpA</t>
  </si>
  <si>
    <t>Hidroeléctrica Las Flores S.A.</t>
  </si>
  <si>
    <t>ANDES S.A</t>
  </si>
  <si>
    <t>Maria Elena Solar S.A</t>
  </si>
  <si>
    <t>Celeo Energía Chile SpA</t>
  </si>
  <si>
    <t>Sol de Vallenar SPA</t>
  </si>
  <si>
    <t>Libertad SpA.</t>
  </si>
  <si>
    <t>Empresa Nacional del Petróleo - Magallanes</t>
  </si>
  <si>
    <t>LAUREL SPA</t>
  </si>
  <si>
    <t>Guacolda Energía S.A.</t>
  </si>
  <si>
    <t>Planta Bio-E Ñuble I SpA</t>
  </si>
  <si>
    <t>SOWITEC Operation Ltda</t>
  </si>
  <si>
    <t>GR Huingan SpA</t>
  </si>
  <si>
    <t>HIDROELÉCTRICA LUMEN SA</t>
  </si>
  <si>
    <t>ENGIE Energía Chile S.A.</t>
  </si>
  <si>
    <t>GR Arrayan SpA</t>
  </si>
  <si>
    <t>Llanos de Potroso SpA</t>
  </si>
  <si>
    <t>TECNORED S.A.</t>
  </si>
  <si>
    <t>ARICA SOLAR 2 S.A</t>
  </si>
  <si>
    <t>GUADALUPE SOLAR SPA</t>
  </si>
  <si>
    <t>Sociedad Hidroeléctrica Río Conquil S.A.</t>
  </si>
  <si>
    <t>Ibereolica Cabo Leones III</t>
  </si>
  <si>
    <t>Aconcagua Energy SpA</t>
  </si>
  <si>
    <t>IANSAGRO S.A.</t>
  </si>
  <si>
    <t>Solar Uno SpA</t>
  </si>
  <si>
    <t>INVERSIONES LOS SAUCES SPA</t>
  </si>
  <si>
    <t>GRENERGY RENOVABLES PACIFIC LIMITADA</t>
  </si>
  <si>
    <t>Sociedad GNL Mejillones S.A.</t>
  </si>
  <si>
    <t>Granada SpA</t>
  </si>
  <si>
    <t>Cipres SpA</t>
  </si>
  <si>
    <t>Fotovoltaica del Desierto SpA</t>
  </si>
  <si>
    <t>Solar Piemonte Spa</t>
  </si>
  <si>
    <t>Bio Energía Los Pinos SpA</t>
  </si>
  <si>
    <t>Eléctrica Raso Power Ltda.</t>
  </si>
  <si>
    <t>PFV DOÑIHUE SPA</t>
  </si>
  <si>
    <t>PFV La Molina Spa</t>
  </si>
  <si>
    <t>Diana Solar SpA</t>
  </si>
  <si>
    <t>Pastrán SpA</t>
  </si>
  <si>
    <t>Parque Eólico Coihue SPA</t>
  </si>
  <si>
    <t>ENERGÍA I LIMITADA</t>
  </si>
  <si>
    <t>Diego Almagro Solar 3 S.A.</t>
  </si>
  <si>
    <t>Tamarugal Solar 1 S.A.</t>
  </si>
  <si>
    <t>Empresa Eléctrica de Magallanes S.A.</t>
  </si>
  <si>
    <t>Generadora Corcovado SpA</t>
  </si>
  <si>
    <t>GR ALERCE SpA</t>
  </si>
  <si>
    <t>GR PALMA SpA</t>
  </si>
  <si>
    <t>Aguas Andinas S.A.</t>
  </si>
  <si>
    <t>PLAN 8 Energía Infinita Ltda</t>
  </si>
  <si>
    <t>LINARES GENERACION SPA</t>
  </si>
  <si>
    <t>Los Libertadores Solar Spa</t>
  </si>
  <si>
    <t>MELI SPA</t>
  </si>
  <si>
    <t>GR Ciprés SpA</t>
  </si>
  <si>
    <t>MIRACEA SPA.</t>
  </si>
  <si>
    <t>GR Guindo SpA</t>
  </si>
  <si>
    <t>Berrueco Energía SpA</t>
  </si>
  <si>
    <t>Minera Centinela</t>
  </si>
  <si>
    <t>Andina Solar 1 SPA</t>
  </si>
  <si>
    <t>Venturada Energía SpA</t>
  </si>
  <si>
    <t>TRIVENTO SPA</t>
  </si>
  <si>
    <t>Andina Solar 2 SPA</t>
  </si>
  <si>
    <t>Victoria Solar SpA</t>
  </si>
  <si>
    <t>Casa Bermeja SpA</t>
  </si>
  <si>
    <t>Paine Energy SpA</t>
  </si>
  <si>
    <t>Sol de Septiembre SpA</t>
  </si>
  <si>
    <t>AR Coihue SpA</t>
  </si>
  <si>
    <t>EL LIMAHUE SPA</t>
  </si>
  <si>
    <t>EL NARANJAL SPA</t>
  </si>
  <si>
    <t>Itahue II SpA</t>
  </si>
  <si>
    <t>TALTAL SOLAR S.A.</t>
  </si>
  <si>
    <t>ANDES SOLAR S.A.</t>
  </si>
  <si>
    <t>Coihue SpA.</t>
  </si>
  <si>
    <t>Frangel SpA.</t>
  </si>
  <si>
    <t>GR HUALO SPA</t>
  </si>
  <si>
    <t>GR PEUMO SPA</t>
  </si>
  <si>
    <t>Parque Solar El Paso Spa</t>
  </si>
  <si>
    <t>Chungungo Solar SpA</t>
  </si>
  <si>
    <t>Teno solar SpA</t>
  </si>
  <si>
    <t>APOLO SOLAR SPA</t>
  </si>
  <si>
    <t>Don Pedro SpA</t>
  </si>
  <si>
    <t>LASCAR Energy SpA</t>
  </si>
  <si>
    <t>Parque Eólico Vientos del Pacífico SpA</t>
  </si>
  <si>
    <t>Windkraft Uno Chile SpA</t>
  </si>
  <si>
    <t>GR RAULI SpA</t>
  </si>
  <si>
    <t>Encina SpA</t>
  </si>
  <si>
    <t>Tarwi SpA</t>
  </si>
  <si>
    <t>Cala Morritos Power SpA</t>
  </si>
  <si>
    <t>OPDE CHILE SPA</t>
  </si>
  <si>
    <t>Parque Eólico Lebu Norte SpA</t>
  </si>
  <si>
    <t>Valle Solar SpA</t>
  </si>
  <si>
    <t>Sociedad Boco Solar SpA</t>
  </si>
  <si>
    <t>Parque Solar Meco Chillan SpA</t>
  </si>
  <si>
    <t>Solar TI Seis SpA.</t>
  </si>
  <si>
    <t>Cuenca Solar SpA.</t>
  </si>
  <si>
    <t>Solar TI Tres SpA.</t>
  </si>
  <si>
    <t>RA SOLAR SpA</t>
  </si>
  <si>
    <t>CVE Proyecto Siete SpA</t>
  </si>
  <si>
    <t>Sunco Energy Chile SpA</t>
  </si>
  <si>
    <t xml:space="preserve"> EDUARDO MORICE SOFFIA</t>
  </si>
  <si>
    <t>TIKUNA SpA</t>
  </si>
  <si>
    <t>CENTAURO SOLAR SPA</t>
  </si>
  <si>
    <t>PFV EL TRILE SPA</t>
  </si>
  <si>
    <t>SOL DEL SUR 26 SpA</t>
  </si>
  <si>
    <t>Arauco Bioenergía S.A</t>
  </si>
  <si>
    <t>La Rosa de Sharon SpA</t>
  </si>
  <si>
    <t>RUCASOL SPA</t>
  </si>
  <si>
    <t>PFV EL FLAMENCO SPA</t>
  </si>
  <si>
    <t>MACAO SOLAR SpA</t>
  </si>
  <si>
    <t>GESTIÓN SOLAR S.A.</t>
  </si>
  <si>
    <t>SANTA LAURA ENERGY SpA</t>
  </si>
  <si>
    <t>Andina Solar 10 SPA</t>
  </si>
  <si>
    <t>WIND 1 SPA</t>
  </si>
  <si>
    <t>WIND 2 SPA</t>
  </si>
  <si>
    <t>PFV EL AGUILUCHO SPA</t>
  </si>
  <si>
    <t>Sol del Sur 9 SpA</t>
  </si>
  <si>
    <t>GR ULMO SpA</t>
  </si>
  <si>
    <t>PELEQUEN SUR SPA</t>
  </si>
  <si>
    <t>GR Tara SpA</t>
  </si>
  <si>
    <t>GR Notro SpA</t>
  </si>
  <si>
    <t>SANTA ELVIRA ENERGY SpA</t>
  </si>
  <si>
    <t>CVE Proyecto Diez SpA</t>
  </si>
  <si>
    <t>Sol del Sur 19 Spa</t>
  </si>
  <si>
    <t>Andina Solar 17 Este SPA</t>
  </si>
  <si>
    <t>Sonnedix Chile Energy Storage SpA</t>
  </si>
  <si>
    <t>Peldehue Solar SpA</t>
  </si>
  <si>
    <t>Generadora Caimanes SpA</t>
  </si>
  <si>
    <t>KPF SPA</t>
  </si>
  <si>
    <t>Parque Solar Ovalle Norte SpA</t>
  </si>
  <si>
    <t>Parque Solar Amparo del Sol SpA</t>
  </si>
  <si>
    <t>La Serena Ocho SpA</t>
  </si>
  <si>
    <t>Hiruela Energía SpA</t>
  </si>
  <si>
    <t>Parque Solar La Rosa SpA</t>
  </si>
  <si>
    <t>MVC Solar 27 SpA</t>
  </si>
  <si>
    <t>ANDINA SOLAR 3 SPA</t>
  </si>
  <si>
    <t>MVC Solar 17 SpA</t>
  </si>
  <si>
    <t>Quilmo Solar SpA</t>
  </si>
  <si>
    <t>MVC Solar 38 SpA</t>
  </si>
  <si>
    <t>MANDINGA SOLAR SPA</t>
  </si>
  <si>
    <t>Sol del Sur 22 SpA</t>
  </si>
  <si>
    <t>MARQUESA GLP SpA</t>
  </si>
  <si>
    <t>Parque Solar El Sauce SpA</t>
  </si>
  <si>
    <t>INVERSIONES KIMAL SOLAR SPA</t>
  </si>
  <si>
    <t>GR Toromiro SpA</t>
  </si>
  <si>
    <t>LUZ DE SOL 1 SPA</t>
  </si>
  <si>
    <t>Taranto Solar SpA</t>
  </si>
  <si>
    <t>INVERSIONES LINCE SOLAR SPA</t>
  </si>
  <si>
    <t>PFV LAS CACHANAS SPA</t>
  </si>
  <si>
    <t>PFV LAS TENCAS SPA</t>
  </si>
  <si>
    <t>Golden Sun SpA</t>
  </si>
  <si>
    <t>Milan Solar SpA</t>
  </si>
  <si>
    <t>PFV LAS CATITAS SPA</t>
  </si>
  <si>
    <t>Parque Solar Tangua SpA</t>
  </si>
  <si>
    <t>PFV LOS TORDOS SPA</t>
  </si>
  <si>
    <t>Torino Solar SpA</t>
  </si>
  <si>
    <t>INVERSIONES IQUIQUE SOLAR SPA</t>
  </si>
  <si>
    <t>INVERSIONES FRONTERA SOLAR SPA</t>
  </si>
  <si>
    <t>PALERMO SOLAR SpA</t>
  </si>
  <si>
    <t>Windkraft cuatro Chile SpA</t>
  </si>
  <si>
    <t>Tamarugal Solar SpA.</t>
  </si>
  <si>
    <t>PFV LAS GOLONDRINAS SPA</t>
  </si>
  <si>
    <t>Chaquihue SpA</t>
  </si>
  <si>
    <t>Sol del Sur 7 SpA</t>
  </si>
  <si>
    <t xml:space="preserve"> Andrés Pablo Vásquez Mena</t>
  </si>
  <si>
    <t>Fontus Prime Solar SpA</t>
  </si>
  <si>
    <t>Parque Solar Los Peumos SpA</t>
  </si>
  <si>
    <t>Parque Solar Viveros SpA</t>
  </si>
  <si>
    <t>Chilener I SpA</t>
  </si>
  <si>
    <t>PFV EL CHERCÁN SPA</t>
  </si>
  <si>
    <t>Fotovoltaica Arrayán SpA.</t>
  </si>
  <si>
    <t>FOTOVOLTAICA RAULÍ SpA</t>
  </si>
  <si>
    <t>GR Algarrobo SpA</t>
  </si>
  <si>
    <t>Imola Solar SpA</t>
  </si>
  <si>
    <t>COCHARCAS SOLAR SpA</t>
  </si>
  <si>
    <t>TEPÚ SPA</t>
  </si>
  <si>
    <t>Nain Solar SpA</t>
  </si>
  <si>
    <t>Belen Solar SpA</t>
  </si>
  <si>
    <t>Eléctrica Pinares Ltda.</t>
  </si>
  <si>
    <t>Magdalena Solar SpA</t>
  </si>
  <si>
    <t>Casa de Lata Solar SpA</t>
  </si>
  <si>
    <t>El Olivar Solar SpA</t>
  </si>
  <si>
    <t>Parral Solar SpA</t>
  </si>
  <si>
    <t>Humberto Solar SpA</t>
  </si>
  <si>
    <t>Generadora Canelillo SpA</t>
  </si>
  <si>
    <t>La Pena Solar SpA</t>
  </si>
  <si>
    <t xml:space="preserve"> Francisco De Paula Luis Herrera Fernandez-figares</t>
  </si>
  <si>
    <t>Ibereolica Solar Antofagasta SpA.</t>
  </si>
  <si>
    <t>Nicolas Solar SpA</t>
  </si>
  <si>
    <t>Hidroeléctrica La Confluencia S.A.</t>
  </si>
  <si>
    <t>Parque Fotovoltaico Chépica SpA</t>
  </si>
  <si>
    <t>Miguel Solar SpA</t>
  </si>
  <si>
    <t>Blu Solar SpA</t>
  </si>
  <si>
    <t>Isidora Solar SpA</t>
  </si>
  <si>
    <t>Andes Solar SPA</t>
  </si>
  <si>
    <t>Olivo SpA</t>
  </si>
  <si>
    <t>Generadora Sungate SpA</t>
  </si>
  <si>
    <t>SANTA LUCIA SOLAR SPA</t>
  </si>
  <si>
    <t>Montajes Cielpanel SpA</t>
  </si>
  <si>
    <t>CVE Proyecto Treinta y Dos SpA</t>
  </si>
  <si>
    <t>BUTLER CORPORATION SPA</t>
  </si>
  <si>
    <t>Generadora North West SpA</t>
  </si>
  <si>
    <t>SOCIEDAD ENERGIAS RENOVABLES EL ALAMO SPA</t>
  </si>
  <si>
    <t>Angamos Solar SpA</t>
  </si>
  <si>
    <t>Michilla Solar SpA</t>
  </si>
  <si>
    <t>PFV PICAFLOR AZUL SPA</t>
  </si>
  <si>
    <t>Pilar Solar SpA</t>
  </si>
  <si>
    <t>CVE PROYECTO VEINTIUNO SPA</t>
  </si>
  <si>
    <t>Enel Green Power del Sur Spa</t>
  </si>
  <si>
    <t>Daniel Solar SpA</t>
  </si>
  <si>
    <t>Maite Solar SpA</t>
  </si>
  <si>
    <t>Sociedad Energías Renovables El Mañío SpA</t>
  </si>
  <si>
    <t>SOCIEDAD ENERGIAS RENOVABLES EL QUILLAY SPA</t>
  </si>
  <si>
    <t>SOCIEDAD ENERGIAS RENOVABLES EL BOLDO SPA</t>
  </si>
  <si>
    <t>LUN SPA</t>
  </si>
  <si>
    <t>Blue Solar Uno SpA</t>
  </si>
  <si>
    <t>GENOVA SOLAR SPA</t>
  </si>
  <si>
    <t>PFV El Caiquen spa</t>
  </si>
  <si>
    <t>CORSO SOLAR SPA</t>
  </si>
  <si>
    <t>El Condor Solar SpA</t>
  </si>
  <si>
    <t>LUZ DE SOL 5 SPA</t>
  </si>
  <si>
    <t>FOTOVOLTAICA BOLDO SPA</t>
  </si>
  <si>
    <t>CALDERA SOLAR SPA</t>
  </si>
  <si>
    <t>Parque Solar Alianza SpA</t>
  </si>
  <si>
    <t>Sol del Sur 8 SpA</t>
  </si>
  <si>
    <t>Sol del Sur 2 SpA</t>
  </si>
  <si>
    <t>Empresa Eléctrica Guindo Santo SpA</t>
  </si>
  <si>
    <t>PFV EL RAYADOR SPA</t>
  </si>
  <si>
    <t>Enlasa Energia S.A.</t>
  </si>
  <si>
    <t>Enlasa Generacion Chile S.A.</t>
  </si>
  <si>
    <t>PS Guangualí SpA.</t>
  </si>
  <si>
    <t>PS Maimalicán SpA.</t>
  </si>
  <si>
    <t>Rimini Solar SpA</t>
  </si>
  <si>
    <t>CVE Proyecto Treinta y Uno SpA</t>
  </si>
  <si>
    <t>Blue Solar Dos SpA</t>
  </si>
  <si>
    <t>Empresa Eléctrica Peumo SpA</t>
  </si>
  <si>
    <t>Taruca Solar SpA</t>
  </si>
  <si>
    <t>Parque Solar Panguilemo SpA</t>
  </si>
  <si>
    <t>Parque Solar Esmeralda SpA</t>
  </si>
  <si>
    <t>Empresa Eléctrica Raulí SpA.</t>
  </si>
  <si>
    <t>Venezia Solar SpA</t>
  </si>
  <si>
    <t>Empresa Eléctrica Ciprés SpA.</t>
  </si>
  <si>
    <t>LUMINOUS ENERGY SPA</t>
  </si>
  <si>
    <t>CVE Proyecto Veintisiete SpA.</t>
  </si>
  <si>
    <t>CVE PROYECTO VEINTISEIS SPA</t>
  </si>
  <si>
    <t>PFV EL LORO CHOROY SPA</t>
  </si>
  <si>
    <t>Blue Solar Cinco SpA</t>
  </si>
  <si>
    <t>Camarico Solar Dos SpA</t>
  </si>
  <si>
    <t>DPP HOLDING CHILE SPA</t>
  </si>
  <si>
    <t>Parque Solar Albor SpA</t>
  </si>
  <si>
    <t>LENERGIA CHILE SpA</t>
  </si>
  <si>
    <t>SIETE COLORES SpA</t>
  </si>
  <si>
    <t>TS3</t>
  </si>
  <si>
    <t>PFV EL MIRLO SPA</t>
  </si>
  <si>
    <t>Patagua SpA</t>
  </si>
  <si>
    <t>Parque Eólico Atacama SpA</t>
  </si>
  <si>
    <t>INVERSIONES CANDELARIA SOLAR SPA</t>
  </si>
  <si>
    <t>Litoral Solar Spa</t>
  </si>
  <si>
    <t>Libertador Solar 8 SpA</t>
  </si>
  <si>
    <t>Savona Solar SpA</t>
  </si>
  <si>
    <t>FOTOVOLTAICA MAÑÍO SPA</t>
  </si>
  <si>
    <t>Planta solar Tocopilla SpA</t>
  </si>
  <si>
    <t>Incahuasi energy SpA</t>
  </si>
  <si>
    <t>Cobeña Energía SpA</t>
  </si>
  <si>
    <t>Zapaleri de Verano SpA</t>
  </si>
  <si>
    <t>PFV EL CARPINTERO SPA</t>
  </si>
  <si>
    <t>Don Esteban SpA</t>
  </si>
  <si>
    <t>PFV EL GAVIOTIN SPA</t>
  </si>
  <si>
    <t>Cato Solar SpA</t>
  </si>
  <si>
    <t>San Francisco SpA</t>
  </si>
  <si>
    <t>Soc. Eolica Valle Verde SpA</t>
  </si>
  <si>
    <t>Inmobiliaria Cañadilla SpA</t>
  </si>
  <si>
    <t>Sonnedix Chile Holding SpA</t>
  </si>
  <si>
    <t>CVE Proyecto Catorce SpA</t>
  </si>
  <si>
    <t>Amancay SpA</t>
  </si>
  <si>
    <t>Len SpA</t>
  </si>
  <si>
    <t>Wind 3 SpA</t>
  </si>
  <si>
    <t>CVE Proyecto Treinta SpA</t>
  </si>
  <si>
    <t>GR Lumilla SpA</t>
  </si>
  <si>
    <t>PARQUE EOLICO EL ALEMAN SpA</t>
  </si>
  <si>
    <t>PFV EL COLIBRI SPA</t>
  </si>
  <si>
    <t>Estepa Solar SpA</t>
  </si>
  <si>
    <t>MARGARITA SOLAR SpA</t>
  </si>
  <si>
    <t>Catemu Solar SpA</t>
  </si>
  <si>
    <t>Palto Sunlight Spa</t>
  </si>
  <si>
    <t>Blue Solar Ocho SpA</t>
  </si>
  <si>
    <t>Riccione Solar SpA</t>
  </si>
  <si>
    <t>Solares de Santa Elena SpA</t>
  </si>
  <si>
    <t>Windkraft Villa Alegre 2 SPA</t>
  </si>
  <si>
    <t>Cabildo Sunlight SpA</t>
  </si>
  <si>
    <t>VESPA SOLAR SpA</t>
  </si>
  <si>
    <t>Parque Eólico San Andrés SpA.</t>
  </si>
  <si>
    <t>Pedro Solar SpA</t>
  </si>
  <si>
    <t>Energía Eólica Paposo SpA</t>
  </si>
  <si>
    <t>GAIA SOLAR SPA</t>
  </si>
  <si>
    <t>Pesquero Solar SpA</t>
  </si>
  <si>
    <t>TIERRA SOLAR SpA</t>
  </si>
  <si>
    <t>PFV LAS TAGUAS SPA</t>
  </si>
  <si>
    <t>Ruben Solar SPA</t>
  </si>
  <si>
    <t>Draco Solar SpA</t>
  </si>
  <si>
    <t>Grupo energy Lancuyen spa</t>
  </si>
  <si>
    <t>Solar TI Veinticuatro SpA</t>
  </si>
  <si>
    <t>San Francisco V SpA</t>
  </si>
  <si>
    <t>ENERGY HEAD CONSULTING SpA</t>
  </si>
  <si>
    <t>SAO PAULO SOLAR SPA</t>
  </si>
  <si>
    <t>Solar TI Quince SpA.</t>
  </si>
  <si>
    <t>MVC Solar 44 SpA</t>
  </si>
  <si>
    <t>LOS CAÑONES SUNLIGHT SpA</t>
  </si>
  <si>
    <t>Amunche Solar SpA</t>
  </si>
  <si>
    <t>Parque Solar Altos Lao SpA</t>
  </si>
  <si>
    <t>Blue Solar Doce SPA</t>
  </si>
  <si>
    <t>Espinos S.A.</t>
  </si>
  <si>
    <t>AR Changos Solar SpA</t>
  </si>
  <si>
    <t>Astro Solar Spa.</t>
  </si>
  <si>
    <t>Juriques SpA</t>
  </si>
  <si>
    <t>Olca SpA</t>
  </si>
  <si>
    <t>EÓLICA KOSTEN AIKE SPA</t>
  </si>
  <si>
    <t>Pomerape SpA</t>
  </si>
  <si>
    <t>Farol Solar SpA</t>
  </si>
  <si>
    <t>PFV AYLA SOLAR SPA</t>
  </si>
  <si>
    <t>Solar TI Veintiséis SpA</t>
  </si>
  <si>
    <t>Parque Eólico Antofagasta SPA</t>
  </si>
  <si>
    <t>SANTA BARBARA ENERGY SpA</t>
  </si>
  <si>
    <t>QUEBRADA SECA SPA</t>
  </si>
  <si>
    <t>ECO SANTIAGO SPA</t>
  </si>
  <si>
    <t>Andina Solar 13 SpA</t>
  </si>
  <si>
    <t>Alhué Sunlight SpA</t>
  </si>
  <si>
    <t>PARQUE FOTOVOLTAICO ANDINO LAS PATAGUAS SPA</t>
  </si>
  <si>
    <t>Copahue de Verano SpA</t>
  </si>
  <si>
    <t>Energía Eólica Don Álvaro SpA</t>
  </si>
  <si>
    <t>Bulnes Solar SpA</t>
  </si>
  <si>
    <t>IBEREOLICA ERNC ANTOFAGASTA SPA</t>
  </si>
  <si>
    <t>Joaquin Solar SpA</t>
  </si>
  <si>
    <t>Librillo Solar SpA</t>
  </si>
  <si>
    <t>Solek Chile Services SpA</t>
  </si>
  <si>
    <t>CVE Treinta y Cinco SpA</t>
  </si>
  <si>
    <t>GRUPO ESTELAR SpA</t>
  </si>
  <si>
    <t>Oenergy Generación Solar Distribuida SpA</t>
  </si>
  <si>
    <t>Solek Chile Holding SpA</t>
  </si>
  <si>
    <t>SOLAR TI VEINTIOCHO SPA</t>
  </si>
  <si>
    <t>CVE Proyecto Veinticinco SpA</t>
  </si>
  <si>
    <t>Guallatiri SpA</t>
  </si>
  <si>
    <t>CVE PROYECTO TREINTA Y OCHO SPA</t>
  </si>
  <si>
    <t>Porota Solar SpA</t>
  </si>
  <si>
    <t>Rengo Solar SpA</t>
  </si>
  <si>
    <t>CAUCE SOLAR SpA</t>
  </si>
  <si>
    <t>Saint George SpA</t>
  </si>
  <si>
    <t>Chequén Solar SpA</t>
  </si>
  <si>
    <t>Copiapó Solar SpA</t>
  </si>
  <si>
    <t>Grupotec Chile Spa</t>
  </si>
  <si>
    <t>GR Fuinque SpA</t>
  </si>
  <si>
    <t>Pampa Unión SpA</t>
  </si>
  <si>
    <t>Andromeda Solar SpA</t>
  </si>
  <si>
    <t>CVE Proyecto Treinta y Tres SpA</t>
  </si>
  <si>
    <t>El Melon Renovables SpA</t>
  </si>
  <si>
    <t>MAUI SOLAR SpA</t>
  </si>
  <si>
    <t>GR LUMA SPA</t>
  </si>
  <si>
    <t>SOLARES DEL MAULE SPA</t>
  </si>
  <si>
    <t>GR Huacano SpA</t>
  </si>
  <si>
    <t>OVEJERÍA SPA</t>
  </si>
  <si>
    <t>Impulso Solar San José SpA</t>
  </si>
  <si>
    <t>Canelillo Solar SpA</t>
  </si>
  <si>
    <t>GR Villarrica SpA</t>
  </si>
  <si>
    <t>Parque Eólico Urospora SpA</t>
  </si>
  <si>
    <t>GR Archipiélago Juan Fernández SpA</t>
  </si>
  <si>
    <t>Yumbrel Solar SpA.</t>
  </si>
  <si>
    <t>Manzano Solar SpA</t>
  </si>
  <si>
    <t>GR Pan de Azúcar SpA</t>
  </si>
  <si>
    <t>Planta Solar La Pampina SpA</t>
  </si>
  <si>
    <t>Flux Solar Energías Renovables SpA</t>
  </si>
  <si>
    <t>GR Lenga SpA</t>
  </si>
  <si>
    <t>Parque Eólico Chara SpA</t>
  </si>
  <si>
    <t>SOLAR TI TREINTA Y OCHO SPA</t>
  </si>
  <si>
    <t>Energía Eólica San Matias SpA</t>
  </si>
  <si>
    <t>CVE Proyecto Quince SpA</t>
  </si>
  <si>
    <t>Juan Solar SPA</t>
  </si>
  <si>
    <t>José Solar SpA</t>
  </si>
  <si>
    <t>SOLAR TI TREINTA Y SIETE SPA</t>
  </si>
  <si>
    <t>CVE Proyecto Doce SpA</t>
  </si>
  <si>
    <t>PSF DON HUMBERTO SPA</t>
  </si>
  <si>
    <t>Guanaco Solar SpA</t>
  </si>
  <si>
    <t>Solar TI Treinta y Seis SpA</t>
  </si>
  <si>
    <t>CAMARICO SOLAR SpA</t>
  </si>
  <si>
    <t>MVC SOLAR 11 SPA</t>
  </si>
  <si>
    <t>Chilco Solar SpA</t>
  </si>
  <si>
    <t>GR Lauca SpA</t>
  </si>
  <si>
    <t>Lonquen Rentas Limitada</t>
  </si>
  <si>
    <t>Solar TI Treinta y Cuatro SpA</t>
  </si>
  <si>
    <t>La Palma Generación SpA</t>
  </si>
  <si>
    <t>Parsosy Belenos SpA</t>
  </si>
  <si>
    <t>PMGD Mauco SpA</t>
  </si>
  <si>
    <t>CVE Proyecto Veintidos SpA</t>
  </si>
  <si>
    <t>TOLEDO SOLAR SPA</t>
  </si>
  <si>
    <t>Windkraft Cinco Chile SpA</t>
  </si>
  <si>
    <t>SONNEDIX PELEQUEN SOLAR SPA</t>
  </si>
  <si>
    <t>Rigel Solar Spa</t>
  </si>
  <si>
    <t>Mantos del Sol SpA</t>
  </si>
  <si>
    <t>GR Piñol SpA</t>
  </si>
  <si>
    <t>GR Nahuelbuta SpA</t>
  </si>
  <si>
    <t>MVC SOLAR 56 SpA</t>
  </si>
  <si>
    <t>Sol del Loa SpA</t>
  </si>
  <si>
    <t>GR Kewiña SpA</t>
  </si>
  <si>
    <t>Quilleco SpA</t>
  </si>
  <si>
    <t>Abra Solar SpA</t>
  </si>
  <si>
    <t>San Antonio SpA</t>
  </si>
  <si>
    <t>Parque Solar Beta SpA</t>
  </si>
  <si>
    <t>FENIX SPA</t>
  </si>
  <si>
    <t>Latorre Sunlight SpA</t>
  </si>
  <si>
    <t>MVC SOLAR 30 SpA</t>
  </si>
  <si>
    <t>Pedraza Energía SpA</t>
  </si>
  <si>
    <t>Tielmes Energía SpA</t>
  </si>
  <si>
    <t>MANZANARES ENERGIA SPA</t>
  </si>
  <si>
    <t>Parque Solar Patagua SpA</t>
  </si>
  <si>
    <t>MILLARAY FOTOVOLTAICA SPA</t>
  </si>
  <si>
    <t>Alto Cautin</t>
  </si>
  <si>
    <t>San Ramón Solar SpA</t>
  </si>
  <si>
    <t>MAKOHE SPA</t>
  </si>
  <si>
    <t>Torrelaguna Energía SpA</t>
  </si>
  <si>
    <t>Auco Sunlight SpA</t>
  </si>
  <si>
    <t>Parque Solar Lucero SpA</t>
  </si>
  <si>
    <t>AILIN FOTOVOLTAICA SPA</t>
  </si>
  <si>
    <t>Parque Solar Pequén SpA</t>
  </si>
  <si>
    <t>Teno Solar IV S.p.A.</t>
  </si>
  <si>
    <t>Rincon de Leon Solar S.p.A.</t>
  </si>
  <si>
    <t>GR Chañar SpA</t>
  </si>
  <si>
    <t>Plaza Sunlight SpA</t>
  </si>
  <si>
    <t>ENAMI SOLAR SPA</t>
  </si>
  <si>
    <t>MVC SOLAR 49 SpA</t>
  </si>
  <si>
    <t>MVC SOLAR 60 SpA</t>
  </si>
  <si>
    <t>Alto Bellavista SpA</t>
  </si>
  <si>
    <t>El Parral Solar SpA</t>
  </si>
  <si>
    <t>Parque Fotovoltaico Doña Petronia SpA</t>
  </si>
  <si>
    <t>Estancia Sunlight SpA</t>
  </si>
  <si>
    <t>Malloa Solar SpA</t>
  </si>
  <si>
    <t>Lirios de Chumaquito SpA</t>
  </si>
  <si>
    <t>Santa Ines SpA</t>
  </si>
  <si>
    <t>Parque Solar Gamma SpA</t>
  </si>
  <si>
    <t>Parque Eólico Ovejera Sur SpA</t>
  </si>
  <si>
    <t>Solarnet Chile</t>
  </si>
  <si>
    <t>PAUNA SOLAR SPA</t>
  </si>
  <si>
    <t>MVC SOLAR 19 SpA</t>
  </si>
  <si>
    <t>Energía El Manzano SpA</t>
  </si>
  <si>
    <t>PFV LIMACHINO SPA</t>
  </si>
  <si>
    <t>Central Termoeléctrica Andina SpA</t>
  </si>
  <si>
    <t>MVC SOLAR 35 SpA</t>
  </si>
  <si>
    <t>Santa Marta SpA</t>
  </si>
  <si>
    <t>CMS SPVI SpA</t>
  </si>
  <si>
    <t>CMS SPVIII SpA</t>
  </si>
  <si>
    <t>CMS SPVII SpA</t>
  </si>
  <si>
    <t>LETRAN TRANSMISION SPA</t>
  </si>
  <si>
    <t>Energy Lancuyen SpA</t>
  </si>
  <si>
    <t>PARQUE FOTOVOLTAICO LA LIGUA SPA</t>
  </si>
  <si>
    <t>COX RIO MAULE SPA</t>
  </si>
  <si>
    <t>GR Liun SpA</t>
  </si>
  <si>
    <t>MVC SOLAR 12 SpA</t>
  </si>
  <si>
    <t>CERRILLOS SPA</t>
  </si>
  <si>
    <t>Energía Eólica Rinconada SpA</t>
  </si>
  <si>
    <t>SCM COSAYACH YODO</t>
  </si>
  <si>
    <t>Villa Prat II Energy SpA</t>
  </si>
  <si>
    <t>COX MACHALI SPA</t>
  </si>
  <si>
    <t>Aprobado</t>
  </si>
  <si>
    <t>En Calificación</t>
  </si>
  <si>
    <t>10/07/2019</t>
  </si>
  <si>
    <t>14/10/2019</t>
  </si>
  <si>
    <t>04/11/2019</t>
  </si>
  <si>
    <t>26/09/2019</t>
  </si>
  <si>
    <t>12/02/2019</t>
  </si>
  <si>
    <t>15/03/2019</t>
  </si>
  <si>
    <t>13/06/2019</t>
  </si>
  <si>
    <t>28/02/2019</t>
  </si>
  <si>
    <t>28/06/2019</t>
  </si>
  <si>
    <t>20/05/2019</t>
  </si>
  <si>
    <t>07/02/2019</t>
  </si>
  <si>
    <t>27/02/2019</t>
  </si>
  <si>
    <t>28/11/2019</t>
  </si>
  <si>
    <t>18/01/2019</t>
  </si>
  <si>
    <t>18/04/2019</t>
  </si>
  <si>
    <t>20/03/2019</t>
  </si>
  <si>
    <t>27/08/2019</t>
  </si>
  <si>
    <t>04/07/2019</t>
  </si>
  <si>
    <t>23/07/2019</t>
  </si>
  <si>
    <t>18/02/2019</t>
  </si>
  <si>
    <t>29/05/2019</t>
  </si>
  <si>
    <t>04/01/2019</t>
  </si>
  <si>
    <t>14/05/2019</t>
  </si>
  <si>
    <t>04/04/2019</t>
  </si>
  <si>
    <t>05/04/2019</t>
  </si>
  <si>
    <t>26/04/2019</t>
  </si>
  <si>
    <t>08/01/2019</t>
  </si>
  <si>
    <t>11/06/2019</t>
  </si>
  <si>
    <t>05/03/2019</t>
  </si>
  <si>
    <t>01/07/2019</t>
  </si>
  <si>
    <t>16/04/2019</t>
  </si>
  <si>
    <t>19/03/2019</t>
  </si>
  <si>
    <t>05/06/2019</t>
  </si>
  <si>
    <t>28/03/2019</t>
  </si>
  <si>
    <t>13/05/2019</t>
  </si>
  <si>
    <t>24/05/2019</t>
  </si>
  <si>
    <t>01/08/2019</t>
  </si>
  <si>
    <t>26/06/2019</t>
  </si>
  <si>
    <t>13/09/2019</t>
  </si>
  <si>
    <t>27/05/2019</t>
  </si>
  <si>
    <t>04/10/2019</t>
  </si>
  <si>
    <t>08/08/2019</t>
  </si>
  <si>
    <t>19/11/2019</t>
  </si>
  <si>
    <t>15/07/2019</t>
  </si>
  <si>
    <t>21/08/2019</t>
  </si>
  <si>
    <t>09/08/2019</t>
  </si>
  <si>
    <t>03/09/2019</t>
  </si>
  <si>
    <t>17/07/2019</t>
  </si>
  <si>
    <t>11/09/2019</t>
  </si>
  <si>
    <t>28/10/2019</t>
  </si>
  <si>
    <t>03/10/2019</t>
  </si>
  <si>
    <t>23/12/2019</t>
  </si>
  <si>
    <t>29/10/2019</t>
  </si>
  <si>
    <t>06/12/2019</t>
  </si>
  <si>
    <t>18/02/2020</t>
  </si>
  <si>
    <t>05/11/2019</t>
  </si>
  <si>
    <t>20/12/2019</t>
  </si>
  <si>
    <t>15/10/2019</t>
  </si>
  <si>
    <t>04/09/2019</t>
  </si>
  <si>
    <t>17/10/2019</t>
  </si>
  <si>
    <t>13/01/2020</t>
  </si>
  <si>
    <t>06/01/2020</t>
  </si>
  <si>
    <t>15/09/2020</t>
  </si>
  <si>
    <t>19/12/2019</t>
  </si>
  <si>
    <t>10/03/2020</t>
  </si>
  <si>
    <t>05/02/2020</t>
  </si>
  <si>
    <t>03/03/2020</t>
  </si>
  <si>
    <t>07/01/2020</t>
  </si>
  <si>
    <t>30/10/2019</t>
  </si>
  <si>
    <t>08/05/2020</t>
  </si>
  <si>
    <t>06/02/2020</t>
  </si>
  <si>
    <t>28/01/2020</t>
  </si>
  <si>
    <t>09/10/2019</t>
  </si>
  <si>
    <t>04/02/2020</t>
  </si>
  <si>
    <t>23/03/2020</t>
  </si>
  <si>
    <t>12/08/2020</t>
  </si>
  <si>
    <t>27/01/2020</t>
  </si>
  <si>
    <t>27/02/2020</t>
  </si>
  <si>
    <t>27/04/2020</t>
  </si>
  <si>
    <t>02/06/2020</t>
  </si>
  <si>
    <t>24/02/2020</t>
  </si>
  <si>
    <t>05/03/2020</t>
  </si>
  <si>
    <t>17/03/2020</t>
  </si>
  <si>
    <t>25/02/2020</t>
  </si>
  <si>
    <t>15/04/2020</t>
  </si>
  <si>
    <t>19/03/2020</t>
  </si>
  <si>
    <t>24/01/2020</t>
  </si>
  <si>
    <t>09/03/2020</t>
  </si>
  <si>
    <t>21/04/2020</t>
  </si>
  <si>
    <t>28/02/2020</t>
  </si>
  <si>
    <t>04/03/2020</t>
  </si>
  <si>
    <t>07/10/2020</t>
  </si>
  <si>
    <t>29/07/2020</t>
  </si>
  <si>
    <t>14/05/2020</t>
  </si>
  <si>
    <t>28/05/2020</t>
  </si>
  <si>
    <t>22/05/2020</t>
  </si>
  <si>
    <t>25/03/2020</t>
  </si>
  <si>
    <t>07/05/2020</t>
  </si>
  <si>
    <t>31/03/2020</t>
  </si>
  <si>
    <t>27/03/2020</t>
  </si>
  <si>
    <t>17/07/2020</t>
  </si>
  <si>
    <t>19/10/2020</t>
  </si>
  <si>
    <t>31/07/2020</t>
  </si>
  <si>
    <t>20/08/2020</t>
  </si>
  <si>
    <t>15/07/2020</t>
  </si>
  <si>
    <t>24/04/2020</t>
  </si>
  <si>
    <t>01/06/2020</t>
  </si>
  <si>
    <t>17/08/2020</t>
  </si>
  <si>
    <t>19/06/2020</t>
  </si>
  <si>
    <t>26/05/2020</t>
  </si>
  <si>
    <t>15/10/2020</t>
  </si>
  <si>
    <t>19/08/2020</t>
  </si>
  <si>
    <t>13/08/2020</t>
  </si>
  <si>
    <t>14/09/2020</t>
  </si>
  <si>
    <t>18/05/2020</t>
  </si>
  <si>
    <t>28/07/2020</t>
  </si>
  <si>
    <t>21/07/2020</t>
  </si>
  <si>
    <t>02/07/2020</t>
  </si>
  <si>
    <t>07/07/2020</t>
  </si>
  <si>
    <t>30/10/2020</t>
  </si>
  <si>
    <t>24/08/2020</t>
  </si>
  <si>
    <t>27/08/2020</t>
  </si>
  <si>
    <t>05/08/2020</t>
  </si>
  <si>
    <t>23/10/2020</t>
  </si>
  <si>
    <t>27/10/2020</t>
  </si>
  <si>
    <t>29/09/2020</t>
  </si>
  <si>
    <t>25/08/2020</t>
  </si>
  <si>
    <t>16/09/2020</t>
  </si>
  <si>
    <t>02/11/2020</t>
  </si>
  <si>
    <t>25/06/2020</t>
  </si>
  <si>
    <t>18/08/2020</t>
  </si>
  <si>
    <t>17/09/2020</t>
  </si>
  <si>
    <t>05/10/2020</t>
  </si>
  <si>
    <t>28/08/2020</t>
  </si>
  <si>
    <t>02/10/2020</t>
  </si>
  <si>
    <t>Gas-Cogeneración</t>
  </si>
  <si>
    <t>Diesel</t>
  </si>
  <si>
    <t>GNL</t>
  </si>
  <si>
    <t>Diesel Nº 2</t>
  </si>
  <si>
    <t>Gas-Diesel</t>
  </si>
  <si>
    <t>Petróleo IFO 180</t>
  </si>
  <si>
    <t>Fuel-Oil Nº 6</t>
  </si>
  <si>
    <t>Diesel Nº 6</t>
  </si>
  <si>
    <t>Fuel Oil Nº 6</t>
  </si>
  <si>
    <t>Embalse</t>
  </si>
  <si>
    <t>Gas</t>
  </si>
  <si>
    <t>solar</t>
  </si>
  <si>
    <t>Mixto</t>
  </si>
  <si>
    <t>RM</t>
  </si>
  <si>
    <t>Interregional</t>
  </si>
  <si>
    <t>CVE Proyecto Ocho SpA</t>
  </si>
  <si>
    <t>Champa Solar SpA</t>
  </si>
  <si>
    <t>CEME 1 SpA</t>
  </si>
  <si>
    <t>Alimentador Santa Blanca 15 kV, S/E San Francisco de Mostazal</t>
  </si>
  <si>
    <t>Alimentador San Isidro 15 kV, S/E Chumaquito</t>
  </si>
  <si>
    <t>Alimentador Enami 12 kV, S/E Catemu</t>
  </si>
  <si>
    <t>Alimentador Orilla del Maule 15 kV, S/E La Palma</t>
  </si>
  <si>
    <t>S/E Miraje 220</t>
  </si>
  <si>
    <t>Parque Fotovoltaico La Perla</t>
  </si>
  <si>
    <t>Proyecto de almacenamiento criogénico de energía ENSICOM</t>
  </si>
  <si>
    <t>Parque Fotovoltaico San Rafael</t>
  </si>
  <si>
    <t>Planta Solar La Greda</t>
  </si>
  <si>
    <t>Modificación Planta Solar Fotovoltaica Pampa Camarones</t>
  </si>
  <si>
    <t>Planta Solar El Membrillar</t>
  </si>
  <si>
    <t>Parque Fotovoltaico Algarrobal 200 MW</t>
  </si>
  <si>
    <t>Ampliación Central de Generación a Gas Teno</t>
  </si>
  <si>
    <t>Parque Fotovoltaico Pulin</t>
  </si>
  <si>
    <t>Parque Fotovoltaico Faro de El Triunfo</t>
  </si>
  <si>
    <t>Parque Solar El Guindal</t>
  </si>
  <si>
    <t>Parque Fotovoltaico Observatorio del Verano</t>
  </si>
  <si>
    <t>Planta Solar Los Pétalos</t>
  </si>
  <si>
    <t>Ampliación Parque Solar Fotovoltaico PMGD Candelaria</t>
  </si>
  <si>
    <t>Parque Fotovoltaico Diego de Almagro</t>
  </si>
  <si>
    <t>Ampliación Parque Eólico Alto Baguales</t>
  </si>
  <si>
    <t>Parque Solar Fotovoltaico Tirana Oeste</t>
  </si>
  <si>
    <t>Parque Fotovoltaico Faro de Santa Elena</t>
  </si>
  <si>
    <t>Parque Fotovoltaico Buganvilia</t>
  </si>
  <si>
    <t>Hidrosolar Nalcas Bajo</t>
  </si>
  <si>
    <t>Instalación de 3 Aerogeneradores Villa Alegre 1</t>
  </si>
  <si>
    <t>Parque Fotovoltaico Valentina Solar</t>
  </si>
  <si>
    <t>Ampliación Tauretes</t>
  </si>
  <si>
    <t>Parque Solar Fotovoltaico Los Maitenes</t>
  </si>
  <si>
    <t>Highview Enlasa SpA</t>
  </si>
  <si>
    <t>Fotovoltaica San Rafael SpA</t>
  </si>
  <si>
    <t>GR Pacama SpA</t>
  </si>
  <si>
    <t>FOTOVOLTAICA FARO I SPA</t>
  </si>
  <si>
    <t>COX ENERGY PMGD SPA</t>
  </si>
  <si>
    <t>Ollague de Verano SpA</t>
  </si>
  <si>
    <t>Candelaria Solar SpA</t>
  </si>
  <si>
    <t>Empresa Eléctrica de Aisén S.A.</t>
  </si>
  <si>
    <t>FRV Services Chile SpA</t>
  </si>
  <si>
    <t>FOTOVOLTAICA FARO III SPA</t>
  </si>
  <si>
    <t xml:space="preserve"> Rodrigo Carlos Sanz Lacaux</t>
  </si>
  <si>
    <t>HIDRONALCAS SPA</t>
  </si>
  <si>
    <t>Windkraft _Villa Alegre 1 SPA</t>
  </si>
  <si>
    <t>CVE PROYECTO CUARENTA SPA</t>
  </si>
  <si>
    <t>Rechazado</t>
  </si>
  <si>
    <t>18-11-2021</t>
  </si>
  <si>
    <t>22-11-2021</t>
  </si>
  <si>
    <t>19-11-2021</t>
  </si>
  <si>
    <t>25-11-2021</t>
  </si>
  <si>
    <t>24-11-2021</t>
  </si>
  <si>
    <t>Almacenamiento</t>
  </si>
  <si>
    <t>IV</t>
  </si>
  <si>
    <t>V</t>
  </si>
  <si>
    <t>III</t>
  </si>
  <si>
    <t>VIII</t>
  </si>
  <si>
    <t>VII</t>
  </si>
  <si>
    <t>VI</t>
  </si>
  <si>
    <t>X</t>
  </si>
  <si>
    <t>I</t>
  </si>
  <si>
    <t>IX</t>
  </si>
  <si>
    <t>XIV</t>
  </si>
  <si>
    <t>II</t>
  </si>
  <si>
    <t>XV</t>
  </si>
  <si>
    <t>XI</t>
  </si>
  <si>
    <t>XII</t>
  </si>
  <si>
    <t>XVI</t>
  </si>
  <si>
    <t>AASA ENERGÍA S.A.</t>
  </si>
  <si>
    <t>ACOTANGO DE VERANO SPA</t>
  </si>
  <si>
    <t>AELA EÓLICA LLANQUIHUE SPA</t>
  </si>
  <si>
    <t>AELA EÓLICA NEGRETE SPA</t>
  </si>
  <si>
    <t>AELA EÓLICA SARCO SPA</t>
  </si>
  <si>
    <t>AGRICOLA ALEJANDRO PONCE EIRL</t>
  </si>
  <si>
    <t>AGRÍCOLA ANCALÍ LTDA</t>
  </si>
  <si>
    <t>AGRÍCOLA DON ALFONSO SPA</t>
  </si>
  <si>
    <t>AGROSOLAR IV SPA</t>
  </si>
  <si>
    <t>AGROSOLAR V SPA</t>
  </si>
  <si>
    <t>AGUAS ANDINAS S.A.</t>
  </si>
  <si>
    <t>ALMEYDA SPA</t>
  </si>
  <si>
    <t>ALTOS DE LA MANGA ENERGY SPA</t>
  </si>
  <si>
    <t>AMANECER SOLAR SPA</t>
  </si>
  <si>
    <t>ANDES GENERACIÓN SPA</t>
  </si>
  <si>
    <t>ÁNGELA SOLAR SPA</t>
  </si>
  <si>
    <t>APOLO DEL NORTE SPA</t>
  </si>
  <si>
    <t>PMGD PFV CORTIJO</t>
  </si>
  <si>
    <t>ARAUCO BIOENERGÍA S.A.</t>
  </si>
  <si>
    <t>ASOC. DE CANAL. SOCIEDAD DEL CANAL DE MAIPO</t>
  </si>
  <si>
    <t>BERRUECO ENERGÍA SPA</t>
  </si>
  <si>
    <t>BIO ENERGÍA LOS PINOS SPA</t>
  </si>
  <si>
    <t>BIO ENERGÍA MOLINA SPA</t>
  </si>
  <si>
    <t>BIOENERGÍAS FORESTALES SPA</t>
  </si>
  <si>
    <t>BLUEGATE ENERGÍA SPA</t>
  </si>
  <si>
    <t>CANENCIA ENERGÍA SPA</t>
  </si>
  <si>
    <t>CARBOMET ENERGÍA S.A.</t>
  </si>
  <si>
    <t>CELULOSA ARAUCO Y CONSTITUCIÓN S.A.</t>
  </si>
  <si>
    <t>CENTRAL CARDONES S.A.</t>
  </si>
  <si>
    <t>CENTRAL COLMITO S.A.</t>
  </si>
  <si>
    <t>CENTRAL ELÉCTRICA ALMENDRADO SPA</t>
  </si>
  <si>
    <t>CENTRAL ELÉCTRICA EL CANELO SPA</t>
  </si>
  <si>
    <t>CENTRAL HIDROELÉCTRICA CHANLEUFU S.A.</t>
  </si>
  <si>
    <t>CENTRAL HIDROELÉCTRICA RÍO MULCHÉN S.A.</t>
  </si>
  <si>
    <t>CHESTER SOLAR I SPA</t>
  </si>
  <si>
    <t>CHESTER SOLAR IV SPA</t>
  </si>
  <si>
    <t>CHESTER SOLAR V SPA</t>
  </si>
  <si>
    <t>CHUNGUNGO S.A.</t>
  </si>
  <si>
    <t>CHUNGUNGO SOLAR SPA</t>
  </si>
  <si>
    <t>CIA MOLINERA VILLARRICA LTDA</t>
  </si>
  <si>
    <t>CMPC PULP SPA</t>
  </si>
  <si>
    <t>CMPC TISSUE S.A.</t>
  </si>
  <si>
    <t>COLBÚN S.A.</t>
  </si>
  <si>
    <t>COLIHUES ENERGIA S.A.</t>
  </si>
  <si>
    <t>COMASA SPA</t>
  </si>
  <si>
    <t>COMMONPLACE ENERGY SPA</t>
  </si>
  <si>
    <t>COMPAÑÍA BARRICK CHILE GENERACIÓN SPA</t>
  </si>
  <si>
    <t>CONEJO SOLAR SPA</t>
  </si>
  <si>
    <t>CONSORCIO SANTA MARTA S.A.</t>
  </si>
  <si>
    <t>CRUCERO SPA</t>
  </si>
  <si>
    <t>PMGD PFV ESFENA</t>
  </si>
  <si>
    <t>CVE PROYECTO NUEVE SPA</t>
  </si>
  <si>
    <t>DESARROLLO DE ENERGÍA SPA</t>
  </si>
  <si>
    <t>DIEGO DE ALMAGRO SOLAR SPA</t>
  </si>
  <si>
    <t>DIVISADERO S.A.</t>
  </si>
  <si>
    <t>DONGUIL ENERGÍA S.A.</t>
  </si>
  <si>
    <t>DOÑA JAVIERA VALLEDOR SPA</t>
  </si>
  <si>
    <t>DOSAL HNOS Y CIA LTDA</t>
  </si>
  <si>
    <t>DUERO ENERGÍA COPIULEMU SPA</t>
  </si>
  <si>
    <t>PMGD TER DAGOBERTO</t>
  </si>
  <si>
    <t>EBCO ENERGÍA S.A.</t>
  </si>
  <si>
    <t>ECLIPSE SOLAR SPA</t>
  </si>
  <si>
    <t>EERM ENERGÍAS DEL FUTURO S.A.</t>
  </si>
  <si>
    <t>EL AGRIO HIDRO SPA</t>
  </si>
  <si>
    <t>PMGD PFV EL CASTAÑO</t>
  </si>
  <si>
    <t>EL CASTAÑO SPA</t>
  </si>
  <si>
    <t>PMGD PFV PACHIRA</t>
  </si>
  <si>
    <t>EL PELÍCANO SOLAR COMPANY SPA</t>
  </si>
  <si>
    <t>ELÉCTRICA ALTOS DE TIL TIL SPA</t>
  </si>
  <si>
    <t>ELÉCTRICA CENIZAS S.A.</t>
  </si>
  <si>
    <t>ELÉCTRICA DIGUA SPA</t>
  </si>
  <si>
    <t>PMGD TER LOMAS COLORADAS</t>
  </si>
  <si>
    <t>ELÉCTRICA NUEVA ENERGÍA S.A.</t>
  </si>
  <si>
    <t>ELÉCTRICA PINARES LIMITADA</t>
  </si>
  <si>
    <t>ELÉCTRICA PUNTILLA S.A.</t>
  </si>
  <si>
    <t>ELÉCTRICA RASO POWER LTDA.</t>
  </si>
  <si>
    <t>ELÉCTRICA SAN MIGUEL SPA</t>
  </si>
  <si>
    <t>ELEKTRA GENERACIÓN S.A.</t>
  </si>
  <si>
    <t>EMPRESA ELÉCTRICA CAMPICHE S.A.</t>
  </si>
  <si>
    <t>EMPRESA ELÉCTRICA CAPULLO S.A.</t>
  </si>
  <si>
    <t>EMPRESA ELÉCTRICA CARÉN S.A.</t>
  </si>
  <si>
    <t>EMPRESA ELÉCTRICA CONTRA SPA</t>
  </si>
  <si>
    <t>EMPRESA ELÉCTRICA DIEGO DE ALMAGRO SPA</t>
  </si>
  <si>
    <t>EMPRESA ELÉCTRICA EL ARREBOL SPA</t>
  </si>
  <si>
    <t>EMPRESA ELÉCTRICA INDUSTRIAL S.A.</t>
  </si>
  <si>
    <t>EMPRESA ELÉCTRICA LA ARENA SPA</t>
  </si>
  <si>
    <t>EMPRESA ELÉCTRICA LA COMPAÑÍA SPA</t>
  </si>
  <si>
    <t>EMPRESA ELÉCTRICA LA LEONERA S.A.</t>
  </si>
  <si>
    <t>EMPRESA ELÉCTRICA PEHUENCHE S.A.</t>
  </si>
  <si>
    <t>EMPRESA ELÉCTRICA PORTEZUELO SPA</t>
  </si>
  <si>
    <t>EMPRESA ELÉCTRICA RÍO PUMA S.A.</t>
  </si>
  <si>
    <t>EMPRESA ELÉCTRICA RUCATAYO S.A.</t>
  </si>
  <si>
    <t>EMPRESA ELÉCTRICA TRANQUIL SPA</t>
  </si>
  <si>
    <t>EMPRESA ELÉCTRICA VENTANAS S.A.</t>
  </si>
  <si>
    <t>EMPRESA ELÉCTRICAS AGUAS DEL MELADO SPA</t>
  </si>
  <si>
    <t>EMPRESAS LIPIGAS S.A.</t>
  </si>
  <si>
    <t>ENAP REFINERÍAS S.A.</t>
  </si>
  <si>
    <t>ENAP REFINERIAS S.A. - ACONCAGUA</t>
  </si>
  <si>
    <t>HP SAUZAL</t>
  </si>
  <si>
    <t>ENEL GENERACIÓN CHILE S.A.</t>
  </si>
  <si>
    <t>ENEL GREEN POWER CHILE S.A.</t>
  </si>
  <si>
    <t>ENERBOSCH S.A.</t>
  </si>
  <si>
    <t>ENERGÍA CERRO EL MORADO S.A.</t>
  </si>
  <si>
    <t>ENERGÍA COLLIL S.A.</t>
  </si>
  <si>
    <t>ENERGÍA COYANCO S.A.</t>
  </si>
  <si>
    <t>ENERGÍA GENERACIÓN SPA</t>
  </si>
  <si>
    <t>ENERGÍA LEÓN S.A.</t>
  </si>
  <si>
    <t>ENERGÍA MORRO GUAYACÁN SPA</t>
  </si>
  <si>
    <t>ENERGÍA PACÍFICO S.A.</t>
  </si>
  <si>
    <t>ENERGÍA SIETE SPA</t>
  </si>
  <si>
    <t>ENERGÍAS RENOVABLES EL ARRAYAN LTDA</t>
  </si>
  <si>
    <t>ENERGÍAS UCUQUER DOS S.A.</t>
  </si>
  <si>
    <t>ENERGÍAS UCUQUER S.A.</t>
  </si>
  <si>
    <t>ENGIE ENERGÍA CHILE S.A.</t>
  </si>
  <si>
    <t>ENLASA GENERACIÓN CHILE S.A.</t>
  </si>
  <si>
    <t>EÓLICA LA ESPERANZA S.A.</t>
  </si>
  <si>
    <t>EÓLICA MONTE REDONDO SPA</t>
  </si>
  <si>
    <t>EÓLICO LAS PEÑAS SPA</t>
  </si>
  <si>
    <t>ESPINOS S.A.</t>
  </si>
  <si>
    <t>FONTUS SCL III SPA</t>
  </si>
  <si>
    <t>FOTOVOLTAICA ACACIA SPA</t>
  </si>
  <si>
    <t>FOTOVOLTAICA ARIZTÍA SPA</t>
  </si>
  <si>
    <t>FOTOVOLTAICA EL MANZANO SPA</t>
  </si>
  <si>
    <t>FOTOVOLTAICA JAURURO SPA</t>
  </si>
  <si>
    <t>FOTOVOLTAICA LA LIGUA SPA</t>
  </si>
  <si>
    <t>PMGD PFV DADINCO</t>
  </si>
  <si>
    <t>FOTOVOLTAICA MAÑIO SPA</t>
  </si>
  <si>
    <t>PMGD PFV SANTA MARGARITA</t>
  </si>
  <si>
    <t>FOTOVOLTAICA PEUMO SPA</t>
  </si>
  <si>
    <t>PMGD PFV SAN CAMILO</t>
  </si>
  <si>
    <t>FV SANTA LAURA SPA</t>
  </si>
  <si>
    <t>GANADERA Y FORESTAL CARRAN LIMITADA</t>
  </si>
  <si>
    <t>GAS SUR S.A.</t>
  </si>
  <si>
    <t>GENERACIÓN DE ENERGÍA NUEVA DEGAN SPA</t>
  </si>
  <si>
    <t>GENERADORA ANTILHUE SPA</t>
  </si>
  <si>
    <t>GENERADORA AZUL SPA</t>
  </si>
  <si>
    <t>GENERADORA CALAFATE SPA</t>
  </si>
  <si>
    <t>GENERADORA CHORRILLOS SPA</t>
  </si>
  <si>
    <t>GENERADORA DEL PACÍFICO SPA</t>
  </si>
  <si>
    <t>GENERADORA ELÉCTRICA GAMI LTDA</t>
  </si>
  <si>
    <t>GENERADORA ELÉCTRICA KALTEMP LTDA.</t>
  </si>
  <si>
    <t>GENERADORA ELÉCTRICA MARÍA ELENA LTDA</t>
  </si>
  <si>
    <t>GENERADORA ELÉCTRICA PEHUI LTDA</t>
  </si>
  <si>
    <t>GENERADORA ELÉCTRICA RHOM LTDA</t>
  </si>
  <si>
    <t>GENERADORA ELÉCTRICA SAUCE LOS ANDES S.A.</t>
  </si>
  <si>
    <t>GENERADORA ERMITAÑO SPA</t>
  </si>
  <si>
    <t>GENERADORA LA CALERA SPA</t>
  </si>
  <si>
    <t>GENERADORA MIMBRE SPA</t>
  </si>
  <si>
    <t>GENERADORA ZAPALLAR SPA</t>
  </si>
  <si>
    <t>GESTEL INGENIERÍA LIMITADA</t>
  </si>
  <si>
    <t>PMGD TER DIESEL CEREZO</t>
  </si>
  <si>
    <t>GR BOLDO SPA</t>
  </si>
  <si>
    <t>GR CANELO SPA</t>
  </si>
  <si>
    <t>GR CHAQUIHUE SPA</t>
  </si>
  <si>
    <t>PMGD PFV GR PEUMO</t>
  </si>
  <si>
    <t>GR CIPRES SPA</t>
  </si>
  <si>
    <t>GR COIGÜE SPA</t>
  </si>
  <si>
    <t>GR ESPINO SPA</t>
  </si>
  <si>
    <t>GR GUAYACÁN SPA</t>
  </si>
  <si>
    <t>GR HUINGÁN SPA</t>
  </si>
  <si>
    <t>GR LAUREL SPA</t>
  </si>
  <si>
    <t>GR LILEN SPA</t>
  </si>
  <si>
    <t>GR LINGUE SPA</t>
  </si>
  <si>
    <t>GR LITRE SPA</t>
  </si>
  <si>
    <t>GR MELI SPA</t>
  </si>
  <si>
    <t>GR PACIFIC PAN DE AZÚCAR SPA</t>
  </si>
  <si>
    <t>GR PALMA SPA</t>
  </si>
  <si>
    <t>GR TAMARUGO SPA</t>
  </si>
  <si>
    <t>GR TIACA SPA</t>
  </si>
  <si>
    <t>GR TINEO SPA</t>
  </si>
  <si>
    <t>GR ULMO SPA</t>
  </si>
  <si>
    <t>GUACOLDA ENERGÍA SPA</t>
  </si>
  <si>
    <t>HANWHA Q CELLS TIL TIL UNO SPA</t>
  </si>
  <si>
    <t>HBS ENERGÍA S.A.</t>
  </si>
  <si>
    <t>HIDORELÉCTRICA ARRAYÁN SPA</t>
  </si>
  <si>
    <t>HIDRO MUNILQUE SPA</t>
  </si>
  <si>
    <t>HIDROANGOL S.A.</t>
  </si>
  <si>
    <t>HIDROELECTRICA ALLIPÉN S.A.</t>
  </si>
  <si>
    <t>HIDROELÉCTRICA CUMPEO S.A.</t>
  </si>
  <si>
    <t>HIDROELÉCTRICA DONGO SPA</t>
  </si>
  <si>
    <t>HIDROELÉCTRICA EL CANELO S.A.</t>
  </si>
  <si>
    <t>HIDROELÉCTRICA EL MANZANO S.A.</t>
  </si>
  <si>
    <t>HIDROELÉCTRICA EL PASO SPA</t>
  </si>
  <si>
    <t>HP ANCOA</t>
  </si>
  <si>
    <t>HIDROELÉCTRICA EMBALSE ANCOA SPA</t>
  </si>
  <si>
    <t>HIDROELÉCTRICA ENSENADA S.A.</t>
  </si>
  <si>
    <t>HIDROELÉCTRICA LA CONFLUENCIA S.A.</t>
  </si>
  <si>
    <t>HIDROELÉCTRICA LA HIGUERA S.A.</t>
  </si>
  <si>
    <t>HIDROELÉCTRICA LAS FLORES S.A.</t>
  </si>
  <si>
    <t>HIDROELÉCTRICA LLEUQUEREO S.A.</t>
  </si>
  <si>
    <t>HIDROELÉCTRICA MALLARAUCO S.A.</t>
  </si>
  <si>
    <t>HIDROELÉCTRICA PALACIOS SPA</t>
  </si>
  <si>
    <t>HIDROELECTRICA PUCLARO S.A.</t>
  </si>
  <si>
    <t>HIDROELÉCTRICA PUMA S.A.</t>
  </si>
  <si>
    <t>HIDROELÉCTRICA RÍO CLARO S.A.</t>
  </si>
  <si>
    <t>HIDROELÉCTRICA RÍO COLORADO S.A.</t>
  </si>
  <si>
    <t>HIDROELÉCTRICA RÍO HUASCO S.A.</t>
  </si>
  <si>
    <t>HIDROELÉCTRICA RÍO LIRCAY S.A.</t>
  </si>
  <si>
    <t>HIDROELÉCTRICA ROBLERIA SPA</t>
  </si>
  <si>
    <t>HIDROELÉCTRICA SAN ANDRÉS SPA</t>
  </si>
  <si>
    <t>HIDROELÉCTRICA TRUENO S.A.</t>
  </si>
  <si>
    <t>HIDROMOCHO S.A.</t>
  </si>
  <si>
    <t>HIDROMUCHI S.A.</t>
  </si>
  <si>
    <t>HIDROPALOMA S.A.</t>
  </si>
  <si>
    <t>HORMIGA SOLAR SPA</t>
  </si>
  <si>
    <t>HUAJACHE SPA</t>
  </si>
  <si>
    <t>HUEMUL ENERGÍA SPA</t>
  </si>
  <si>
    <t>IBEREÓLICA CABO LEONES II S.A.</t>
  </si>
  <si>
    <t>ILLALOLEN S.A.</t>
  </si>
  <si>
    <t>IMELSA ENERGÍA SPA</t>
  </si>
  <si>
    <t>IMPULSO SOLAR LAS LLOYSAS SPA</t>
  </si>
  <si>
    <t>INACAL S.A.</t>
  </si>
  <si>
    <t>INNOVACIÓN ENERGÍA S.A.</t>
  </si>
  <si>
    <t>INVERSIONES CHACABUCO SPA</t>
  </si>
  <si>
    <t>ISABEL SOLAR SPA</t>
  </si>
  <si>
    <t>JAVIERA SPA</t>
  </si>
  <si>
    <t>JOAQUÍN SOLAR SPA</t>
  </si>
  <si>
    <t>KDM ENERGÍA S.A.</t>
  </si>
  <si>
    <t>KONDA SOLAR SPA</t>
  </si>
  <si>
    <t>LA MANGA ENERGY SPA</t>
  </si>
  <si>
    <t>LAS CHACRAS ENERGY SPA</t>
  </si>
  <si>
    <t>LIRIO DE CAMPO SOLAR SPA</t>
  </si>
  <si>
    <t>PMGD PFV LOS MAGNOLIOS SOLAR</t>
  </si>
  <si>
    <t>LITRE SPA</t>
  </si>
  <si>
    <t>LLONQUÉN ENERGÍAS SPA</t>
  </si>
  <si>
    <t>LOA SOLAR SPA</t>
  </si>
  <si>
    <t>LOS GUINDOS GENERACIÓN SPA</t>
  </si>
  <si>
    <t>LOS LIBERTADORES SOLAR SPA</t>
  </si>
  <si>
    <t>PMGD PFV LOS MOLINOS</t>
  </si>
  <si>
    <t>LOS MOLINOS SPA</t>
  </si>
  <si>
    <t>LOS PADRES HIDRO SPA</t>
  </si>
  <si>
    <t>LOS PORTONES S.A.</t>
  </si>
  <si>
    <t>LUNA ENERGY SPA</t>
  </si>
  <si>
    <t>MAITÉN SPA</t>
  </si>
  <si>
    <t>MALINKE SOLAR SPA</t>
  </si>
  <si>
    <t>MARCHIHUE VII SPA</t>
  </si>
  <si>
    <t>MGM INNOVA CAPITAL CHILE SPA</t>
  </si>
  <si>
    <t>MINICENTRAL HIDROELÉCTRICA EL DIUTO S.A.</t>
  </si>
  <si>
    <t>MOCHO ENERGY SPA</t>
  </si>
  <si>
    <t>PMGD PFV MUTUPIN</t>
  </si>
  <si>
    <t>MONTEJO ENERGÍA SPA</t>
  </si>
  <si>
    <t>NEOMAS SPA</t>
  </si>
  <si>
    <t>NORVIND S.A.</t>
  </si>
  <si>
    <t>NUOVOSOL SPA</t>
  </si>
  <si>
    <t>ORAFTI CHILE S.A.</t>
  </si>
  <si>
    <t>PACIFIC HYDRO CHACAYES S.A.</t>
  </si>
  <si>
    <t>PACIFIC HYDRO PUNTA SIERRA SPA</t>
  </si>
  <si>
    <t>PAPELES CORDILLERA SPA</t>
  </si>
  <si>
    <t>PARINI DE VERANO SPA</t>
  </si>
  <si>
    <t>PARQUE EÓLICO CABO LEONES I S.A.</t>
  </si>
  <si>
    <t>PARQUE EÓLICO EL ARRAYÁN SPA</t>
  </si>
  <si>
    <t>PARQUE EÓLICO EL MAITÉN SPA</t>
  </si>
  <si>
    <t>PARQUE EÓLICO EL NOGAL SPA</t>
  </si>
  <si>
    <t>PARQUE EÓLICO LEBU-TORO SPA</t>
  </si>
  <si>
    <t>PARQUE EÓLICO LOS CURUROS SPA</t>
  </si>
  <si>
    <t>PARQUE EÓLICO SAN GABRIEL SPA</t>
  </si>
  <si>
    <t>PARQUE FOTOVOLTAICO ALICAHUE SOLAR SPA</t>
  </si>
  <si>
    <t>PARQUE FOTOVOLTAICO OCOA II SPA</t>
  </si>
  <si>
    <t>PARQUE FOTOVOLTAICO OCOA SPA</t>
  </si>
  <si>
    <t>PARQUE FOTOVOLTAICO SANTA ADRIANA SPA</t>
  </si>
  <si>
    <t>PARQUE SOLAR AMPARO DEL SOL SPA</t>
  </si>
  <si>
    <t>PARQUE SOLAR BELLAVISTA SPA</t>
  </si>
  <si>
    <t>PARQUE SOLAR CANCHA SPA</t>
  </si>
  <si>
    <t>PARQUE SOLAR CATEMU SPA</t>
  </si>
  <si>
    <t>PARQUE SOLAR CUZ CUZ SPA</t>
  </si>
  <si>
    <t>PARQUE SOLAR EL PASO SPA</t>
  </si>
  <si>
    <t>PARQUE SOLAR FOTOVOLTAICO LUZ DEL NORTE SPA</t>
  </si>
  <si>
    <t>PARQUE SOLAR H6 SPA</t>
  </si>
  <si>
    <t>PMGD PFV PARQUE SOLAR LA MURALLA</t>
  </si>
  <si>
    <t>PARQUE SOLAR LA MURALLA SPA</t>
  </si>
  <si>
    <t>PARQUE SOLAR LOS PALTOS SPA</t>
  </si>
  <si>
    <t>PARQUE SOLAR MECO CHILLAN SPA</t>
  </si>
  <si>
    <t>PARQUE SOLAR OVALLE NORTE SPA</t>
  </si>
  <si>
    <t>PMGD PFV PARQUE PENCAHUE ESTE</t>
  </si>
  <si>
    <t>PARQUE SOLAR PORVENIR SPA</t>
  </si>
  <si>
    <t>PARQUE SOLAR SANTA LAURA SPA</t>
  </si>
  <si>
    <t>PARQUE SOLAR SPA</t>
  </si>
  <si>
    <t>PARQUE TALINAY ORIENTE S.A.</t>
  </si>
  <si>
    <t>PARRONAL ENERGY SPA</t>
  </si>
  <si>
    <t>PARSOSY ILLAPEL 5 SPA</t>
  </si>
  <si>
    <t>PMGD PFV PEGASUS SOLAR</t>
  </si>
  <si>
    <t>PEGASUS SOLAR SPA</t>
  </si>
  <si>
    <t>PFV EL CHUCAO SPA</t>
  </si>
  <si>
    <t>PFV EL CÓNDOR SPA</t>
  </si>
  <si>
    <t>PFV LAS CODORNICES SPA</t>
  </si>
  <si>
    <t>PFV LAS LECHUZAS SPA</t>
  </si>
  <si>
    <t>PFV LAS PERDICES SPA</t>
  </si>
  <si>
    <t>PFV LAS TORCAZAS SPA</t>
  </si>
  <si>
    <t>PFV LAS TORTOLAS SPA</t>
  </si>
  <si>
    <t>PFV MARÍA PINTO SPA</t>
  </si>
  <si>
    <t>PILPILÉN SPA</t>
  </si>
  <si>
    <t>PIQUERO SPA</t>
  </si>
  <si>
    <t>PITRA SPA</t>
  </si>
  <si>
    <t>PIUTEL GENERACIÓN ELÉCTRICA LIMITADA</t>
  </si>
  <si>
    <t>PLANETA INVESTMENTS SPA</t>
  </si>
  <si>
    <t>PMGD BIO BIO NEGRETE S.A.</t>
  </si>
  <si>
    <t>PMGD CALLE LARGA SPA</t>
  </si>
  <si>
    <t>PMGD CHILE GENERACIÓN LTDA.</t>
  </si>
  <si>
    <t>PMGD CRUZ SPA</t>
  </si>
  <si>
    <t>PMGD DARLIN SPA</t>
  </si>
  <si>
    <t>PMGD PEPA SPA</t>
  </si>
  <si>
    <t>PMGD PUENTE SPA</t>
  </si>
  <si>
    <t>PMGD SOLAR LOS PERALES I SPA</t>
  </si>
  <si>
    <t>POBLACIÓN SOLAR SPA</t>
  </si>
  <si>
    <t>TER COMBARBALA</t>
  </si>
  <si>
    <t>PSF EL SALITRAL S.A.</t>
  </si>
  <si>
    <t>PSF LOMAS COLORADAS S.A.</t>
  </si>
  <si>
    <t>PSF PAMA S.A.</t>
  </si>
  <si>
    <t>PUNTA PALMERAS S.A.</t>
  </si>
  <si>
    <t>PV CHANCON SPA</t>
  </si>
  <si>
    <t>PV DOÑIHUE SPA</t>
  </si>
  <si>
    <t>PV EL CERNÍCALO SPA</t>
  </si>
  <si>
    <t>PV EL CHINCOL SPA</t>
  </si>
  <si>
    <t>PV EL PICURIO SPA</t>
  </si>
  <si>
    <t>PV EL PILPEN SPA</t>
  </si>
  <si>
    <t>PV EL PITIO SPA</t>
  </si>
  <si>
    <t>PV EL QUELTEHUE SPA</t>
  </si>
  <si>
    <t>PV LA FRONTERA SPA</t>
  </si>
  <si>
    <t>PV LAS PALOMAS SPA</t>
  </si>
  <si>
    <t>PV LAS TURCAS SPA</t>
  </si>
  <si>
    <t>PV LIBERTADORES SPA</t>
  </si>
  <si>
    <t>PV LOS GORRIONES SPA</t>
  </si>
  <si>
    <t>PV LOS PATOS SPA</t>
  </si>
  <si>
    <t>PV PORTEZUELO SPA</t>
  </si>
  <si>
    <t>PV RODEO SPA</t>
  </si>
  <si>
    <t>PV ROVIAN SPA</t>
  </si>
  <si>
    <t>PV SALVADOR S.A.</t>
  </si>
  <si>
    <t>QUILLAY SOLAR SPA</t>
  </si>
  <si>
    <t>QUINTA SOLAR SPA</t>
  </si>
  <si>
    <t>RAKI SPA</t>
  </si>
  <si>
    <t>RANGUIL SUR SPA</t>
  </si>
  <si>
    <t>REDEN CABILDO SOLAR SPA</t>
  </si>
  <si>
    <t>REDEN TALHUEN SOLAR SPA</t>
  </si>
  <si>
    <t>RIGEL SPA</t>
  </si>
  <si>
    <t>RÍO TRANQUILO S.A.</t>
  </si>
  <si>
    <t>RLA SOLAR SPA</t>
  </si>
  <si>
    <t>ROBERTO TAMM Y CIA LTDA.</t>
  </si>
  <si>
    <t>RTS ENERGÍA S.A.</t>
  </si>
  <si>
    <t>S.W.OPERATIONS S.A.</t>
  </si>
  <si>
    <t>SAGESA S.A.</t>
  </si>
  <si>
    <t>SALMOFOOD S.A.</t>
  </si>
  <si>
    <t>SAN ANDRÉS SPA</t>
  </si>
  <si>
    <t>SAN FRANCISCO SOLAR SPA</t>
  </si>
  <si>
    <t>SAN JUAN S.A.</t>
  </si>
  <si>
    <t>SANTA CATALINA SOLAR SPA</t>
  </si>
  <si>
    <t>PMGD PFV SANTA LUISA</t>
  </si>
  <si>
    <t>SANTA LUISA ENERGY SPA</t>
  </si>
  <si>
    <t>SANTIAGO SOLAR S.A.</t>
  </si>
  <si>
    <t>SINERGIA SOLAR SPA</t>
  </si>
  <si>
    <t>SOCIEDAD AGRÍCOLA Y GANADERA CURILEUFU LTDA.</t>
  </si>
  <si>
    <t>SOCIEDAD BOCO SOLAR SPA</t>
  </si>
  <si>
    <t>SOCIEDAD CONCESIONARIA EMBALSE CONVENTO VIEJO S.A.</t>
  </si>
  <si>
    <t>PMGD PFV LA FORESTA</t>
  </si>
  <si>
    <t>SOCIEDAD ENERGÍAS RENOVABLES LOS LIRIOS SPA</t>
  </si>
  <si>
    <t>SOCIEDAD HIDROELÉCTRICA EL MIRADOR S.A.</t>
  </si>
  <si>
    <t>SOLAR BROTHERS SPA</t>
  </si>
  <si>
    <t>SOLAR E SPA</t>
  </si>
  <si>
    <t>SOLAR LA BLANQUINA SPA</t>
  </si>
  <si>
    <t>SOLAR TI CUATRO SPA</t>
  </si>
  <si>
    <t>SOLAR TI DIEZ SPA</t>
  </si>
  <si>
    <t>SOLAR TI ONCE SPA</t>
  </si>
  <si>
    <t>SPV P4 SPA</t>
  </si>
  <si>
    <t>STERICYCLE URBANO SPA</t>
  </si>
  <si>
    <t>SUNENERGREEN S.A.</t>
  </si>
  <si>
    <t>TEATINOS ENERGÍA S.A.</t>
  </si>
  <si>
    <t>TOMAVAL GENERACIÓN S.A.</t>
  </si>
  <si>
    <t>TRICAHUE SOLAR SPA</t>
  </si>
  <si>
    <t>TRICAHUE SPA</t>
  </si>
  <si>
    <t>TUCUQUERE SPA</t>
  </si>
  <si>
    <t>VALLE DE LA LUNA II SPA</t>
  </si>
  <si>
    <t>VENTURADA ENERGÍA SPA</t>
  </si>
  <si>
    <t>VIENTOS DE RENAICO SPA</t>
  </si>
  <si>
    <t>VILLA CRUZ SPA</t>
  </si>
  <si>
    <t>VILLA PRAT ENERGY SPA</t>
  </si>
  <si>
    <t>VITUCO SPA</t>
  </si>
  <si>
    <t>WENKE Y CIA LTDA</t>
  </si>
  <si>
    <t>PE MALLECO SUR</t>
  </si>
  <si>
    <t>WPD MALLECO SPA</t>
  </si>
  <si>
    <t>PE NEGRETE</t>
  </si>
  <si>
    <t>WPD NEGRETE SPA</t>
  </si>
  <si>
    <t>ANDES SOLAR II SPA</t>
  </si>
  <si>
    <t>AUSTRIANSOLAR CHILE CUATRO SPA</t>
  </si>
  <si>
    <t>CALAMA SOLAR 1 SPA</t>
  </si>
  <si>
    <t>CALAMA SOLAR 2 SPA</t>
  </si>
  <si>
    <t>CAVANCHA S.A.</t>
  </si>
  <si>
    <t>CENTRAL TERMOELÉCTRICA ANDINA SPA</t>
  </si>
  <si>
    <t>CSP CERRO DOMINADOR</t>
  </si>
  <si>
    <t>CERRO DOMINADOR CSP S.A.</t>
  </si>
  <si>
    <t>Solar-CSP</t>
  </si>
  <si>
    <t>COMPAÑÍA DOÑA INÉS DE COLLAHUASI SCM</t>
  </si>
  <si>
    <t>EMPRESA ELÉCTRICA COCHRANE SPA</t>
  </si>
  <si>
    <t>ENERNUEVAS S.A.</t>
  </si>
  <si>
    <t>PE CALAMA</t>
  </si>
  <si>
    <t>FOTOVOLTAICA NORTE GRANDE 5 SPA</t>
  </si>
  <si>
    <t>GENERACIÓN SOLAR SPA</t>
  </si>
  <si>
    <t>GEOTÉRMICA DEL NORTE S.A.</t>
  </si>
  <si>
    <t>HELIO ATACAMA TRES SPA</t>
  </si>
  <si>
    <t>INVERSIONES HORNITOS SPA</t>
  </si>
  <si>
    <t>MANTOS COPPER S.A.</t>
  </si>
  <si>
    <t>NORACID S.A.</t>
  </si>
  <si>
    <t>ON-GROUP S.A.</t>
  </si>
  <si>
    <t>PARQUE FOTOVOLTAICO NUEVO QUILLAGUA SPA</t>
  </si>
  <si>
    <t>PARQUE SOLAR LOS PUQUIOS SPA</t>
  </si>
  <si>
    <t>PMGD PFV QUETENA</t>
  </si>
  <si>
    <t>PARQUE SOLAR QUETENA S.A.</t>
  </si>
  <si>
    <t>PLANTA SOLAR SAN PEDRO III SPA</t>
  </si>
  <si>
    <t>POZO ALMONTE SOLAR 1 SPA</t>
  </si>
  <si>
    <t>POZO ALMONTE SOLAR 3 S.A.</t>
  </si>
  <si>
    <t>SPS LA HUAYCA S.A.</t>
  </si>
  <si>
    <t>TAMAKAYA ENERGÍA SPA</t>
  </si>
  <si>
    <t>TECNET S.A.</t>
  </si>
  <si>
    <t>24/01/2018</t>
  </si>
  <si>
    <t>10/12/2013</t>
  </si>
  <si>
    <t>24/11/2020</t>
  </si>
  <si>
    <t>03/03/2017</t>
  </si>
  <si>
    <t>29/06/2019</t>
  </si>
  <si>
    <t>11/11/2020</t>
  </si>
  <si>
    <t>05/02/2014</t>
  </si>
  <si>
    <t>01/01/1991</t>
  </si>
  <si>
    <t>01/01/1923</t>
  </si>
  <si>
    <t>01/01/1928</t>
  </si>
  <si>
    <t>01/01/1944</t>
  </si>
  <si>
    <t>01/01/1995</t>
  </si>
  <si>
    <t>01/01/1977</t>
  </si>
  <si>
    <t>18/09/2010</t>
  </si>
  <si>
    <t>06/02/2013</t>
  </si>
  <si>
    <t>06/05/2013</t>
  </si>
  <si>
    <t>10/06/2013</t>
  </si>
  <si>
    <t>12/11/2020</t>
  </si>
  <si>
    <t>01/12/2012</t>
  </si>
  <si>
    <t>27/06/2014</t>
  </si>
  <si>
    <t>05/05/2020</t>
  </si>
  <si>
    <t>20/05/2020</t>
  </si>
  <si>
    <t>21/05/2020</t>
  </si>
  <si>
    <t>14/12/2018</t>
  </si>
  <si>
    <t>30/04/2014</t>
  </si>
  <si>
    <t>17/05/2016</t>
  </si>
  <si>
    <t>13/08/2019</t>
  </si>
  <si>
    <t>15/02/2019</t>
  </si>
  <si>
    <t>09/09/2021</t>
  </si>
  <si>
    <t>22/09/2004</t>
  </si>
  <si>
    <t>13/04/2007</t>
  </si>
  <si>
    <t>01/01/1909</t>
  </si>
  <si>
    <t>01/01/1993</t>
  </si>
  <si>
    <t>01/01/1999</t>
  </si>
  <si>
    <t>01/01/2003</t>
  </si>
  <si>
    <t>01/01/1962</t>
  </si>
  <si>
    <t>11/06/2020</t>
  </si>
  <si>
    <t>05/12/2017</t>
  </si>
  <si>
    <t>01/01/2017</t>
  </si>
  <si>
    <t>03/09/2013</t>
  </si>
  <si>
    <t>09/05/2012</t>
  </si>
  <si>
    <t>30/09/2020</t>
  </si>
  <si>
    <t>19/07/2019</t>
  </si>
  <si>
    <t>28/01/2021</t>
  </si>
  <si>
    <t>20/06/2020</t>
  </si>
  <si>
    <t>10/04/1996</t>
  </si>
  <si>
    <t>01/01/1996</t>
  </si>
  <si>
    <t>28/04/2004</t>
  </si>
  <si>
    <t>12/05/2004</t>
  </si>
  <si>
    <t>21/02/2017</t>
  </si>
  <si>
    <t>04/07/2009</t>
  </si>
  <si>
    <t>18/08/2008</t>
  </si>
  <si>
    <t>21/12/2015</t>
  </si>
  <si>
    <t>11/07/2017</t>
  </si>
  <si>
    <t>19/05/2016</t>
  </si>
  <si>
    <t>01/04/2016</t>
  </si>
  <si>
    <t>30/05/2018</t>
  </si>
  <si>
    <t>21/03/2007</t>
  </si>
  <si>
    <t>18/04/2020</t>
  </si>
  <si>
    <t>19/10/2017</t>
  </si>
  <si>
    <t>27/03/2018</t>
  </si>
  <si>
    <t>09/03/2017</t>
  </si>
  <si>
    <t>10/06/2020</t>
  </si>
  <si>
    <t>03/03/2016</t>
  </si>
  <si>
    <t>01/01/1930</t>
  </si>
  <si>
    <t>01/05/2013</t>
  </si>
  <si>
    <t>01/01/2014</t>
  </si>
  <si>
    <t>10/04/2015</t>
  </si>
  <si>
    <t>16/06/2016</t>
  </si>
  <si>
    <t>01/04/2014</t>
  </si>
  <si>
    <t>01/01/1990</t>
  </si>
  <si>
    <t>01/01/1985</t>
  </si>
  <si>
    <t>01/01/2002</t>
  </si>
  <si>
    <t>19/07/2007</t>
  </si>
  <si>
    <t>01/01/1994</t>
  </si>
  <si>
    <t>21/02/2018</t>
  </si>
  <si>
    <t>01/01/1943</t>
  </si>
  <si>
    <t>30/04/2007</t>
  </si>
  <si>
    <t>01/01/1998</t>
  </si>
  <si>
    <t>16/09/2010</t>
  </si>
  <si>
    <t>25/05/2018</t>
  </si>
  <si>
    <t>02/05/2005</t>
  </si>
  <si>
    <t>07/04/2009</t>
  </si>
  <si>
    <t>15/05/2002</t>
  </si>
  <si>
    <t>30/04/2004</t>
  </si>
  <si>
    <t>15/08/2012</t>
  </si>
  <si>
    <t>01/07/2010</t>
  </si>
  <si>
    <t>26/03/2012</t>
  </si>
  <si>
    <t>15/12/2013</t>
  </si>
  <si>
    <t>15/12/2011</t>
  </si>
  <si>
    <t>03/12/2010</t>
  </si>
  <si>
    <t>08/09/2016</t>
  </si>
  <si>
    <t>31/03/2014</t>
  </si>
  <si>
    <t>28/09/2019</t>
  </si>
  <si>
    <t>14/11/2020</t>
  </si>
  <si>
    <t>29/08/2016</t>
  </si>
  <si>
    <t>28/11/2018</t>
  </si>
  <si>
    <t>10/08/2016</t>
  </si>
  <si>
    <t>28/05/2011</t>
  </si>
  <si>
    <t>17/06/2015</t>
  </si>
  <si>
    <t>15/11/2019</t>
  </si>
  <si>
    <t>01/01/2000</t>
  </si>
  <si>
    <t>30/09/2021</t>
  </si>
  <si>
    <t>28/03/2014</t>
  </si>
  <si>
    <t>18/07/2016</t>
  </si>
  <si>
    <t>03/09/2021</t>
  </si>
  <si>
    <t>08/10/2021</t>
  </si>
  <si>
    <t>13/09/2018</t>
  </si>
  <si>
    <t>19/01/2019</t>
  </si>
  <si>
    <t>27/06/2020</t>
  </si>
  <si>
    <t>14/06/2019</t>
  </si>
  <si>
    <t>01/01/2009</t>
  </si>
  <si>
    <t>17/09/2021</t>
  </si>
  <si>
    <t>06/03/2008</t>
  </si>
  <si>
    <t>09/09/2016</t>
  </si>
  <si>
    <t>01/01/1926</t>
  </si>
  <si>
    <t>23/12/2013</t>
  </si>
  <si>
    <t>19/05/2014</t>
  </si>
  <si>
    <t>12/07/2007</t>
  </si>
  <si>
    <t>06/07/2007</t>
  </si>
  <si>
    <t>16/07/2008</t>
  </si>
  <si>
    <t>06/06/2007</t>
  </si>
  <si>
    <t>07/06/2007</t>
  </si>
  <si>
    <t>15/03/2013</t>
  </si>
  <si>
    <t>28/10/2016</t>
  </si>
  <si>
    <t>28/06/2013</t>
  </si>
  <si>
    <t>25/06/2010</t>
  </si>
  <si>
    <t>24/06/2020</t>
  </si>
  <si>
    <t>11/11/2011</t>
  </si>
  <si>
    <t>07/07/2016</t>
  </si>
  <si>
    <t>04/06/2011</t>
  </si>
  <si>
    <t>01/01/1997</t>
  </si>
  <si>
    <t>21/09/2015</t>
  </si>
  <si>
    <t>11/07/2014</t>
  </si>
  <si>
    <t>13/12/2012</t>
  </si>
  <si>
    <t>23/11/2016</t>
  </si>
  <si>
    <t>11/02/2010</t>
  </si>
  <si>
    <t>12/04/2014</t>
  </si>
  <si>
    <t>23/11/2017</t>
  </si>
  <si>
    <t>01/01/1948</t>
  </si>
  <si>
    <t>01/01/1981</t>
  </si>
  <si>
    <t>01/01/1955</t>
  </si>
  <si>
    <t>01/01/1973</t>
  </si>
  <si>
    <t>06/09/2004</t>
  </si>
  <si>
    <t>01/01/1968</t>
  </si>
  <si>
    <t>01/01/1963</t>
  </si>
  <si>
    <t>01/01/1952</t>
  </si>
  <si>
    <t>27/06/2008</t>
  </si>
  <si>
    <t>28/11/2007</t>
  </si>
  <si>
    <t>01/01/1959</t>
  </si>
  <si>
    <t>27/12/2007</t>
  </si>
  <si>
    <t>11/12/2009</t>
  </si>
  <si>
    <t>23/07/2009</t>
  </si>
  <si>
    <t>23/04/2007</t>
  </si>
  <si>
    <t>30/08/2016</t>
  </si>
  <si>
    <t>12/09/2016</t>
  </si>
  <si>
    <t>26/05/2015</t>
  </si>
  <si>
    <t>09/02/2015</t>
  </si>
  <si>
    <t>03/05/2016</t>
  </si>
  <si>
    <t>28/05/2015</t>
  </si>
  <si>
    <t>11/12/2014</t>
  </si>
  <si>
    <t>12/08/2016</t>
  </si>
  <si>
    <t>02/06/2015</t>
  </si>
  <si>
    <t>31/08/2015</t>
  </si>
  <si>
    <t>19/10/2016</t>
  </si>
  <si>
    <t>28/06/2016</t>
  </si>
  <si>
    <t>31/01/2012</t>
  </si>
  <si>
    <t>20/08/2011</t>
  </si>
  <si>
    <t>16/10/2015</t>
  </si>
  <si>
    <t>16/09/2009</t>
  </si>
  <si>
    <t>28/08/2014</t>
  </si>
  <si>
    <t>29/11/2017</t>
  </si>
  <si>
    <t>11/11/2014</t>
  </si>
  <si>
    <t>30/03/2011</t>
  </si>
  <si>
    <t>17/08/2018</t>
  </si>
  <si>
    <t>04/03/2014</t>
  </si>
  <si>
    <t>21/05/2019</t>
  </si>
  <si>
    <t>22/05/2013</t>
  </si>
  <si>
    <t>22/10/2014</t>
  </si>
  <si>
    <t>03/01/2013</t>
  </si>
  <si>
    <t>08/08/2013</t>
  </si>
  <si>
    <t>17/09/2009</t>
  </si>
  <si>
    <t>07/05/2009</t>
  </si>
  <si>
    <t>27/06/2007</t>
  </si>
  <si>
    <t>13/02/2017</t>
  </si>
  <si>
    <t>06/01/2010</t>
  </si>
  <si>
    <t>28/12/2016</t>
  </si>
  <si>
    <t>19/11/2018</t>
  </si>
  <si>
    <t>27/06/2019</t>
  </si>
  <si>
    <t>25/03/2009</t>
  </si>
  <si>
    <t>11/07/2008</t>
  </si>
  <si>
    <t>01/10/2020</t>
  </si>
  <si>
    <t>27/12/2019</t>
  </si>
  <si>
    <t>18/12/2019</t>
  </si>
  <si>
    <t>20/08/2019</t>
  </si>
  <si>
    <t>30/04/2020</t>
  </si>
  <si>
    <t>15/08/2019</t>
  </si>
  <si>
    <t>14/02/2020</t>
  </si>
  <si>
    <t>10/09/2021</t>
  </si>
  <si>
    <t>12/10/2019</t>
  </si>
  <si>
    <t>27/09/2020</t>
  </si>
  <si>
    <t>23/08/2019</t>
  </si>
  <si>
    <t>27/11/2020</t>
  </si>
  <si>
    <t>20/11/2010</t>
  </si>
  <si>
    <t>30/05/2009</t>
  </si>
  <si>
    <t>04/07/2007</t>
  </si>
  <si>
    <t>05/06/2018</t>
  </si>
  <si>
    <t>07/01/2005</t>
  </si>
  <si>
    <t>12/09/2019</t>
  </si>
  <si>
    <t>03/11/2017</t>
  </si>
  <si>
    <t>15/11/2009</t>
  </si>
  <si>
    <t>06/12/2012</t>
  </si>
  <si>
    <t>14/11/2014</t>
  </si>
  <si>
    <t>01/01/2001</t>
  </si>
  <si>
    <t>25/04/2013</t>
  </si>
  <si>
    <t>20/04/2017</t>
  </si>
  <si>
    <t>10/01/2013</t>
  </si>
  <si>
    <t>01/09/2018</t>
  </si>
  <si>
    <t>30/08/2019</t>
  </si>
  <si>
    <t>03/01/2007</t>
  </si>
  <si>
    <t>24/04/2009</t>
  </si>
  <si>
    <t>01/12/2016</t>
  </si>
  <si>
    <t>18/08/2021</t>
  </si>
  <si>
    <t>18/08/2014</t>
  </si>
  <si>
    <t>01/05/2020</t>
  </si>
  <si>
    <t>30/12/2016</t>
  </si>
  <si>
    <t>11/10/2017</t>
  </si>
  <si>
    <t>31/03/2017</t>
  </si>
  <si>
    <t>12/04/2019</t>
  </si>
  <si>
    <t>29/09/2021</t>
  </si>
  <si>
    <t>26/10/2016</t>
  </si>
  <si>
    <t>18/08/2017</t>
  </si>
  <si>
    <t>28/07/2017</t>
  </si>
  <si>
    <t>04/10/2016</t>
  </si>
  <si>
    <t>23/05/2018</t>
  </si>
  <si>
    <t>06/09/2019</t>
  </si>
  <si>
    <t>18/10/2017</t>
  </si>
  <si>
    <t>26/05/2018</t>
  </si>
  <si>
    <t>05/02/2016</t>
  </si>
  <si>
    <t>01/02/2020</t>
  </si>
  <si>
    <t>26/09/2017</t>
  </si>
  <si>
    <t>21/11/2017</t>
  </si>
  <si>
    <t>11/07/2020</t>
  </si>
  <si>
    <t>15/06/2011</t>
  </si>
  <si>
    <t>01/09/2016</t>
  </si>
  <si>
    <t>20/12/2017</t>
  </si>
  <si>
    <t>09/09/2017</t>
  </si>
  <si>
    <t>28/08/2017</t>
  </si>
  <si>
    <t>13/08/2015</t>
  </si>
  <si>
    <t>03/05/2012</t>
  </si>
  <si>
    <t>14/12/2010</t>
  </si>
  <si>
    <t>14/09/2019</t>
  </si>
  <si>
    <t>07/05/2012</t>
  </si>
  <si>
    <t>01/01/2008</t>
  </si>
  <si>
    <t>02/03/2016</t>
  </si>
  <si>
    <t>16/02/2018</t>
  </si>
  <si>
    <t>23/05/2013</t>
  </si>
  <si>
    <t>01/05/2011</t>
  </si>
  <si>
    <t>02/05/2011</t>
  </si>
  <si>
    <t>08/01/2015</t>
  </si>
  <si>
    <t>07/08/2015</t>
  </si>
  <si>
    <t>24/06/2011</t>
  </si>
  <si>
    <t>01/05/2008</t>
  </si>
  <si>
    <t>16/11/2016</t>
  </si>
  <si>
    <t>21/12/2017</t>
  </si>
  <si>
    <t>09/10/2013</t>
  </si>
  <si>
    <t>09/03/2009</t>
  </si>
  <si>
    <t>26/03/2011</t>
  </si>
  <si>
    <t>28/03/2013</t>
  </si>
  <si>
    <t>24/04/2013</t>
  </si>
  <si>
    <t>23/06/2014</t>
  </si>
  <si>
    <t>06/06/2010</t>
  </si>
  <si>
    <t>14/09/2012</t>
  </si>
  <si>
    <t>29/05/2013</t>
  </si>
  <si>
    <t>06/01/2021</t>
  </si>
  <si>
    <t>22/09/2011</t>
  </si>
  <si>
    <t>16/06/2020</t>
  </si>
  <si>
    <t>29/03/2010</t>
  </si>
  <si>
    <t>27/10/2016</t>
  </si>
  <si>
    <t>25/11/2015</t>
  </si>
  <si>
    <t>09/05/2014</t>
  </si>
  <si>
    <t>23/02/2021</t>
  </si>
  <si>
    <t>18/09/2019</t>
  </si>
  <si>
    <t>19/05/2020</t>
  </si>
  <si>
    <t>09/09/2020</t>
  </si>
  <si>
    <t>13/02/2020</t>
  </si>
  <si>
    <t>25/04/2020</t>
  </si>
  <si>
    <t>23/05/2019</t>
  </si>
  <si>
    <t>19/05/2015</t>
  </si>
  <si>
    <t>27/01/2010</t>
  </si>
  <si>
    <t>20/09/2011</t>
  </si>
  <si>
    <t>04/01/2020</t>
  </si>
  <si>
    <t>28/07/2018</t>
  </si>
  <si>
    <t>15/01/2016</t>
  </si>
  <si>
    <t>15/05/2020</t>
  </si>
  <si>
    <t>13/12/2017</t>
  </si>
  <si>
    <t>22/02/2020</t>
  </si>
  <si>
    <t>14/01/2016</t>
  </si>
  <si>
    <t>02/09/2021</t>
  </si>
  <si>
    <t>21/10/2020</t>
  </si>
  <si>
    <t>01/01/2020</t>
  </si>
  <si>
    <t>20/10/2020</t>
  </si>
  <si>
    <t>23/04/2019</t>
  </si>
  <si>
    <t>30/07/2015</t>
  </si>
  <si>
    <t>04/08/2021</t>
  </si>
  <si>
    <t>22/05/2014</t>
  </si>
  <si>
    <t>23/08/2017</t>
  </si>
  <si>
    <t>07/11/2019</t>
  </si>
  <si>
    <t>14/08/2019</t>
  </si>
  <si>
    <t>31/12/2019</t>
  </si>
  <si>
    <t>20/04/2011</t>
  </si>
  <si>
    <t>31/07/2018</t>
  </si>
  <si>
    <t>07/09/2018</t>
  </si>
  <si>
    <t>08/07/2021</t>
  </si>
  <si>
    <t>08/01/2011</t>
  </si>
  <si>
    <t>25/01/2010</t>
  </si>
  <si>
    <t>27/02/2009</t>
  </si>
  <si>
    <t>31/12/2011</t>
  </si>
  <si>
    <t>09/07/2008</t>
  </si>
  <si>
    <t>01/01/1919</t>
  </si>
  <si>
    <t>06/06/2003</t>
  </si>
  <si>
    <t>01/07/2013</t>
  </si>
  <si>
    <t>25/04/2016</t>
  </si>
  <si>
    <t>16/07/2020</t>
  </si>
  <si>
    <t>12/06/2018</t>
  </si>
  <si>
    <t>06/06/2014</t>
  </si>
  <si>
    <t>26/06/2020</t>
  </si>
  <si>
    <t>25/03/2014</t>
  </si>
  <si>
    <t>14/12/2016</t>
  </si>
  <si>
    <t>23/07/2014</t>
  </si>
  <si>
    <t>13/03/2020</t>
  </si>
  <si>
    <t>10/10/2020</t>
  </si>
  <si>
    <t>06/08/2019</t>
  </si>
  <si>
    <t>01/06/2018</t>
  </si>
  <si>
    <t>23/03/2016</t>
  </si>
  <si>
    <t>02/03/2017</t>
  </si>
  <si>
    <t>24/02/2016</t>
  </si>
  <si>
    <t>12/07/2019</t>
  </si>
  <si>
    <t>29/07/2021</t>
  </si>
  <si>
    <t>14/01/2020</t>
  </si>
  <si>
    <t>24/04/2021</t>
  </si>
  <si>
    <t>30/10/2021</t>
  </si>
  <si>
    <t>06/03/2020</t>
  </si>
  <si>
    <t>17/09/2019</t>
  </si>
  <si>
    <t>13/04/2013</t>
  </si>
  <si>
    <t>20/07/2019</t>
  </si>
  <si>
    <t>28/07/2021</t>
  </si>
  <si>
    <t>12/09/2020</t>
  </si>
  <si>
    <t>03/12/2019</t>
  </si>
  <si>
    <t>06/12/2018</t>
  </si>
  <si>
    <t>19/11/2020</t>
  </si>
  <si>
    <t>10/02/2017</t>
  </si>
  <si>
    <t>23/10/2018</t>
  </si>
  <si>
    <t>13/07/2015</t>
  </si>
  <si>
    <t>19/02/2019</t>
  </si>
  <si>
    <t>13/09/2017</t>
  </si>
  <si>
    <t>28/03/2020</t>
  </si>
  <si>
    <t>24/10/2020</t>
  </si>
  <si>
    <t>30/07/2020</t>
  </si>
  <si>
    <t>15/09/2021</t>
  </si>
  <si>
    <t>09/01/2021</t>
  </si>
  <si>
    <t>19/06/2014</t>
  </si>
  <si>
    <t>19/11/2014</t>
  </si>
  <si>
    <t>21/03/2018</t>
  </si>
  <si>
    <t>04/09/2018</t>
  </si>
  <si>
    <t>02/11/2017</t>
  </si>
  <si>
    <t>13/03/2018</t>
  </si>
  <si>
    <t>22/12/2017</t>
  </si>
  <si>
    <t>31/10/2018</t>
  </si>
  <si>
    <t>01/06/2017</t>
  </si>
  <si>
    <t>08/08/2018</t>
  </si>
  <si>
    <t>05/01/2018</t>
  </si>
  <si>
    <t>09/08/2018</t>
  </si>
  <si>
    <t>16/01/2018</t>
  </si>
  <si>
    <t>17/11/2018</t>
  </si>
  <si>
    <t>07/07/2015</t>
  </si>
  <si>
    <t>13/03/2019</t>
  </si>
  <si>
    <t>08/11/2017</t>
  </si>
  <si>
    <t>20/11/2018</t>
  </si>
  <si>
    <t>01/08/2018</t>
  </si>
  <si>
    <t>18/06/2019</t>
  </si>
  <si>
    <t>20/05/2017</t>
  </si>
  <si>
    <t>11/03/2013</t>
  </si>
  <si>
    <t>20/12/2013</t>
  </si>
  <si>
    <t>06/08/2010</t>
  </si>
  <si>
    <t>29/05/2007</t>
  </si>
  <si>
    <t>01/06/2012</t>
  </si>
  <si>
    <t>21/07/2011</t>
  </si>
  <si>
    <t>27/07/2013</t>
  </si>
  <si>
    <t>15/06/2009</t>
  </si>
  <si>
    <t>21/02/2011</t>
  </si>
  <si>
    <t>01/08/2012</t>
  </si>
  <si>
    <t>28/04/2011</t>
  </si>
  <si>
    <t>11/05/2009</t>
  </si>
  <si>
    <t>01/05/2005</t>
  </si>
  <si>
    <t>16/03/2017</t>
  </si>
  <si>
    <t>30/07/2019</t>
  </si>
  <si>
    <t>31/07/2021</t>
  </si>
  <si>
    <t>31/01/2018</t>
  </si>
  <si>
    <t>13/02/2019</t>
  </si>
  <si>
    <t>12/07/2017</t>
  </si>
  <si>
    <t>07/11/2017</t>
  </si>
  <si>
    <t>01/01/2015</t>
  </si>
  <si>
    <t>31/01/2017</t>
  </si>
  <si>
    <t>21/02/2019</t>
  </si>
  <si>
    <t>05/08/2021</t>
  </si>
  <si>
    <t>02/11/2015</t>
  </si>
  <si>
    <t>10/07/2020</t>
  </si>
  <si>
    <t>17/08/2016</t>
  </si>
  <si>
    <t>10/04/2020</t>
  </si>
  <si>
    <t>16/09/2015</t>
  </si>
  <si>
    <t>27/12/2018</t>
  </si>
  <si>
    <t>17/11/2017</t>
  </si>
  <si>
    <t>05/10/2015</t>
  </si>
  <si>
    <t>11/04/2019</t>
  </si>
  <si>
    <t>09/06/2016</t>
  </si>
  <si>
    <t>31/10/2019</t>
  </si>
  <si>
    <t>17/03/2016</t>
  </si>
  <si>
    <t>18/12/2015</t>
  </si>
  <si>
    <t>19/12/2018</t>
  </si>
  <si>
    <t>27/03/2017</t>
  </si>
  <si>
    <t>14/04/2007</t>
  </si>
  <si>
    <t>27/08/2009</t>
  </si>
  <si>
    <t>07/04/2008</t>
  </si>
  <si>
    <t>20/04/2007</t>
  </si>
  <si>
    <t>20/03/2009</t>
  </si>
  <si>
    <t>02/05/2008</t>
  </si>
  <si>
    <t>29/08/2012</t>
  </si>
  <si>
    <t>01/04/2011</t>
  </si>
  <si>
    <t>01/10/2019</t>
  </si>
  <si>
    <t>09/11/2017</t>
  </si>
  <si>
    <t>21/02/2020</t>
  </si>
  <si>
    <t>22/08/2018</t>
  </si>
  <si>
    <t>26/01/2021</t>
  </si>
  <si>
    <t>28/09/2021</t>
  </si>
  <si>
    <t>15/06/2021</t>
  </si>
  <si>
    <t>28/05/2016</t>
  </si>
  <si>
    <t>23/12/1999</t>
  </si>
  <si>
    <t>29/04/2021</t>
  </si>
  <si>
    <t>08/01/2016</t>
  </si>
  <si>
    <t>05/09/2019</t>
  </si>
  <si>
    <t>12/05/2017</t>
  </si>
  <si>
    <t>01/09/2017</t>
  </si>
  <si>
    <t>04/11/2010</t>
  </si>
  <si>
    <t>15/07/2011</t>
  </si>
  <si>
    <t>04/07/2018</t>
  </si>
  <si>
    <t>30/03/2016</t>
  </si>
  <si>
    <t>11/04/2011</t>
  </si>
  <si>
    <t>09/07/2016</t>
  </si>
  <si>
    <t>15/09/1999</t>
  </si>
  <si>
    <t>04/04/2018</t>
  </si>
  <si>
    <t>21/03/2014</t>
  </si>
  <si>
    <t>18/04/2017</t>
  </si>
  <si>
    <t>26/11/2010</t>
  </si>
  <si>
    <t>29/10/2021</t>
  </si>
  <si>
    <t>01/01/1967</t>
  </si>
  <si>
    <t>04/10/2018</t>
  </si>
  <si>
    <t>26/03/2020</t>
  </si>
  <si>
    <t>01/01/1953</t>
  </si>
  <si>
    <t>16/05/2019</t>
  </si>
  <si>
    <t>01/01/1960</t>
  </si>
  <si>
    <t>14/09/2018</t>
  </si>
  <si>
    <t>30/03/2017</t>
  </si>
  <si>
    <t>21/01/2015</t>
  </si>
  <si>
    <t>31/05/2019</t>
  </si>
  <si>
    <t>06/04/2018</t>
  </si>
  <si>
    <t>05/08/2011</t>
  </si>
  <si>
    <t>01/10/1995</t>
  </si>
  <si>
    <t>30/06/2020</t>
  </si>
  <si>
    <t>27/10/2012</t>
  </si>
  <si>
    <t>04/06/2013</t>
  </si>
  <si>
    <t>21/04/2021</t>
  </si>
  <si>
    <t>11/08/2015</t>
  </si>
  <si>
    <t>23/09/2021</t>
  </si>
  <si>
    <t>24/09/2016</t>
  </si>
  <si>
    <t>04/11/2015</t>
  </si>
  <si>
    <t>29/03/2014</t>
  </si>
  <si>
    <t>07/06/2014</t>
  </si>
  <si>
    <t>04/06/2018</t>
  </si>
  <si>
    <t>27/12/2016</t>
  </si>
  <si>
    <t>24/10/2019</t>
  </si>
  <si>
    <t>09/08/2014</t>
  </si>
  <si>
    <t>ID 557 BA S/E BOLLENAR 13.2KV BP1</t>
  </si>
  <si>
    <t>ID1391 BA S/E MULCHEN 220KV B1</t>
  </si>
  <si>
    <t>S/E EL ROMERO 220KV</t>
  </si>
  <si>
    <t>ID 364 BA S/E QUEREO 23KV BP1</t>
  </si>
  <si>
    <t>S/E CENTRAL QUELTEHUES 110KV</t>
  </si>
  <si>
    <t>Alimentador Los Cristales y  S/EIllapel</t>
  </si>
  <si>
    <t>ID 2748 BA S/E CUMBRES 220 KV BP2</t>
  </si>
  <si>
    <t>ID 324 BA S/E ILLAPEL 23KV BP1</t>
  </si>
  <si>
    <t>Alimentador Cabrero – Subestación Cabrero</t>
  </si>
  <si>
    <t>ID 1223 BA S/E CENTRAL FLORIDA 2 12KV BP1</t>
  </si>
  <si>
    <t>ID 742 BA S/E FLORIDA 110KV BP1</t>
  </si>
  <si>
    <t>ID 1064 BA S/E PUENTE ALTO 12KV BP1</t>
  </si>
  <si>
    <t>Alimentador El Mariscal /  S/ELa Pintana</t>
  </si>
  <si>
    <t>Alimentador Molineros, S/E Lihueimo</t>
  </si>
  <si>
    <t>ID 198 BA S/E PENCO 15KV</t>
  </si>
  <si>
    <t>ID 2467 BA S/E MOLINA 13,2KV BP2</t>
  </si>
  <si>
    <t>ID1744 - BA S/E ALTO BONITO 23KV</t>
  </si>
  <si>
    <t>Alimentador Codegua/  S/EGraneros</t>
  </si>
  <si>
    <t>ID 250 BA S/E CABILDO 23KV BP1</t>
  </si>
  <si>
    <t>ID 406 BA S/E CHONCHI 23KV BP1</t>
  </si>
  <si>
    <t>ID 448 BA S/E PUERTO VARAS 13.8KV</t>
  </si>
  <si>
    <t>ID 432 BA S/E MELIPULLI 23KV</t>
  </si>
  <si>
    <t>ID 203 BA S/E VILLARRICA 23KV</t>
  </si>
  <si>
    <t>ID_4285 IM S/E SAN FELIPE C4</t>
  </si>
  <si>
    <t>ID 1605 BA S/E QUILAPILUN 220KV BP1</t>
  </si>
  <si>
    <t>ID 488 BA S/E EL SALADO 23KV</t>
  </si>
  <si>
    <t>ID 1435 BA S/E LIHUEIMO 13,2KV BP1</t>
  </si>
  <si>
    <t>Alimentador Alicahue /  S/ECabildo</t>
  </si>
  <si>
    <t>Alimentador Polpaico 23 kV S/E Punta Peuco 110/23 kV</t>
  </si>
  <si>
    <t>ID 1041 BA S/E SAN FELIPE 12KV BP2</t>
  </si>
  <si>
    <t>ID 330 BA S/E ANDALIEN 15KV C2</t>
  </si>
  <si>
    <t>Alimentador Las Quilas /  S/EPadre las Casas</t>
  </si>
  <si>
    <t>SE Deuco</t>
  </si>
  <si>
    <t>ID 3317 BA S/E LAS ARANAS 66KV BP5</t>
  </si>
  <si>
    <t>Alimentador La Rosa /  S/ELas Cabras</t>
  </si>
  <si>
    <t>Alimentador Barrio Industrial /  S/ELinares Norte</t>
  </si>
  <si>
    <t>ID 1241 S/E POLPAICO (ENEL DISTRIBUCIÓN) 23KV BP1</t>
  </si>
  <si>
    <t>Alimentador Lagunillas /  S/ELoma Colorada</t>
  </si>
  <si>
    <t>ID 565 BA S/E CONSTITUCIÓN 23KV BP1</t>
  </si>
  <si>
    <t>ID 1777 BA S/E CENTRAL EMELDA 110KV BP1</t>
  </si>
  <si>
    <t>ID 3025 BA S/E LEBU 13,2KV BP1</t>
  </si>
  <si>
    <t>ID 1829 BA S/E MACHALI 15KV</t>
  </si>
  <si>
    <t>ID 438 BA S/E PANGUIPULLI 23KV</t>
  </si>
  <si>
    <t>ID 2917 BA S/E CONCON BP1</t>
  </si>
  <si>
    <t>ID 3224 BA S/E MAUCO 110KV BP1</t>
  </si>
  <si>
    <t>ID 1075 BA S/E LICANCO 23KV</t>
  </si>
  <si>
    <t>ID 48 BA S/E CENTRAL PILMAIQUEN 13.2KV</t>
  </si>
  <si>
    <t>ID 1381 BA S/E SDGX01 23KV BP1</t>
  </si>
  <si>
    <t>ID 791 BA S/E LO BOZA 12KV BP1</t>
  </si>
  <si>
    <t>ID 1411 BA S/E LOS SAUCES 23KV BP1</t>
  </si>
  <si>
    <t>ID 1405 BA S/E PICOLTUE 23KV BP1</t>
  </si>
  <si>
    <t>ID 1207 BA S/E CABRERO 23KV BP1</t>
  </si>
  <si>
    <t>ID364 BA S/E QUEREO 23KV</t>
  </si>
  <si>
    <t>ID 185 BA S/E LORETO 15KV</t>
  </si>
  <si>
    <t>ID 152 BA S/E CHUMAQUITO 15KV</t>
  </si>
  <si>
    <t>ID 207 BA S/E EL MANZANO (CGE) 15KV BP1</t>
  </si>
  <si>
    <t>ID 162 BA S/E QUINQUIMO 23KV</t>
  </si>
  <si>
    <t>ID 1328 IM S/E QUINQUIMO E3</t>
  </si>
  <si>
    <t>Alimentado Río Ñuble /  S/ECocharcas</t>
  </si>
  <si>
    <t>ID 1189 BA S/E PORTEZUELO 23KV BP1</t>
  </si>
  <si>
    <t>Alimentador Peralillo /  S/EMarchigüe</t>
  </si>
  <si>
    <t>Alimentador Pulmodón,  S/EItahué</t>
  </si>
  <si>
    <t>El Ajial /  S/EParral</t>
  </si>
  <si>
    <t>ID 2455 BA S/E TENO 13.2KV BP2</t>
  </si>
  <si>
    <t>SE PICHIRROPULLI</t>
  </si>
  <si>
    <t>S/E DEGAÑ 110KV</t>
  </si>
  <si>
    <t>ID 1744 BA S/E ALTO BONITO 23KV</t>
  </si>
  <si>
    <t>ID 3124 BA S/E PUERTO MONTT B2 23KV</t>
  </si>
  <si>
    <t>ID 3188 BA S/E OSORNO 23KV BP2</t>
  </si>
  <si>
    <t>ID 1043 BA S/E SAN RAFAEL (CHILQUINTA) BARRA 12KV N° 2</t>
  </si>
  <si>
    <t>ID 904 BA S/E SAN BERNARDO 12KV BP3</t>
  </si>
  <si>
    <t>ID 153 BA S/E COLCHAGUA 15KV C1</t>
  </si>
  <si>
    <t>ID 996 BA S/E CATEMU 12KV BP1</t>
  </si>
  <si>
    <t>Alimentador La Laguna /  S/ETeno</t>
  </si>
  <si>
    <t>ALIMENTADOR CODEGUA  S/EGRANEROS 66KV</t>
  </si>
  <si>
    <t>ID 624 BA S/E SANTA ROSA (TRANSNET) 23KV</t>
  </si>
  <si>
    <t>Alimentador Peumo /  S/ESan Vicente de Tagua Tagua</t>
  </si>
  <si>
    <t>ID 343 BA S/E SAN FRANCISCO DE MOSTAZAL 15KV C2</t>
  </si>
  <si>
    <t>ID 1812 BA S/E CABILDO 23KV BP2</t>
  </si>
  <si>
    <t>ID 607 BA S/E PLACILLA 13.2KV</t>
  </si>
  <si>
    <t>ID 1020 BA S/E PANQUEHUE BARRA 12KV</t>
  </si>
  <si>
    <t>ID 390 BA S/E ALHUE 23KV</t>
  </si>
  <si>
    <t>ID 120 BA S/E RAUQUEN 13.2KV BP1</t>
  </si>
  <si>
    <t>ID 163 BA S/E RENGO 15KV</t>
  </si>
  <si>
    <t>ID 828 BA S/E LOS DOMINICOS 12KV BP3</t>
  </si>
  <si>
    <t>ID 1405 BA S/E PICOLTUE 23KV B. PRINCIPAL</t>
  </si>
  <si>
    <t>ID 2455 BA S/E TENO 13,2KV BP2</t>
  </si>
  <si>
    <t>ID 1174 BA S/E MARIPOSAS 66KV BP1</t>
  </si>
  <si>
    <t>ID 3256 BA S/E CENTRAL CABO LEONES II 220KV</t>
  </si>
  <si>
    <t>ID 396 BA S/E ANCUD 23KV B1</t>
  </si>
  <si>
    <t>ID 351 BA S/E OVALLE 23KV BP1</t>
  </si>
  <si>
    <t>ID 361 BA S/E TENO 66KV BP1</t>
  </si>
  <si>
    <t>ID 1521 BA S/E SAN RAFAEL (CHILQUINTA) 23KV</t>
  </si>
  <si>
    <t>ID 996 BA S/E CATEMU 12KV BP2</t>
  </si>
  <si>
    <t>ID 1525 BA S/E CENTRAL JAVIERA 110KV BP1</t>
  </si>
  <si>
    <t>ID 2469 BA S/E SALAMANCA 23KV BP1</t>
  </si>
  <si>
    <t>ID 1040 BA S/E SAN FELIPE 12KV BP1</t>
  </si>
  <si>
    <t>ID 582 BA S/E LA MANGA 13.2KV</t>
  </si>
  <si>
    <t>ID 580 BA S/E LA ESPERANZA (TRANSNET) 13.2KV</t>
  </si>
  <si>
    <t>ID 572 BA S/E EL PAICO 13,2KV BP1</t>
  </si>
  <si>
    <t>Alimentador Mallarauco y  S/EBollenar</t>
  </si>
  <si>
    <t>Alimentador Corpora /  S/ECasablanca</t>
  </si>
  <si>
    <t>ID 190 BA S/E MARQUESA 23KV BP1</t>
  </si>
  <si>
    <t>52E4/A402 Aldea Campesina</t>
  </si>
  <si>
    <t>52E1/A475 Chifin -  S/ERio Negro</t>
  </si>
  <si>
    <t>52E1/A424 LOSNEGROS</t>
  </si>
  <si>
    <t>52E2/Alimentador Rio Bueno /  S/ETambores</t>
  </si>
  <si>
    <t>ID 1040 S/E SAN FELIPE BP1</t>
  </si>
  <si>
    <t>1527 BA S/E CENTRAL LOS GUINDOS 220KV BP1 /  2972 BA S/E CENTRAL LOS GUINDOS 220KV BP2</t>
  </si>
  <si>
    <t>Alimentador San José /  S/EBollenar</t>
  </si>
  <si>
    <t>ID 597 BA S/E MARCHIGÜE 13.2KV BP1</t>
  </si>
  <si>
    <t>ID 190 BA S/E MARQUESA 23KV</t>
  </si>
  <si>
    <t>5761_IM S/E LOS PLACERES C1</t>
  </si>
  <si>
    <t>ID 5780_IM S/E MIRAFLORES C2</t>
  </si>
  <si>
    <t>Alimentador Alico /   S/ESan Carlos</t>
  </si>
  <si>
    <t>Alimentador Bulnes /  S/ECabrero</t>
  </si>
  <si>
    <t>ID 2772 BA S/E PUNTA SIERRA 220KV BP1</t>
  </si>
  <si>
    <t>Barra 12kV  S/ESan Felipe</t>
  </si>
  <si>
    <t>ID2721-BA S/E CENTRAL PARQUE EOLICO CABO LEONES I 220KV BP1</t>
  </si>
  <si>
    <t>ID 208 TAP PARQUE EOLICO EL MAITEN 220KV</t>
  </si>
  <si>
    <t>ID 1078 BA S/E NEGRETE 23KV BP1</t>
  </si>
  <si>
    <t>ID: 3024 – BA S/E MULCHEN GIS 220KV BP1</t>
  </si>
  <si>
    <t>SE Las Vegas</t>
  </si>
  <si>
    <t>ID 571 BA S/E EL MONTE 13,2KV  BP1</t>
  </si>
  <si>
    <t>ID 624 S/E SANTA ROSA (CGE) 23KV</t>
  </si>
  <si>
    <t>Alimentador Pencahue, subestación San Vicente de Tagua Tagua</t>
  </si>
  <si>
    <t>Alimentador Plaza /  S/EPiduco</t>
  </si>
  <si>
    <t>ID 1090 BA S/E LONGAVI BL2 13.2KV</t>
  </si>
  <si>
    <t>Alimentador Vicente Mendez /  S/ESanta Elvira</t>
  </si>
  <si>
    <t>ID 2566 BA S/E PASO HONDO 13.2KV BP1</t>
  </si>
  <si>
    <t>ID 1093 BA S/E QUINTA 13,2KV BP1</t>
  </si>
  <si>
    <t>ID 618 BA S/E SAN CARLOS 13,8KV BP1</t>
  </si>
  <si>
    <t>ID 1055 BA S/E COCHARCAS 13.8KV</t>
  </si>
  <si>
    <t>ID 196 BA S/E PANGUILEMO 15KV</t>
  </si>
  <si>
    <t>ID597 - BA S/E MARCHIGÜE 13.2KV BP1</t>
  </si>
  <si>
    <t>ID 611 BA S/E QUELENTARO 13.2KV</t>
  </si>
  <si>
    <t>Alimentador San Jerónimo, S/E San Jerónimo</t>
  </si>
  <si>
    <t>SE LA VEGA 23KV</t>
  </si>
  <si>
    <t>Alimentador Los Ruiles,  S/ELa Vega</t>
  </si>
  <si>
    <t>ID 2467 BA S/E MOLINA 15KV BP2</t>
  </si>
  <si>
    <t>ID 1020 BA S/E PANQUEHUE 12KV BP1</t>
  </si>
  <si>
    <t>ID_851 IM S/E ISLA DE MAIPO C3</t>
  </si>
  <si>
    <t>SE Isla de Maipo</t>
  </si>
  <si>
    <t>SE Santa Marta</t>
  </si>
  <si>
    <t>ID 1024 BA S/E QUILPUE 12KV BP1</t>
  </si>
  <si>
    <t>ID 597 S/E MARCHIGUE 13,2KV BP1</t>
  </si>
  <si>
    <t>DON HECTOR - CENTRAL PAJONALES 220kV C1</t>
  </si>
  <si>
    <t>ID 352 BA S/E LO MIRANDA 15KV BP2</t>
  </si>
  <si>
    <t>ID 578 BA S/E HUALTE 13.2KV</t>
  </si>
  <si>
    <t>ID 595 BA S/E MANDINGA 13,8KV BP1</t>
  </si>
  <si>
    <t>ID 616 BA S/E RETIRO 13.2KV</t>
  </si>
  <si>
    <t>ID 600 S/E NANCAGUA 13,2KV BP1</t>
  </si>
  <si>
    <t>Alimentador  Pomaire/  S/EEl Maitén</t>
  </si>
  <si>
    <t>ID 732 BA S/E EL MANZANO (ENEL DISTRIBUCIÓN) 23KV BP1</t>
  </si>
  <si>
    <t>ID 633 BA S/E RANGUILI 13,8KV BP1</t>
  </si>
  <si>
    <t>ID 602 S/E PANIAHUE 13,2KV BP1</t>
  </si>
  <si>
    <t>ID 588 BA S/E LAS ARAÑAS 66KV BP1</t>
  </si>
  <si>
    <t>ID 411 BA S/E CORRAL 13.2KV</t>
  </si>
  <si>
    <t>ID 731 BA S/E EL MANZANO (ENEL DISTRIBUCIÓN) 23KV BP1</t>
  </si>
  <si>
    <t>ID 168 BA S/E SAN MIGUEL 15KV BP1</t>
  </si>
  <si>
    <t>Alimentador San Carlos /  S/ESan Carlos</t>
  </si>
  <si>
    <t>ID 227 BA S/E EL AVELLANO 23KV</t>
  </si>
  <si>
    <t>ID2105-S/E SECCIONADORA CONVENTO VIEJO</t>
  </si>
  <si>
    <t>Alimentador Docamávida,  S/EHualañé</t>
  </si>
  <si>
    <t>ID 1599 BA S/E PARQUE SOLAR LOS LOROS 23KV BP1 / ID 1600 BA S/E PARQUE SOLAR LOS LOROS 23KV BP2</t>
  </si>
  <si>
    <t>ID 208 BA S/E PIRQUE 13,2KV BP1</t>
  </si>
  <si>
    <t>ID 1521 BA S/E SAN RAFAEL (CHILQUINTA) 23KV BP1</t>
  </si>
  <si>
    <t>ID 2795 BA S/E PADRE HURTADO 23kV B1</t>
  </si>
  <si>
    <t>ID 183 BA S/E LO MIRANDA 15KV BP1</t>
  </si>
  <si>
    <t>ID 1079 BA S/E EL TOTORAL 12KV BP1</t>
  </si>
  <si>
    <t>ID 3162 BA S/E PLACILLA (CHILQUINTA) 12KV BP1</t>
  </si>
  <si>
    <t>ID 318 BA S/E ROSARIO 15KV BP1</t>
  </si>
  <si>
    <t>ID 122 BA S/E LA PALMA 15KV BP1</t>
  </si>
  <si>
    <t>ID 676 BA S/E BATUCO BP1</t>
  </si>
  <si>
    <t>ID 3147 BA S/E NAHUELBUTA 23KV BP1</t>
  </si>
  <si>
    <t>ID 6531 IM S/E NIRIVILO E1</t>
  </si>
  <si>
    <t>S/E SECCIONADORA RIO MALLECO</t>
  </si>
  <si>
    <t>ID 1077 BA S/E NEGRETE 66KV B1</t>
  </si>
  <si>
    <t>ID3254-BA S/E CHIU CHIU</t>
  </si>
  <si>
    <t>ID 266 (TERCIARIO ATR3 DE LA S/E ANDES)</t>
  </si>
  <si>
    <t>ID 2298 BA S/E TAMARUGAL 23KV BP1</t>
  </si>
  <si>
    <t>ID 2825 BA S/E SAN SIMON BP2</t>
  </si>
  <si>
    <t>ID 1912 BA S/E CALAMA 23KV BP2</t>
  </si>
  <si>
    <t>ID 2811-BA S/E CERRO DOMINADOR 220KV BP</t>
  </si>
  <si>
    <t>ID 2046 BA S/E COLLAHUASI SALA ELECTRICA 3502 23KV BP1 / ID 2047 BA S/E COLLAHUASI SALA ELECTRICA 3502 23KV  BP2</t>
  </si>
  <si>
    <t>ID 2262 – BA S/E RANDE 220KV</t>
  </si>
  <si>
    <t>ID 10870 BA S/E ALTO HOSPICIO 13.8KV</t>
  </si>
  <si>
    <t>ID 1870 BA S/E ALTO HOSPICIO 13.8KV</t>
  </si>
  <si>
    <t>ID 224 TAP OASIS 220kV</t>
  </si>
  <si>
    <t>ID 1928 BA S/E CENTRAL CHAPIQUIÑA 23KV</t>
  </si>
  <si>
    <t>ID 2565 BA S/E TEN 220KV BP1</t>
  </si>
  <si>
    <t>ID 2583 BA S/E CERRO PABELLÓN 200KV BP1</t>
  </si>
  <si>
    <t>ID 2299 BA S/E TAMARUGAL 23 KV</t>
  </si>
  <si>
    <t>Alimentador Grecia /  S/ECalama</t>
  </si>
  <si>
    <t>iD 2244 BA S/E POZO ALMONTE 23KV BP1</t>
  </si>
  <si>
    <t>ID 2163 BA S/E LAGUNAS 23KV BP1</t>
  </si>
  <si>
    <t>Padre Las Casas</t>
  </si>
  <si>
    <t>Pencahue</t>
  </si>
  <si>
    <t>Coihueco</t>
  </si>
  <si>
    <t>Las Salinas</t>
  </si>
  <si>
    <t>PFV El Trile</t>
  </si>
  <si>
    <t>PFV El Trile SpA</t>
  </si>
  <si>
    <t>PMGD San Francisco Parral</t>
  </si>
  <si>
    <t>Parque Solar Don Flavio SpA</t>
  </si>
  <si>
    <t>Central Hidroeléctrica San José</t>
  </si>
  <si>
    <t>José Luis Moraga SpA</t>
  </si>
  <si>
    <t>Térmica</t>
  </si>
  <si>
    <t>S/E Centinela 220 kV</t>
  </si>
  <si>
    <t>Alimentador Loreto 12 kV, S/E Malloco</t>
  </si>
  <si>
    <t>Alimentador Pueblo Baquedano 23 kV, S/E Mantos Blancos</t>
  </si>
  <si>
    <t>Alimentador Peñuela 13,2 kV, S/E Yerbas Buenas</t>
  </si>
  <si>
    <t>Alimentador Algarrobo 23 kV, S/E Cerrillos</t>
  </si>
  <si>
    <t>Alimentador El Palqui 13,2 kV, S/E Monte Patria</t>
  </si>
  <si>
    <t>Alimentador Yungay 13,2 kV, S/E Cholguán</t>
  </si>
  <si>
    <t>Alimentador Retiro 13,2 kV, S/E Parral</t>
  </si>
  <si>
    <t>Alimentador Rarinco 23 kV, S/E El Avellano</t>
  </si>
  <si>
    <t>PMG Solar Palermo</t>
  </si>
  <si>
    <t>PE El Cruce</t>
  </si>
  <si>
    <t>El Cruce SpA</t>
  </si>
  <si>
    <t>PE OCHS</t>
  </si>
  <si>
    <t>OCHS SpA</t>
  </si>
  <si>
    <t>Parque Fotovoltaico Los Corrales del Verano</t>
  </si>
  <si>
    <t>Licancabur de Verano SpA</t>
  </si>
  <si>
    <t>PMGD RCU</t>
  </si>
  <si>
    <t>PMGD Techos Solares Watts</t>
  </si>
  <si>
    <t>Solarity SpA</t>
  </si>
  <si>
    <t>PMGD Holley</t>
  </si>
  <si>
    <t>PMGD Centauro Solar</t>
  </si>
  <si>
    <t>Centauro Solar SpA</t>
  </si>
  <si>
    <t>PMGD FV Jacarandá</t>
  </si>
  <si>
    <t>Jacaranda SpA</t>
  </si>
  <si>
    <t>PMGD Dreams Valdivia II</t>
  </si>
  <si>
    <t>Empresas Lipigas S.A.</t>
  </si>
  <si>
    <t>PMGD FV Watt's Lonquén</t>
  </si>
  <si>
    <t>PMGD Bellet</t>
  </si>
  <si>
    <t>PMGD FV Panguilemo</t>
  </si>
  <si>
    <t>Panguilemo SpA</t>
  </si>
  <si>
    <t>PMGD FV Cancura II Solar</t>
  </si>
  <si>
    <t>Libertador Solar 7 SpA</t>
  </si>
  <si>
    <t>PMGD FV Linares San Antonio</t>
  </si>
  <si>
    <t>Venus Solar SpA</t>
  </si>
  <si>
    <t>S/E El Peumo 23 kV</t>
  </si>
  <si>
    <t>Alimentador Los Puentes 23 kV, S/E Aihuapi</t>
  </si>
  <si>
    <t>Alimentador Puerto Octay 23 kV, S/E Pichil</t>
  </si>
  <si>
    <t>Alimentador Las Rosas 15 kV, S/E La Palma</t>
  </si>
  <si>
    <t>Alimentador Comalle 13,2 kV, S/E Teno</t>
  </si>
  <si>
    <t>Alimentador Agrozzi 13,2 kV, S/E Teno</t>
  </si>
  <si>
    <t>Alimentador La Divisa 12 kV, S/E Panamericana</t>
  </si>
  <si>
    <t>Alimentador Los Leones 12 kV, S/E Vitacura</t>
  </si>
  <si>
    <t>Alimentador O'Higgins 15 kV, S/E Santa Elvira</t>
  </si>
  <si>
    <t>Alimentador Industrial 13,2 kV, S/E Combarbalá</t>
  </si>
  <si>
    <t>Alimentador Errázuriz 23 kV, S/E Picarte</t>
  </si>
  <si>
    <t>Alimentador Puerta Sur 23 kV, S/E Las Acacias</t>
  </si>
  <si>
    <t>Alimentador Santa Blanca 12 kV, S/E Isla de Maipo</t>
  </si>
  <si>
    <t>Alimentador Marchant Pereira 12 kV, S/E Vitacura</t>
  </si>
  <si>
    <t>Alimentador Paine 15 kV, S/E Fátima</t>
  </si>
  <si>
    <t>Alimentador San Antonio 15 kV, S/E Chacahuín</t>
  </si>
  <si>
    <t>Alimentador Almendro 15 kV, S/E Loreto</t>
  </si>
  <si>
    <t>Alimentador Imperial Ciudad 23 kV, S/E Nueva Imperial</t>
  </si>
  <si>
    <t>PMGD Parque Barrancón</t>
  </si>
  <si>
    <t>Parque Solar Barrancon SpA</t>
  </si>
  <si>
    <t>Alimentador Barrancón 12 kV, S/E San Bernardo</t>
  </si>
  <si>
    <t>La Brújula</t>
  </si>
  <si>
    <t>PS La Brújula SpA</t>
  </si>
  <si>
    <t>Alimentador Polulo 23 kV, S/E Alhué</t>
  </si>
  <si>
    <t>Angol Solar I</t>
  </si>
  <si>
    <t>Angol Solar I SpA</t>
  </si>
  <si>
    <t>Alimentador Angol Deuco 13,2 kV, S/E Angol</t>
  </si>
  <si>
    <t>Los Sauces Solar II</t>
  </si>
  <si>
    <t>Los Sauces Solar II SpA</t>
  </si>
  <si>
    <t>Alimentador Los Sauces Purén 23 kV, S/E Los Sauces</t>
  </si>
  <si>
    <t>Los Sauces Solar I</t>
  </si>
  <si>
    <t>Los Sauces Solar I SpA</t>
  </si>
  <si>
    <t>Lluta Solar (Ex Río Lluta Sur)</t>
  </si>
  <si>
    <t>El Peral SpA</t>
  </si>
  <si>
    <t>Alimentador Lluta 13,8 kV, S/E Quiani</t>
  </si>
  <si>
    <t>Don Renato</t>
  </si>
  <si>
    <t>Fotovoltaica Don Renato SpA</t>
  </si>
  <si>
    <t>Alimentador Humeres 23 kV, S/E Cabildo</t>
  </si>
  <si>
    <t>Estancilla</t>
  </si>
  <si>
    <t>Fotovoltaica Estancilla SpA</t>
  </si>
  <si>
    <t>Alimentador Puchuncaví 13,2 kV, S/E Marbella</t>
  </si>
  <si>
    <t>Pesaro</t>
  </si>
  <si>
    <t>Pesaro Solar SpA</t>
  </si>
  <si>
    <t>Alimentador Las Brisas 23 kV, S/E San Antonio</t>
  </si>
  <si>
    <t>Santa Eugenia</t>
  </si>
  <si>
    <t>Santa Eugenia SpA</t>
  </si>
  <si>
    <t>Alimentador Angol Los Sauces 23 kV, S/E Angol</t>
  </si>
  <si>
    <t>PMGD Parque FV Quilleco</t>
  </si>
  <si>
    <t>Armando Solar SpA</t>
  </si>
  <si>
    <t>Alimentador Colbún 23 kV, S/E Rucúe</t>
  </si>
  <si>
    <t>Dinamo</t>
  </si>
  <si>
    <t>Solar Ti Trece SpA</t>
  </si>
  <si>
    <t>PMGD Parque Tacna</t>
  </si>
  <si>
    <t>Alimentador Norte 13,8 kV, S/E Quiani</t>
  </si>
  <si>
    <t>PMGD Parque PVP La Rosa</t>
  </si>
  <si>
    <t>Parque Solar La Rosa II SpA</t>
  </si>
  <si>
    <t>Alimentador Germán Riesco 15 kV, S/E San Vicente de Tagua Tagua</t>
  </si>
  <si>
    <t>PMGD Alhue 2 Sunlight</t>
  </si>
  <si>
    <t>Alhue Sunlight SpA</t>
  </si>
  <si>
    <t>PMGD PVP La Rosa (Ampliación)</t>
  </si>
  <si>
    <t>PMGD Parque Roma</t>
  </si>
  <si>
    <t>Parque Solar Roma SpA</t>
  </si>
  <si>
    <t>Alimentador Maitenlahue 13,2 kV, S/E La Manga</t>
  </si>
  <si>
    <t>Belloto B XXVII</t>
  </si>
  <si>
    <t>Belloto SpA</t>
  </si>
  <si>
    <t>Alimentador Industrial 13,2 kV, S/E Curicó</t>
  </si>
  <si>
    <t>PMGD Parque Punta del Cobre</t>
  </si>
  <si>
    <t>Alimentador El Yeso 23 kV, S/E Cerrillos</t>
  </si>
  <si>
    <t>Loma Tendida del Verano Solar</t>
  </si>
  <si>
    <t>Paruma del Verano SpA</t>
  </si>
  <si>
    <t>Alimentador Principal 13,2 kV, S/E Pirque</t>
  </si>
  <si>
    <t>Planta Fotovoltaica Santa Teresita</t>
  </si>
  <si>
    <t>Planta Solar Santa Teresita II SpA</t>
  </si>
  <si>
    <t>Alimentador Lo Pinto 23 kV, S/E Batuco</t>
  </si>
  <si>
    <t>Cóndor Lo Chacón II</t>
  </si>
  <si>
    <t>Parque Fotovoltaico Cóndor Lo Chacón SpA</t>
  </si>
  <si>
    <t>Alimentador Lo Chacón 23 kV, S/E Santa Rosa</t>
  </si>
  <si>
    <t>PMGD FV Vaccaro</t>
  </si>
  <si>
    <t>Alimentador Vaccaro 15 kV, S/E Talca</t>
  </si>
  <si>
    <t>PMGD San Yolando</t>
  </si>
  <si>
    <t>Alimentador Maipú 15 kV, S/E Chacahuín</t>
  </si>
  <si>
    <t>Parque Los Huertos</t>
  </si>
  <si>
    <t>Parque Solar Alagua SpA</t>
  </si>
  <si>
    <t>Alimentador Proacer 2 23 kV, S/E El Manzano Enel</t>
  </si>
  <si>
    <t>PMGD Parque del Sol</t>
  </si>
  <si>
    <t>Parque Solar del Sol SpA</t>
  </si>
  <si>
    <t>Alimentador Autopista del Sol 23 kV, S/E Malloco</t>
  </si>
  <si>
    <t>Parque FV Hurtado</t>
  </si>
  <si>
    <t>Patricia Solar SpA</t>
  </si>
  <si>
    <t>Alimentador Padre Hurtado 15 kV, S/E Los Ángeles CGE</t>
  </si>
  <si>
    <t>Parque Fotovoltaico Pueblo Hundido</t>
  </si>
  <si>
    <t>Fotovoltaica Pueblo Hundido SpA</t>
  </si>
  <si>
    <t>Alimentador Panquehue 15 kV, S/E Rengo</t>
  </si>
  <si>
    <t>PMGD Santa Ines Sunray</t>
  </si>
  <si>
    <t>Alimentador Santa Inés 15 kV, S/E Malloa</t>
  </si>
  <si>
    <t>Tedlar Mercurio SpA</t>
  </si>
  <si>
    <t>Alimentador O’Higgins 15 kV, S/E Santa Elvira</t>
  </si>
  <si>
    <t>Alimentador Almagro 15 kV, S/E Santa Elvira</t>
  </si>
  <si>
    <t>Talagante 2</t>
  </si>
  <si>
    <t>Tedlar Jupiter SpA</t>
  </si>
  <si>
    <t>Alimentador Talagante 12 kV, S/E Malloco</t>
  </si>
  <si>
    <t>Alimentador Pablo Neruda 13,2 kV, S/E Parral</t>
  </si>
  <si>
    <t>Quebrada de Talca</t>
  </si>
  <si>
    <t>Quebrada de Talca Solar SpA</t>
  </si>
  <si>
    <t>Alimentador Las Rojas 23 kV, S/E Marquesa</t>
  </si>
  <si>
    <t>Chocalan 1</t>
  </si>
  <si>
    <t>Aggreko Chile Limitada</t>
  </si>
  <si>
    <t>Alimentador Puente Marambio 13,2 kV, S/E Chocalán</t>
  </si>
  <si>
    <t>Fotovolt Linares II</t>
  </si>
  <si>
    <t>Alimentador Grecia 23 kV, S/E Calama</t>
  </si>
  <si>
    <t>Encina III</t>
  </si>
  <si>
    <t>Alimentador Morza 13,2 kV, S/E Quinta</t>
  </si>
  <si>
    <t>PMGD Parque Alsol</t>
  </si>
  <si>
    <t>Parque Solar Alsol SpA</t>
  </si>
  <si>
    <t>Alimentador Proacer 1 23 kV, S/E El Manzano Enel</t>
  </si>
  <si>
    <t>PMGD Parque Kali</t>
  </si>
  <si>
    <t>Parque Solar Kali SpA</t>
  </si>
  <si>
    <t>PMGD Villa</t>
  </si>
  <si>
    <t>PMGD Santa Blanca Isla de Maipo</t>
  </si>
  <si>
    <t>Santa Blanca SpA</t>
  </si>
  <si>
    <t>San Clemente Flor del Llano</t>
  </si>
  <si>
    <t>Vespa Solar SpA</t>
  </si>
  <si>
    <t>Alimentador Flor de Llano 13,8 kV, S/E Maule</t>
  </si>
  <si>
    <t>PMGD Parque Tara</t>
  </si>
  <si>
    <t>Parque Solar Tara SpA</t>
  </si>
  <si>
    <t>Alimentador Manuel Castillo 12 kV, S/E Malloco</t>
  </si>
  <si>
    <t>Pomuyeto Solar</t>
  </si>
  <si>
    <t>Estremera Energía SpA</t>
  </si>
  <si>
    <t>Alimentador Alico 13,2 kV, S/E San Carlos</t>
  </si>
  <si>
    <t>Plaza Sunlight</t>
  </si>
  <si>
    <t>Alimentador Chalinga 23 kV, S/E Salamanca</t>
  </si>
  <si>
    <t>PMGD Antonia Solar</t>
  </si>
  <si>
    <t>Quebrada del Sol SpA</t>
  </si>
  <si>
    <t>Alimentador Tambillos 13,2 kV, S/E El Peñón</t>
  </si>
  <si>
    <t>PMGD Toledo Dos</t>
  </si>
  <si>
    <t>Toledo Solar SpA</t>
  </si>
  <si>
    <t>Alimentador Ojanco 13,8 kV, S/E Copiapó</t>
  </si>
  <si>
    <t>PMGD San Ramón</t>
  </si>
  <si>
    <t>San Ramon Solar SpA</t>
  </si>
  <si>
    <t>Alimentador Linderos 15 kV, S/E Fátima</t>
  </si>
  <si>
    <t>Alimentador Boro 13,8 kV, S/E Alto Hospicio</t>
  </si>
  <si>
    <t>Alimentador Punta Angamos 23 kV, S/E Mejillones</t>
  </si>
  <si>
    <t>PMGD Hijuela 4</t>
  </si>
  <si>
    <t>Fotovoltaica Molle SpA</t>
  </si>
  <si>
    <t>Alimentador Piedras Blancas 13,8 kV, S/E Talca</t>
  </si>
  <si>
    <t>PMGD El Interlocutor</t>
  </si>
  <si>
    <t>Parque Fotovoltaico Idahuillo SpA</t>
  </si>
  <si>
    <t>Parque FV San Eduardo</t>
  </si>
  <si>
    <t>Joel Solar SpA</t>
  </si>
  <si>
    <t>Alimentador Río Ñuble 15 kV, S/E Cocharcas</t>
  </si>
  <si>
    <t>Alimentador Pilén 13,2 kV, S/E Cauquenes</t>
  </si>
  <si>
    <t>Nueva Central Solar Fotovoltaica Macao</t>
  </si>
  <si>
    <t>Macao Solar SpA</t>
  </si>
  <si>
    <t>Alimentador Las Parcelas 23 kV, S/E Isla de Maipo</t>
  </si>
  <si>
    <t>PMGD Parque Bandurrias</t>
  </si>
  <si>
    <t>Parque Solar Mina Dorada SpA</t>
  </si>
  <si>
    <t>Alimentador Entel-Ariztía 13,2 kV, S/E Las Arañas</t>
  </si>
  <si>
    <t>El Cardenal</t>
  </si>
  <si>
    <t>PFV EL CARDENAL SpA</t>
  </si>
  <si>
    <t>Alimentador La Fuentecilla 15 kV, S/E San Vicente de Tagua Tagua</t>
  </si>
  <si>
    <t>Alto Bellavista Sunlight</t>
  </si>
  <si>
    <t>Central Hidroeléctrica Moraga</t>
  </si>
  <si>
    <t>Alimentador Tutuquén 13,2 kV, S/E Curicó</t>
  </si>
  <si>
    <t>PMGD Parque Santa Marta</t>
  </si>
  <si>
    <t>Parque Solar Santa Marta SpA</t>
  </si>
  <si>
    <t>Alimentador Terminales 23 kV, S/E Santa Marta</t>
  </si>
  <si>
    <t>San Rafael II</t>
  </si>
  <si>
    <t>Avanza Solar SpA</t>
  </si>
  <si>
    <t>Alimentador Botalcura 13,2 kV, S/E San Rafael CGE</t>
  </si>
  <si>
    <t>La Huerta</t>
  </si>
  <si>
    <t>La Huerta SpA</t>
  </si>
  <si>
    <t>Alimentador Los Coipos 12 kV, S/E Parronal</t>
  </si>
  <si>
    <t>Planta Fotovoltaica El Loro Choroy</t>
  </si>
  <si>
    <t>PFV El Loro Choroy SpA</t>
  </si>
  <si>
    <t>Alimentador Bombero Garrido 13,2 kV, S/E Curicó</t>
  </si>
  <si>
    <t>Chacaico</t>
  </si>
  <si>
    <t>Sol del Sur 15 SpA</t>
  </si>
  <si>
    <t>Alimentador Santa Fe 13,2 kV, S/E Los Ángeles CGE</t>
  </si>
  <si>
    <t>PMGD Parque Margarita</t>
  </si>
  <si>
    <t>Margarita Solar SpA</t>
  </si>
  <si>
    <t>Alimentador El Carmen 15 kV, S/E Las Cabras</t>
  </si>
  <si>
    <t>PMGD Parque Santa Martita</t>
  </si>
  <si>
    <t>Renato Solar SpA</t>
  </si>
  <si>
    <t>Alimentador La Obra Zapallar 13,2 kV, S/E Curicó</t>
  </si>
  <si>
    <t>Zorzal</t>
  </si>
  <si>
    <t>Zorzal SpA</t>
  </si>
  <si>
    <t>Alimentador Los Ángeles Mulchén 13,2 kV, S/E Los Ángeles CGE</t>
  </si>
  <si>
    <t>Sirimavo</t>
  </si>
  <si>
    <t>Rauquen SpA</t>
  </si>
  <si>
    <t>Lothar I</t>
  </si>
  <si>
    <t>Lothar I SpA</t>
  </si>
  <si>
    <t>Alimentador San Isidro 12 kV, S/E San Pedro CTNG</t>
  </si>
  <si>
    <t>CVE Proyecto Veintisiete SpA</t>
  </si>
  <si>
    <t>Alimentador Faenadora 15 kV, S/E Lo Miranda</t>
  </si>
  <si>
    <t>Alimentador Santa Bárbara 23 kV, S/E Duqueco</t>
  </si>
  <si>
    <t>Parque PVP Unihue</t>
  </si>
  <si>
    <t>Parque Solar Unihue SpA</t>
  </si>
  <si>
    <t>Alimentador Pucará 15 kV, S/E Piduco</t>
  </si>
  <si>
    <t>Ermita del Verano Solar</t>
  </si>
  <si>
    <t>OLCA SpA</t>
  </si>
  <si>
    <t>Alimentador Santa Ana 12 kV, S/E Panamericana</t>
  </si>
  <si>
    <t>PMGD San Alberto</t>
  </si>
  <si>
    <t>Alimentador San Alberto 15 kV, S/E Santa Elvira</t>
  </si>
  <si>
    <t>PFV El Ñandú</t>
  </si>
  <si>
    <t>PFV El Ñandú SpA</t>
  </si>
  <si>
    <t>Alimentador UDA 23 kV, S/E Hernán Fuentes</t>
  </si>
  <si>
    <t>PMGD Codorniz</t>
  </si>
  <si>
    <t>Codorniz SpA</t>
  </si>
  <si>
    <t>Alimentador Curepto 13,2 kV, S/E Licantén</t>
  </si>
  <si>
    <t>Quebrada del Sol</t>
  </si>
  <si>
    <t>Quebrada El Sol SpA</t>
  </si>
  <si>
    <t>Alimentador Chacabuco 12 kV, S/E San Rafael Chilquinta</t>
  </si>
  <si>
    <t>Rari Solar</t>
  </si>
  <si>
    <t>Alimentador Panimávida 13,2 kV, S/E Panimávida</t>
  </si>
  <si>
    <t>Planta Fotovoltaica Belén</t>
  </si>
  <si>
    <t>GR Villarica SpA</t>
  </si>
  <si>
    <t>Alimentador Aguas Claras 23 kV, S/E Lo Boza</t>
  </si>
  <si>
    <t>CE Alhue A3</t>
  </si>
  <si>
    <t>Cielpanel SpA</t>
  </si>
  <si>
    <t>Planta Fotovoltaica Chiloé</t>
  </si>
  <si>
    <t>Alimentador Rauco 13,2 kV, S/E Curicó</t>
  </si>
  <si>
    <t>Parque PVP San Isidro</t>
  </si>
  <si>
    <t>Parque Solar San Isidro SpA</t>
  </si>
  <si>
    <t>Alimentador Said 12 kV, S/E San Pedro CTNG</t>
  </si>
  <si>
    <t>Parronal II</t>
  </si>
  <si>
    <t>Alimentador Roblería 13,2 kV, S/E Nahuelbuta</t>
  </si>
  <si>
    <t>La Quinta</t>
  </si>
  <si>
    <t>Alimentador Cabrero Salto del Laja 23 kV, S/E Cabrero</t>
  </si>
  <si>
    <t>Parque Numpay</t>
  </si>
  <si>
    <t>Parque Solar Numpay SpA</t>
  </si>
  <si>
    <t>PMGD Don Chacho</t>
  </si>
  <si>
    <t>Parque Solar Don Chacho SpA</t>
  </si>
  <si>
    <t>Alimentador Chocalán 15 kV, S/E Las Cabras</t>
  </si>
  <si>
    <t>PMGD CE Rio Maule</t>
  </si>
  <si>
    <t>Cox Rio Maule SpA</t>
  </si>
  <si>
    <t>PFV Albatros</t>
  </si>
  <si>
    <t>PFV Albatros SpA</t>
  </si>
  <si>
    <t>Parque Solar San Vicente TT P1</t>
  </si>
  <si>
    <t>Blue Solar Doce SpA</t>
  </si>
  <si>
    <t>Alimentador Requegua 15 kV, S/E San Vicente de Tagua Tagua</t>
  </si>
  <si>
    <t>PMGD San Pedro D</t>
  </si>
  <si>
    <t>Cefalu Solar SpA</t>
  </si>
  <si>
    <t>Alimentador San Pedro 13,2 kV, S/E Las Arañas</t>
  </si>
  <si>
    <t>Turquía</t>
  </si>
  <si>
    <t>Tedlar Luna SpA</t>
  </si>
  <si>
    <t>Alimentador Laja San Rosendo 13,2 kV, S/E Laja</t>
  </si>
  <si>
    <t>Alimentador Larqui Bulnes Ciudad 23 kV, S/E Larqui</t>
  </si>
  <si>
    <t>Parque Solar Estelar Etapa 1</t>
  </si>
  <si>
    <t>Parque Solar Estelar SpA</t>
  </si>
  <si>
    <t>Alimentador A236 Los Sauces Lumaco 23 kV, S/E Los Sauces</t>
  </si>
  <si>
    <t>Monte del Verano Solar</t>
  </si>
  <si>
    <t>Luminous Energy SpA</t>
  </si>
  <si>
    <t>Alimentador Tegualda 13,2 kV, S/E El Monte</t>
  </si>
  <si>
    <t>PMGD SGT Catapilco</t>
  </si>
  <si>
    <t>San Marino Solar SpA</t>
  </si>
  <si>
    <t>Alimentador Zapallar 13,2 kV, S/E Casas Viejas</t>
  </si>
  <si>
    <t>PMGD Chicureo Solar</t>
  </si>
  <si>
    <t>Ciudad Luz Chicureo Solar SpA</t>
  </si>
  <si>
    <t>Alimentador Piedra Roja 23 kV, S/E Chicureo</t>
  </si>
  <si>
    <t>PMGD Santa Eulalia</t>
  </si>
  <si>
    <t xml:space="preserve"> Pilar Solar SpA</t>
  </si>
  <si>
    <t>Alimentador Vicente Méndez 15 kV, S/E Santa Elvira</t>
  </si>
  <si>
    <t>Las Chilcas</t>
  </si>
  <si>
    <t>Las Chilcas Solar SpA</t>
  </si>
  <si>
    <t>Alimentador Pesquero 13,8 kV, S/E Pukará</t>
  </si>
  <si>
    <t>Planta Fotovoltaica Dolores</t>
  </si>
  <si>
    <t>La Cuesta Solar SpA</t>
  </si>
  <si>
    <t>Alimentador Negreiros 23 kV, S/E Dolores</t>
  </si>
  <si>
    <t>Sand Solar</t>
  </si>
  <si>
    <t>Alimentador Huechún 13,2 kV, S/E Bajo Melipilla</t>
  </si>
  <si>
    <t>Ramirez del Verano Solar</t>
  </si>
  <si>
    <t>Poike del Verano SpA</t>
  </si>
  <si>
    <t>Planta Solar Aguas Claras SpA</t>
  </si>
  <si>
    <t>Alimentador Parinacota 23 kV, S/E Lo Boza</t>
  </si>
  <si>
    <t>Parque Doña Berta</t>
  </si>
  <si>
    <t>Parque Solar Doña Berta SpA</t>
  </si>
  <si>
    <t>Alimentador Limache 12 kV, S/E San Pedro CTNG</t>
  </si>
  <si>
    <t>Parque PVP Mayos</t>
  </si>
  <si>
    <t>Parque Solar Santa Cruz SpA</t>
  </si>
  <si>
    <t>Alimentador Los Maitenes 15 kV, S/E San Vicente de Tagua Tagua</t>
  </si>
  <si>
    <t>LUN</t>
  </si>
  <si>
    <t xml:space="preserve"> LUN SpA</t>
  </si>
  <si>
    <t>Alimentador Mataquito 13,2 kV, S/E Curicó</t>
  </si>
  <si>
    <t>Fénix</t>
  </si>
  <si>
    <t>Fénix SpA</t>
  </si>
  <si>
    <t>Alimentador Las Lomas 12 kV, S/E Lo Aguirre</t>
  </si>
  <si>
    <t>Miracea</t>
  </si>
  <si>
    <t>Miracea SpA</t>
  </si>
  <si>
    <t>Alimentador Paso Hondo 13,2 kV, S/E Paso Hondo</t>
  </si>
  <si>
    <t>Coihue</t>
  </si>
  <si>
    <t>Coihue SpA</t>
  </si>
  <si>
    <t>Tepu</t>
  </si>
  <si>
    <t>Tepu SpA</t>
  </si>
  <si>
    <t>Alimentador Ñiquén 13,2 kV, S/E San Gregorio</t>
  </si>
  <si>
    <t>Manzano II</t>
  </si>
  <si>
    <t>Andina Solar 1 SpA</t>
  </si>
  <si>
    <t>Alimentador Corpora 12 kV, S/E Casablanca</t>
  </si>
  <si>
    <t>PMGD Mauco II</t>
  </si>
  <si>
    <t>Alimentador Bucalemu 12 kV, S/E San Felipe</t>
  </si>
  <si>
    <t>FV Santa Pamela</t>
  </si>
  <si>
    <t>Ruben Solar SpA</t>
  </si>
  <si>
    <t xml:space="preserve">Alimentador Molino Bío Bío 23 kV, S/E Duqueco </t>
  </si>
  <si>
    <t>PMGD PVP Chinchorro</t>
  </si>
  <si>
    <t>Parque Solar Benavente SpA</t>
  </si>
  <si>
    <t>Alimentador Chungará 13,8 kV, S/E Quiani</t>
  </si>
  <si>
    <t>María Dolores IX</t>
  </si>
  <si>
    <t>Alimentador Villagran 15 kV, S/E Manso de Velasco</t>
  </si>
  <si>
    <t>Planta Fotovoltaica Los Lirios de Chumaquito</t>
  </si>
  <si>
    <t>Alimentador Los Lirios 15 kV, S/E Chumaquito</t>
  </si>
  <si>
    <t>PMGD CE San Francisco V</t>
  </si>
  <si>
    <t>PMGD FV Imperial Solar</t>
  </si>
  <si>
    <t>Libertador Solar 6 SpA</t>
  </si>
  <si>
    <t>Alimentador Barros Arana 23 kV, S/E Nueva Imperial</t>
  </si>
  <si>
    <t>Amanecer</t>
  </si>
  <si>
    <t>Amanecer Solar SpA</t>
  </si>
  <si>
    <t>Alimentador Sierra Gorda 23 kV, S/E El Tesoro</t>
  </si>
  <si>
    <t>Planta Fotovoltaica Salamanca</t>
  </si>
  <si>
    <t>Alimentador Varoli 15 kV, S/E Talca</t>
  </si>
  <si>
    <t>PMGD Parque Roque</t>
  </si>
  <si>
    <t>Parque Solar Roque SpA</t>
  </si>
  <si>
    <t>Alimentador Galaxia 23 kV, S/E Santa Marta</t>
  </si>
  <si>
    <t>La Perla</t>
  </si>
  <si>
    <t>Alimentador Canteras 13,2 kV, S/E Los Ángeles CGE</t>
  </si>
  <si>
    <t>Planta Fotovoltaica Alcázar</t>
  </si>
  <si>
    <t>Juan Solar SpA</t>
  </si>
  <si>
    <t>Alimentador Alcázar 15 kV, S/E Los Ángeles CGE</t>
  </si>
  <si>
    <t>Planta Fotovoltaica Michilla</t>
  </si>
  <si>
    <t>Alimentador Michilla 23 kV, S/E El Lince</t>
  </si>
  <si>
    <t>PFV Las Garzas</t>
  </si>
  <si>
    <t>PFV Las Garzas SpA</t>
  </si>
  <si>
    <t>Alimentador El Trapiche 15 kV, S/E La Ronda</t>
  </si>
  <si>
    <t>PFV El Turpial</t>
  </si>
  <si>
    <t>PFV El Turpial SpA</t>
  </si>
  <si>
    <t>PFV Liebre del Verano</t>
  </si>
  <si>
    <t>PMGD Violeta Solar</t>
  </si>
  <si>
    <t>Alimentador Quillem 23 kV, S/E Lautaro</t>
  </si>
  <si>
    <t>Ampliación Monte</t>
  </si>
  <si>
    <t>Alimentador Naltagua 13,2 kV, S/E El Monte</t>
  </si>
  <si>
    <t>Chillán Huambalí Hiper</t>
  </si>
  <si>
    <t>Tauro Solar SpA</t>
  </si>
  <si>
    <t>Alimentador Huambalí 15 kV, S/E Chillán</t>
  </si>
  <si>
    <t>Frangel</t>
  </si>
  <si>
    <t>Frangel SpA</t>
  </si>
  <si>
    <t>Alimentador Bullileo 13,2 kV, S/E Parral</t>
  </si>
  <si>
    <t>PFV La Quintrala</t>
  </si>
  <si>
    <t>PFV La Quintrala SpA</t>
  </si>
  <si>
    <t>Alimentador Trebulco 12 kV, S/E Isla de Maipo</t>
  </si>
  <si>
    <t>La Vendimia</t>
  </si>
  <si>
    <t>Sociedad Energías Renovables El Boldo SpA</t>
  </si>
  <si>
    <t>Alimentador Pocillas 13,2 kV, S/E Cauquenes</t>
  </si>
  <si>
    <t>Los Plumeros</t>
  </si>
  <si>
    <t>Los Plumeros SpA</t>
  </si>
  <si>
    <t>ENAMI Solar</t>
  </si>
  <si>
    <t>ENAMI Solar SpA</t>
  </si>
  <si>
    <t>PMGD Loncura</t>
  </si>
  <si>
    <t>Tedlar Diemos SpA</t>
  </si>
  <si>
    <t>Alimentador Maitenes 12 kV, S/E Quintero</t>
  </si>
  <si>
    <t>PMGD Aldebaran</t>
  </si>
  <si>
    <t>Solar TI Treinta y Siete SpA</t>
  </si>
  <si>
    <t>Alimentador Quilapan 15 kV, S/E La Ronda</t>
  </si>
  <si>
    <t>CVE Proyecto Treinta y Cinco SpA</t>
  </si>
  <si>
    <t>Alimentador Santo Domingo 12 kV, S/E San Antonio</t>
  </si>
  <si>
    <t>CE Canteras</t>
  </si>
  <si>
    <t>Alimentador Alemania 15 kV, S/E Manso de Velasco</t>
  </si>
  <si>
    <t>Alimentador La Gonzalina 15 kV, S/E Tuniche</t>
  </si>
  <si>
    <t>Tarwi</t>
  </si>
  <si>
    <t>Planta Fotovoltaica El Manzano</t>
  </si>
  <si>
    <t xml:space="preserve">Alimentador Proacer 1 23 kV, S/E El Manzano Enel </t>
  </si>
  <si>
    <t>Alimentador Bulnes 13,2 kV, S/E Chillán</t>
  </si>
  <si>
    <t>Parque Fotovoltaico La Rosa de Sharon</t>
  </si>
  <si>
    <t>Alimentador Lolenco 12 kV, S/E Curacaví</t>
  </si>
  <si>
    <t>Waraira</t>
  </si>
  <si>
    <t>Waraira SpA</t>
  </si>
  <si>
    <t>Alimentador Guadalao 23 kV, S/E Portezuelo</t>
  </si>
  <si>
    <t>PMGD FV Barcelona</t>
  </si>
  <si>
    <t>Alimentador Los Vidales 13,2 kV, S/E Rauquén</t>
  </si>
  <si>
    <t>Planta Fotovoltaica Maule X</t>
  </si>
  <si>
    <t>Alimentador Duao 15 kV, S/E Talca</t>
  </si>
  <si>
    <t>PMGD Doña Rubena</t>
  </si>
  <si>
    <t>MVC Solar 48 SpA</t>
  </si>
  <si>
    <t>Alimentador Rungue 23 kV, S/E Rungue</t>
  </si>
  <si>
    <t>Parque Solar Alpha</t>
  </si>
  <si>
    <t>Parque Solar Alpha SpA</t>
  </si>
  <si>
    <t>Planta Fotovoltaica Ballota</t>
  </si>
  <si>
    <t>Manzanares Energía SpA</t>
  </si>
  <si>
    <t>Alimentador Longaví Oriente 13,2 kV, S/E Longaví</t>
  </si>
  <si>
    <t>Yungay II Trilaleo</t>
  </si>
  <si>
    <t>PMGD Quilapilán</t>
  </si>
  <si>
    <t>Alimentador Quilapán 15 kV, S/E La Ronda</t>
  </si>
  <si>
    <t>PFV El Carpintero</t>
  </si>
  <si>
    <t>PFV El Carpintero SpA</t>
  </si>
  <si>
    <t>Alimentador Purapel 23 kV, S/E Constitución</t>
  </si>
  <si>
    <t>PMGD Chequen Solar</t>
  </si>
  <si>
    <t>Chequen Solar SpA</t>
  </si>
  <si>
    <t>PFV El Colibrí</t>
  </si>
  <si>
    <t>PFV El Colibri SpA</t>
  </si>
  <si>
    <t>Alimentador Los Barones 13,2 kV, S/E Los Tilos Bulnes</t>
  </si>
  <si>
    <t>Mano Solar</t>
  </si>
  <si>
    <t>Alimentador Tulahuen 13,2 kV, S/E Monte Patria</t>
  </si>
  <si>
    <t>Momo Solar</t>
  </si>
  <si>
    <t>Alimentador Bellavista 23 kV, S/E Monte Patria</t>
  </si>
  <si>
    <t>Solferino Solar</t>
  </si>
  <si>
    <t>CVE Proyecto Cuarenta y Siete SpA</t>
  </si>
  <si>
    <t>Alimentador Alto Hospicio 23 kV, S/E Tamarugal</t>
  </si>
  <si>
    <t>PMGD EA SF Pichilemu</t>
  </si>
  <si>
    <t>Energía Renovable Caoba SpA</t>
  </si>
  <si>
    <t>Amancay</t>
  </si>
  <si>
    <t>Alimentador Los Queñes 13,2 kV, S/E Curicó</t>
  </si>
  <si>
    <t>Proyecto Fotovoltaico Verona Solar</t>
  </si>
  <si>
    <t>Verona Solar SpA</t>
  </si>
  <si>
    <t>Cóndor La Ligua II</t>
  </si>
  <si>
    <t>Parque Fotovoltaico La Ligua SpA</t>
  </si>
  <si>
    <t>Alimentador Placilla 23 kV, S/E Quinquimo</t>
  </si>
  <si>
    <t>Velasco Solar (Ex San Antonio Solar)</t>
  </si>
  <si>
    <t>Santa Barbara Energy SpA</t>
  </si>
  <si>
    <t>San Antonio Solar I</t>
  </si>
  <si>
    <t>Cóndor Las Minillas II</t>
  </si>
  <si>
    <t>Parque Fotovoltaico Penablanca SpA</t>
  </si>
  <si>
    <t>Chillán San Carlos 2</t>
  </si>
  <si>
    <t>Tortuga Solar SpA</t>
  </si>
  <si>
    <t>Alimentador San Carlos S/E Chillán 13,2 kV, S/E Chillán</t>
  </si>
  <si>
    <t>PMGD CE Caldera</t>
  </si>
  <si>
    <t>Caldera Solar SpA</t>
  </si>
  <si>
    <t>Alimentador Rodillo 23 kV, S/E Caldera</t>
  </si>
  <si>
    <t>Concorde (Ex Salar Dos)</t>
  </si>
  <si>
    <t>Alimentador El Salado 23 kV, S/E El Salado</t>
  </si>
  <si>
    <t>LEN</t>
  </si>
  <si>
    <t>LEN SpA</t>
  </si>
  <si>
    <t>Alimentador La Obra - Zapallar 13,2 kV, S/E Curicó</t>
  </si>
  <si>
    <t>PMGD PFV Sofia</t>
  </si>
  <si>
    <t>PMGD Persefone Solar</t>
  </si>
  <si>
    <t xml:space="preserve"> CVE Proyecto Treinta y Uno SpA</t>
  </si>
  <si>
    <t>Alimentador Camisa 23 kV, S/E Salamanca</t>
  </si>
  <si>
    <t>PMGD Quebrada del Sol</t>
  </si>
  <si>
    <t>Malloa Sunlight</t>
  </si>
  <si>
    <t>Alimentador Santa Rosa 15 kV, S/E Pelequén</t>
  </si>
  <si>
    <t>PMGD Cabimas</t>
  </si>
  <si>
    <t>Fotovoltaica Arrayan SpA</t>
  </si>
  <si>
    <t>Alimentador Trafalgar 13,8 kV, S/E San Clemente CGE</t>
  </si>
  <si>
    <t>PMGD San Francisco</t>
  </si>
  <si>
    <t>Alimentador Biocobre 13,2 kV, S/E Plantas</t>
  </si>
  <si>
    <t>Esmeralda 6</t>
  </si>
  <si>
    <t>Alimentador Cholguan Yungay 13,2 kV, S/E Cholguan</t>
  </si>
  <si>
    <t>Canquén</t>
  </si>
  <si>
    <t>Canquen SpA</t>
  </si>
  <si>
    <t>PFV Chañar del Verano</t>
  </si>
  <si>
    <t>Isluga de Verano SpA</t>
  </si>
  <si>
    <t>Alimentador Florida 23 kV, S/E Calama</t>
  </si>
  <si>
    <t>Topacio</t>
  </si>
  <si>
    <t>Alimentador A113 Cholguán Yungay 13,2 kV, S/E Cholguán</t>
  </si>
  <si>
    <t>Parque Solar Pequen SpA</t>
  </si>
  <si>
    <t>Alimentador A113 Cholguán Yungay 23 kV, S/E Cholguán</t>
  </si>
  <si>
    <t>Alimentador Cato 13,8 kV, S/E Cocharcas</t>
  </si>
  <si>
    <t>Doña Regina Solar</t>
  </si>
  <si>
    <t>Yanqui Solar SpA</t>
  </si>
  <si>
    <t>Tes Solar</t>
  </si>
  <si>
    <t>Tes Solar SpA</t>
  </si>
  <si>
    <t>Alimentador Las Brisas 13,2 kV, S/E Tres Esquinas</t>
  </si>
  <si>
    <t>PMGD Espejo</t>
  </si>
  <si>
    <t>Alimentador Chorrillos 23 kV, S/E Lo Boza</t>
  </si>
  <si>
    <t>Parque Fotovoltaico Valle Alegre</t>
  </si>
  <si>
    <t>Fotovoltaica Valle Alegre SpA</t>
  </si>
  <si>
    <t>PFV El Halcon</t>
  </si>
  <si>
    <t xml:space="preserve"> PFV El Halcon SpA</t>
  </si>
  <si>
    <t>Las Hortencias</t>
  </si>
  <si>
    <t>Aurora Solar SpA</t>
  </si>
  <si>
    <t>Alimentador El Bajo 13,8 kV, S/E San Rafael CGE</t>
  </si>
  <si>
    <t>Fotovoltaica Esmeralda</t>
  </si>
  <si>
    <t>Fotovoltaica Ciprés SpA</t>
  </si>
  <si>
    <t>Alimentador Ajial 13,2 kV, S/E Parral</t>
  </si>
  <si>
    <t>PMGD Viñedos</t>
  </si>
  <si>
    <t>Alto Cautín SpA</t>
  </si>
  <si>
    <t>Chillán Vicente Méndez</t>
  </si>
  <si>
    <t>Zorro Solar SpA</t>
  </si>
  <si>
    <t>Sagrada Familia La Fortuna 15</t>
  </si>
  <si>
    <t>Aries Solar SpA</t>
  </si>
  <si>
    <t>Alimentador La Fortuna 15 kV, S/E Molina</t>
  </si>
  <si>
    <t>Central Hidroeléctrica San Luis</t>
  </si>
  <si>
    <t>PFV El Mirlo</t>
  </si>
  <si>
    <t>PFV El Mirlo SpA</t>
  </si>
  <si>
    <t>Alimentador Condell 15 kV, S/E Rengo</t>
  </si>
  <si>
    <t>Parque Las Penitas</t>
  </si>
  <si>
    <t>Alimentador La Calera 12 kV, S/E La Calera</t>
  </si>
  <si>
    <t>PFV Las Loicas</t>
  </si>
  <si>
    <t>PFV Las Loicas SpA</t>
  </si>
  <si>
    <t>Alimentador Alicanto 13,2 kV, S/E Plantas</t>
  </si>
  <si>
    <t>PFV Caiti</t>
  </si>
  <si>
    <t>PFV Caiti SpA</t>
  </si>
  <si>
    <t>San Serapio</t>
  </si>
  <si>
    <t>Sol de Sur 2 SpA</t>
  </si>
  <si>
    <t>Collanco P2</t>
  </si>
  <si>
    <t xml:space="preserve"> Blue solar Uno SpA</t>
  </si>
  <si>
    <t>Alimentador Falucho 23 kV, S/E Constitución</t>
  </si>
  <si>
    <t>Drux II</t>
  </si>
  <si>
    <t>Alimentador Rucatremo 13,2 kV, S/E Curicó</t>
  </si>
  <si>
    <t>Arenisca</t>
  </si>
  <si>
    <t>Arenisca Solar SpA</t>
  </si>
  <si>
    <t>Alimentador Hospicio 23 kV, S/E Tamarugal</t>
  </si>
  <si>
    <t>PMGD Parque PVP Santa Rebeca</t>
  </si>
  <si>
    <t>Parque Solar Santa Rebeca SpA</t>
  </si>
  <si>
    <t>Montenegro Solar</t>
  </si>
  <si>
    <t>Toconce de Verano SpA</t>
  </si>
  <si>
    <t>PFV La Cotorra</t>
  </si>
  <si>
    <t>PFV La Cotorra SpA</t>
  </si>
  <si>
    <t>R_INE-A_2,6 MW</t>
  </si>
  <si>
    <t>Chronos Solar SpA</t>
  </si>
  <si>
    <t>EA Maitén</t>
  </si>
  <si>
    <t>Energía Renovable Olmo SpA</t>
  </si>
  <si>
    <t>Alimentador Botalcura 13,8 kV, S/E San Rafael CGE</t>
  </si>
  <si>
    <t>Quilvo</t>
  </si>
  <si>
    <t>Nicolás Solar SpA</t>
  </si>
  <si>
    <t>Alimentador Guaico 13,2 kV, S/E Rauquén</t>
  </si>
  <si>
    <t>PMGD Chungungo Solar</t>
  </si>
  <si>
    <t>Alimentador El Way 23 kV, S/E La Negra</t>
  </si>
  <si>
    <t>Fundo San Isidro</t>
  </si>
  <si>
    <t>FSI Solar SpA</t>
  </si>
  <si>
    <t>Alimentador Diaguita 23 kV, S/E Vicuña</t>
  </si>
  <si>
    <t>Alameda</t>
  </si>
  <si>
    <t>Sao Paulo Solar SpA</t>
  </si>
  <si>
    <t>Alimentador La Palma 15 kV, S/E Alameda</t>
  </si>
  <si>
    <t>Pirincho Solar</t>
  </si>
  <si>
    <t>CVE Proyecto Veintiocho SpA</t>
  </si>
  <si>
    <t>Alimentador Challay 15 kV, S/E Hospital</t>
  </si>
  <si>
    <t>Gabardo Ampliación</t>
  </si>
  <si>
    <t>PMGD EA SF El Canelo_3</t>
  </si>
  <si>
    <t>Energía Renovable Marron SpA</t>
  </si>
  <si>
    <t>PFV Las Gaviotas</t>
  </si>
  <si>
    <t>PFV Las Gaviotas SpA</t>
  </si>
  <si>
    <t>Alimentador La Antena 13,2 kV, S/E San Joaquín CGE</t>
  </si>
  <si>
    <t>Alimentador Pampino 23 kV, S/E Pozo Almonte</t>
  </si>
  <si>
    <t>PMGD La Perla del Norte</t>
  </si>
  <si>
    <t>Solar TI Treinta y Uno SpA</t>
  </si>
  <si>
    <t>Alimentador Planta Inacesa 23 kV, S/E La Negra</t>
  </si>
  <si>
    <t>El Caiquén</t>
  </si>
  <si>
    <t>PFV El Caiquén SpA</t>
  </si>
  <si>
    <t>Nuevo alimentador Longaví 13,2 kV, S/E Longaví</t>
  </si>
  <si>
    <t>PMGD Parque Fotovoltaico Santa Luisa</t>
  </si>
  <si>
    <t>Solar TI Treinta y Ocho SpA</t>
  </si>
  <si>
    <t>Alimentador Berríos 15 kV, S/E Graneros</t>
  </si>
  <si>
    <t>PMGD Parque Fotovoltaico Don Simón</t>
  </si>
  <si>
    <t>Margarita Solar</t>
  </si>
  <si>
    <t>Mora</t>
  </si>
  <si>
    <t>Alimentador Lo Sierra 23 kV, S/E Santa Rosa</t>
  </si>
  <si>
    <t>Chillán Confluencia 3</t>
  </si>
  <si>
    <t>Osa Mayor Solar SpA</t>
  </si>
  <si>
    <t>Alimentador Confluencia 23 kV, S/E Santa Elisa</t>
  </si>
  <si>
    <t>Paihuen</t>
  </si>
  <si>
    <t>Yumbrel Solar SpA</t>
  </si>
  <si>
    <t>Alimentador Cerrillos 13,2 kV, S/E El Peñón</t>
  </si>
  <si>
    <t>Arrebol</t>
  </si>
  <si>
    <t>Aiboa Solar SpA</t>
  </si>
  <si>
    <t>Alimentador Pintados 23 kV, S/E Lagunas</t>
  </si>
  <si>
    <t>Parque Sg Inés - Montaña</t>
  </si>
  <si>
    <t>Parque Solar Montaña SpA</t>
  </si>
  <si>
    <t>Sungate Energía SpA</t>
  </si>
  <si>
    <t>Alimentador Cavilolen 23 kV, S/E Quereo</t>
  </si>
  <si>
    <t>PFV Loros Tricahues</t>
  </si>
  <si>
    <t>PFV Loros Tricahues SpA</t>
  </si>
  <si>
    <t>Alimentador El Milagro 15 kV, S/E Lo Miranda</t>
  </si>
  <si>
    <t>PFV Becacina</t>
  </si>
  <si>
    <t>PFV Becacina SpA</t>
  </si>
  <si>
    <t>Alimentador El Transito 13,8 kV, S/E Alto del Carmen</t>
  </si>
  <si>
    <t>Mulchén Santa Bárbara 1</t>
  </si>
  <si>
    <t>Tierra Solar SpA</t>
  </si>
  <si>
    <t>Alimentador Picoltué Santa Bárbara 23 kV, S/E Picoltué</t>
  </si>
  <si>
    <t>PFV El Pelicano</t>
  </si>
  <si>
    <t>PFV El Pelicano SpA</t>
  </si>
  <si>
    <t>Fontana del Verano Solar</t>
  </si>
  <si>
    <t>Tocorpuri del Verano SpA</t>
  </si>
  <si>
    <t>Alimentador Tres Montes 15 kV, S/E San Fernando</t>
  </si>
  <si>
    <t>PFV Jilguero</t>
  </si>
  <si>
    <t>PFV Jilguero SpA</t>
  </si>
  <si>
    <t>Chilca Solar</t>
  </si>
  <si>
    <t>Chilca Solar SpA</t>
  </si>
  <si>
    <t>Alimentador Los Tambores 13,2 kV, S/E Los Tambores</t>
  </si>
  <si>
    <t>Alimentador Huiscapi 23 kV, S/E Loncoche</t>
  </si>
  <si>
    <t>Chapin Solar</t>
  </si>
  <si>
    <t>Chapin Solar SpA</t>
  </si>
  <si>
    <t>Alimentador Pitrufquén Toltén 23 kV, S/E Pitrufquén</t>
  </si>
  <si>
    <t>Alimentador Tabolango 12,5 kV, S/E Concón</t>
  </si>
  <si>
    <t>Genova</t>
  </si>
  <si>
    <t>Genova Solar SpA</t>
  </si>
  <si>
    <t>Alimentador Linares Sur 13,2 kV, S/E Linares Norte</t>
  </si>
  <si>
    <t>Proyecto Fotovoltaico Modificación Sierra Soleada</t>
  </si>
  <si>
    <t>Alimentador Inca de Oro 23 kV, S/E Diego de Almagro</t>
  </si>
  <si>
    <t>Parque Fotovoltaico Lince</t>
  </si>
  <si>
    <t>Orion Solar SpA</t>
  </si>
  <si>
    <t>Alimentador Industrial 23 kV, S/E La Negra</t>
  </si>
  <si>
    <t>Parque Fotovoltaico Cauce</t>
  </si>
  <si>
    <t>Cauce Solar SpA</t>
  </si>
  <si>
    <t>Alimentador Chorrillos 23 kV, S/E Calama</t>
  </si>
  <si>
    <t>Taruca (Ex Azapa Norte)</t>
  </si>
  <si>
    <t>Alimentador Azapa 13,8 kV, S/E Pukará</t>
  </si>
  <si>
    <t>Lo Conty</t>
  </si>
  <si>
    <t>Maui Solar SpA</t>
  </si>
  <si>
    <t>Alimentador Lo Conty 15 kV, S/E Cachapoal</t>
  </si>
  <si>
    <t>Atacalco 1</t>
  </si>
  <si>
    <t>Alhué Solar SpA</t>
  </si>
  <si>
    <t>Alimentador Invernada 23 kV, S/E Recinto</t>
  </si>
  <si>
    <t>Vichuquén Santa Elena</t>
  </si>
  <si>
    <t>Lobo Solar SpA</t>
  </si>
  <si>
    <t>Alimentador Vichuquén 23 kV, S/E Licantén</t>
  </si>
  <si>
    <t>Malloco</t>
  </si>
  <si>
    <t>Malloco Solar SpA</t>
  </si>
  <si>
    <t>Alimentador Malloco 12 kV, S/E Malloco</t>
  </si>
  <si>
    <t>El Triunfo</t>
  </si>
  <si>
    <t>Alimentador Las Juntas 12 kV, S/E San Rafael Chilquinta</t>
  </si>
  <si>
    <t>Las Tablas</t>
  </si>
  <si>
    <t>Las Tablas Solar SpA</t>
  </si>
  <si>
    <t>Alimentador Freirina 13,8 kV, S/E Huasco</t>
  </si>
  <si>
    <t>Proyecto Fotovoltaico Diego de Almagro</t>
  </si>
  <si>
    <t>Santa María de Diego de Almagro SpA</t>
  </si>
  <si>
    <t>Alimentador Diego de Almagro 23 kV, S/E Diego de Almagro</t>
  </si>
  <si>
    <t>Central Tabolango</t>
  </si>
  <si>
    <t>Andina Solar 2 SpA</t>
  </si>
  <si>
    <t>Alimentador Refinería 12 kV, S/E Concón</t>
  </si>
  <si>
    <t>El Carmelo (Ex Carmesí)</t>
  </si>
  <si>
    <t>El Carmelo Solar SpA</t>
  </si>
  <si>
    <t>Alimentador El Carmelo 23 kV, S/E Pozo Almonte</t>
  </si>
  <si>
    <t>PMGD Tres Aguas</t>
  </si>
  <si>
    <t>Alimentador Quilaco 13,2 kV, S/E Santa Bárbara</t>
  </si>
  <si>
    <t>Parque Eólico Lebu Norte</t>
  </si>
  <si>
    <t>Alimentador Curanilahue Foraction 23 kV, S/E Curanilahue</t>
  </si>
  <si>
    <t>Millahue</t>
  </si>
  <si>
    <t>Alimentador Vaquería 23 kV, S/E San Javier</t>
  </si>
  <si>
    <t>PMGD El Ranchillo</t>
  </si>
  <si>
    <t>Solar TI Veintisiente SpA</t>
  </si>
  <si>
    <t>Alimentador Los Cisnes 15 kV, S/E El Manzano CGE</t>
  </si>
  <si>
    <t>PMGD Lirio Solar</t>
  </si>
  <si>
    <t>Alimentador San Juan 23 kV, S/E San Antonio</t>
  </si>
  <si>
    <t>Ceresuela</t>
  </si>
  <si>
    <t>Ceresuela Solar SpA</t>
  </si>
  <si>
    <t>La Sierra II</t>
  </si>
  <si>
    <t>La Sierra SpA</t>
  </si>
  <si>
    <t>PMGD Chagual Solar</t>
  </si>
  <si>
    <t>Parque Eólico Ckhúri (ex Parque Eólico Ckani)</t>
  </si>
  <si>
    <t>Planta Fotovoltaica Tutuvén</t>
  </si>
  <si>
    <t>S/E Cauquenes 13,8 kV</t>
  </si>
  <si>
    <t>Solar + BESS</t>
  </si>
  <si>
    <t>BESS Diego de Almagro Sur</t>
  </si>
  <si>
    <t>Colbun S.A.</t>
  </si>
  <si>
    <t>BESS</t>
  </si>
  <si>
    <t>S/E Inca de Oro 33 kV</t>
  </si>
  <si>
    <t>Statkraft Eólico S.A.</t>
  </si>
  <si>
    <t>S/E Cardonal 23 kV</t>
  </si>
  <si>
    <t>PMG San Bernardo</t>
  </si>
  <si>
    <t>Parque Solar Convento SpA</t>
  </si>
  <si>
    <t>S/E Monterrico 66 kV</t>
  </si>
  <si>
    <t>PMG Quilmo</t>
  </si>
  <si>
    <t>Parque Solar Quilmo SpA</t>
  </si>
  <si>
    <t>S/E Quilmo 33 kV</t>
  </si>
  <si>
    <t>PMG Parque Fotovoltaico Cauquenes</t>
  </si>
  <si>
    <t>S/E Cauquenes 13,2 kV</t>
  </si>
  <si>
    <t>Nueva S/E Seccionadora Iberatacama 220 kV</t>
  </si>
  <si>
    <t>PMG Santa Barbara</t>
  </si>
  <si>
    <t>Santa Barbara SpA</t>
  </si>
  <si>
    <t>S/E Hualte 66 kV</t>
  </si>
  <si>
    <t>Campo Lindo - Etapa 1</t>
  </si>
  <si>
    <t>PMG Peñón Solar</t>
  </si>
  <si>
    <t>ENLASA Generación Chile S.A.</t>
  </si>
  <si>
    <t>S/E Central Las Piedras 23 kV</t>
  </si>
  <si>
    <t>Nueva S/E Seccionadora Carimallin 220 kV, en Línea 1x220 kV Rucatayo – Pichirrahue</t>
  </si>
  <si>
    <t>PMG Parque Solar Fotovoltaico Pataguilla (Ex Carena)</t>
  </si>
  <si>
    <t>Pataguilla Solar SpA</t>
  </si>
  <si>
    <t>Tap Off en Línea 1x44 kV Carena - Puente Alto</t>
  </si>
  <si>
    <t>Virtual Reservoir Etapa 2 (VR2)</t>
  </si>
  <si>
    <t>AES Andes S.A.</t>
  </si>
  <si>
    <t>S/E Alfalfal 220 kV</t>
  </si>
  <si>
    <t>Guindo Santo</t>
  </si>
  <si>
    <t>Tap Off en Línea 1x66 kV El Pinar - TCBB</t>
  </si>
  <si>
    <t>Peumo</t>
  </si>
  <si>
    <t>Rauli</t>
  </si>
  <si>
    <t>Empresa Eléctrica Rauli SpA</t>
  </si>
  <si>
    <t>Parque Fotovoltaico El Manzano</t>
  </si>
  <si>
    <t>S/E El Manzano Enel 220 kV</t>
  </si>
  <si>
    <t>Cipres</t>
  </si>
  <si>
    <t>Empresa Eléctrica Cipres SpA</t>
  </si>
  <si>
    <t>Planta Fotovoltaica Buenaventura (Ex Planta Fotovoltaica Condor)</t>
  </si>
  <si>
    <t>GR Peumo SpA</t>
  </si>
  <si>
    <t>S/E Lagunas 23 kV</t>
  </si>
  <si>
    <t>Emilia Solar</t>
  </si>
  <si>
    <t>S/E Central Combarbalá 23 kV</t>
  </si>
  <si>
    <t>PMG Parque Doña Carmen RM</t>
  </si>
  <si>
    <t>Parque Solar Doña Carmen SpA</t>
  </si>
  <si>
    <t>PMG Villa Longaví</t>
  </si>
  <si>
    <t>Parque Solar Villa Longaví SpA</t>
  </si>
  <si>
    <t>S/E Longaví 13,2 kV</t>
  </si>
  <si>
    <t>Planta Fotovoltaica Calderaza</t>
  </si>
  <si>
    <t>S/E Caldera 23 kV</t>
  </si>
  <si>
    <t>Venezia Solar</t>
  </si>
  <si>
    <t>S/E Teno 13,2 kV</t>
  </si>
  <si>
    <t>PMG Don Oscar Solar</t>
  </si>
  <si>
    <t>S/E Central Llanos Blancos 23 kV</t>
  </si>
  <si>
    <t>Proyecto Solar Fotovoltaico Elena - Primera Etapa, Fase I</t>
  </si>
  <si>
    <t>Planta Fotovoltaica Caleu</t>
  </si>
  <si>
    <t>S/E Cristalerías 12 kV</t>
  </si>
  <si>
    <t>PMG North West</t>
  </si>
  <si>
    <t>S/E Central Pajonales 23 kV</t>
  </si>
  <si>
    <t>Andes IV</t>
  </si>
  <si>
    <t>S/E Futuro 33 kV</t>
  </si>
  <si>
    <t>Lucas Solar</t>
  </si>
  <si>
    <t>Don Arturo SpA</t>
  </si>
  <si>
    <t>GR Conguillio SpA</t>
  </si>
  <si>
    <t>S/E Travesía 23 kV</t>
  </si>
  <si>
    <t>Planta Fotovoltaica Travesía</t>
  </si>
  <si>
    <t>Ampliación Andes Solar IIB</t>
  </si>
  <si>
    <t>Andes Solar II SpA</t>
  </si>
  <si>
    <t>Sistema de Almacenamiento (Baterías), Modificación Proyecto Fotovoltaico Uribe Solar</t>
  </si>
  <si>
    <t>S/E Uribe 110 kV</t>
  </si>
  <si>
    <t>Planta Fotovoltaica Yellowstone – Etapa 1</t>
  </si>
  <si>
    <t>S/E Marchigüe 13,2 kV</t>
  </si>
  <si>
    <t>S/E Mantos Blancos 23 kV</t>
  </si>
  <si>
    <t>Parque Eólico La Cabaña Etapa 1</t>
  </si>
  <si>
    <t>S/E Parque Eólico Renaico 220 kV</t>
  </si>
  <si>
    <t>PMG Llancay</t>
  </si>
  <si>
    <t>Larqui Solar SpA</t>
  </si>
  <si>
    <t>S/E Larqui 23 kV</t>
  </si>
  <si>
    <t>Ampliación Parque Tchamma</t>
  </si>
  <si>
    <t>AR Tchamma SpA</t>
  </si>
  <si>
    <t>S/E Tchamma 220 kV</t>
  </si>
  <si>
    <t>PMG Itahue</t>
  </si>
  <si>
    <t>PFV Itahue SpA</t>
  </si>
  <si>
    <t>S/E Itahue 66 kV</t>
  </si>
  <si>
    <t>Doña Antonia Solar SpA</t>
  </si>
  <si>
    <t>S/E Seccionadora La Ruca 110 kV</t>
  </si>
  <si>
    <t>Punta de Talca</t>
  </si>
  <si>
    <t>Parque Eolico Punta de Talca SpA</t>
  </si>
  <si>
    <t>S/E Central Talinay Oriente 220 kV</t>
  </si>
  <si>
    <t>Energía Eólica San Matías SpA</t>
  </si>
  <si>
    <t>S/E Campo Lindo 33 kV</t>
  </si>
  <si>
    <t>PMG Caliche</t>
  </si>
  <si>
    <t>Solar TI Veintitrés SpA</t>
  </si>
  <si>
    <t>S/E Encuentro 23 kV</t>
  </si>
  <si>
    <t>PSF Caimanes</t>
  </si>
  <si>
    <t>S/E Los Vilos 23 kV</t>
  </si>
  <si>
    <t>Planta Fotovoltaica Gran Teno</t>
  </si>
  <si>
    <t>S/E Seccionadora Solís 154 kV</t>
  </si>
  <si>
    <t>La Sierra (Ex PMG El Tesoro)</t>
  </si>
  <si>
    <t>Andino Solar SpA</t>
  </si>
  <si>
    <t>S/E El Tesoro 23 kV</t>
  </si>
  <si>
    <t>El Sol de Vallenar SpA</t>
  </si>
  <si>
    <t>S/E Algarrobal 220 kV</t>
  </si>
  <si>
    <t>Parque Eólico La Cabaña Etapa 2</t>
  </si>
  <si>
    <t>Planta FV Tocopilla</t>
  </si>
  <si>
    <t>Planta Solar Tocopilla SpA</t>
  </si>
  <si>
    <t>S/E María Elena 220 kV</t>
  </si>
  <si>
    <t>Planta Fotovoltaica Zaturno</t>
  </si>
  <si>
    <t>GR Morro Moreno SpA</t>
  </si>
  <si>
    <t>S/E Capricornio 13,8 kV</t>
  </si>
  <si>
    <t>Planta Fotovoltaica Yellowstone – Etapa 2</t>
  </si>
  <si>
    <t>Libertad II</t>
  </si>
  <si>
    <t>Libertad SpA</t>
  </si>
  <si>
    <t>S/E Agrosuper 23 kV</t>
  </si>
  <si>
    <t>Libertad III</t>
  </si>
  <si>
    <t>HP ALFALFAL II</t>
  </si>
  <si>
    <t>PFV SOL DEL DESIERTO</t>
  </si>
  <si>
    <t>PFV DIEGO DE ALMAGRO SUR</t>
  </si>
  <si>
    <t>PE CABO LEONES III</t>
  </si>
  <si>
    <t>PE CERRO TIGRE</t>
  </si>
  <si>
    <t>PE TCHAMMA</t>
  </si>
  <si>
    <t>PFV RIO ESCONDIDO</t>
  </si>
  <si>
    <t>TER LLANOS BLANCOS</t>
  </si>
  <si>
    <t>PFV SOL DE LILA</t>
  </si>
  <si>
    <t>HP LAS LAJAS</t>
  </si>
  <si>
    <t>PE MALLECO NORTE</t>
  </si>
  <si>
    <t>PE LOS OLMOS</t>
  </si>
  <si>
    <t>PFV TAMAYA SOLAR</t>
  </si>
  <si>
    <t>PFV VALLE ESCONDIDO</t>
  </si>
  <si>
    <t>PFV PAMPA TIGRE</t>
  </si>
  <si>
    <t>PFV CAPRICORNIO</t>
  </si>
  <si>
    <t>PE ALENA</t>
  </si>
  <si>
    <t>PFV SOL DE LOS ANDES</t>
  </si>
  <si>
    <t>PE MESAMAVIDA</t>
  </si>
  <si>
    <t>PFV AZABACHE</t>
  </si>
  <si>
    <t>PE LOMAS DE DUQUECO</t>
  </si>
  <si>
    <t>PFV LA CRUZ SOLAR</t>
  </si>
  <si>
    <t>TER SAN JAVIER I</t>
  </si>
  <si>
    <t>TER SAN JAVIER II</t>
  </si>
  <si>
    <t>TER DEGAÑ 2</t>
  </si>
  <si>
    <t>HP EL PINAR</t>
  </si>
  <si>
    <t>PMGD PFV SAN ANTONIO</t>
  </si>
  <si>
    <t>PMGD PFV LAS TENCAS</t>
  </si>
  <si>
    <t>PMGD PFV LA PALMA SOLAR</t>
  </si>
  <si>
    <t>PMGD PFV TARANTO</t>
  </si>
  <si>
    <t>PMGD PFV CABILDO SUNLIGHT</t>
  </si>
  <si>
    <t>PMGD PFV VENTISQUERO SOLAR</t>
  </si>
  <si>
    <t>PMGD PFV PARQUE CURICURA</t>
  </si>
  <si>
    <t>PMGD PFV LAS CATITAS</t>
  </si>
  <si>
    <t>PMGD PFV ANAKENA</t>
  </si>
  <si>
    <t>PMGD PFV DUQUECO SOLAR</t>
  </si>
  <si>
    <t>PMGD PFV GR ALCON SOLAR</t>
  </si>
  <si>
    <t>PMGD PFV SANTA EMILIA</t>
  </si>
  <si>
    <t>PMGD PFV PALTO SUNLIGHT</t>
  </si>
  <si>
    <t>PMGD PFV PASTRAN</t>
  </si>
  <si>
    <t>PMGD PFV PEÑAFLOR SOLAR</t>
  </si>
  <si>
    <t>PMGD PFV AVEL SOLAR</t>
  </si>
  <si>
    <t>PMGD PFV CKILIR</t>
  </si>
  <si>
    <t>PMGD PFV EL FLAMENCO</t>
  </si>
  <si>
    <t>PMGD PFV LAS CACHAÑAS</t>
  </si>
  <si>
    <t>PMGD PFV LITORAL SUNLIGHT</t>
  </si>
  <si>
    <t>PMGD PFV MELI</t>
  </si>
  <si>
    <t>PMGD PFV ASTILLAS</t>
  </si>
  <si>
    <t>PMGD PFV MANDINGA</t>
  </si>
  <si>
    <t>PMGD PFV PARQUE ROMERIA</t>
  </si>
  <si>
    <t>PMGD PFV PARQUE SANTA CRUZ</t>
  </si>
  <si>
    <t>PFV DE LOS ANDES</t>
  </si>
  <si>
    <t>PFV DEL DESIERTO</t>
  </si>
  <si>
    <t>PMGD PFV AVILES</t>
  </si>
  <si>
    <t>PMGD PFV SOLAR TORINO</t>
  </si>
  <si>
    <t>PMGD PFV RDCL SAN</t>
  </si>
  <si>
    <t>PFV SOL DEL NORTE</t>
  </si>
  <si>
    <t>PMGD TER ESTANDARTES</t>
  </si>
  <si>
    <t>PMGD PFV SANTA FRANCISCA</t>
  </si>
  <si>
    <t>PMGD PFV PARQUE ALHUE</t>
  </si>
  <si>
    <t>PMGD PFV PARQUE VALPARAISO</t>
  </si>
  <si>
    <t>PMGD PFV PSF HORIZONTE</t>
  </si>
  <si>
    <t>PMGD PFV GUADALUPE</t>
  </si>
  <si>
    <t>PMGD PFV PARQUE PANGUILEMO AEROPUERTO</t>
  </si>
  <si>
    <t>PMGD PFV LOS TORDOS</t>
  </si>
  <si>
    <t>PMGD PFV BERGAMO</t>
  </si>
  <si>
    <t>PMGD TER AGGREKO 01</t>
  </si>
  <si>
    <t>PMGD PFV LAS TORTOLAS DEL VERANO</t>
  </si>
  <si>
    <t>PMGD PFV EL MONTE</t>
  </si>
  <si>
    <t>PMGD PFV ESCORIAL DEL VERANO SOLAR</t>
  </si>
  <si>
    <t>PMGD PFV REXNER</t>
  </si>
  <si>
    <t>PMGD PFV CONDOR PELVIN</t>
  </si>
  <si>
    <t>PFV PILAR LOS AMARILLOS</t>
  </si>
  <si>
    <t>PMGD PFV GABARDO DEL VERANO SOLAR</t>
  </si>
  <si>
    <t>PMGD PFV NAZARINO DEL VERANO SOLAR</t>
  </si>
  <si>
    <t>PMGD PFV CENTRAL LLIU LLIU (FOSTER)</t>
  </si>
  <si>
    <t>PMGD PFV HELIOS</t>
  </si>
  <si>
    <t>PMGD PFV MANAO</t>
  </si>
  <si>
    <t>PMGD TER CENTRAL DE RESPALDO EGIDO</t>
  </si>
  <si>
    <t>PMGD PFV FARDELA NEGRA</t>
  </si>
  <si>
    <t>PMGD PFV MILAN A</t>
  </si>
  <si>
    <t>PMGD PFV SAN JOSE II</t>
  </si>
  <si>
    <t>PMGD PFV LOICA</t>
  </si>
  <si>
    <t>PMGD PFV FARAMALLA</t>
  </si>
  <si>
    <t>PMGD PFV EL ZORZAL</t>
  </si>
  <si>
    <t>PMGD PFV PLAYERON</t>
  </si>
  <si>
    <t>PMGD PFV SAN EMILIO SOLAR I</t>
  </si>
  <si>
    <t>PMGD PFV SLK CB NUEVE</t>
  </si>
  <si>
    <t>PMGD TER BERLIOZ</t>
  </si>
  <si>
    <t>PMGD PFV AROMO DEL VERANO SOLAR</t>
  </si>
  <si>
    <t>PMGD PFV IDAHUE DEL VERANO SOLAR</t>
  </si>
  <si>
    <t>PMGD PFV LO CHACON</t>
  </si>
  <si>
    <t>PMGD PFV TREBO</t>
  </si>
  <si>
    <t>HP CORRALES</t>
  </si>
  <si>
    <t>HP PUNTA DEL VIENTO</t>
  </si>
  <si>
    <t>PMGD PFV CANTERA</t>
  </si>
  <si>
    <t>PMGD PFV NIHUE</t>
  </si>
  <si>
    <t>PMGD PFV BULNES LOS BARONES</t>
  </si>
  <si>
    <t>PMGD PFV PEQUEN</t>
  </si>
  <si>
    <t>PMGD PFV SALERNO SOLAR</t>
  </si>
  <si>
    <t>PMGD PFV LAS PALMAS DEL VERANO SOLAR</t>
  </si>
  <si>
    <t>PMGD PFV ERINOME</t>
  </si>
  <si>
    <t>PMGD PFV DON MARTIN</t>
  </si>
  <si>
    <t>PMGD PFV SOLARPARK VILLA ALEMANA</t>
  </si>
  <si>
    <t>PMGD PFV PARQUE SOLAR MARAMBIO</t>
  </si>
  <si>
    <t>PMGD PFV EL HUASO</t>
  </si>
  <si>
    <t>PMGD PFV PUELCHE SOLAR</t>
  </si>
  <si>
    <t>PMGD PFV SAN CARLOS SOLAR</t>
  </si>
  <si>
    <t>PMGD TER GENERADORA LAGUNITAS</t>
  </si>
  <si>
    <t>PMGD PFV EL TIUQUE</t>
  </si>
  <si>
    <t>PMGD PFV LO BOZA</t>
  </si>
  <si>
    <t>PMGD PFV ICB</t>
  </si>
  <si>
    <t>PMGD HP LOS PORTONES - AMPLIACION II</t>
  </si>
  <si>
    <t>PMGD HP EL BRINCO</t>
  </si>
  <si>
    <t>ALTO MAIPO SPA</t>
  </si>
  <si>
    <t>HIDROELÉCTRICA LOS CORRALES SPA</t>
  </si>
  <si>
    <t>EMPRESA ELECTRICA EL PINAR SPA</t>
  </si>
  <si>
    <t>HIDROELÉCTRICA PUNTA DEL VIENTO SPA</t>
  </si>
  <si>
    <t>AR ALENA SPA</t>
  </si>
  <si>
    <t>AR CERRO TIGRE SPA</t>
  </si>
  <si>
    <t>WPD DUQUECO SPA</t>
  </si>
  <si>
    <t>ENERGÍA EÓLICA LOS OLMOS SPA</t>
  </si>
  <si>
    <t>ENERGIA EÓLICA MESAMAVIDA SPA</t>
  </si>
  <si>
    <t>AR TCHAMMA SPA</t>
  </si>
  <si>
    <t>FOTOVOLTAICA DE LOS ANDES SPA</t>
  </si>
  <si>
    <t>FOTOVOLTAICA DEL DESIERTO SPA</t>
  </si>
  <si>
    <t>FOTOVOLTAICA NORTE GRANDE 1</t>
  </si>
  <si>
    <t>AR PAMPA SPA</t>
  </si>
  <si>
    <t>AR ESCONDIDO SPA</t>
  </si>
  <si>
    <t>AUSTRIAN SOLAR CHILE UNO SPA</t>
  </si>
  <si>
    <t>FOTOVOLTAICA SOL DEL NORTE SPA</t>
  </si>
  <si>
    <t>AR VALLE ESCONDIDO SPA</t>
  </si>
  <si>
    <t>ANAKENA SPA</t>
  </si>
  <si>
    <t>MISCANTI DE VERANO SPA</t>
  </si>
  <si>
    <t>GR CARZA SPA</t>
  </si>
  <si>
    <t>SANTA LAURA ENERGY SPA</t>
  </si>
  <si>
    <t>AVILÉS SPA</t>
  </si>
  <si>
    <t>GPG GENERACIÓN DISTRIBUIDA SPA</t>
  </si>
  <si>
    <t>MERCURIO SOLAR SPA</t>
  </si>
  <si>
    <t>CABILDO SUNLIGHT SPA</t>
  </si>
  <si>
    <t>ANDINA SOLAR 6 SPA</t>
  </si>
  <si>
    <t>CE URIBE DE ANTOFAGASTA SOLAR SPA</t>
  </si>
  <si>
    <t>PARQUE FOTOVOLTAICO PEÑAFLOR SPA</t>
  </si>
  <si>
    <t>PARQUE SOLAR ALBOR SPA</t>
  </si>
  <si>
    <t>COCHARCAS SOLAR SPA</t>
  </si>
  <si>
    <t>PARQUE SOLAR SALAMANCA SPA</t>
  </si>
  <si>
    <t>CALLAQUI DE VERANO SPA</t>
  </si>
  <si>
    <t>PFV EL TIUQUE SPA</t>
  </si>
  <si>
    <t>PFV EL ZORZAL SPA</t>
  </si>
  <si>
    <t>LUCIANO SOLAR SPA</t>
  </si>
  <si>
    <t>CORCOVADO DE VERANO SPA</t>
  </si>
  <si>
    <t>PARQUE FOTOVOLTAICO FARAMALLA SPA</t>
  </si>
  <si>
    <t>FARDELA NEGRA SPA</t>
  </si>
  <si>
    <t>SALADO ENERGY SPA</t>
  </si>
  <si>
    <t>GR LLEUQUE SPA</t>
  </si>
  <si>
    <t>PARSOSY HELIOS SPA</t>
  </si>
  <si>
    <t>ICB INMOBILIARIA S.A.</t>
  </si>
  <si>
    <t>PALPANA DE VERANO SPA</t>
  </si>
  <si>
    <t>SANTA ELVIRA ENERGY SPA</t>
  </si>
  <si>
    <t>PFV LAS CACHAÑAS SPA</t>
  </si>
  <si>
    <t>CAPURATA DEL VERANO SPA</t>
  </si>
  <si>
    <t>CALBUCO DE VERANO SPA</t>
  </si>
  <si>
    <t>LITORAL SOLAR SPA</t>
  </si>
  <si>
    <t>RIZOMA IC ENERGY SPA</t>
  </si>
  <si>
    <t>PFV LO CHACON SPA</t>
  </si>
  <si>
    <t>LOICA SPA</t>
  </si>
  <si>
    <t>SOLAR TI DOCE SPA</t>
  </si>
  <si>
    <t>SOCOMPA DE VERANO SPA</t>
  </si>
  <si>
    <t>NIHUE SOLAR SPA</t>
  </si>
  <si>
    <t>PALTO SUNLIGHT SPA</t>
  </si>
  <si>
    <t>MEMBRILLO SOLAR SPA</t>
  </si>
  <si>
    <t>PARQUE SOLAR AURORA SPA</t>
  </si>
  <si>
    <t>PARQUE SOLAR RETIRO SPA</t>
  </si>
  <si>
    <t>PARQUE SOLAR EL SAUCE SPA</t>
  </si>
  <si>
    <t>PARQUE SOLAR LO CHACON SPA</t>
  </si>
  <si>
    <t>PARQUE SOLAR COLINA SPA</t>
  </si>
  <si>
    <t>PARQUE SOLAR LA ROSA SPA</t>
  </si>
  <si>
    <t>PASTRAN SPA</t>
  </si>
  <si>
    <t>PETEROA ENERGY SPA</t>
  </si>
  <si>
    <t>PEQUEN SPA</t>
  </si>
  <si>
    <t>PSF PAINE SPA</t>
  </si>
  <si>
    <t>PUELCHE FLUX SPHERA SPA</t>
  </si>
  <si>
    <t>SAN ALFONSO SOLAR SPA</t>
  </si>
  <si>
    <t>ENERGÍA FIRST SPA</t>
  </si>
  <si>
    <t>PMGD SALERNO SPA</t>
  </si>
  <si>
    <t>CUENCA SOLAR SPA</t>
  </si>
  <si>
    <t>SAN CARLOS SOLAR SPA</t>
  </si>
  <si>
    <t>SAN EMILIO SOLAR SPA</t>
  </si>
  <si>
    <t>IMPULSO SOLAR SAN JOSE SPA II</t>
  </si>
  <si>
    <t>GR PATAGONIA SPA</t>
  </si>
  <si>
    <t>CVE PROYECTO DIECISIETE SPA</t>
  </si>
  <si>
    <t>SLK CB NUEVE SPA</t>
  </si>
  <si>
    <t>ANUMAR ENERGIA DEL SOL 1 SPA</t>
  </si>
  <si>
    <t>SONNEDIX TARANTO SPA</t>
  </si>
  <si>
    <t>SOLAR TI DIECISIETE SPA</t>
  </si>
  <si>
    <t>CHIMBARONGO SOLAR SPA</t>
  </si>
  <si>
    <t>AGGREKO CHILE LIMITADA</t>
  </si>
  <si>
    <t>AS ENERGIA LTDA</t>
  </si>
  <si>
    <t>EMPRESA ELÉCTRICA LAGUNITAS SPA</t>
  </si>
  <si>
    <t>26/03/2022</t>
  </si>
  <si>
    <t>06/01/2022</t>
  </si>
  <si>
    <t>21/11/2022</t>
  </si>
  <si>
    <t>30/08/2022</t>
  </si>
  <si>
    <t>13/12/2021</t>
  </si>
  <si>
    <t>08/03/2022</t>
  </si>
  <si>
    <t>03/08/2022</t>
  </si>
  <si>
    <t>19/01/2022</t>
  </si>
  <si>
    <t>03/02/2022</t>
  </si>
  <si>
    <t>29/07/2022</t>
  </si>
  <si>
    <t>21/02/2022</t>
  </si>
  <si>
    <t>09/08/2022</t>
  </si>
  <si>
    <t>02/05/2022</t>
  </si>
  <si>
    <t>07/04/2022</t>
  </si>
  <si>
    <t>01/09/2022</t>
  </si>
  <si>
    <t>20/12/2021</t>
  </si>
  <si>
    <t>01/12/2021</t>
  </si>
  <si>
    <t>31/01/2022</t>
  </si>
  <si>
    <t>28/01/2022</t>
  </si>
  <si>
    <t>14/01/2022</t>
  </si>
  <si>
    <t>21/09/2022</t>
  </si>
  <si>
    <t>12/05/2022</t>
  </si>
  <si>
    <t>23/11/2022</t>
  </si>
  <si>
    <t>10/05/2022</t>
  </si>
  <si>
    <t>04/11/2022</t>
  </si>
  <si>
    <t>10/11/2022</t>
  </si>
  <si>
    <t>04/07/2022</t>
  </si>
  <si>
    <t>23/08/2022</t>
  </si>
  <si>
    <t>03/11/2022</t>
  </si>
  <si>
    <t>28/10/2022</t>
  </si>
  <si>
    <t>20/05/2022</t>
  </si>
  <si>
    <t>17/06/2022</t>
  </si>
  <si>
    <t>07/05/2022</t>
  </si>
  <si>
    <t>18/08/2022</t>
  </si>
  <si>
    <t>18/03/2022</t>
  </si>
  <si>
    <t>11/11/2022</t>
  </si>
  <si>
    <t>16/08/2022</t>
  </si>
  <si>
    <t>15/07/2022</t>
  </si>
  <si>
    <t>04/02/2022</t>
  </si>
  <si>
    <t>06/10/2021</t>
  </si>
  <si>
    <t>11/03/2022</t>
  </si>
  <si>
    <t>01/03/2022</t>
  </si>
  <si>
    <t>05/11/2021</t>
  </si>
  <si>
    <t>24/05/2022</t>
  </si>
  <si>
    <t>19/10/2022</t>
  </si>
  <si>
    <t>24/12/2021</t>
  </si>
  <si>
    <t>08/06/2022</t>
  </si>
  <si>
    <t>22/12/2021</t>
  </si>
  <si>
    <t>28/02/2022</t>
  </si>
  <si>
    <t>15/11/2022</t>
  </si>
  <si>
    <t>13/04/2022</t>
  </si>
  <si>
    <t>15/03/2022</t>
  </si>
  <si>
    <t>30/09/2022</t>
  </si>
  <si>
    <t>19/08/2022</t>
  </si>
  <si>
    <t>29/12/2021</t>
  </si>
  <si>
    <t>20/07/2022</t>
  </si>
  <si>
    <t>31/03/2022</t>
  </si>
  <si>
    <t>03/10/2022</t>
  </si>
  <si>
    <t>30/11/2022</t>
  </si>
  <si>
    <t>30/11/2021</t>
  </si>
  <si>
    <t>04/05/2022</t>
  </si>
  <si>
    <t>09/03/2022</t>
  </si>
  <si>
    <t>17/11/2022</t>
  </si>
  <si>
    <t>02/06/2022</t>
  </si>
  <si>
    <t>29/09/2022</t>
  </si>
  <si>
    <t>20/01/2022</t>
  </si>
  <si>
    <t>23/12/2021</t>
  </si>
  <si>
    <t>13/01/2022</t>
  </si>
  <si>
    <t>15/12/2021</t>
  </si>
  <si>
    <t>23/02/2022</t>
  </si>
  <si>
    <t>06/05/2022</t>
  </si>
  <si>
    <t>26/08/2022</t>
  </si>
  <si>
    <t>12/01/2022</t>
  </si>
  <si>
    <t>02/03/2022</t>
  </si>
  <si>
    <t>05/05/2022</t>
  </si>
  <si>
    <t>29/04/2022</t>
  </si>
  <si>
    <t>09/05/2022</t>
  </si>
  <si>
    <t>01/04/2022</t>
  </si>
  <si>
    <t>08/01/2022</t>
  </si>
  <si>
    <t>SE ALFALFAL</t>
  </si>
  <si>
    <t>ID 1399 - BA S/E SAN ANDRES 220KV B1</t>
  </si>
  <si>
    <t>403 BA S/E CHOLGUAN 13.2KV</t>
  </si>
  <si>
    <t>SE ALTO MAIPO</t>
  </si>
  <si>
    <t>ID 3532 – BA S/E CENTRAL PUNTA DEL VIENTO 23KV BP1</t>
  </si>
  <si>
    <t>ID2263 S/E CENTRAL EOLICA ALENA</t>
  </si>
  <si>
    <t>ID 2721 - BA S/E CENTRAL PARQUE EOLICO CABO LEONES I 220KV BP1</t>
  </si>
  <si>
    <t>ID2282 - S/E CENTRAL CERRO TIGRE</t>
  </si>
  <si>
    <t>ID2311 - S/E LOS ANGELES SUR</t>
  </si>
  <si>
    <t>Subestación Seccionadora Los Olmos 220kV</t>
  </si>
  <si>
    <t>2119 -  S/E SANTA LUISA</t>
  </si>
  <si>
    <t>S/E TCHAMMA</t>
  </si>
  <si>
    <t>ID 2247 - S/E CHIU CHIU</t>
  </si>
  <si>
    <t>ID 2272 S/E ELEVADORA CAPRICORNIO</t>
  </si>
  <si>
    <t>BA ID: 3459 - BA S/E ANDES (AES GENER) 23KV BP2</t>
  </si>
  <si>
    <t>ID 2337 – S/E INCA DE ORO</t>
  </si>
  <si>
    <t>ID1965-TAP OFF LA CRUZ</t>
  </si>
  <si>
    <t>ID2318-S/E PAMPA TIGRE 220KV</t>
  </si>
  <si>
    <t>S/E EL SALVADOR 23KV</t>
  </si>
  <si>
    <t>S/E Cardones 220kV</t>
  </si>
  <si>
    <t>ID1814-S/E ANDES (AES GENER)</t>
  </si>
  <si>
    <t>ID2298 - S/E SOL DE LOS ANDES</t>
  </si>
  <si>
    <t>ID 3370 – BA S/E SOL DEL DESIERTO 220KV BP1</t>
  </si>
  <si>
    <t>ID 263 ANDES 345/220/23 kV N°1</t>
  </si>
  <si>
    <t>ID 1956 BA S/E CENTRAL DIESEL TAMAYA 110KV - BP</t>
  </si>
  <si>
    <t>Alimentador Futahuente /  S/EChirre</t>
  </si>
  <si>
    <t>Alimentador Sotaqui /  S/EOvalle</t>
  </si>
  <si>
    <t>Alimentador El Milagro /  S/ELo Miranda</t>
  </si>
  <si>
    <t>Alimentador Astillas /  S/EVallenar</t>
  </si>
  <si>
    <t>Alimentador La Mona /  S/EEl Avellano</t>
  </si>
  <si>
    <t>Alimentador El Prado /  S/ELa Manga</t>
  </si>
  <si>
    <t>Alimentador Vista Hermosa /  S/ETeno</t>
  </si>
  <si>
    <t>Alimentador Los Barones /  S/ELOS TILOS BULNES</t>
  </si>
  <si>
    <t>Alimentador Monte Grande /  S/ECabildo</t>
  </si>
  <si>
    <t>Alimentador Tabolango /  S/EConcon</t>
  </si>
  <si>
    <t>Alimentador Los Morros /  S/EUribe</t>
  </si>
  <si>
    <t>Alimentador Loreto /  S/EMalloco</t>
  </si>
  <si>
    <t>Alimentador Santa Barbara /  S/EPicoltue</t>
  </si>
  <si>
    <t>Alimentador Licura /  S/EDuqueco</t>
  </si>
  <si>
    <t>Alimentador Llanos Blancos /  S/EYerbas Buenas</t>
  </si>
  <si>
    <t>Alimentador Enami /  S/ECatemu</t>
  </si>
  <si>
    <t>Alimentador Santa Cecilia /  S/EEl Monte</t>
  </si>
  <si>
    <t>Alimentador Centenario /  S/ELa Palma</t>
  </si>
  <si>
    <t>Alimentador Los Robles /  S/ELos Maquis (CGE)</t>
  </si>
  <si>
    <t>Alimentador Arenal,  S/EPiduco</t>
  </si>
  <si>
    <t>Alimentador Palomar /  S/ESan Felipe</t>
  </si>
  <si>
    <t>Alimentador Minera Florida /  S/EAlhue</t>
  </si>
  <si>
    <t>Alimentador San Jerónimo /  S/ESan Jerónimo</t>
  </si>
  <si>
    <t>Alimentador Paine /  S/EFátima</t>
  </si>
  <si>
    <t>Alimentador Mallermo /  S/EAlcones</t>
  </si>
  <si>
    <t>Alimentador San Vicente /  S/ESan Rafael</t>
  </si>
  <si>
    <t>Alimentaador Santa Teresa /  S/ELas Vegas</t>
  </si>
  <si>
    <t>Alimentador Maulén /  S/EChacabuco</t>
  </si>
  <si>
    <t>Alimentador Almagro /  S/ESanta Elvira</t>
  </si>
  <si>
    <t>Alimentador Maggi /  S/EColchagua</t>
  </si>
  <si>
    <t>Alimentador Presidente Ibañez /  S/EChacahuín</t>
  </si>
  <si>
    <t>Alimentador Huinca /  S/ELeyda</t>
  </si>
  <si>
    <t>La Fontecilla /  S/ESan Vicente de Tagua Tagua</t>
  </si>
  <si>
    <t>Alimentador Centenario /  S/ESan Rafael</t>
  </si>
  <si>
    <t>Alimentador Esmeralda /  S/EEl Totoral</t>
  </si>
  <si>
    <t>Alimentador Parinacota /  S/ELo Boza</t>
  </si>
  <si>
    <t>Alimentador Lo Sierra /  S/ESanta Rosa (CGE)</t>
  </si>
  <si>
    <t>Alimentador Los Naranjos /  S/ENirvilo</t>
  </si>
  <si>
    <t>Alimentador San Clemente /  S/ESan Miguel</t>
  </si>
  <si>
    <t>Alimentador Santa Terasa /  S/ELas Vegas (Chilquinta)</t>
  </si>
  <si>
    <t>Alimentador Tentehue /  S/EMandinga</t>
  </si>
  <si>
    <t>Alimentador Santa Julia /  S/EGraneros</t>
  </si>
  <si>
    <t>Alimentador Nazarino /  S/EEl Paico</t>
  </si>
  <si>
    <t>Alimentador Corneche /  S/ELa Manga</t>
  </si>
  <si>
    <t>Alimentador Olmué /  S/ESan Pedro</t>
  </si>
  <si>
    <t>Alimentador El Membrillo, S/E Santa Rosa</t>
  </si>
  <si>
    <t>Alimentador Romeral,  S/ERauquén</t>
  </si>
  <si>
    <t>Alimentador Aeródromo,  S/EPanguilemo</t>
  </si>
  <si>
    <t>Alimentador Quilvo, subestación Rauquén</t>
  </si>
  <si>
    <t>Alimentador Cunaco, S/E Paniahue</t>
  </si>
  <si>
    <t>Alimentador San Manuel /  S/EMandinga</t>
  </si>
  <si>
    <t>Alimentador Llay Llay /  S/ELas Vegas</t>
  </si>
  <si>
    <t>Alimentador Hospital /  S/EOvalle</t>
  </si>
  <si>
    <t>Alimentador Peñaflor /  S/EMalloco</t>
  </si>
  <si>
    <t>Alimentador Comalle /  S/ETeno</t>
  </si>
  <si>
    <t>Alimentador Los Ruiles /  S/ELa Vega</t>
  </si>
  <si>
    <t>Alimentador La Colonia /  S/EFátima</t>
  </si>
  <si>
    <t>Alimentador Pangal /  S/EPeñablanca</t>
  </si>
  <si>
    <t>Alimentador ENTEL-Ariztia   S/ELas Arañas</t>
  </si>
  <si>
    <t>Alimentador Yerbas Buenas /  S/EChacahuin</t>
  </si>
  <si>
    <t>Alimentador Los Niches /  S/ECuricó</t>
  </si>
  <si>
    <t>Alimentador Chacón /  S/ETuniche</t>
  </si>
  <si>
    <t>Alimentador Rivadavia /  S/EVicuña</t>
  </si>
  <si>
    <t>Alimentador Casablanca /  S/ECasablanca</t>
  </si>
  <si>
    <t>Alimentador El Turco /  S/ELeyda</t>
  </si>
  <si>
    <t>Alimentador Niebla /  S/EChimbarongo</t>
  </si>
  <si>
    <t>Alimentador Libertadores /  S/EChacabuco</t>
  </si>
  <si>
    <t>Alimentador Los Copihues /  S/ESan Joaquín</t>
  </si>
  <si>
    <t>Alimentador Placilla /  S/ELos Placeres</t>
  </si>
  <si>
    <t>Alimetnador El Tepual /  S/EMelipulli</t>
  </si>
  <si>
    <t>ID2078 - S/E CENTRAL DEGAÑ 2</t>
  </si>
  <si>
    <t>3197-BA S/E C.R. LLANOS BLANCOS 220kV BP</t>
  </si>
  <si>
    <t>3217-CENTRAL SAN JAVIER 66/23KV 37,5/50/58MVA T1</t>
  </si>
  <si>
    <t>San Pedro de Atacama</t>
  </si>
  <si>
    <t>Peñaflor</t>
  </si>
  <si>
    <t>Pudahuel</t>
  </si>
  <si>
    <t>Limache</t>
  </si>
  <si>
    <t>Villa Alemana</t>
  </si>
  <si>
    <t>San Joaquín</t>
  </si>
  <si>
    <t>Parque Solar Vichuquén Santa Elena</t>
  </si>
  <si>
    <t>Planta Solar Las Torres</t>
  </si>
  <si>
    <t>Instalación de 3 Aerogeneradores Purranque 1</t>
  </si>
  <si>
    <t>Parque Eólico Culenco</t>
  </si>
  <si>
    <t>Parque Fotovoltaico Chicha Solar</t>
  </si>
  <si>
    <t>Parque Solar Fotovoltaico Los Quilos</t>
  </si>
  <si>
    <t>ERNC Loa</t>
  </si>
  <si>
    <t>Instalación de 3 Aerogeneradores Purranque 2</t>
  </si>
  <si>
    <t>Parque Solar Victoria</t>
  </si>
  <si>
    <t>Ampliación Parque Fotovoltaico San Marcos</t>
  </si>
  <si>
    <t>Planta Fotovoltaica Rivazzurra Solar</t>
  </si>
  <si>
    <t>Planta Fotovoltaica La Marquesa</t>
  </si>
  <si>
    <t>Parque Eólico El Almendro</t>
  </si>
  <si>
    <t>Central fotovoltaica Inca de Varas I</t>
  </si>
  <si>
    <t>Aquiluz Solar</t>
  </si>
  <si>
    <t>Proyecto Fotovoltaico Arenisca</t>
  </si>
  <si>
    <t>Planta Fotovoltaica El Almendral 9 MW</t>
  </si>
  <si>
    <t>Planta Fotovoltaica Don Guido 9 MW</t>
  </si>
  <si>
    <t>NUEVA CENTRAL SOLAR FOTOVOLTAICA LAS GUINDILLAS</t>
  </si>
  <si>
    <t>Proyecto Solar Fotovoltaico Don Darío</t>
  </si>
  <si>
    <t>Sol de Caone</t>
  </si>
  <si>
    <t>Planta Solar El Trigal</t>
  </si>
  <si>
    <t>PMGD \"Sol de Valle Hermoso\"</t>
  </si>
  <si>
    <t>PARQUE FOTOVOLTAICO ANDINO OCCIDENTE II</t>
  </si>
  <si>
    <t>Parque Fotovoltaico Socompa Solar</t>
  </si>
  <si>
    <t>Ampelo Solar</t>
  </si>
  <si>
    <t>Planta Fotovoltaica Módena Solar</t>
  </si>
  <si>
    <t>Proyecto Parque Fotovoltaico Zeus Solar</t>
  </si>
  <si>
    <t>Parque Fotovoltaico Brillo Solar</t>
  </si>
  <si>
    <t>Parque Solar La Totora</t>
  </si>
  <si>
    <t>Parque Eólico Los Lagos del Sur</t>
  </si>
  <si>
    <t>Proyecto AR Panimávida Solar</t>
  </si>
  <si>
    <t>Parque Fotovoltaico Las Terrazas</t>
  </si>
  <si>
    <t>Parque Eólico El Guanaco</t>
  </si>
  <si>
    <t>DIA Parque Eólico Los Alpes</t>
  </si>
  <si>
    <t>Parque Fotovoltaico La Chupalla</t>
  </si>
  <si>
    <t>Parque Solar Fotovoltaico El Paico</t>
  </si>
  <si>
    <t>Parque Fotovoltaico Cousiño</t>
  </si>
  <si>
    <t>Parque Fotovoltaico Solar Laja</t>
  </si>
  <si>
    <t>Proyecto Parque Fotovoltaico Alwa II</t>
  </si>
  <si>
    <t>Rinconada Solar</t>
  </si>
  <si>
    <t>Proyecto Planta Solar Santa Isidora</t>
  </si>
  <si>
    <t>Parque Fotovoltaico Celda Solar</t>
  </si>
  <si>
    <t>Parque Fotovoltaico El Bautizo</t>
  </si>
  <si>
    <t>Parque Eólico Dañicalqui</t>
  </si>
  <si>
    <t>Parque Solar Polpaico</t>
  </si>
  <si>
    <t>Dúcula Solar</t>
  </si>
  <si>
    <t>Planta Solar Fotovoltaica Michay</t>
  </si>
  <si>
    <t>Parque Fotovoltaico Los Maquis Solar</t>
  </si>
  <si>
    <t>Planta Fotovoltaica Alghero Solar</t>
  </si>
  <si>
    <t>PARQUE SOLAR COLINA</t>
  </si>
  <si>
    <t>PFV Romeral Solar</t>
  </si>
  <si>
    <t>Parque Solar Fotovoltaico Las Violetas</t>
  </si>
  <si>
    <t>Santa Graciela Solar</t>
  </si>
  <si>
    <t>Proyecto Alba</t>
  </si>
  <si>
    <t>Parque Eólico Pemuco</t>
  </si>
  <si>
    <t>Quinquimo Solar</t>
  </si>
  <si>
    <t>PFV Alto Jahuel Solar</t>
  </si>
  <si>
    <t>Planta Fotovoltaica Monza Solar</t>
  </si>
  <si>
    <t>Parque Eólico Pampa Fidelia</t>
  </si>
  <si>
    <t>Parque Fotovoltaico Parina Solar</t>
  </si>
  <si>
    <t>PMGD Eólico Oxypora</t>
  </si>
  <si>
    <t>Parque Fotovoltaico Platero</t>
  </si>
  <si>
    <t>PSF Cuarto Menguante</t>
  </si>
  <si>
    <t>Parque Fotovoltaico Halcón Peregrino</t>
  </si>
  <si>
    <t>PLANTA FOTOVOLTAICA CAHUIL SOLAR II</t>
  </si>
  <si>
    <t>Parque Fotovoltaico Terrazas</t>
  </si>
  <si>
    <t>Planta Fotovoltaica Livorno Solar</t>
  </si>
  <si>
    <t>Parque Eólico Junquillos</t>
  </si>
  <si>
    <t>Planta Solar Las Torres SpA.</t>
  </si>
  <si>
    <t>Windkraft Purranque 1 SPA</t>
  </si>
  <si>
    <t>SOLAR TI VEINTIDOS SPA</t>
  </si>
  <si>
    <t>ERNC LOA Spa</t>
  </si>
  <si>
    <t>Windkraft Purranque 2 SPA</t>
  </si>
  <si>
    <t>Solar Victoria Spa</t>
  </si>
  <si>
    <t>Solarpack Chile Limitada</t>
  </si>
  <si>
    <t>Rivazzurra Solar SpA</t>
  </si>
  <si>
    <t>PFV LEYDA SPA</t>
  </si>
  <si>
    <t>Bioenergias Forestales SpA</t>
  </si>
  <si>
    <t>CVE Proyecto Once SpA.</t>
  </si>
  <si>
    <t>GR Temo SpA</t>
  </si>
  <si>
    <t>GR Tepu SpA</t>
  </si>
  <si>
    <t>SUR SOLAR SpA</t>
  </si>
  <si>
    <t>PSF DON DARÍO SPA</t>
  </si>
  <si>
    <t>Itahue Energy SPA</t>
  </si>
  <si>
    <t>Planta Solar El Trigal SpA</t>
  </si>
  <si>
    <t>Las Palmas FV SPA</t>
  </si>
  <si>
    <t>PARQUE FOTOVOLTAICO ANDINO OCCIDENTE II SPA</t>
  </si>
  <si>
    <t>SOCOMPA SOLAR SPA</t>
  </si>
  <si>
    <t>CVE Proyecto Cuarenta y Dos SpA.</t>
  </si>
  <si>
    <t>Módena Solar SpA</t>
  </si>
  <si>
    <t>CVE Proyecto Diecinueve SpA</t>
  </si>
  <si>
    <t>Parque Solar Brillo SpA</t>
  </si>
  <si>
    <t>PARSOSY SUNNA SpA</t>
  </si>
  <si>
    <t>Eólica Los Lagos SpA</t>
  </si>
  <si>
    <t>Terrazas Solar SpA</t>
  </si>
  <si>
    <t>Atlas Energía SpA</t>
  </si>
  <si>
    <t>Empresa Eléctrica Alpes SpA</t>
  </si>
  <si>
    <t>La Chupalla Solar SpA</t>
  </si>
  <si>
    <t>Tedlar Marte SpA</t>
  </si>
  <si>
    <t>Impulso Solar NCI SpA</t>
  </si>
  <si>
    <t>Alwa II SpA</t>
  </si>
  <si>
    <t>Rinconada Solar SpA</t>
  </si>
  <si>
    <t>Planta Solar Santa Isidora SpA.</t>
  </si>
  <si>
    <t>SOLAR TI CUARENTA SPA</t>
  </si>
  <si>
    <t>Eolica Dañicalqui SpA</t>
  </si>
  <si>
    <t>BLUE SOLAR DIECISIETE SPA</t>
  </si>
  <si>
    <t>Ducula SpA</t>
  </si>
  <si>
    <t>Generadora Michay SpA.</t>
  </si>
  <si>
    <t>Los Maquis Solar SpA</t>
  </si>
  <si>
    <t>Alghero Solar SpA</t>
  </si>
  <si>
    <t>VIA AURORA VR46 SPA</t>
  </si>
  <si>
    <t>EL PENÓN SpA</t>
  </si>
  <si>
    <t>Romeral Solar SpA</t>
  </si>
  <si>
    <t>Doña Graciela Solar SPA</t>
  </si>
  <si>
    <t>Eléctrica Angamos S.p.A.</t>
  </si>
  <si>
    <t>QUINQUIMO SOLAR SPA</t>
  </si>
  <si>
    <t>Alto Jahuel Solar SpA</t>
  </si>
  <si>
    <t>Monza Solar SpA</t>
  </si>
  <si>
    <t>Parina Solar SpA</t>
  </si>
  <si>
    <t>Oxypora SpA</t>
  </si>
  <si>
    <t>PFV PLATERO SPA</t>
  </si>
  <si>
    <t>Per Llullaillaco SPA</t>
  </si>
  <si>
    <t>PFV HALCON PEREGRINO SPA</t>
  </si>
  <si>
    <t>Cahuil Solar II S.p.A.</t>
  </si>
  <si>
    <t>Andes Mainstream SpA...</t>
  </si>
  <si>
    <t>Livorno Solar SpA</t>
  </si>
  <si>
    <t>Híbrido</t>
  </si>
  <si>
    <t>Híbrido (Eólico + BESS)</t>
  </si>
  <si>
    <t>Híbrido (Solar + BESS)</t>
  </si>
  <si>
    <t>Central de Generación de Energía Eléctrica a Gas Las Lengas</t>
  </si>
  <si>
    <t>GLP</t>
  </si>
  <si>
    <t>Planta Solar Fotovoltaica Oro y Cielo</t>
  </si>
  <si>
    <t>FV Ñuble</t>
  </si>
  <si>
    <t>Carmen Solar SpA</t>
  </si>
  <si>
    <t>PSF Leona del Agua II</t>
  </si>
  <si>
    <t>Per Orolonco SPA</t>
  </si>
  <si>
    <t>Parque Solar Aris</t>
  </si>
  <si>
    <t>Parque Solar Aris SPA</t>
  </si>
  <si>
    <t>Parque Solar Altair</t>
  </si>
  <si>
    <t>Parque Solar Altair SpA</t>
  </si>
  <si>
    <t>Ana Solar</t>
  </si>
  <si>
    <t>CVE Proyecto Treinta y Siete SpA</t>
  </si>
  <si>
    <t>Arboleda Solar</t>
  </si>
  <si>
    <t>GUANAQUITO SOLAR SPA</t>
  </si>
  <si>
    <t>PSF Leo Bio</t>
  </si>
  <si>
    <t>PSF LEOBIO SPA</t>
  </si>
  <si>
    <t>Parque Fotovoltaico Cormorán</t>
  </si>
  <si>
    <t>PFV CORMORAN SPA</t>
  </si>
  <si>
    <t>Parque Solar Alfa</t>
  </si>
  <si>
    <t>EE Land SpA</t>
  </si>
  <si>
    <t>Parque Fotovoltaico El Roble</t>
  </si>
  <si>
    <t>Ampliación del Parque Fotovoltaico Faro de El Triunfo</t>
  </si>
  <si>
    <t>Parque Fotovoltaico Zorzalito</t>
  </si>
  <si>
    <t>AMALTEA SpA</t>
  </si>
  <si>
    <t>Planta Fotovoltaica Salares Norte</t>
  </si>
  <si>
    <t>Minera Gold Fields Salares Norte SpA</t>
  </si>
  <si>
    <t>FV Aldea</t>
  </si>
  <si>
    <t>Marina Solar SpA</t>
  </si>
  <si>
    <t>Planta Solar El Milagro</t>
  </si>
  <si>
    <t>PLANTA SOLAR EL MILAGRO SPA</t>
  </si>
  <si>
    <t>Parque Fotovoltaico Llanos de Marañón</t>
  </si>
  <si>
    <t>Parque Solar Llanos de Marañón SpA......</t>
  </si>
  <si>
    <t>PE VERGARA SPA</t>
  </si>
  <si>
    <t>PMGD Montenegro I</t>
  </si>
  <si>
    <t>Montenegro SpA</t>
  </si>
  <si>
    <t>Parque Fotovoltaico El Cachudito</t>
  </si>
  <si>
    <t>PFV EL CACHUDITO SPA</t>
  </si>
  <si>
    <t>Parque Solar Fotovoltaico San Ramón</t>
  </si>
  <si>
    <t>ORION POWER SpA</t>
  </si>
  <si>
    <t>Parque Fotovoltaico Cristales</t>
  </si>
  <si>
    <t>Cristales SpA</t>
  </si>
  <si>
    <t>Parque Fotovoltaico Chirihue</t>
  </si>
  <si>
    <t>PFV CHIRIHUE SPA</t>
  </si>
  <si>
    <t>Parque Fotovoltaico Gavilán</t>
  </si>
  <si>
    <t>PFV Gavilán SpA</t>
  </si>
  <si>
    <t>ERNC Tarapacá</t>
  </si>
  <si>
    <t>Parque Fotovoltaico Chirigues</t>
  </si>
  <si>
    <t>PSF Toruk Makto Solar SpA</t>
  </si>
  <si>
    <t>Parque Solar Rio Bueno</t>
  </si>
  <si>
    <t>BLUE LIGHT ENERGY SPA</t>
  </si>
  <si>
    <t>Parque Fotovoltaico Cigüeña</t>
  </si>
  <si>
    <t>PFV CIGUEÑA SPA</t>
  </si>
  <si>
    <t>Parque Solar Alicanto</t>
  </si>
  <si>
    <t>PSF Alicanto Solar SpA</t>
  </si>
  <si>
    <t>San Francisco Solar</t>
  </si>
  <si>
    <t>San Francisco SG SPA</t>
  </si>
  <si>
    <t>Parque Fotovoltaico Pequén</t>
  </si>
  <si>
    <t>PFV PEQUEN SPA</t>
  </si>
  <si>
    <t>Juncal Solar</t>
  </si>
  <si>
    <t>SOLAR TI CINCO SPA</t>
  </si>
  <si>
    <t>Parque Fotovoltaico Yeco</t>
  </si>
  <si>
    <t>PFV YECO SPA</t>
  </si>
  <si>
    <t>PROYECTO FOTOVOLTAICO DON DAVO</t>
  </si>
  <si>
    <t>JCS ENERGY SPA</t>
  </si>
  <si>
    <t>Ampliación Parque Eólico San Juan</t>
  </si>
  <si>
    <t>SAN JUAN S.A</t>
  </si>
  <si>
    <t>Parque Solar Burgos</t>
  </si>
  <si>
    <t>BLUE SOLAR VEINTE SPA</t>
  </si>
  <si>
    <t>Parque Solar Mautz</t>
  </si>
  <si>
    <t>BLUE SOLAR DIECISEIS SPA</t>
  </si>
  <si>
    <t>Hortensia Solar</t>
  </si>
  <si>
    <t>CVE Proyecto Cuarenta y Ocho SpA.</t>
  </si>
  <si>
    <t>Solar Ray 1</t>
  </si>
  <si>
    <t>Solar Ray 1 SpA</t>
  </si>
  <si>
    <t>Parque Fotovoltaico Bulnes</t>
  </si>
  <si>
    <t>Sayen Fotovoltaica SPA</t>
  </si>
  <si>
    <t>PFV Juan Gonzalo Solar</t>
  </si>
  <si>
    <t>SOLAR TI CINCUENTA Y TRES SPA</t>
  </si>
  <si>
    <t>PARQUE SOLAR FOTOVOLTAICO CHIMANGO</t>
  </si>
  <si>
    <t>Parque Solar Fotovoltaico Chimango SpA</t>
  </si>
  <si>
    <t>Parque Eólico El Rosal</t>
  </si>
  <si>
    <t>Parque Fotovoltaico El Capitán</t>
  </si>
  <si>
    <t>SOLAR TI CUARENTA Y TRES SPA</t>
  </si>
  <si>
    <t>Parque Solar San Javier</t>
  </si>
  <si>
    <t>Blue Light Energy SpA</t>
  </si>
  <si>
    <t>Planta Solar ALvarado</t>
  </si>
  <si>
    <t>Planta Solar Alvarado SpA</t>
  </si>
  <si>
    <t>PFV José Solar</t>
  </si>
  <si>
    <t>SOLAR TI CINCUENTA SPA</t>
  </si>
  <si>
    <t>Parque solar fotovoltaico Los Quilos</t>
  </si>
  <si>
    <t>Gabriela Solar</t>
  </si>
  <si>
    <t>CVE Proyecto Treinta y Dos SpA.</t>
  </si>
  <si>
    <t>Parque Solar Parral</t>
  </si>
  <si>
    <t>PARRAL SOLAR SPA</t>
  </si>
  <si>
    <t>Sol de León</t>
  </si>
  <si>
    <t>SOL DE LEON SPA</t>
  </si>
  <si>
    <t>PMGD Coloane</t>
  </si>
  <si>
    <t>Coloane SpA</t>
  </si>
  <si>
    <t>Parque Fotovoltaico Sol de Panquehue</t>
  </si>
  <si>
    <t>CARA CHOKOA SOLAR SPA</t>
  </si>
  <si>
    <t>PMGD Dalca</t>
  </si>
  <si>
    <t>Dalca SpA</t>
  </si>
  <si>
    <t>Parque Fotovoltaico Solar Wing</t>
  </si>
  <si>
    <t>Parque Fotovoltaico Yaquil</t>
  </si>
  <si>
    <t>Metis SPA</t>
  </si>
  <si>
    <t>Parque Fotovoltaico Llanos de Rungue</t>
  </si>
  <si>
    <t>UKA CHILE &amp; CIA</t>
  </si>
  <si>
    <t>Parque solar fotovoltaico Los Bronces</t>
  </si>
  <si>
    <t>Energía Esmeralda</t>
  </si>
  <si>
    <t>Energia Esmeralda SpA</t>
  </si>
  <si>
    <t>PMGD Falúa</t>
  </si>
  <si>
    <t>Falúa SpA</t>
  </si>
  <si>
    <t>Parque Fotovoltaico Los Arrayanes</t>
  </si>
  <si>
    <t>ENERGIA RENOVABLE ZAFIRO SPA</t>
  </si>
  <si>
    <t>Parque Fotovoltaico Ritoque Solar</t>
  </si>
  <si>
    <t>Parque Fotovoltaico Ostolazas</t>
  </si>
  <si>
    <t>SOLAR TI CINCUENTA Y CINCO SPA</t>
  </si>
  <si>
    <t>PFV Peuco</t>
  </si>
  <si>
    <t>PFV Peuco SpA</t>
  </si>
  <si>
    <t>Porvenir Solar</t>
  </si>
  <si>
    <t>Porvenir Solar Spa</t>
  </si>
  <si>
    <t>Parque Eólico Wayra</t>
  </si>
  <si>
    <t>EDF en Chile Holding SpA.</t>
  </si>
  <si>
    <t>PARQUE EÓLICO CARICA</t>
  </si>
  <si>
    <t>Sonnedix Parque Eolico Carica SpA</t>
  </si>
  <si>
    <t>Central de Respaldo Tipo PMGD - San Rafael</t>
  </si>
  <si>
    <t>Parque Eólico Loncualhue</t>
  </si>
  <si>
    <t>Parque Eólico Loncualhue SpA...</t>
  </si>
  <si>
    <t>Parque Fotovoltaico Planchón</t>
  </si>
  <si>
    <t>GR Rapanui SpA</t>
  </si>
  <si>
    <t>Parque Fotovoltaico Arnaud Solar</t>
  </si>
  <si>
    <t>CVE Proyecto Treinta y Ocho SpA</t>
  </si>
  <si>
    <t>Respaldo Energético y Mejoramiento Sistema de Control de Olores en Planta Coronel</t>
  </si>
  <si>
    <t>Camanchaca Pesca Sur S.A.</t>
  </si>
  <si>
    <t>Parque Eólico Loma Verde</t>
  </si>
  <si>
    <t>Parque Fotovoltaico Andino Los Maitenes</t>
  </si>
  <si>
    <t>Andino Los Maitenes SPA</t>
  </si>
  <si>
    <t>Parque Fotovoltaico Polpaico Solar</t>
  </si>
  <si>
    <t>ESMERALDA SOLAR SPA</t>
  </si>
  <si>
    <t>Parque solar fotovoltaico Ceibo</t>
  </si>
  <si>
    <t>Energía Renovable Violeta SpA</t>
  </si>
  <si>
    <t>Casas Viejas Solar</t>
  </si>
  <si>
    <t>Parque Fotovoltaico Triqueta</t>
  </si>
  <si>
    <t>GR PUYEHUE SPA</t>
  </si>
  <si>
    <t>La Mocha Solar</t>
  </si>
  <si>
    <t>LA MOCHA SOLAR SPA</t>
  </si>
  <si>
    <t>Parque Fotovoltaico Lucía Solar</t>
  </si>
  <si>
    <t>CVE Proyecto Treinta y Cuatro SPA</t>
  </si>
  <si>
    <t>Parque Fotovoltaico Syrah Solar</t>
  </si>
  <si>
    <t>CVE Proyecto CINCUENTA Y SIETE SpA</t>
  </si>
  <si>
    <t>Planta Solar Santa Marta</t>
  </si>
  <si>
    <t>Planta Solar Santa Marta SpA</t>
  </si>
  <si>
    <t>Proyecto Solar Fotovoltaico Lampa</t>
  </si>
  <si>
    <t>Proyecto Solar Fotovoltaico Lampa SpA</t>
  </si>
  <si>
    <t>Parque Solar Pampa Alegre</t>
  </si>
  <si>
    <t>Central de Respaldo Alto Power</t>
  </si>
  <si>
    <t>Planta Fotovoltaica Punta de Cortés</t>
  </si>
  <si>
    <t>GR Cerro Castillo SpA</t>
  </si>
  <si>
    <t>Planta Solar Carmencita</t>
  </si>
  <si>
    <t>PLANTA SOLAR CARMENCITA SPA</t>
  </si>
  <si>
    <t>Parque Fotovoltaico Don Carlos</t>
  </si>
  <si>
    <t>OPDE CHILE SpA</t>
  </si>
  <si>
    <t>Parque Eólico Los Portones</t>
  </si>
  <si>
    <t>Parque Eólico Fénix</t>
  </si>
  <si>
    <t>Parque Eólico Maqui SpA</t>
  </si>
  <si>
    <t>Parque Fotovoltaico Corinto Solar</t>
  </si>
  <si>
    <t>Corinto Solar SpA</t>
  </si>
  <si>
    <t>Parque Fotovoltaico Amuleto</t>
  </si>
  <si>
    <t>Solar Ti Cincuenta y Siete SpA</t>
  </si>
  <si>
    <t>PARQUE FOTOVOLTAICO EL ALMUD</t>
  </si>
  <si>
    <t>ENERGIA RENOVABLE CIRCON SPA</t>
  </si>
  <si>
    <t>Extensión Vida Util Central Los Vientos</t>
  </si>
  <si>
    <t>Generadora Metropolitana Spa</t>
  </si>
  <si>
    <t>PARQUE FOTOVOLTAICO LAS MENTAS</t>
  </si>
  <si>
    <t>ENERGIA RENOVABLE CRISTAL SPA</t>
  </si>
  <si>
    <t>Parque Solar Cañal Bajo</t>
  </si>
  <si>
    <t>Continuidad Operacional Central Térmica Atacama</t>
  </si>
  <si>
    <t>Enel Generación Chile S.A</t>
  </si>
  <si>
    <t>Parque Fotovoltaico Cronos Solar</t>
  </si>
  <si>
    <t>CVE PROYECTO CINCUENTA Y TRES SPA</t>
  </si>
  <si>
    <t>PLANTA SOLAR LA ESMERALDA</t>
  </si>
  <si>
    <t>PLANTA SOLAR LA ESMERALDA SPA</t>
  </si>
  <si>
    <t>Parque Fotovoltaico Doña Pierina</t>
  </si>
  <si>
    <t>Grupotec Chile SpA</t>
  </si>
  <si>
    <t>Parque Eólico Faro del Sur</t>
  </si>
  <si>
    <t>Eólica Faro del Sur S.P.A</t>
  </si>
  <si>
    <t>Parque Fotovoltaico Santa Ana del Pangal</t>
  </si>
  <si>
    <t>PER POMERAPE SPA</t>
  </si>
  <si>
    <t>Parque Fotovoltaico Andino Longotoma</t>
  </si>
  <si>
    <t>PARQUE FOTOVOLTAICO  ANDINO LONGOTOMA SPA</t>
  </si>
  <si>
    <t>Parque Fotovoltaico Monte Águila</t>
  </si>
  <si>
    <t>GR PALI AIKE SPA</t>
  </si>
  <si>
    <t>Central de Respaldo Tipo PMGD Quilicura 14.2</t>
  </si>
  <si>
    <t>El Cerrillo Solar</t>
  </si>
  <si>
    <t>CERRILLO SOLAR SPA</t>
  </si>
  <si>
    <t>Parque Eólico San Carlos</t>
  </si>
  <si>
    <t>Wind 5 SpA</t>
  </si>
  <si>
    <t>Proyecto Solar Fotovoltaico Martasol</t>
  </si>
  <si>
    <t>Consorcio Santa Marta S. A.</t>
  </si>
  <si>
    <t>Parque Solar La Polvareda</t>
  </si>
  <si>
    <t>La Polvareda SG SpA</t>
  </si>
  <si>
    <t>Planta Solar Fotovoltaica Canastero</t>
  </si>
  <si>
    <t>PSF Canastero Spa</t>
  </si>
  <si>
    <t>Parque Fotovoltaico Pichirropulli</t>
  </si>
  <si>
    <t>ENERGIA RENOVABLE AGATA SPA</t>
  </si>
  <si>
    <t>Planta Fotovoltaica Varazze</t>
  </si>
  <si>
    <t>Varazze SpA</t>
  </si>
  <si>
    <t>Parque Fotovoltaico Leonera Solar</t>
  </si>
  <si>
    <t>CVE Proyecto Sesenta SpA</t>
  </si>
  <si>
    <t>Parque Agro-Fotovoltaico Loncoche</t>
  </si>
  <si>
    <t>PARQUE AGROVOLTAICO LONCOCHE SPA</t>
  </si>
  <si>
    <t>Adecuaciones y Mejoras del Complejo Termoeléctrico Nehuenco</t>
  </si>
  <si>
    <t>Planta de Respaldo de Potencia PRP MARVER</t>
  </si>
  <si>
    <t>INMOBILIARIA MARVER LIMITADA</t>
  </si>
  <si>
    <t>Parque Híbrido Vientos del Desierto</t>
  </si>
  <si>
    <t>Vientos del Desierto SPA</t>
  </si>
  <si>
    <t>PMGD Belenos Til Til (Ex PMGD Til Til)</t>
  </si>
  <si>
    <t>Tranca del Toro (Ex Central de Pasada Truful II)</t>
  </si>
  <si>
    <t>Forestal Neltume Carranco S.A.</t>
  </si>
  <si>
    <t>Parque Solar Boldo SpA</t>
  </si>
  <si>
    <t>PMGD El Parral Solar</t>
  </si>
  <si>
    <t>Central Los Morros I</t>
  </si>
  <si>
    <t xml:space="preserve">Compañía Eléctrica los Morros S.A. </t>
  </si>
  <si>
    <t>Mayor Power</t>
  </si>
  <si>
    <t xml:space="preserve">Firme Energía SpA </t>
  </si>
  <si>
    <t>Mch El Portal</t>
  </si>
  <si>
    <t>Central el Atajo SpA</t>
  </si>
  <si>
    <t>Cerro Colorado</t>
  </si>
  <si>
    <t>Kepler Fotovoltaica SpA</t>
  </si>
  <si>
    <t>Casa de Lata (Ex PMGD Elvira 7)</t>
  </si>
  <si>
    <t>Elvira (Ex PMGD Elvira 7b)</t>
  </si>
  <si>
    <t>PMGD Andes 1</t>
  </si>
  <si>
    <t>Gencorp Limitada</t>
  </si>
  <si>
    <t>Aggreko RM Quilicura 14.2</t>
  </si>
  <si>
    <t>PMGD El Araucano</t>
  </si>
  <si>
    <t>Solar Araucano SpA</t>
  </si>
  <si>
    <t>PV Fito 3</t>
  </si>
  <si>
    <t>Tantehu 3 SpA</t>
  </si>
  <si>
    <t>Portezuelo A</t>
  </si>
  <si>
    <t>Portezuelo SpA</t>
  </si>
  <si>
    <t>Planta Solar Los Pétalos SpA</t>
  </si>
  <si>
    <t>PMGD CH2 Butalcura</t>
  </si>
  <si>
    <t>Wind 2 SpA</t>
  </si>
  <si>
    <t>CH1 Butalcura</t>
  </si>
  <si>
    <t>Wind 1 SpA</t>
  </si>
  <si>
    <t>Solar del Bueno</t>
  </si>
  <si>
    <t>Agrícola Río Nilahue SpA</t>
  </si>
  <si>
    <t>PMGD El Guindal</t>
  </si>
  <si>
    <t>Cox el Guindal SpA</t>
  </si>
  <si>
    <t>PMGD CE Machalí</t>
  </si>
  <si>
    <t>Cox Machalí SpA</t>
  </si>
  <si>
    <t>Planta Fotovoltaica Santa Elena</t>
  </si>
  <si>
    <t>Fotovoltaica Faro III SpA</t>
  </si>
  <si>
    <t>Boix BI</t>
  </si>
  <si>
    <t>Boix SpA</t>
  </si>
  <si>
    <t>EA SF Alhue</t>
  </si>
  <si>
    <t>Energia Renovable Cuarzo SpA</t>
  </si>
  <si>
    <t>Planta Solar El Membillar</t>
  </si>
  <si>
    <t>Planta Solar El Membillar SpA</t>
  </si>
  <si>
    <t>Ciprés</t>
  </si>
  <si>
    <t>Empresa Eléctrica Ciprés SpA</t>
  </si>
  <si>
    <t>Las Salinas -Etapa 3</t>
  </si>
  <si>
    <t>Las Salinas -Etapa 2</t>
  </si>
  <si>
    <t>Las Salinas -Etapa 4</t>
  </si>
  <si>
    <t>Parque Eólico Los Cerrillos</t>
  </si>
  <si>
    <t>Las Salinas -Etapa 5</t>
  </si>
  <si>
    <t>Planta Fotovoltaica Tamango</t>
  </si>
  <si>
    <t>Parque Eólico La Cabaña - Etapa 1 Fase 2</t>
  </si>
  <si>
    <t>BESS Parque Fotovoltaico El Manzano</t>
  </si>
  <si>
    <t>BESS San Andrés</t>
  </si>
  <si>
    <t>San Andrés SpA</t>
  </si>
  <si>
    <t>BESS Parque Eólico La Cabaña - Etapa 2</t>
  </si>
  <si>
    <t xml:space="preserve"> Enel Green Power Chile S.A.</t>
  </si>
  <si>
    <t>Doña Luzma</t>
  </si>
  <si>
    <t>Energias Alcones SpA</t>
  </si>
  <si>
    <t>PMG San Marcos</t>
  </si>
  <si>
    <t>Parque Fotovoltaico Don Humberto</t>
  </si>
  <si>
    <t>BESS Parque Fotovoltaico Don Humberto</t>
  </si>
  <si>
    <t>BESS Alicanto</t>
  </si>
  <si>
    <t>Enlasa Generación Chile S.A.</t>
  </si>
  <si>
    <t>Parque Solar FV Ortega Negrete</t>
  </si>
  <si>
    <t>Enerblan SpA</t>
  </si>
  <si>
    <t>Las Salinas -Etapa 6</t>
  </si>
  <si>
    <t>PFV Leyda</t>
  </si>
  <si>
    <t>Parque Solar Leyda SpA</t>
  </si>
  <si>
    <t>Andes Solar IIA Baterías</t>
  </si>
  <si>
    <t>Parque Eólico Lomas de TalTal</t>
  </si>
  <si>
    <t>ENGIE Energia Chile S.A.</t>
  </si>
  <si>
    <t>Central Desierto de Atacama (DDA)</t>
  </si>
  <si>
    <t>Copiapo Solar SpA</t>
  </si>
  <si>
    <t>BESS Tamaya</t>
  </si>
  <si>
    <t xml:space="preserve">Engie Energia Chile S.A. </t>
  </si>
  <si>
    <t>Planta Fotovoltaica Aurora Solar</t>
  </si>
  <si>
    <t>Tamarugal Solar SpA</t>
  </si>
  <si>
    <t>Parque Eólico Antofagasta SpA</t>
  </si>
  <si>
    <t>Peldehue Solar</t>
  </si>
  <si>
    <t xml:space="preserve">Peldehue Solar SpA </t>
  </si>
  <si>
    <t>PFV Cachiyuyo</t>
  </si>
  <si>
    <t>Parque Solar Cachiyuyo SpA</t>
  </si>
  <si>
    <t>PMGD Eólico</t>
  </si>
  <si>
    <t>PMGD Hidro - Pasada</t>
  </si>
  <si>
    <t>PMGD Hidro-Pasada</t>
  </si>
  <si>
    <t xml:space="preserve">PMGD Diésel </t>
  </si>
  <si>
    <t>PMGD GNL/GLP</t>
  </si>
  <si>
    <t>Solar Fotovoltaico</t>
  </si>
  <si>
    <t>PMG Fotovoltaico</t>
  </si>
  <si>
    <t>Solar Fotovoltaico + BESS</t>
  </si>
  <si>
    <t>PMG Hidro - Pasada</t>
  </si>
  <si>
    <t>PMG Fotovoltaico + BESS</t>
  </si>
  <si>
    <t xml:space="preserve">BESS </t>
  </si>
  <si>
    <t xml:space="preserve">Solar Fotovoltaico </t>
  </si>
  <si>
    <t>Alimentador Panguipulli Pullinque 23 kV, S/E Panguipulli</t>
  </si>
  <si>
    <t>Alimentador Eyzaguirre 12 kV, S/E San Bernardo</t>
  </si>
  <si>
    <t xml:space="preserve">Alimentador Los Guindos 15 kV, S/E Buin </t>
  </si>
  <si>
    <t>Alimentador Picoltué Mulchén 23 kV, S/E Mulchén</t>
  </si>
  <si>
    <t>Alimentador Liray 23 kV, S/E Batuco</t>
  </si>
  <si>
    <t>Alimentador Totoral 23 kV, S/E Chacabuco</t>
  </si>
  <si>
    <t>Alimentador Negrete Mulchen 23 kV, S/E Negrete</t>
  </si>
  <si>
    <t>Alimentador Piedra Colgada 23 kV, S/E Hernán Fuentes</t>
  </si>
  <si>
    <t>Alimentador Las Chacras 13,2 kV, S/E La Esperanza CGE</t>
  </si>
  <si>
    <t>Alimentador Los Pétalos 12 kV S/E Mariscal</t>
  </si>
  <si>
    <t>Alimentador Butalcura 23 kV, S/E Degañ</t>
  </si>
  <si>
    <t>Alimentador Río Bueno 23 kV, S/E Los Tambores</t>
  </si>
  <si>
    <t>Alimentador El Guindal 15 kV, S/E Machalí</t>
  </si>
  <si>
    <t>Alimentador La Vinilla 15 kV, S/E Machalí</t>
  </si>
  <si>
    <t>Alimentador Puente Alta 15 kV, S/E Cachapoal</t>
  </si>
  <si>
    <t>Alimentador Requínoa 15 kV, S/E Cachapoal</t>
  </si>
  <si>
    <t>S/E Cardonal 110 kV</t>
  </si>
  <si>
    <t>S/E Paso Hondo 66 kV</t>
  </si>
  <si>
    <t>S/E Parinas 220 kV</t>
  </si>
  <si>
    <t>S/E El Manzano 220 kV</t>
  </si>
  <si>
    <t>S/E Central San Andrés 23 kV</t>
  </si>
  <si>
    <t>S/E Alcones 66 kV</t>
  </si>
  <si>
    <t>S/E Parinacota 13,8 kV</t>
  </si>
  <si>
    <t>S/E Punta Peuco 110 kV</t>
  </si>
  <si>
    <t>S/E Central San Lorenzo de Diego de Almagro 11,5 kV</t>
  </si>
  <si>
    <t>Tap off LT 1x23 kV PE La Esperanza - Negrete</t>
  </si>
  <si>
    <t>S/E Leyda 110 kV</t>
  </si>
  <si>
    <t>S/E Central Andes Solar IIA 23 kV</t>
  </si>
  <si>
    <t xml:space="preserve">S/E Tamaya 110 kV </t>
  </si>
  <si>
    <t>S/E Granja Solar 220 kV</t>
  </si>
  <si>
    <t>S/E Parinas 500 kV</t>
  </si>
  <si>
    <t xml:space="preserve">S/E Las Tórtolas 220 kV </t>
  </si>
  <si>
    <t>Tap off LT 1x110 kV Pajonales - Dos Amigos</t>
  </si>
  <si>
    <t>PMGD PFV CONCON</t>
  </si>
  <si>
    <t>19/01/2023</t>
  </si>
  <si>
    <t>Alimentador Expreso RPC /  S/EConcon</t>
  </si>
  <si>
    <t>ACUARIO SOLAR SPA</t>
  </si>
  <si>
    <t>PMGD PFV COLTAUCO ALMENDRO</t>
  </si>
  <si>
    <t>14/02/2023</t>
  </si>
  <si>
    <t>Alimentador Coltauco /  S/ELoreto</t>
  </si>
  <si>
    <t>PMGD PFV FOTOVOLT LIN</t>
  </si>
  <si>
    <t>31/08/2023</t>
  </si>
  <si>
    <t>ALBA SPA</t>
  </si>
  <si>
    <t>ANDINA SOLAR 10 SPA</t>
  </si>
  <si>
    <t>PMGD LAJA ANDINO</t>
  </si>
  <si>
    <t>26/10/2023</t>
  </si>
  <si>
    <t>S/E LAJA</t>
  </si>
  <si>
    <t>ANDINA SOLAR 13 SPA</t>
  </si>
  <si>
    <t>PMGD PFV TRANQUE DEL SOL</t>
  </si>
  <si>
    <t>15/11/2023</t>
  </si>
  <si>
    <t>Nogales</t>
  </si>
  <si>
    <t>Alimentador Nogales / S/E El Melón</t>
  </si>
  <si>
    <t>ANDINA SOLAR 17 ESTE SPA</t>
  </si>
  <si>
    <t>PMGD PFV PAILLIHUE</t>
  </si>
  <si>
    <t>08/09/2023</t>
  </si>
  <si>
    <t>SE Los Angeles</t>
  </si>
  <si>
    <t>AR PUELCHE SUR SPA</t>
  </si>
  <si>
    <t>PE PUELCHE SUR</t>
  </si>
  <si>
    <t>10/01/2023</t>
  </si>
  <si>
    <t>Frutillar</t>
  </si>
  <si>
    <t>ID:2301 S/E PUELCHE SUR</t>
  </si>
  <si>
    <t>Ranquíl</t>
  </si>
  <si>
    <t>07/10/2022</t>
  </si>
  <si>
    <t>AUSTRIANSOLAR CHILE SEIS SPA</t>
  </si>
  <si>
    <t>BEPATAGONIA GENERACIÓN S.A.</t>
  </si>
  <si>
    <t>BRONTE SPA</t>
  </si>
  <si>
    <t>PMGD PFV GABRIELA</t>
  </si>
  <si>
    <t>08/11/2022</t>
  </si>
  <si>
    <t>Alimentador Gabriela Mistral /  S/EVicuña</t>
  </si>
  <si>
    <t>CABRERO SOLAR SPA</t>
  </si>
  <si>
    <t>PMGD PFV CABRERO SOLAR</t>
  </si>
  <si>
    <t>23/03/2023</t>
  </si>
  <si>
    <t>Alimentador Yumbel /  S/ECabrero</t>
  </si>
  <si>
    <t>24/10/2022</t>
  </si>
  <si>
    <t>CATEMU SOLAR SPA</t>
  </si>
  <si>
    <t>PMGD PFV YAHUTELA</t>
  </si>
  <si>
    <t>13/08/2023</t>
  </si>
  <si>
    <t>Alimentador Catemu /  S/ECatemu</t>
  </si>
  <si>
    <t>S/E Nueva Aldea 66kV</t>
  </si>
  <si>
    <t>CFT VILLA ALEMANA SPA</t>
  </si>
  <si>
    <t>PMGD PFV VILLA MOSCOSO</t>
  </si>
  <si>
    <t>Alimentador Marga Marga /  S/EQuilpué</t>
  </si>
  <si>
    <t>CHACABUCO SOLAR SPA</t>
  </si>
  <si>
    <t>PMGD PFV COLINA</t>
  </si>
  <si>
    <t>04/02/2023</t>
  </si>
  <si>
    <t>Alimentador Huechun / S/E El Manzano (Enel Transmisión)</t>
  </si>
  <si>
    <t>COBENA ENERGIA SPA</t>
  </si>
  <si>
    <t>PMGD PFV ITAHUE SOLAR</t>
  </si>
  <si>
    <t>18/11/2022</t>
  </si>
  <si>
    <t>Alimenrador Pulmodon /  S/EItahue</t>
  </si>
  <si>
    <t>PFV MACHICURA</t>
  </si>
  <si>
    <t>20/12/2022</t>
  </si>
  <si>
    <t>ID 247 Tap PFV Machicura</t>
  </si>
  <si>
    <t>CUMBRES SPA</t>
  </si>
  <si>
    <t>CVE PROYECTO DIECIOCHO SPA</t>
  </si>
  <si>
    <t>PMGD PFV LOS TAURETES</t>
  </si>
  <si>
    <t>08/03/2023</t>
  </si>
  <si>
    <t>Alimentador Huechun /  S/EEl Manzano (Enel Distribucion)</t>
  </si>
  <si>
    <t>PMGD PFV PELUMPEN SOLAR</t>
  </si>
  <si>
    <t>Olmué</t>
  </si>
  <si>
    <t>Alimentador Olmué /  S/ESan Pedro (Chilquinta)</t>
  </si>
  <si>
    <t>CVE PROYECTO QUINCE SPA</t>
  </si>
  <si>
    <t>PMGD PFV ORQUIDEA SOLAR</t>
  </si>
  <si>
    <t>27/09/2023</t>
  </si>
  <si>
    <t>Alimentador Delta / S/E Ovalle</t>
  </si>
  <si>
    <t>CVE PROYECTO SIETE SPA</t>
  </si>
  <si>
    <t>PMGD PFV LIQUIDAMBAR</t>
  </si>
  <si>
    <t>19/12/2022</t>
  </si>
  <si>
    <t>Alimentador San Esteban /  S/ESan Rafael</t>
  </si>
  <si>
    <t>PMGD PFV CLEMENTINA</t>
  </si>
  <si>
    <t>14/04/2023</t>
  </si>
  <si>
    <t>Alimentador Polpaico /  S/EPunta Peuco</t>
  </si>
  <si>
    <t>DON ENRIQUE SPA</t>
  </si>
  <si>
    <t>PMGD PFV DON ENRIQUE</t>
  </si>
  <si>
    <t>24/08/2022</t>
  </si>
  <si>
    <t>Alimentador El Hinojo /  S/EPunitaqui</t>
  </si>
  <si>
    <t>Malloa</t>
  </si>
  <si>
    <t>EL OLIVAR SOLAR SPA</t>
  </si>
  <si>
    <t>PMGD PFV PARQUE SOLAR EL OLIVAR</t>
  </si>
  <si>
    <t>29/12/2022</t>
  </si>
  <si>
    <t>Alimentador Padre Hurtado / S/E Los Ángeles</t>
  </si>
  <si>
    <t>ELÉCTRICA CIPRESILLOS SPA</t>
  </si>
  <si>
    <t>HP CIPRESILLOS</t>
  </si>
  <si>
    <t>28/03/2023</t>
  </si>
  <si>
    <t>BA S/E CIPRESILLOS 23KV BP1</t>
  </si>
  <si>
    <t>ELÉCTRICA MOKA SPA</t>
  </si>
  <si>
    <t>EMPRESA ELÉCTRICA VALLENAR S.A.</t>
  </si>
  <si>
    <t>TER MAITENCILLO</t>
  </si>
  <si>
    <t>03/11/2023</t>
  </si>
  <si>
    <t>ID 26172 S/E MAITENCILLO HT1</t>
  </si>
  <si>
    <t>PE RENAICO II</t>
  </si>
  <si>
    <t>04/08/2023</t>
  </si>
  <si>
    <t>1774 S/E PARQUE EOLICO RENAICO</t>
  </si>
  <si>
    <t>PFV CAMPOS DEL SOL</t>
  </si>
  <si>
    <t>18/01/2023</t>
  </si>
  <si>
    <t>ID563-S/E CARRERA PINTO</t>
  </si>
  <si>
    <t>PFV GUANCHOI</t>
  </si>
  <si>
    <t>26/06/2023</t>
  </si>
  <si>
    <t>ID 3596 – BA S/E BELLA MONICA 220 KV BP1</t>
  </si>
  <si>
    <t>PMGD PFV CARACOLES</t>
  </si>
  <si>
    <t>30/07/2023</t>
  </si>
  <si>
    <t>Alimentador Llano Blanco /  S/EYerbas Buenas</t>
  </si>
  <si>
    <t>PMGD PFV DON RODRIGO</t>
  </si>
  <si>
    <t>05/04/2023</t>
  </si>
  <si>
    <t>PMGD PFV LA COLONIA</t>
  </si>
  <si>
    <t>18/10/2022</t>
  </si>
  <si>
    <t>Buin</t>
  </si>
  <si>
    <t>Alimentador Viluco /  S/EFátima</t>
  </si>
  <si>
    <t>PMGD PFV PARQUE FOTOVOLTAICO EL SHARON</t>
  </si>
  <si>
    <t>10/05/2023</t>
  </si>
  <si>
    <t>Alimentador Loyca /  S/EEl Peumo</t>
  </si>
  <si>
    <t>PMGD PFV PIDUCO</t>
  </si>
  <si>
    <t>PMGD PFV RINCONADA ALCONES</t>
  </si>
  <si>
    <t>04/07/2023</t>
  </si>
  <si>
    <t>Alimentador Pichilemu /  S/EAlcones</t>
  </si>
  <si>
    <t>ENERGIA RENOVABLE CHAMPA SPA</t>
  </si>
  <si>
    <t>PMGD PFV PSF CHAMPA</t>
  </si>
  <si>
    <t>17/01/2023</t>
  </si>
  <si>
    <t>Alimentador Champa /  S/EHospital</t>
  </si>
  <si>
    <t>PFV TENO SOLAR</t>
  </si>
  <si>
    <t>ID266 S/E AGUAS NEGRAS 14.4kV</t>
  </si>
  <si>
    <t>PMGD PFV MALVILLA</t>
  </si>
  <si>
    <t>20/11/2023</t>
  </si>
  <si>
    <t>Alimentador Malvilla /  S/ELeyda</t>
  </si>
  <si>
    <t>PMGD TER LAS DALIAS</t>
  </si>
  <si>
    <t>15/06/2023</t>
  </si>
  <si>
    <t>Maullín</t>
  </si>
  <si>
    <t>Alimentador Misquihue /  S/EEl Empalme</t>
  </si>
  <si>
    <t>PMGD TER EL JARDIN</t>
  </si>
  <si>
    <t>Alimentador Misquihue / S/E Empalme</t>
  </si>
  <si>
    <t>GENERADORA LOS HIBISCOS SPA</t>
  </si>
  <si>
    <t>PMGD TER MERCED</t>
  </si>
  <si>
    <t>24/03/2023</t>
  </si>
  <si>
    <t>Alimentador La Capilla /  S/ESan Bernardo</t>
  </si>
  <si>
    <t>GENERADORA SOL SOLIV SPA</t>
  </si>
  <si>
    <t>PFV CARACAS II</t>
  </si>
  <si>
    <t>09/08/2023</t>
  </si>
  <si>
    <t>ID3038 - BA S/E CENTRAL CHAGUAL BP 23KV</t>
  </si>
  <si>
    <t>PMGD PFV FLORENCIA SOLAR</t>
  </si>
  <si>
    <t>09/06/2022</t>
  </si>
  <si>
    <t>Alimentador Quilimarí /  S/EQuereo</t>
  </si>
  <si>
    <t>PMGD PFV CAUQUENES</t>
  </si>
  <si>
    <t>Cauquenes</t>
  </si>
  <si>
    <t>Alimentador Quella /  S/ECauquenes</t>
  </si>
  <si>
    <t>PMGD PFV LOS NOGALES</t>
  </si>
  <si>
    <t>14/06/2023</t>
  </si>
  <si>
    <t>Alimentador Socos / S/E Ovallle</t>
  </si>
  <si>
    <t>PMGD PFV OLIVIA</t>
  </si>
  <si>
    <t>05/06/2023</t>
  </si>
  <si>
    <t>Alimentador Gabriela Mistral / S/E Vicuña</t>
  </si>
  <si>
    <t>PMGD PFV OLIVIER</t>
  </si>
  <si>
    <t>24/05/2023</t>
  </si>
  <si>
    <t>Alimentador Rivadavia / S/E Vicuña</t>
  </si>
  <si>
    <t>PMGD PFV RATULEMUS</t>
  </si>
  <si>
    <t>23/12/2022</t>
  </si>
  <si>
    <t>Allimentador Tabolguen /  S/ECauquenes</t>
  </si>
  <si>
    <t>PMGD PFV SOY SOLAR</t>
  </si>
  <si>
    <t>Alimentador Guanaqueros / S/E El Peñón</t>
  </si>
  <si>
    <t>GR ALERCE ANDINO SPA</t>
  </si>
  <si>
    <t>PMGD PFV TIERRA</t>
  </si>
  <si>
    <t>Alimentador Algorrobo /  S/ECerrillos</t>
  </si>
  <si>
    <t>GR HORNOPIREN SPA</t>
  </si>
  <si>
    <t>PMGD PFV NAN</t>
  </si>
  <si>
    <t>02/11/2022</t>
  </si>
  <si>
    <t>GR PUMALIN SPA</t>
  </si>
  <si>
    <t>PMGD PFV ROSARIO</t>
  </si>
  <si>
    <t>15/02/2023</t>
  </si>
  <si>
    <t>Alimentador Lecaros / S/E Rosario</t>
  </si>
  <si>
    <t>GR QUEULAT SPA</t>
  </si>
  <si>
    <t>PMGD PFV VIOLETA</t>
  </si>
  <si>
    <t>11/07/2023</t>
  </si>
  <si>
    <t>Alimentador Malloco /  S/EMalloco</t>
  </si>
  <si>
    <t>GR TOLHUACA SPA</t>
  </si>
  <si>
    <t>PMGD PFV PICUNCHE</t>
  </si>
  <si>
    <t>22/09/2022</t>
  </si>
  <si>
    <t>Alimentador Santa Blanca /  S/ESan Francisco de Mostazal</t>
  </si>
  <si>
    <t>GR TORRES DEL PAINE</t>
  </si>
  <si>
    <t>PMGD PFV JAVIERA CARRERA</t>
  </si>
  <si>
    <t>13/12/2022</t>
  </si>
  <si>
    <t>Alimentador Javiera Carrera /  S/EBuin</t>
  </si>
  <si>
    <t>GRANATE SPA</t>
  </si>
  <si>
    <t>PMGD PFV GRANATE</t>
  </si>
  <si>
    <t>28/06/2022</t>
  </si>
  <si>
    <t>Alimentador Quebrada Seca /  S/EOvalle</t>
  </si>
  <si>
    <t>HIDROELÉCTRICA LAS JUNTAS S.A.</t>
  </si>
  <si>
    <t>HP AILLIN</t>
  </si>
  <si>
    <t>20/06/2023</t>
  </si>
  <si>
    <t>14724_IM S/E LAS JUNTAS E1</t>
  </si>
  <si>
    <t>HIDROELÉCTRICA PICHILONCO S.A.</t>
  </si>
  <si>
    <t>HP MC3</t>
  </si>
  <si>
    <t>04/01/2023</t>
  </si>
  <si>
    <t>13/06/2022</t>
  </si>
  <si>
    <t>INMOBILIARIA, INVERSIONES Y SERVICIOS POWER CHILE LTDA</t>
  </si>
  <si>
    <t>PMGD TER DIESEL COYA</t>
  </si>
  <si>
    <t>20/09/2023</t>
  </si>
  <si>
    <t>Nogales/SE Machli</t>
  </si>
  <si>
    <t>LA INDEPENDENCIA SOLAR SPA</t>
  </si>
  <si>
    <t>PMGD PFV INDEPENDENCIA</t>
  </si>
  <si>
    <t>28/06/2023</t>
  </si>
  <si>
    <t>Alimentador Polpaico / S/E Punta Peuco</t>
  </si>
  <si>
    <t>LICÁN SPA</t>
  </si>
  <si>
    <t>05/11/2022</t>
  </si>
  <si>
    <t>LOS CAÑONES SUNLIGHT SPA</t>
  </si>
  <si>
    <t>PMGD PFV CAÑONES SUNLIGHT</t>
  </si>
  <si>
    <t>15/12/2022</t>
  </si>
  <si>
    <t>Calera</t>
  </si>
  <si>
    <t>Alimentador Hijuelas /  S/ELa Calera</t>
  </si>
  <si>
    <t>04/06/2021</t>
  </si>
  <si>
    <t>MADERAS ARAUCO S.A.</t>
  </si>
  <si>
    <t>MAGDALENA SOLAR SPA</t>
  </si>
  <si>
    <t>PMGD PFV PARQUE SOLAR FOTOVOLTAICO LA VICTORIA</t>
  </si>
  <si>
    <t>21/12/2022</t>
  </si>
  <si>
    <t>Alimentador Los Puelches /  S/EChillan</t>
  </si>
  <si>
    <t>31/08/2022</t>
  </si>
  <si>
    <t>PMGD PFV REN</t>
  </si>
  <si>
    <t>25/05/2023</t>
  </si>
  <si>
    <t>Alimentador Parronal /  S/ENahuelbuta</t>
  </si>
  <si>
    <t>NEWENTUN SPA</t>
  </si>
  <si>
    <t>PMGD PFV NEWENTUN</t>
  </si>
  <si>
    <t>16/03/2023</t>
  </si>
  <si>
    <t>Alimentador El Barco /  S/ELihueimo</t>
  </si>
  <si>
    <t>NUEVA ESPERANZA SOLAR SPA</t>
  </si>
  <si>
    <t>PMGD PFV PARQUE SOLAR RIO PEUCO</t>
  </si>
  <si>
    <t>Alimentador Rio Peuco /  S/ESan Francisco de Mostazal</t>
  </si>
  <si>
    <t>NUEVA GALES SPA</t>
  </si>
  <si>
    <t>PMGD PFV HUAQUELON</t>
  </si>
  <si>
    <t>16/12/2022</t>
  </si>
  <si>
    <t>Alimentador Huaquelón /  S/EPunitaqui</t>
  </si>
  <si>
    <t>PACANA DEL VERANO SPA</t>
  </si>
  <si>
    <t>PMGD PFV AÑUÑUCA DEL VERANO SOLAR</t>
  </si>
  <si>
    <t>25/10/2023</t>
  </si>
  <si>
    <t>PARQUE EÓLICO ATACAMA SPA</t>
  </si>
  <si>
    <t>PE ATACAMA</t>
  </si>
  <si>
    <t>15/09/2023</t>
  </si>
  <si>
    <t>ID 3765-BA S/E IBERATACAMA 220kV BP1</t>
  </si>
  <si>
    <t>PARQUE EÓLICO CAMPO LINDO SPA</t>
  </si>
  <si>
    <t>PE CAMPO LINDO</t>
  </si>
  <si>
    <t>03/04/2023</t>
  </si>
  <si>
    <t>ID 2330 - S/E CAMPO LINDO</t>
  </si>
  <si>
    <t>PARQUE FOTOVOLTAICO CHEPICA SPA</t>
  </si>
  <si>
    <t>PMGD PFV CONDOR CHEPICA</t>
  </si>
  <si>
    <t>Chépica</t>
  </si>
  <si>
    <t>Alimentador Colchagua /  S/EPaniahue</t>
  </si>
  <si>
    <t>PMGD PFV LIMA</t>
  </si>
  <si>
    <t>PARQUE FOTOVOLTAICO DON MATIAS SPA</t>
  </si>
  <si>
    <t>PMGD PFV DON MATIAS</t>
  </si>
  <si>
    <t>17/11/2023</t>
  </si>
  <si>
    <t>Alimentador ENAP / S/E Colchagua</t>
  </si>
  <si>
    <t>PARQUE FOTOVOLTAICO DOÑA IGNA SPA</t>
  </si>
  <si>
    <t>PMGD PFV DOÑA IGNA</t>
  </si>
  <si>
    <t>Alimentador San José / S/E Bollenar</t>
  </si>
  <si>
    <t>PARQUE FOTOVOLTAICO EL LORETO SPA</t>
  </si>
  <si>
    <t>PMGD PFV CARA DE GALLO</t>
  </si>
  <si>
    <t>16/10/2023</t>
  </si>
  <si>
    <t>Alimentador El Almendro 1 / S/E Loreto</t>
  </si>
  <si>
    <t>PARQUE FOTOVOLTAICO LOS BOLDOS SPA</t>
  </si>
  <si>
    <t>PMGD PFV CONDOR PETORCA</t>
  </si>
  <si>
    <t>Alimentador Petorca /  S/ECabildo</t>
  </si>
  <si>
    <t>PARQUE FULGOR SPA</t>
  </si>
  <si>
    <t>PMGD PFV FULGOR</t>
  </si>
  <si>
    <t>Alimentado Renaico /  S/ENegrete</t>
  </si>
  <si>
    <t>PMGD PFV ALBOR SOLAR</t>
  </si>
  <si>
    <t>31/01/2023</t>
  </si>
  <si>
    <t>Alimentador Santa Bárbara / S/E Picoltué</t>
  </si>
  <si>
    <t>PARQUE SOLAR ALCALDESA SPA</t>
  </si>
  <si>
    <t>PMGD PFV PARQUE SOLAR ALCALDESA</t>
  </si>
  <si>
    <t>08/01/2023</t>
  </si>
  <si>
    <t>Quirihue</t>
  </si>
  <si>
    <t>Alimentador Vegas Verdes /  S/EQuirihue</t>
  </si>
  <si>
    <t>PARQUE SOLAR ALTOS LAO SPA</t>
  </si>
  <si>
    <t>PMGD PFV PARQUE EL INGENIO</t>
  </si>
  <si>
    <t>14/07/2023</t>
  </si>
  <si>
    <t>Alimentador La Ligua /  S/EQuinquimo</t>
  </si>
  <si>
    <t>PARQUE SOLAR CANTILLANA SPA</t>
  </si>
  <si>
    <t>PMGD PFV PARQUE SOLAR CANTILLANA</t>
  </si>
  <si>
    <t>30/06/2023</t>
  </si>
  <si>
    <t>PARQUE SOLAR EL CONQUISTADOR SPA</t>
  </si>
  <si>
    <t>PMGD PFV PARQUE SOLAR EL RECONQUISTADOR</t>
  </si>
  <si>
    <t>03/05/2023</t>
  </si>
  <si>
    <t>Alimentador Cobquecura /  S/EQuirihue</t>
  </si>
  <si>
    <t>PARQUE SOLAR EL TRIGAL SPA</t>
  </si>
  <si>
    <t>PMGD PFV PARQUE EL TRIGAL</t>
  </si>
  <si>
    <t>08/08/2023</t>
  </si>
  <si>
    <t>San Ignacio</t>
  </si>
  <si>
    <t>Alimentador Quiriquina / S/E Pueblo Seco</t>
  </si>
  <si>
    <t>PARQUE SOLAR ITIHUE SPA</t>
  </si>
  <si>
    <t>PMGD PFV PARQUE PVP ITIHUE</t>
  </si>
  <si>
    <t>28/07/2023</t>
  </si>
  <si>
    <t>Alimentador Monte Blanco /  S/ESan Carlos</t>
  </si>
  <si>
    <t>PARQUE SOLAR JOTABECHE SPA</t>
  </si>
  <si>
    <t>PMGD PFV PARQUE SOLAR JOTABECHE</t>
  </si>
  <si>
    <t>Alimentador Elibor /  S/ECerrillos</t>
  </si>
  <si>
    <t>PARQUE SOLAR LA MURALLA II SPA</t>
  </si>
  <si>
    <t>PMGD PFV PARQUE SOLAR NANCAGUA</t>
  </si>
  <si>
    <t>26/02/2023</t>
  </si>
  <si>
    <t>Alimentador Nancagua /  S/ENancagua</t>
  </si>
  <si>
    <t>PARQUE SOLAR LO PRADO S.A.</t>
  </si>
  <si>
    <t>PMGD PFV COLCHAGUA</t>
  </si>
  <si>
    <t>21/05/2023</t>
  </si>
  <si>
    <t>PARQUE SOLAR PUEBLO SECO SPA</t>
  </si>
  <si>
    <t>PMGD PFV PARQUE PUEBLO SECO</t>
  </si>
  <si>
    <t>15/07/2023</t>
  </si>
  <si>
    <t>Alimentador El Carmen / S/E Pueblo Seco</t>
  </si>
  <si>
    <t>S/E Cabildo</t>
  </si>
  <si>
    <t>PARQUE SOLAR TABOLANGO SPA</t>
  </si>
  <si>
    <t>PMGD PFV PARQUE LA TRAVESIA</t>
  </si>
  <si>
    <t>Alimentador Bramador, S/E Copiapo</t>
  </si>
  <si>
    <t>PE CABO LEONES III SPA</t>
  </si>
  <si>
    <t>PER PARINACOTA SPA</t>
  </si>
  <si>
    <t>PMGD PFV PSF COYUNCHE</t>
  </si>
  <si>
    <t>18/05/2023</t>
  </si>
  <si>
    <t>Alimentador Sor Vicenta/ S/E El Avellano</t>
  </si>
  <si>
    <t>PMGD PFV AYLA SOLAR</t>
  </si>
  <si>
    <t>13/04/2023</t>
  </si>
  <si>
    <t>Alimentador Las Coloradoras / S/E Tuniche</t>
  </si>
  <si>
    <t>PFV EL CHERCAN SPA</t>
  </si>
  <si>
    <t>PMGD PFV EL CHERCAN</t>
  </si>
  <si>
    <t>21/07/2023</t>
  </si>
  <si>
    <t>Alimentador Tutuquén / S/E Curicó</t>
  </si>
  <si>
    <t>PFV EL CUERVO SPA</t>
  </si>
  <si>
    <t>PMGD PFV EL CUERVO</t>
  </si>
  <si>
    <t>Alimentador Paraguay /  S/ELicantén</t>
  </si>
  <si>
    <t>02/08/2022</t>
  </si>
  <si>
    <t>PMGD PFV EL GAVIOTIN</t>
  </si>
  <si>
    <t>29/03/2023</t>
  </si>
  <si>
    <t>Alimentador Alemania /  S/ELas Compañias</t>
  </si>
  <si>
    <t>PFV EL PICHON SPA</t>
  </si>
  <si>
    <t>PMGD PFV EL PICHON</t>
  </si>
  <si>
    <t>17/07/2023</t>
  </si>
  <si>
    <t>Alimentador Copihue / S/E Retiro</t>
  </si>
  <si>
    <t>PMGD PFV EL RAYADOR</t>
  </si>
  <si>
    <t>01/10/2023</t>
  </si>
  <si>
    <t>S/E LAS COMPAÑIAS C2</t>
  </si>
  <si>
    <t>PFV LAS BANDURRIAS SPA</t>
  </si>
  <si>
    <t>PMGD PFV LAS BANDURRIAS</t>
  </si>
  <si>
    <t>22/06/2023</t>
  </si>
  <si>
    <t>Alimentador Los Niches / S/E Curicó</t>
  </si>
  <si>
    <t>05/09/2022</t>
  </si>
  <si>
    <t>PMGD PFV LAS TAGUAS</t>
  </si>
  <si>
    <t>13/09/2023</t>
  </si>
  <si>
    <t>Alimentador Baquedano / S/E Las Compañías</t>
  </si>
  <si>
    <t>PFV LOS CISNES SPA</t>
  </si>
  <si>
    <t>PMGD PFV LOS CISNES</t>
  </si>
  <si>
    <t>27/07/2023</t>
  </si>
  <si>
    <t>S/E BOLLENAR C3</t>
  </si>
  <si>
    <t>PFV LOS JOTES SPA</t>
  </si>
  <si>
    <t>PMGD PFV LOS JOTES</t>
  </si>
  <si>
    <t>06/03/2023</t>
  </si>
  <si>
    <t>PLANTA SOLAR LA PAZ II SPA</t>
  </si>
  <si>
    <t>PMGD PFV LA PAZ</t>
  </si>
  <si>
    <t>07/11/2023</t>
  </si>
  <si>
    <t>Alimentador Noviciado / S/E Lo Boza</t>
  </si>
  <si>
    <t>PLANTA SOLAR PEÑAFLOR II SPA</t>
  </si>
  <si>
    <t>PMGD PFV MALLOCO</t>
  </si>
  <si>
    <t>20/03/2023</t>
  </si>
  <si>
    <t>Alimentador Talagante / S/E Malloco</t>
  </si>
  <si>
    <t>POMERAPE SPA</t>
  </si>
  <si>
    <t>PMGD PFV PATRICIA DEL VERANO SOLAR</t>
  </si>
  <si>
    <t>15/03/2023</t>
  </si>
  <si>
    <t>Alimentador Carampangue / S/E Isla de Maipo</t>
  </si>
  <si>
    <t>ID201 - TAP ESTRUCTURA N°248</t>
  </si>
  <si>
    <t>06/11/2022</t>
  </si>
  <si>
    <t>PS MAIMALICAN SPA</t>
  </si>
  <si>
    <t>PMGD PFV MAIMALICAN</t>
  </si>
  <si>
    <t>16/11/2023</t>
  </si>
  <si>
    <t>Alimentador Quilimarí / S/E Quereo</t>
  </si>
  <si>
    <t>PSF EL PERAL SPA</t>
  </si>
  <si>
    <t>PMGD PFV PSF EL PERAL</t>
  </si>
  <si>
    <t>Alimentador Alto Jahuel /  S/EBuin</t>
  </si>
  <si>
    <t>PSF LA GAMBOINA SPA</t>
  </si>
  <si>
    <t>PMGD PFV PSF LA GAMBOINA</t>
  </si>
  <si>
    <t>02/03/2023</t>
  </si>
  <si>
    <t>Alimentador Tuncahue / S/E Alameda</t>
  </si>
  <si>
    <t>PSF PETORCA SPA</t>
  </si>
  <si>
    <t>PMGD PFV JARDIN SOLAR PETORCA</t>
  </si>
  <si>
    <t>14/09/2023</t>
  </si>
  <si>
    <t>PSF PUANGUE SPA</t>
  </si>
  <si>
    <t>PMGD PFV PSF PUANGUE</t>
  </si>
  <si>
    <t>14/09/2022</t>
  </si>
  <si>
    <t>Alimentador Lumbreras /  S/EEl Maitén</t>
  </si>
  <si>
    <t>PSF QUEMADOS SPA</t>
  </si>
  <si>
    <t>PMGD PFV QUEMADOS</t>
  </si>
  <si>
    <t>PSF SANTA ISABEL SPA</t>
  </si>
  <si>
    <t>PMGD PFV MARAÑON</t>
  </si>
  <si>
    <t>26/01/2023</t>
  </si>
  <si>
    <t>Alimentador Valle /  S/EVallenar</t>
  </si>
  <si>
    <t>PMGD PFV SANTA ELIZABETH</t>
  </si>
  <si>
    <t>24/01/2023</t>
  </si>
  <si>
    <t>Alimentador Lecaros/ S/E Rosario</t>
  </si>
  <si>
    <t>RIMINI SOLAR SPA</t>
  </si>
  <si>
    <t>PMGD PFV RIMINI</t>
  </si>
  <si>
    <t>28/04/2023</t>
  </si>
  <si>
    <t>Alimentador Llolleo / S/E San Antonio</t>
  </si>
  <si>
    <t>RÍO ALTO SPA</t>
  </si>
  <si>
    <t>PMGD PFV ARMAZONES</t>
  </si>
  <si>
    <t>Alimentador Armazones /  S/EArmazones</t>
  </si>
  <si>
    <t>PMGD PFV PARANAL</t>
  </si>
  <si>
    <t>Alimentador Paranal /  S/EArmazones</t>
  </si>
  <si>
    <t>04/09/2016</t>
  </si>
  <si>
    <t>SAMO BAJO SPA</t>
  </si>
  <si>
    <t>PMGD PFV SAMO BAJO</t>
  </si>
  <si>
    <t>12/01/2023</t>
  </si>
  <si>
    <t>SANTA ESTER SOLAR SPA</t>
  </si>
  <si>
    <t>PFV CASTILLA</t>
  </si>
  <si>
    <t>ID564 -S/E Castilla 23 kV</t>
  </si>
  <si>
    <t>PMGD PFV SANTA LUCIA</t>
  </si>
  <si>
    <t>07/08/2023</t>
  </si>
  <si>
    <t>Alimentador Hospital / S/E Ovalle</t>
  </si>
  <si>
    <t>SIETE COLORES SPA</t>
  </si>
  <si>
    <t>PMGD PFV SIETE COLORES</t>
  </si>
  <si>
    <t>Alimentador Independencia / S/E Illapel</t>
  </si>
  <si>
    <t>25/07/2022</t>
  </si>
  <si>
    <t>HE CONVENTO VIEJO</t>
  </si>
  <si>
    <t>SOLAR LOS LOROS SPA</t>
  </si>
  <si>
    <t>SOLAR TI DIECISEIS SPA</t>
  </si>
  <si>
    <t>PMGD PFV GUARANA</t>
  </si>
  <si>
    <t>10/03/2022</t>
  </si>
  <si>
    <t>Alimentador Los Quillales /  S/EQuelentaro</t>
  </si>
  <si>
    <t>SUNHUNTER SPA</t>
  </si>
  <si>
    <t>PMGD PFV SUNHUNTER</t>
  </si>
  <si>
    <t>10/08/2022</t>
  </si>
  <si>
    <t>Alimentador Delta /  S/EOvalle</t>
  </si>
  <si>
    <t>PMGD TER CENTRAL DE RESPALDO TIGRE</t>
  </si>
  <si>
    <t>06/02/2023</t>
  </si>
  <si>
    <t>TENO III SPA</t>
  </si>
  <si>
    <t>PMGD PFV LAS ARBOLEDAS</t>
  </si>
  <si>
    <t>21/09/2023</t>
  </si>
  <si>
    <t>S/E TENO C1</t>
  </si>
  <si>
    <t>TORTOLA SPA</t>
  </si>
  <si>
    <t>PMGD PFV MAIKONO</t>
  </si>
  <si>
    <t>13/01/2023</t>
  </si>
  <si>
    <t>Alimentador Loncura, S/E Quintero</t>
  </si>
  <si>
    <t>PFV ANDES SOLAR II-B</t>
  </si>
  <si>
    <t>ID 266 (TERCIARIO TR1 DE LA S/E FUTURO)</t>
  </si>
  <si>
    <t>ANGAMOS SOLAR SPA</t>
  </si>
  <si>
    <t>PMGD PFV TALLADO</t>
  </si>
  <si>
    <t>20/04/2023</t>
  </si>
  <si>
    <t>Alimentador Punta Angamos / S/E Mejillones</t>
  </si>
  <si>
    <t>AR LLANOS DEL VIENTO SPA</t>
  </si>
  <si>
    <t>PE LLANOS DEL  VIENTO</t>
  </si>
  <si>
    <t>31/03/2023</t>
  </si>
  <si>
    <t>S/E O'Higgins 220 kV</t>
  </si>
  <si>
    <t>CE CENTINELA SOLAR SPA</t>
  </si>
  <si>
    <t>PMGD PFV LOCKMA</t>
  </si>
  <si>
    <t>15/04/2023</t>
  </si>
  <si>
    <t>Alimentador Minsal /  S/EUribe</t>
  </si>
  <si>
    <t>EMPRESA ELÉCTRICA ANGAMOS SPA</t>
  </si>
  <si>
    <t>PFV DOMEYKO</t>
  </si>
  <si>
    <t>ID1922-S/E PURI</t>
  </si>
  <si>
    <t>PFV VALLE DEL SOL</t>
  </si>
  <si>
    <t>17/04/2023</t>
  </si>
  <si>
    <t>S/E Miraje 220 kV</t>
  </si>
  <si>
    <t>PFV COYA</t>
  </si>
  <si>
    <t>ID:2339-S/E PALPANA</t>
  </si>
  <si>
    <t>GIS de 110 kV y de 220 kV</t>
  </si>
  <si>
    <t>GR RUIL SPA</t>
  </si>
  <si>
    <t>PMGD PFV MITCHI</t>
  </si>
  <si>
    <t>Alimentador Pueblo Baquedano /  S/EMantos Blancos</t>
  </si>
  <si>
    <t>PARQUE SOLAR FOTOVOLTAICO SOL DEL DESIERTO SPA</t>
  </si>
  <si>
    <t>SOLAR ELENA SPA</t>
  </si>
  <si>
    <t>PFV ELENA</t>
  </si>
  <si>
    <t>22/11/2023</t>
  </si>
  <si>
    <t>ID 2057 S/E  Kimal 220 kV</t>
  </si>
  <si>
    <t>Actualizado al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</si>
</sst>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41" formatCode="_ * #,##0_ ;_ * \-#,##0_ ;_ * &quot;-&quot;_ ;_ @_ "/>
    <numFmt numFmtId="43" formatCode="_ * #,##0.00_ ;_ * \-#,##0.00_ ;_ * &quot;-&quot;??_ ;_ @_ "/>
    <numFmt numFmtId="164" formatCode="_-* #,##0_-;\-* #,##0_-;_-* &quot;-&quot;_-;_-@_-"/>
    <numFmt numFmtId="165" formatCode="_-&quot;$&quot;\ * #,##0.00_-;\-&quot;$&quot;\ * #,##0.00_-;_-&quot;$&quot;\ * &quot;-&quot;??_-;_-@_-"/>
    <numFmt numFmtId="166" formatCode="_-* #,##0.00_-;\-* #,##0.00_-;_-* &quot;-&quot;??_-;_-@_-"/>
    <numFmt numFmtId="167" formatCode="_-* #,##0.00\ _€_-;\-* #,##0.00\ _€_-;_-* &quot;-&quot;??\ _€_-;_-@_-"/>
    <numFmt numFmtId="168" formatCode="_(&quot;$&quot;* #,##0_);_(&quot;$&quot;* \(#,##0\);_(&quot;$&quot;* &quot;-&quot;_);_(@_)"/>
    <numFmt numFmtId="169" formatCode="_(&quot;$&quot;* #,##0.00_);_(&quot;$&quot;* \(#,##0.00\);_(&quot;$&quot;* &quot;-&quot;??_);_(@_)"/>
    <numFmt numFmtId="170" formatCode="_(* #,##0.00_);_(* \(#,##0.00\);_(* &quot;-&quot;??_);_(@_)"/>
    <numFmt numFmtId="171" formatCode="0.0"/>
    <numFmt numFmtId="172" formatCode="_([$€-2]* #,##0.00000_);_([$€-2]* \(#,##0.00000\);_([$€-2]* &quot;-&quot;??_)"/>
    <numFmt numFmtId="173" formatCode="_-[$€-2]\ * #,##0.00_-;\-[$€-2]\ * #,##0.00_-;_-[$€-2]\ * &quot;-&quot;??_-"/>
    <numFmt numFmtId="174" formatCode="_([$€-2]* #,##0.00_);_([$€-2]* \(#,##0.00\);_([$€-2]* &quot;-&quot;??_)"/>
    <numFmt numFmtId="175" formatCode="#,##0.0"/>
    <numFmt numFmtId="176" formatCode="_([$€]* #,##0.00_);_([$€]* \(#,##0.00\);_([$€]* &quot;-&quot;??_);_(@_)"/>
    <numFmt numFmtId="177" formatCode="General_)"/>
    <numFmt numFmtId="178" formatCode="_-* #,##0.00\ _P_t_s_-;\-* #,##0.00\ _P_t_s_-;_-* &quot;-&quot;??\ _P_t_s_-;_-@_-"/>
    <numFmt numFmtId="179" formatCode="_-[$€-2]* #,##0.00_-;\-[$€-2]* #,##0.00_-;_-[$€-2]* &quot;-&quot;??_-"/>
    <numFmt numFmtId="180" formatCode="_-* #,##0.00\ _$_-;\-* #,##0.00\ _$_-;_-* &quot;-&quot;??\ _$_-;_-@_-"/>
    <numFmt numFmtId="181" formatCode="#,##0.000;[Red]\-#,##0.000"/>
    <numFmt numFmtId="182" formatCode="\$#,##0\ ;\(\$#,##0\)"/>
    <numFmt numFmtId="183" formatCode="#,##0\ [$€];[Red]\-#,##0\ [$€]"/>
    <numFmt numFmtId="184" formatCode="_-* #,##0_-;\-* #,##0_-;_-* &quot;-&quot;??_-;_-@_-"/>
  </numFmts>
  <fonts count="79">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0"/>
      <name val="Courier"/>
      <family val="3"/>
    </font>
    <font>
      <sz val="8"/>
      <name val="Century Gothic"/>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0"/>
      <name val="Verdana"/>
      <family val="2"/>
    </font>
    <font>
      <sz val="11"/>
      <color indexed="60"/>
      <name val="Calibri"/>
      <family val="2"/>
    </font>
    <font>
      <sz val="10"/>
      <name val="Geneva"/>
      <family val="2"/>
    </font>
    <font>
      <sz val="10"/>
      <color theme="1"/>
      <name val="Arial"/>
      <family val="2"/>
    </font>
    <font>
      <sz val="10"/>
      <color theme="1"/>
      <name val="Calibri"/>
      <family val="2"/>
      <scheme val="minor"/>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8"/>
      <name val="Calibri"/>
      <family val="2"/>
    </font>
    <font>
      <sz val="8"/>
      <name val="Tahoma"/>
      <family val="2"/>
    </font>
    <font>
      <sz val="10"/>
      <color indexed="8"/>
      <name val="Arial"/>
      <family val="2"/>
    </font>
    <font>
      <sz val="11"/>
      <name val="Calibri"/>
      <family val="2"/>
      <scheme val="minor"/>
    </font>
    <font>
      <sz val="10"/>
      <color indexed="8"/>
      <name val="Verdana"/>
      <family val="2"/>
    </font>
    <font>
      <b/>
      <sz val="10"/>
      <color indexed="54"/>
      <name val="Verdana"/>
      <family val="2"/>
    </font>
    <font>
      <b/>
      <sz val="11"/>
      <color indexed="9"/>
      <name val="Verdana"/>
      <family val="2"/>
    </font>
    <font>
      <u/>
      <sz val="11"/>
      <color rgb="FF00019F"/>
      <name val="Calibri"/>
      <family val="2"/>
      <scheme val="minor"/>
    </font>
    <font>
      <u/>
      <sz val="7.7"/>
      <color theme="10"/>
      <name val="Calibri"/>
      <family val="2"/>
    </font>
    <font>
      <u/>
      <sz val="10"/>
      <color theme="10"/>
      <name val="Arial"/>
      <family val="2"/>
    </font>
    <font>
      <u/>
      <sz val="11"/>
      <color theme="10"/>
      <name val="Calibri"/>
      <family val="2"/>
    </font>
    <font>
      <sz val="8"/>
      <name val="Verdana"/>
      <family val="2"/>
    </font>
    <font>
      <sz val="10"/>
      <name val="MS Sans Serif"/>
      <family val="2"/>
    </font>
    <font>
      <b/>
      <sz val="10"/>
      <name val="Arial"/>
      <family val="2"/>
    </font>
    <font>
      <sz val="20"/>
      <name val="Arial"/>
      <family val="2"/>
    </font>
    <font>
      <b/>
      <sz val="16"/>
      <color theme="0"/>
      <name val="Century Gothic"/>
      <family val="2"/>
    </font>
    <font>
      <b/>
      <sz val="11"/>
      <name val="Calibri"/>
      <family val="2"/>
      <scheme val="minor"/>
    </font>
    <font>
      <sz val="12"/>
      <name val="Helv"/>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10"/>
      <color indexed="8"/>
      <name val="Arial"/>
      <family val="2"/>
    </font>
    <font>
      <u/>
      <sz val="11"/>
      <color rgb="FF400080"/>
      <name val="Calibri"/>
      <family val="2"/>
      <scheme val="minor"/>
    </font>
    <font>
      <sz val="12"/>
      <color indexed="8"/>
      <name val="Arial"/>
      <family val="2"/>
    </font>
    <font>
      <b/>
      <sz val="10"/>
      <color indexed="32"/>
      <name val="Arial"/>
      <family val="2"/>
    </font>
    <font>
      <b/>
      <sz val="18"/>
      <color indexed="22"/>
      <name val="Arial"/>
      <family val="2"/>
    </font>
    <font>
      <b/>
      <sz val="12"/>
      <color indexed="22"/>
      <name val="Arial"/>
      <family val="2"/>
    </font>
    <font>
      <sz val="12"/>
      <name val="Times New Roman"/>
      <family val="1"/>
    </font>
    <font>
      <sz val="10"/>
      <color indexed="22"/>
      <name val="Arial"/>
      <family val="2"/>
    </font>
    <font>
      <u/>
      <sz val="7.5"/>
      <color indexed="12"/>
      <name val="Arial"/>
      <family val="2"/>
    </font>
    <font>
      <b/>
      <sz val="12"/>
      <color indexed="8"/>
      <name val="Times New Roman"/>
      <family val="1"/>
    </font>
    <font>
      <b/>
      <u/>
      <sz val="12"/>
      <name val="Arial"/>
      <family val="2"/>
    </font>
    <font>
      <sz val="10"/>
      <color indexed="32"/>
      <name val="Arial"/>
      <family val="2"/>
    </font>
    <font>
      <sz val="14"/>
      <color theme="1"/>
      <name val="Calibri"/>
      <family val="2"/>
      <scheme val="minor"/>
    </font>
    <font>
      <sz val="12"/>
      <name val="Calibri"/>
      <family val="2"/>
      <scheme val="minor"/>
    </font>
    <font>
      <sz val="10"/>
      <color theme="1"/>
      <name val="Arial Narrow"/>
      <family val="2"/>
    </font>
    <font>
      <sz val="10"/>
      <color rgb="FF006100"/>
      <name val="Arial Narrow"/>
      <family val="2"/>
    </font>
    <font>
      <sz val="10"/>
      <color rgb="FF9C0006"/>
      <name val="Arial Narrow"/>
      <family val="2"/>
    </font>
    <font>
      <sz val="18"/>
      <color theme="3"/>
      <name val="Cambria"/>
      <family val="2"/>
      <scheme val="major"/>
    </font>
    <font>
      <sz val="10"/>
      <name val="Arial"/>
      <family val="2"/>
    </font>
  </fonts>
  <fills count="6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indexed="2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22"/>
        <bgColor indexed="64"/>
      </patternFill>
    </fill>
    <fill>
      <patternFill patternType="solid">
        <fgColor indexed="22"/>
        <bgColor indexed="19"/>
      </patternFill>
    </fill>
    <fill>
      <patternFill patternType="solid">
        <fgColor indexed="9"/>
        <bgColor indexed="19"/>
      </patternFill>
    </fill>
    <fill>
      <patternFill patternType="solid">
        <fgColor indexed="9"/>
        <bgColor indexed="43"/>
      </patternFill>
    </fill>
    <fill>
      <patternFill patternType="solid">
        <fgColor theme="0"/>
        <bgColor indexed="64"/>
      </patternFill>
    </fill>
    <fill>
      <patternFill patternType="solid">
        <fgColor theme="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70C0"/>
        <bgColor indexed="64"/>
      </patternFill>
    </fill>
  </fills>
  <borders count="4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right/>
      <top style="medium">
        <color indexed="64"/>
      </top>
      <bottom style="medium">
        <color indexed="64"/>
      </bottom>
      <diagonal/>
    </border>
    <border>
      <left/>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indexed="64"/>
      </bottom>
      <diagonal/>
    </border>
    <border>
      <left/>
      <right/>
      <top/>
      <bottom style="medium">
        <color indexed="30"/>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s>
  <cellStyleXfs count="62471">
    <xf numFmtId="0" fontId="0" fillId="0" borderId="0"/>
    <xf numFmtId="0" fontId="2" fillId="0" borderId="0"/>
    <xf numFmtId="172" fontId="2"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3"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3"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3"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3"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0" fontId="3" fillId="15" borderId="0" applyNumberFormat="0" applyBorder="0" applyAlignment="0" applyProtection="0"/>
    <xf numFmtId="0" fontId="1" fillId="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3"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0" fontId="3"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0" fontId="3"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3"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3"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3"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3"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1" fillId="3" borderId="0" applyNumberFormat="0" applyBorder="0" applyAlignment="0" applyProtection="0"/>
    <xf numFmtId="172" fontId="1" fillId="3" borderId="0" applyNumberFormat="0" applyBorder="0" applyAlignment="0" applyProtection="0"/>
    <xf numFmtId="172" fontId="1" fillId="3" borderId="0" applyNumberFormat="0" applyBorder="0" applyAlignment="0" applyProtection="0"/>
    <xf numFmtId="0" fontId="3" fillId="15"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1" fillId="5" borderId="0" applyNumberFormat="0" applyBorder="0" applyAlignment="0" applyProtection="0"/>
    <xf numFmtId="172" fontId="1" fillId="5" borderId="0" applyNumberFormat="0" applyBorder="0" applyAlignment="0" applyProtection="0"/>
    <xf numFmtId="172" fontId="1" fillId="5"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3"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3"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3"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3"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0" fontId="3" fillId="17" borderId="0" applyNumberFormat="0" applyBorder="0" applyAlignment="0" applyProtection="0"/>
    <xf numFmtId="0" fontId="1" fillId="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3"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0" fontId="3"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0" fontId="3"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3"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3"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3"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3"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0" fontId="3" fillId="1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3"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3"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3"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3"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0" fontId="3" fillId="18" borderId="0" applyNumberFormat="0" applyBorder="0" applyAlignment="0" applyProtection="0"/>
    <xf numFmtId="0" fontId="1" fillId="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3"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0" fontId="3"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0" fontId="3"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3"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3"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3"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3"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0" fontId="3" fillId="1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3"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3"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3"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3"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0" fontId="3" fillId="19" borderId="0" applyNumberFormat="0" applyBorder="0" applyAlignment="0" applyProtection="0"/>
    <xf numFmtId="0" fontId="1" fillId="11"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3"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0" fontId="3"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0" fontId="3"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3"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3"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3"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3"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172" fontId="1" fillId="11" borderId="0" applyNumberFormat="0" applyBorder="0" applyAlignment="0" applyProtection="0"/>
    <xf numFmtId="0" fontId="3" fillId="1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3"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3"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3"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3"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0" fontId="3" fillId="20" borderId="0" applyNumberFormat="0" applyBorder="0" applyAlignment="0" applyProtection="0"/>
    <xf numFmtId="0" fontId="1" fillId="1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3"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0" fontId="3"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0" fontId="3"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3"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3"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3"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3"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0" fontId="3" fillId="20"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3"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3"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3"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3"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0" fontId="3" fillId="21" borderId="0" applyNumberFormat="0" applyBorder="0" applyAlignment="0" applyProtection="0"/>
    <xf numFmtId="0" fontId="1" fillId="4"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3"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0" fontId="3"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0" fontId="3"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3"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3"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3"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3"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0" fontId="3" fillId="21"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3"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3"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3"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3"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0" fontId="3" fillId="22" borderId="0" applyNumberFormat="0" applyBorder="0" applyAlignment="0" applyProtection="0"/>
    <xf numFmtId="0" fontId="1" fillId="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3"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0" fontId="3"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0" fontId="3"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3"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3"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3"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3"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0" fontId="3" fillId="22"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3"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3"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3"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3"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0" fontId="3" fillId="23" borderId="0" applyNumberFormat="0" applyBorder="0" applyAlignment="0" applyProtection="0"/>
    <xf numFmtId="0" fontId="1" fillId="8"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3"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0" fontId="3"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0" fontId="3"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3"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3"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3"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3"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0" fontId="3" fillId="23"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3"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3"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3"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3"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0" fontId="3" fillId="18" borderId="0" applyNumberFormat="0" applyBorder="0" applyAlignment="0" applyProtection="0"/>
    <xf numFmtId="0" fontId="1" fillId="10"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3"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0" fontId="3"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0" fontId="3"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3"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3"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3"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3"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0" fontId="3" fillId="1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3"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3"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3"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3"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0" fontId="3" fillId="21" borderId="0" applyNumberFormat="0" applyBorder="0" applyAlignment="0" applyProtection="0"/>
    <xf numFmtId="0" fontId="1" fillId="12"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3"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0" fontId="3"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0" fontId="3"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3"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3"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3"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3"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0" fontId="3" fillId="2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3"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3"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3"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3"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0" fontId="3" fillId="24" borderId="0" applyNumberFormat="0" applyBorder="0" applyAlignment="0" applyProtection="0"/>
    <xf numFmtId="0" fontId="1" fillId="1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3"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0" fontId="3"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0" fontId="3"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3"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3"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3"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3"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172" fontId="1" fillId="14" borderId="0" applyNumberFormat="0" applyBorder="0" applyAlignment="0" applyProtection="0"/>
    <xf numFmtId="0" fontId="3" fillId="24" borderId="0" applyNumberFormat="0" applyBorder="0" applyAlignment="0" applyProtection="0"/>
    <xf numFmtId="0" fontId="1" fillId="1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 fillId="0" borderId="0"/>
    <xf numFmtId="173" fontId="5" fillId="0" borderId="0"/>
    <xf numFmtId="172" fontId="5" fillId="0" borderId="0"/>
    <xf numFmtId="0" fontId="2" fillId="0" borderId="0"/>
    <xf numFmtId="173" fontId="5" fillId="0" borderId="0"/>
    <xf numFmtId="0" fontId="5" fillId="0" borderId="0"/>
    <xf numFmtId="172" fontId="5" fillId="0" borderId="0"/>
    <xf numFmtId="172" fontId="2" fillId="0" borderId="0"/>
    <xf numFmtId="0" fontId="6" fillId="0" borderId="0"/>
    <xf numFmtId="0" fontId="2" fillId="0" borderId="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8" fillId="29" borderId="3" applyNumberFormat="0" applyAlignment="0" applyProtection="0"/>
    <xf numFmtId="0" fontId="9" fillId="30" borderId="4" applyNumberFormat="0" applyAlignment="0" applyProtection="0"/>
    <xf numFmtId="0" fontId="9" fillId="30" borderId="4" applyNumberFormat="0" applyAlignment="0" applyProtection="0"/>
    <xf numFmtId="0" fontId="9" fillId="30" borderId="4" applyNumberFormat="0" applyAlignment="0" applyProtection="0"/>
    <xf numFmtId="0" fontId="9" fillId="30" borderId="4" applyNumberFormat="0" applyAlignment="0" applyProtection="0"/>
    <xf numFmtId="0" fontId="9" fillId="30" borderId="4" applyNumberFormat="0" applyAlignment="0" applyProtection="0"/>
    <xf numFmtId="0" fontId="9" fillId="30" borderId="4" applyNumberFormat="0" applyAlignment="0" applyProtection="0"/>
    <xf numFmtId="0" fontId="9" fillId="30" borderId="4" applyNumberFormat="0" applyAlignment="0" applyProtection="0"/>
    <xf numFmtId="0" fontId="9" fillId="30" borderId="4" applyNumberFormat="0" applyAlignment="0" applyProtection="0"/>
    <xf numFmtId="0" fontId="9" fillId="30" borderId="4" applyNumberFormat="0" applyAlignment="0" applyProtection="0"/>
    <xf numFmtId="0" fontId="9" fillId="30" borderId="4" applyNumberFormat="0" applyAlignment="0" applyProtection="0"/>
    <xf numFmtId="0" fontId="9" fillId="30" borderId="4" applyNumberFormat="0" applyAlignment="0" applyProtection="0"/>
    <xf numFmtId="0" fontId="9" fillId="30" borderId="4" applyNumberFormat="0" applyAlignment="0" applyProtection="0"/>
    <xf numFmtId="0" fontId="9" fillId="30" borderId="4" applyNumberFormat="0" applyAlignment="0" applyProtection="0"/>
    <xf numFmtId="0" fontId="9" fillId="30" borderId="4" applyNumberFormat="0" applyAlignment="0" applyProtection="0"/>
    <xf numFmtId="0" fontId="9" fillId="30" borderId="4" applyNumberFormat="0" applyAlignment="0" applyProtection="0"/>
    <xf numFmtId="0" fontId="9" fillId="30" borderId="4" applyNumberFormat="0" applyAlignment="0" applyProtection="0"/>
    <xf numFmtId="0" fontId="9" fillId="30" borderId="4" applyNumberFormat="0" applyAlignment="0" applyProtection="0"/>
    <xf numFmtId="0" fontId="9" fillId="30" borderId="4" applyNumberFormat="0" applyAlignment="0" applyProtection="0"/>
    <xf numFmtId="0" fontId="9" fillId="30" borderId="4" applyNumberFormat="0" applyAlignment="0" applyProtection="0"/>
    <xf numFmtId="0" fontId="9" fillId="30" borderId="4" applyNumberFormat="0" applyAlignment="0" applyProtection="0"/>
    <xf numFmtId="0" fontId="9" fillId="30" borderId="4" applyNumberFormat="0" applyAlignment="0" applyProtection="0"/>
    <xf numFmtId="0" fontId="9" fillId="30" borderId="4" applyNumberFormat="0" applyAlignment="0" applyProtection="0"/>
    <xf numFmtId="0" fontId="9" fillId="30" borderId="4" applyNumberFormat="0" applyAlignment="0" applyProtection="0"/>
    <xf numFmtId="0" fontId="9" fillId="30" borderId="4" applyNumberFormat="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173" fontId="2" fillId="0" borderId="0" applyFont="0" applyFill="0" applyBorder="0" applyAlignment="0" applyProtection="0"/>
    <xf numFmtId="172"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0" fontId="12" fillId="20" borderId="3" applyNumberFormat="0" applyAlignment="0" applyProtection="0"/>
    <xf numFmtId="173" fontId="5" fillId="0" borderId="0" applyFont="0" applyFill="0" applyBorder="0" applyAlignment="0" applyProtection="0"/>
    <xf numFmtId="174" fontId="2" fillId="0" borderId="0" applyFont="0" applyFill="0" applyBorder="0" applyAlignment="0" applyProtection="0"/>
    <xf numFmtId="172" fontId="2" fillId="0" borderId="0" applyFont="0" applyFill="0" applyBorder="0" applyAlignment="0" applyProtection="0"/>
    <xf numFmtId="172" fontId="5" fillId="0" borderId="0" applyFont="0" applyFill="0" applyBorder="0" applyAlignment="0" applyProtection="0"/>
    <xf numFmtId="173" fontId="2" fillId="0" borderId="0" applyFont="0" applyFill="0" applyBorder="0" applyAlignment="0" applyProtection="0"/>
    <xf numFmtId="173" fontId="5" fillId="0" borderId="0" applyFont="0" applyFill="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4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66"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172"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172" fontId="1" fillId="0" borderId="0"/>
    <xf numFmtId="174" fontId="1" fillId="0" borderId="0"/>
    <xf numFmtId="172" fontId="1" fillId="0" borderId="0"/>
    <xf numFmtId="172" fontId="1" fillId="0" borderId="0"/>
    <xf numFmtId="172" fontId="1" fillId="0" borderId="0"/>
    <xf numFmtId="0" fontId="2" fillId="0" borderId="0"/>
    <xf numFmtId="0" fontId="3" fillId="0" borderId="0"/>
    <xf numFmtId="0" fontId="2" fillId="0" borderId="0"/>
    <xf numFmtId="172" fontId="2" fillId="0" borderId="0"/>
    <xf numFmtId="0" fontId="2" fillId="0" borderId="0"/>
    <xf numFmtId="172" fontId="2" fillId="0" borderId="0"/>
    <xf numFmtId="172" fontId="3" fillId="0" borderId="0"/>
    <xf numFmtId="0" fontId="14" fillId="0" borderId="0"/>
    <xf numFmtId="0" fontId="2" fillId="0" borderId="0"/>
    <xf numFmtId="172" fontId="2" fillId="0" borderId="0"/>
    <xf numFmtId="172" fontId="14" fillId="0" borderId="0"/>
    <xf numFmtId="0" fontId="16" fillId="0" borderId="0"/>
    <xf numFmtId="0" fontId="2" fillId="0" borderId="0"/>
    <xf numFmtId="172" fontId="2" fillId="0" borderId="0"/>
    <xf numFmtId="172" fontId="1" fillId="0" borderId="0"/>
    <xf numFmtId="0" fontId="17" fillId="0" borderId="0"/>
    <xf numFmtId="0" fontId="1" fillId="0" borderId="0"/>
    <xf numFmtId="0" fontId="1" fillId="0" borderId="0"/>
    <xf numFmtId="0" fontId="14"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0" fontId="2" fillId="0" borderId="0"/>
    <xf numFmtId="172" fontId="2" fillId="0" borderId="0"/>
    <xf numFmtId="0" fontId="1" fillId="0" borderId="0"/>
    <xf numFmtId="172" fontId="1" fillId="0" borderId="0"/>
    <xf numFmtId="0" fontId="1" fillId="0" borderId="0"/>
    <xf numFmtId="172" fontId="1" fillId="0" borderId="0"/>
    <xf numFmtId="172" fontId="14" fillId="0" borderId="0"/>
    <xf numFmtId="0" fontId="14" fillId="0" borderId="0"/>
    <xf numFmtId="173" fontId="2" fillId="0" borderId="0"/>
    <xf numFmtId="0" fontId="1" fillId="0" borderId="0"/>
    <xf numFmtId="0" fontId="1" fillId="0" borderId="0"/>
    <xf numFmtId="172"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172" fontId="2" fillId="0" borderId="0"/>
    <xf numFmtId="0"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2" fillId="0" borderId="0"/>
    <xf numFmtId="0" fontId="1" fillId="0" borderId="0"/>
    <xf numFmtId="0" fontId="1" fillId="0" borderId="0"/>
    <xf numFmtId="172" fontId="1" fillId="0" borderId="0"/>
    <xf numFmtId="172" fontId="1" fillId="0" borderId="0"/>
    <xf numFmtId="0" fontId="1" fillId="0" borderId="0"/>
    <xf numFmtId="172" fontId="1" fillId="0" borderId="0"/>
    <xf numFmtId="0" fontId="1" fillId="0" borderId="0"/>
    <xf numFmtId="172" fontId="1" fillId="0" borderId="0"/>
    <xf numFmtId="172" fontId="2" fillId="0" borderId="0"/>
    <xf numFmtId="0"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2" fillId="0" borderId="0"/>
    <xf numFmtId="0" fontId="18" fillId="0" borderId="0"/>
    <xf numFmtId="172" fontId="18" fillId="0" borderId="0"/>
    <xf numFmtId="0" fontId="18" fillId="0" borderId="0"/>
    <xf numFmtId="172" fontId="18" fillId="0" borderId="0"/>
    <xf numFmtId="172" fontId="2" fillId="0" borderId="0"/>
    <xf numFmtId="0" fontId="17" fillId="0" borderId="0"/>
    <xf numFmtId="0" fontId="2" fillId="0" borderId="0"/>
    <xf numFmtId="172" fontId="2" fillId="0" borderId="0"/>
    <xf numFmtId="172" fontId="17" fillId="0" borderId="0"/>
    <xf numFmtId="0" fontId="1" fillId="0" borderId="0"/>
    <xf numFmtId="0" fontId="17" fillId="0" borderId="0"/>
    <xf numFmtId="0" fontId="17" fillId="0" borderId="0"/>
    <xf numFmtId="0" fontId="1" fillId="0" borderId="0"/>
    <xf numFmtId="0" fontId="1" fillId="0" borderId="0"/>
    <xf numFmtId="172" fontId="1" fillId="0" borderId="0"/>
    <xf numFmtId="172" fontId="1" fillId="0" borderId="0"/>
    <xf numFmtId="0" fontId="1" fillId="0" borderId="0"/>
    <xf numFmtId="172" fontId="1" fillId="0" borderId="0"/>
    <xf numFmtId="0" fontId="1" fillId="0" borderId="0"/>
    <xf numFmtId="172" fontId="1" fillId="0" borderId="0"/>
    <xf numFmtId="172" fontId="17" fillId="0" borderId="0"/>
    <xf numFmtId="0" fontId="2" fillId="0" borderId="0"/>
    <xf numFmtId="0" fontId="17" fillId="0" borderId="0"/>
    <xf numFmtId="0"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7" fillId="0" borderId="0"/>
    <xf numFmtId="0" fontId="1" fillId="0" borderId="0"/>
    <xf numFmtId="0" fontId="1" fillId="0" borderId="0"/>
    <xf numFmtId="172" fontId="1" fillId="0" borderId="0"/>
    <xf numFmtId="172" fontId="1" fillId="0" borderId="0"/>
    <xf numFmtId="0" fontId="1" fillId="0" borderId="0"/>
    <xf numFmtId="172" fontId="1" fillId="0" borderId="0"/>
    <xf numFmtId="0" fontId="1" fillId="0" borderId="0"/>
    <xf numFmtId="172" fontId="1" fillId="0" borderId="0"/>
    <xf numFmtId="172" fontId="17" fillId="0" borderId="0"/>
    <xf numFmtId="0" fontId="2" fillId="0" borderId="0"/>
    <xf numFmtId="0" fontId="17" fillId="0" borderId="0"/>
    <xf numFmtId="0"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4" fillId="0" borderId="0"/>
    <xf numFmtId="0" fontId="1" fillId="0" borderId="0"/>
    <xf numFmtId="0" fontId="1" fillId="0" borderId="0"/>
    <xf numFmtId="172" fontId="1" fillId="0" borderId="0"/>
    <xf numFmtId="172" fontId="1" fillId="0" borderId="0"/>
    <xf numFmtId="0" fontId="1" fillId="0" borderId="0"/>
    <xf numFmtId="172" fontId="1" fillId="0" borderId="0"/>
    <xf numFmtId="0" fontId="1" fillId="0" borderId="0"/>
    <xf numFmtId="172" fontId="1" fillId="0" borderId="0"/>
    <xf numFmtId="172" fontId="14" fillId="0" borderId="0"/>
    <xf numFmtId="0"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1" fillId="2" borderId="1" applyNumberFormat="0" applyFont="0" applyAlignment="0" applyProtection="0"/>
    <xf numFmtId="0" fontId="2" fillId="36" borderId="6"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1" fillId="2" borderId="1" applyNumberFormat="0" applyFont="0" applyAlignment="0" applyProtection="0"/>
    <xf numFmtId="0" fontId="2" fillId="36" borderId="6"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1" fillId="2" borderId="1" applyNumberFormat="0" applyFont="0" applyAlignment="0" applyProtection="0"/>
    <xf numFmtId="0" fontId="2" fillId="36" borderId="6"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1" fillId="2" borderId="1" applyNumberFormat="0" applyFont="0" applyAlignment="0" applyProtection="0"/>
    <xf numFmtId="0" fontId="2" fillId="36" borderId="6"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1" fillId="2" borderId="1" applyNumberFormat="0" applyFont="0" applyAlignment="0" applyProtection="0"/>
    <xf numFmtId="172" fontId="1" fillId="2" borderId="1" applyNumberFormat="0" applyFont="0" applyAlignment="0" applyProtection="0"/>
    <xf numFmtId="172" fontId="1" fillId="2" borderId="1"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1" fillId="2" borderId="1"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2" fillId="36" borderId="6" applyNumberFormat="0" applyFont="0" applyAlignment="0" applyProtection="0"/>
    <xf numFmtId="0" fontId="17" fillId="2" borderId="1" applyNumberFormat="0" applyFont="0" applyAlignment="0" applyProtection="0"/>
    <xf numFmtId="172" fontId="17" fillId="2" borderId="1" applyNumberFormat="0" applyFont="0" applyAlignment="0" applyProtection="0"/>
    <xf numFmtId="0" fontId="17" fillId="2" borderId="1" applyNumberFormat="0" applyFont="0" applyAlignment="0" applyProtection="0"/>
    <xf numFmtId="172" fontId="17" fillId="2" borderId="1" applyNumberFormat="0" applyFont="0" applyAlignment="0" applyProtection="0"/>
    <xf numFmtId="0" fontId="17" fillId="2" borderId="1" applyNumberFormat="0" applyFont="0" applyAlignment="0" applyProtection="0"/>
    <xf numFmtId="172" fontId="17"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19" fillId="29" borderId="7"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172" fontId="25" fillId="0" borderId="11" applyNumberFormat="0" applyFill="0" applyAlignment="0" applyProtection="0"/>
    <xf numFmtId="172" fontId="25" fillId="0" borderId="11" applyNumberFormat="0" applyFill="0" applyAlignment="0" applyProtection="0"/>
    <xf numFmtId="172" fontId="25" fillId="0" borderId="11" applyNumberFormat="0" applyFill="0" applyAlignment="0" applyProtection="0"/>
    <xf numFmtId="172" fontId="25" fillId="0" borderId="11" applyNumberFormat="0" applyFill="0" applyAlignment="0" applyProtection="0"/>
    <xf numFmtId="172" fontId="25" fillId="0" borderId="11" applyNumberFormat="0" applyFill="0" applyAlignment="0" applyProtection="0"/>
    <xf numFmtId="172"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xf numFmtId="0" fontId="27"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5" borderId="0" applyNumberFormat="0" applyBorder="0" applyAlignment="0" applyProtection="0"/>
    <xf numFmtId="173" fontId="3" fillId="16" borderId="0" applyNumberFormat="0" applyBorder="0" applyAlignment="0" applyProtection="0"/>
    <xf numFmtId="173" fontId="3" fillId="16" borderId="0" applyNumberFormat="0" applyBorder="0" applyAlignment="0" applyProtection="0"/>
    <xf numFmtId="173" fontId="3" fillId="16" borderId="0" applyNumberFormat="0" applyBorder="0" applyAlignment="0" applyProtection="0"/>
    <xf numFmtId="173" fontId="3" fillId="16" borderId="0" applyNumberFormat="0" applyBorder="0" applyAlignment="0" applyProtection="0"/>
    <xf numFmtId="173" fontId="3" fillId="16" borderId="0" applyNumberFormat="0" applyBorder="0" applyAlignment="0" applyProtection="0"/>
    <xf numFmtId="173" fontId="3" fillId="16" borderId="0" applyNumberFormat="0" applyBorder="0" applyAlignment="0" applyProtection="0"/>
    <xf numFmtId="173" fontId="3" fillId="16" borderId="0" applyNumberFormat="0" applyBorder="0" applyAlignment="0" applyProtection="0"/>
    <xf numFmtId="173" fontId="3" fillId="16" borderId="0" applyNumberFormat="0" applyBorder="0" applyAlignment="0" applyProtection="0"/>
    <xf numFmtId="173" fontId="3" fillId="16" borderId="0" applyNumberFormat="0" applyBorder="0" applyAlignment="0" applyProtection="0"/>
    <xf numFmtId="173" fontId="3" fillId="16" borderId="0" applyNumberFormat="0" applyBorder="0" applyAlignment="0" applyProtection="0"/>
    <xf numFmtId="173" fontId="3" fillId="16" borderId="0" applyNumberFormat="0" applyBorder="0" applyAlignment="0" applyProtection="0"/>
    <xf numFmtId="173" fontId="3" fillId="16" borderId="0" applyNumberFormat="0" applyBorder="0" applyAlignment="0" applyProtection="0"/>
    <xf numFmtId="173" fontId="3" fillId="16" borderId="0" applyNumberFormat="0" applyBorder="0" applyAlignment="0" applyProtection="0"/>
    <xf numFmtId="173" fontId="3" fillId="16" borderId="0" applyNumberFormat="0" applyBorder="0" applyAlignment="0" applyProtection="0"/>
    <xf numFmtId="173" fontId="3" fillId="16" borderId="0" applyNumberFormat="0" applyBorder="0" applyAlignment="0" applyProtection="0"/>
    <xf numFmtId="173" fontId="3" fillId="16" borderId="0" applyNumberFormat="0" applyBorder="0" applyAlignment="0" applyProtection="0"/>
    <xf numFmtId="173" fontId="3" fillId="17" borderId="0" applyNumberFormat="0" applyBorder="0" applyAlignment="0" applyProtection="0"/>
    <xf numFmtId="173" fontId="3" fillId="17" borderId="0" applyNumberFormat="0" applyBorder="0" applyAlignment="0" applyProtection="0"/>
    <xf numFmtId="173" fontId="3" fillId="17" borderId="0" applyNumberFormat="0" applyBorder="0" applyAlignment="0" applyProtection="0"/>
    <xf numFmtId="173" fontId="3" fillId="17" borderId="0" applyNumberFormat="0" applyBorder="0" applyAlignment="0" applyProtection="0"/>
    <xf numFmtId="173" fontId="3" fillId="17" borderId="0" applyNumberFormat="0" applyBorder="0" applyAlignment="0" applyProtection="0"/>
    <xf numFmtId="173" fontId="3" fillId="17" borderId="0" applyNumberFormat="0" applyBorder="0" applyAlignment="0" applyProtection="0"/>
    <xf numFmtId="173" fontId="3" fillId="17" borderId="0" applyNumberFormat="0" applyBorder="0" applyAlignment="0" applyProtection="0"/>
    <xf numFmtId="173" fontId="3" fillId="17" borderId="0" applyNumberFormat="0" applyBorder="0" applyAlignment="0" applyProtection="0"/>
    <xf numFmtId="173" fontId="3" fillId="17" borderId="0" applyNumberFormat="0" applyBorder="0" applyAlignment="0" applyProtection="0"/>
    <xf numFmtId="173" fontId="3" fillId="17" borderId="0" applyNumberFormat="0" applyBorder="0" applyAlignment="0" applyProtection="0"/>
    <xf numFmtId="173" fontId="3" fillId="17" borderId="0" applyNumberFormat="0" applyBorder="0" applyAlignment="0" applyProtection="0"/>
    <xf numFmtId="173" fontId="3" fillId="17" borderId="0" applyNumberFormat="0" applyBorder="0" applyAlignment="0" applyProtection="0"/>
    <xf numFmtId="173" fontId="3" fillId="17" borderId="0" applyNumberFormat="0" applyBorder="0" applyAlignment="0" applyProtection="0"/>
    <xf numFmtId="173" fontId="3" fillId="17" borderId="0" applyNumberFormat="0" applyBorder="0" applyAlignment="0" applyProtection="0"/>
    <xf numFmtId="173" fontId="3" fillId="17" borderId="0" applyNumberFormat="0" applyBorder="0" applyAlignment="0" applyProtection="0"/>
    <xf numFmtId="173" fontId="3" fillId="17"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19" borderId="0" applyNumberFormat="0" applyBorder="0" applyAlignment="0" applyProtection="0"/>
    <xf numFmtId="173" fontId="3" fillId="20" borderId="0" applyNumberFormat="0" applyBorder="0" applyAlignment="0" applyProtection="0"/>
    <xf numFmtId="173" fontId="3" fillId="20" borderId="0" applyNumberFormat="0" applyBorder="0" applyAlignment="0" applyProtection="0"/>
    <xf numFmtId="173" fontId="3" fillId="20" borderId="0" applyNumberFormat="0" applyBorder="0" applyAlignment="0" applyProtection="0"/>
    <xf numFmtId="173" fontId="3" fillId="20" borderId="0" applyNumberFormat="0" applyBorder="0" applyAlignment="0" applyProtection="0"/>
    <xf numFmtId="173" fontId="3" fillId="20" borderId="0" applyNumberFormat="0" applyBorder="0" applyAlignment="0" applyProtection="0"/>
    <xf numFmtId="173" fontId="3" fillId="20" borderId="0" applyNumberFormat="0" applyBorder="0" applyAlignment="0" applyProtection="0"/>
    <xf numFmtId="173" fontId="3" fillId="20" borderId="0" applyNumberFormat="0" applyBorder="0" applyAlignment="0" applyProtection="0"/>
    <xf numFmtId="173" fontId="3" fillId="20" borderId="0" applyNumberFormat="0" applyBorder="0" applyAlignment="0" applyProtection="0"/>
    <xf numFmtId="173" fontId="3" fillId="20" borderId="0" applyNumberFormat="0" applyBorder="0" applyAlignment="0" applyProtection="0"/>
    <xf numFmtId="173" fontId="3" fillId="20" borderId="0" applyNumberFormat="0" applyBorder="0" applyAlignment="0" applyProtection="0"/>
    <xf numFmtId="173" fontId="3" fillId="20" borderId="0" applyNumberFormat="0" applyBorder="0" applyAlignment="0" applyProtection="0"/>
    <xf numFmtId="173" fontId="3" fillId="20" borderId="0" applyNumberFormat="0" applyBorder="0" applyAlignment="0" applyProtection="0"/>
    <xf numFmtId="173" fontId="3" fillId="20" borderId="0" applyNumberFormat="0" applyBorder="0" applyAlignment="0" applyProtection="0"/>
    <xf numFmtId="173" fontId="3" fillId="20" borderId="0" applyNumberFormat="0" applyBorder="0" applyAlignment="0" applyProtection="0"/>
    <xf numFmtId="173" fontId="3" fillId="20" borderId="0" applyNumberFormat="0" applyBorder="0" applyAlignment="0" applyProtection="0"/>
    <xf numFmtId="173" fontId="3" fillId="2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2"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23"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18"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1" borderId="0" applyNumberFormat="0" applyBorder="0" applyAlignment="0" applyProtection="0"/>
    <xf numFmtId="173" fontId="3" fillId="24" borderId="0" applyNumberFormat="0" applyBorder="0" applyAlignment="0" applyProtection="0"/>
    <xf numFmtId="173" fontId="3" fillId="24" borderId="0" applyNumberFormat="0" applyBorder="0" applyAlignment="0" applyProtection="0"/>
    <xf numFmtId="173" fontId="3" fillId="24" borderId="0" applyNumberFormat="0" applyBorder="0" applyAlignment="0" applyProtection="0"/>
    <xf numFmtId="173" fontId="3" fillId="24" borderId="0" applyNumberFormat="0" applyBorder="0" applyAlignment="0" applyProtection="0"/>
    <xf numFmtId="173" fontId="3" fillId="24" borderId="0" applyNumberFormat="0" applyBorder="0" applyAlignment="0" applyProtection="0"/>
    <xf numFmtId="173" fontId="3" fillId="24" borderId="0" applyNumberFormat="0" applyBorder="0" applyAlignment="0" applyProtection="0"/>
    <xf numFmtId="173" fontId="3" fillId="24" borderId="0" applyNumberFormat="0" applyBorder="0" applyAlignment="0" applyProtection="0"/>
    <xf numFmtId="173" fontId="3" fillId="24" borderId="0" applyNumberFormat="0" applyBorder="0" applyAlignment="0" applyProtection="0"/>
    <xf numFmtId="173" fontId="3" fillId="24" borderId="0" applyNumberFormat="0" applyBorder="0" applyAlignment="0" applyProtection="0"/>
    <xf numFmtId="173" fontId="3" fillId="24" borderId="0" applyNumberFormat="0" applyBorder="0" applyAlignment="0" applyProtection="0"/>
    <xf numFmtId="173" fontId="3" fillId="24" borderId="0" applyNumberFormat="0" applyBorder="0" applyAlignment="0" applyProtection="0"/>
    <xf numFmtId="173" fontId="3" fillId="24" borderId="0" applyNumberFormat="0" applyBorder="0" applyAlignment="0" applyProtection="0"/>
    <xf numFmtId="173" fontId="3" fillId="24" borderId="0" applyNumberFormat="0" applyBorder="0" applyAlignment="0" applyProtection="0"/>
    <xf numFmtId="173" fontId="3" fillId="24" borderId="0" applyNumberFormat="0" applyBorder="0" applyAlignment="0" applyProtection="0"/>
    <xf numFmtId="173" fontId="3" fillId="24" borderId="0" applyNumberFormat="0" applyBorder="0" applyAlignment="0" applyProtection="0"/>
    <xf numFmtId="173" fontId="3" fillId="2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3" fontId="4" fillId="25" borderId="0" applyNumberFormat="0" applyBorder="0" applyAlignment="0" applyProtection="0"/>
    <xf numFmtId="173" fontId="4" fillId="25" borderId="0" applyNumberFormat="0" applyBorder="0" applyAlignment="0" applyProtection="0"/>
    <xf numFmtId="173" fontId="4" fillId="25" borderId="0" applyNumberFormat="0" applyBorder="0" applyAlignment="0" applyProtection="0"/>
    <xf numFmtId="173" fontId="4" fillId="25" borderId="0" applyNumberFormat="0" applyBorder="0" applyAlignment="0" applyProtection="0"/>
    <xf numFmtId="173" fontId="4" fillId="25" borderId="0" applyNumberFormat="0" applyBorder="0" applyAlignment="0" applyProtection="0"/>
    <xf numFmtId="173" fontId="4" fillId="25" borderId="0" applyNumberFormat="0" applyBorder="0" applyAlignment="0" applyProtection="0"/>
    <xf numFmtId="173" fontId="4" fillId="25" borderId="0" applyNumberFormat="0" applyBorder="0" applyAlignment="0" applyProtection="0"/>
    <xf numFmtId="173" fontId="4" fillId="25" borderId="0" applyNumberFormat="0" applyBorder="0" applyAlignment="0" applyProtection="0"/>
    <xf numFmtId="173" fontId="4" fillId="25" borderId="0" applyNumberFormat="0" applyBorder="0" applyAlignment="0" applyProtection="0"/>
    <xf numFmtId="173" fontId="4" fillId="25" borderId="0" applyNumberFormat="0" applyBorder="0" applyAlignment="0" applyProtection="0"/>
    <xf numFmtId="173" fontId="4" fillId="25" borderId="0" applyNumberFormat="0" applyBorder="0" applyAlignment="0" applyProtection="0"/>
    <xf numFmtId="173" fontId="4" fillId="25" borderId="0" applyNumberFormat="0" applyBorder="0" applyAlignment="0" applyProtection="0"/>
    <xf numFmtId="173" fontId="4" fillId="25" borderId="0" applyNumberFormat="0" applyBorder="0" applyAlignment="0" applyProtection="0"/>
    <xf numFmtId="173" fontId="4" fillId="25" borderId="0" applyNumberFormat="0" applyBorder="0" applyAlignment="0" applyProtection="0"/>
    <xf numFmtId="173" fontId="4" fillId="25" borderId="0" applyNumberFormat="0" applyBorder="0" applyAlignment="0" applyProtection="0"/>
    <xf numFmtId="173" fontId="4" fillId="25" borderId="0" applyNumberFormat="0" applyBorder="0" applyAlignment="0" applyProtection="0"/>
    <xf numFmtId="173" fontId="4" fillId="22" borderId="0" applyNumberFormat="0" applyBorder="0" applyAlignment="0" applyProtection="0"/>
    <xf numFmtId="173" fontId="4" fillId="22" borderId="0" applyNumberFormat="0" applyBorder="0" applyAlignment="0" applyProtection="0"/>
    <xf numFmtId="173" fontId="4" fillId="22" borderId="0" applyNumberFormat="0" applyBorder="0" applyAlignment="0" applyProtection="0"/>
    <xf numFmtId="173" fontId="4" fillId="22" borderId="0" applyNumberFormat="0" applyBorder="0" applyAlignment="0" applyProtection="0"/>
    <xf numFmtId="173" fontId="4" fillId="22" borderId="0" applyNumberFormat="0" applyBorder="0" applyAlignment="0" applyProtection="0"/>
    <xf numFmtId="173" fontId="4" fillId="22" borderId="0" applyNumberFormat="0" applyBorder="0" applyAlignment="0" applyProtection="0"/>
    <xf numFmtId="173" fontId="4" fillId="22" borderId="0" applyNumberFormat="0" applyBorder="0" applyAlignment="0" applyProtection="0"/>
    <xf numFmtId="173" fontId="4" fillId="22" borderId="0" applyNumberFormat="0" applyBorder="0" applyAlignment="0" applyProtection="0"/>
    <xf numFmtId="173" fontId="4" fillId="22" borderId="0" applyNumberFormat="0" applyBorder="0" applyAlignment="0" applyProtection="0"/>
    <xf numFmtId="173" fontId="4" fillId="22" borderId="0" applyNumberFormat="0" applyBorder="0" applyAlignment="0" applyProtection="0"/>
    <xf numFmtId="173" fontId="4" fillId="22" borderId="0" applyNumberFormat="0" applyBorder="0" applyAlignment="0" applyProtection="0"/>
    <xf numFmtId="173" fontId="4" fillId="22" borderId="0" applyNumberFormat="0" applyBorder="0" applyAlignment="0" applyProtection="0"/>
    <xf numFmtId="173" fontId="4" fillId="22" borderId="0" applyNumberFormat="0" applyBorder="0" applyAlignment="0" applyProtection="0"/>
    <xf numFmtId="173" fontId="4" fillId="22" borderId="0" applyNumberFormat="0" applyBorder="0" applyAlignment="0" applyProtection="0"/>
    <xf numFmtId="173" fontId="4" fillId="22" borderId="0" applyNumberFormat="0" applyBorder="0" applyAlignment="0" applyProtection="0"/>
    <xf numFmtId="173" fontId="4" fillId="22" borderId="0" applyNumberFormat="0" applyBorder="0" applyAlignment="0" applyProtection="0"/>
    <xf numFmtId="173" fontId="4" fillId="23" borderId="0" applyNumberFormat="0" applyBorder="0" applyAlignment="0" applyProtection="0"/>
    <xf numFmtId="173" fontId="4" fillId="23" borderId="0" applyNumberFormat="0" applyBorder="0" applyAlignment="0" applyProtection="0"/>
    <xf numFmtId="173" fontId="4" fillId="23" borderId="0" applyNumberFormat="0" applyBorder="0" applyAlignment="0" applyProtection="0"/>
    <xf numFmtId="173" fontId="4" fillId="23" borderId="0" applyNumberFormat="0" applyBorder="0" applyAlignment="0" applyProtection="0"/>
    <xf numFmtId="173" fontId="4" fillId="23" borderId="0" applyNumberFormat="0" applyBorder="0" applyAlignment="0" applyProtection="0"/>
    <xf numFmtId="173" fontId="4" fillId="23" borderId="0" applyNumberFormat="0" applyBorder="0" applyAlignment="0" applyProtection="0"/>
    <xf numFmtId="173" fontId="4" fillId="23" borderId="0" applyNumberFormat="0" applyBorder="0" applyAlignment="0" applyProtection="0"/>
    <xf numFmtId="173" fontId="4" fillId="23" borderId="0" applyNumberFormat="0" applyBorder="0" applyAlignment="0" applyProtection="0"/>
    <xf numFmtId="173" fontId="4" fillId="23" borderId="0" applyNumberFormat="0" applyBorder="0" applyAlignment="0" applyProtection="0"/>
    <xf numFmtId="173" fontId="4" fillId="23" borderId="0" applyNumberFormat="0" applyBorder="0" applyAlignment="0" applyProtection="0"/>
    <xf numFmtId="173" fontId="4" fillId="23" borderId="0" applyNumberFormat="0" applyBorder="0" applyAlignment="0" applyProtection="0"/>
    <xf numFmtId="173" fontId="4" fillId="23" borderId="0" applyNumberFormat="0" applyBorder="0" applyAlignment="0" applyProtection="0"/>
    <xf numFmtId="173" fontId="4" fillId="23" borderId="0" applyNumberFormat="0" applyBorder="0" applyAlignment="0" applyProtection="0"/>
    <xf numFmtId="173" fontId="4" fillId="23" borderId="0" applyNumberFormat="0" applyBorder="0" applyAlignment="0" applyProtection="0"/>
    <xf numFmtId="173" fontId="4" fillId="23" borderId="0" applyNumberFormat="0" applyBorder="0" applyAlignment="0" applyProtection="0"/>
    <xf numFmtId="173" fontId="4" fillId="23"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28" borderId="0" applyNumberFormat="0" applyBorder="0" applyAlignment="0" applyProtection="0"/>
    <xf numFmtId="173" fontId="4" fillId="28" borderId="0" applyNumberFormat="0" applyBorder="0" applyAlignment="0" applyProtection="0"/>
    <xf numFmtId="173" fontId="4" fillId="28" borderId="0" applyNumberFormat="0" applyBorder="0" applyAlignment="0" applyProtection="0"/>
    <xf numFmtId="173" fontId="4" fillId="28" borderId="0" applyNumberFormat="0" applyBorder="0" applyAlignment="0" applyProtection="0"/>
    <xf numFmtId="173" fontId="4" fillId="28" borderId="0" applyNumberFormat="0" applyBorder="0" applyAlignment="0" applyProtection="0"/>
    <xf numFmtId="173" fontId="4" fillId="28" borderId="0" applyNumberFormat="0" applyBorder="0" applyAlignment="0" applyProtection="0"/>
    <xf numFmtId="173" fontId="4" fillId="28" borderId="0" applyNumberFormat="0" applyBorder="0" applyAlignment="0" applyProtection="0"/>
    <xf numFmtId="173" fontId="4" fillId="28" borderId="0" applyNumberFormat="0" applyBorder="0" applyAlignment="0" applyProtection="0"/>
    <xf numFmtId="173" fontId="4" fillId="28" borderId="0" applyNumberFormat="0" applyBorder="0" applyAlignment="0" applyProtection="0"/>
    <xf numFmtId="173" fontId="4" fillId="28" borderId="0" applyNumberFormat="0" applyBorder="0" applyAlignment="0" applyProtection="0"/>
    <xf numFmtId="173" fontId="4" fillId="28" borderId="0" applyNumberFormat="0" applyBorder="0" applyAlignment="0" applyProtection="0"/>
    <xf numFmtId="173" fontId="4" fillId="28" borderId="0" applyNumberFormat="0" applyBorder="0" applyAlignment="0" applyProtection="0"/>
    <xf numFmtId="173" fontId="4" fillId="28" borderId="0" applyNumberFormat="0" applyBorder="0" applyAlignment="0" applyProtection="0"/>
    <xf numFmtId="173" fontId="4" fillId="28" borderId="0" applyNumberFormat="0" applyBorder="0" applyAlignment="0" applyProtection="0"/>
    <xf numFmtId="173" fontId="4" fillId="28" borderId="0" applyNumberFormat="0" applyBorder="0" applyAlignment="0" applyProtection="0"/>
    <xf numFmtId="173" fontId="4" fillId="2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5" fillId="0" borderId="0"/>
    <xf numFmtId="173" fontId="5" fillId="0" borderId="0"/>
    <xf numFmtId="173" fontId="5" fillId="0" borderId="0"/>
    <xf numFmtId="173"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173" fontId="4" fillId="31" borderId="0" applyNumberFormat="0" applyBorder="0" applyAlignment="0" applyProtection="0"/>
    <xf numFmtId="173" fontId="4" fillId="31" borderId="0" applyNumberFormat="0" applyBorder="0" applyAlignment="0" applyProtection="0"/>
    <xf numFmtId="173" fontId="4" fillId="31" borderId="0" applyNumberFormat="0" applyBorder="0" applyAlignment="0" applyProtection="0"/>
    <xf numFmtId="173" fontId="4" fillId="31" borderId="0" applyNumberFormat="0" applyBorder="0" applyAlignment="0" applyProtection="0"/>
    <xf numFmtId="173" fontId="4" fillId="31" borderId="0" applyNumberFormat="0" applyBorder="0" applyAlignment="0" applyProtection="0"/>
    <xf numFmtId="173" fontId="4" fillId="31" borderId="0" applyNumberFormat="0" applyBorder="0" applyAlignment="0" applyProtection="0"/>
    <xf numFmtId="173" fontId="4" fillId="31" borderId="0" applyNumberFormat="0" applyBorder="0" applyAlignment="0" applyProtection="0"/>
    <xf numFmtId="173" fontId="4" fillId="31" borderId="0" applyNumberFormat="0" applyBorder="0" applyAlignment="0" applyProtection="0"/>
    <xf numFmtId="173" fontId="4" fillId="31" borderId="0" applyNumberFormat="0" applyBorder="0" applyAlignment="0" applyProtection="0"/>
    <xf numFmtId="173" fontId="4" fillId="31" borderId="0" applyNumberFormat="0" applyBorder="0" applyAlignment="0" applyProtection="0"/>
    <xf numFmtId="173" fontId="4" fillId="31" borderId="0" applyNumberFormat="0" applyBorder="0" applyAlignment="0" applyProtection="0"/>
    <xf numFmtId="173" fontId="4" fillId="31" borderId="0" applyNumberFormat="0" applyBorder="0" applyAlignment="0" applyProtection="0"/>
    <xf numFmtId="173" fontId="4" fillId="31" borderId="0" applyNumberFormat="0" applyBorder="0" applyAlignment="0" applyProtection="0"/>
    <xf numFmtId="173" fontId="4" fillId="31" borderId="0" applyNumberFormat="0" applyBorder="0" applyAlignment="0" applyProtection="0"/>
    <xf numFmtId="173" fontId="4" fillId="31" borderId="0" applyNumberFormat="0" applyBorder="0" applyAlignment="0" applyProtection="0"/>
    <xf numFmtId="173" fontId="4" fillId="31" borderId="0" applyNumberFormat="0" applyBorder="0" applyAlignment="0" applyProtection="0"/>
    <xf numFmtId="173" fontId="4" fillId="32" borderId="0" applyNumberFormat="0" applyBorder="0" applyAlignment="0" applyProtection="0"/>
    <xf numFmtId="173" fontId="4" fillId="32" borderId="0" applyNumberFormat="0" applyBorder="0" applyAlignment="0" applyProtection="0"/>
    <xf numFmtId="173" fontId="4" fillId="32" borderId="0" applyNumberFormat="0" applyBorder="0" applyAlignment="0" applyProtection="0"/>
    <xf numFmtId="173" fontId="4" fillId="32" borderId="0" applyNumberFormat="0" applyBorder="0" applyAlignment="0" applyProtection="0"/>
    <xf numFmtId="173" fontId="4" fillId="32" borderId="0" applyNumberFormat="0" applyBorder="0" applyAlignment="0" applyProtection="0"/>
    <xf numFmtId="173" fontId="4" fillId="32" borderId="0" applyNumberFormat="0" applyBorder="0" applyAlignment="0" applyProtection="0"/>
    <xf numFmtId="173" fontId="4" fillId="32" borderId="0" applyNumberFormat="0" applyBorder="0" applyAlignment="0" applyProtection="0"/>
    <xf numFmtId="173" fontId="4" fillId="32" borderId="0" applyNumberFormat="0" applyBorder="0" applyAlignment="0" applyProtection="0"/>
    <xf numFmtId="173" fontId="4" fillId="32" borderId="0" applyNumberFormat="0" applyBorder="0" applyAlignment="0" applyProtection="0"/>
    <xf numFmtId="173" fontId="4" fillId="32" borderId="0" applyNumberFormat="0" applyBorder="0" applyAlignment="0" applyProtection="0"/>
    <xf numFmtId="173" fontId="4" fillId="32" borderId="0" applyNumberFormat="0" applyBorder="0" applyAlignment="0" applyProtection="0"/>
    <xf numFmtId="173" fontId="4" fillId="32" borderId="0" applyNumberFormat="0" applyBorder="0" applyAlignment="0" applyProtection="0"/>
    <xf numFmtId="173" fontId="4" fillId="32" borderId="0" applyNumberFormat="0" applyBorder="0" applyAlignment="0" applyProtection="0"/>
    <xf numFmtId="173" fontId="4" fillId="32" borderId="0" applyNumberFormat="0" applyBorder="0" applyAlignment="0" applyProtection="0"/>
    <xf numFmtId="173" fontId="4" fillId="32" borderId="0" applyNumberFormat="0" applyBorder="0" applyAlignment="0" applyProtection="0"/>
    <xf numFmtId="173" fontId="4" fillId="32" borderId="0" applyNumberFormat="0" applyBorder="0" applyAlignment="0" applyProtection="0"/>
    <xf numFmtId="173" fontId="4" fillId="33" borderId="0" applyNumberFormat="0" applyBorder="0" applyAlignment="0" applyProtection="0"/>
    <xf numFmtId="173" fontId="4" fillId="33" borderId="0" applyNumberFormat="0" applyBorder="0" applyAlignment="0" applyProtection="0"/>
    <xf numFmtId="173" fontId="4" fillId="33" borderId="0" applyNumberFormat="0" applyBorder="0" applyAlignment="0" applyProtection="0"/>
    <xf numFmtId="173" fontId="4" fillId="33" borderId="0" applyNumberFormat="0" applyBorder="0" applyAlignment="0" applyProtection="0"/>
    <xf numFmtId="173" fontId="4" fillId="33" borderId="0" applyNumberFormat="0" applyBorder="0" applyAlignment="0" applyProtection="0"/>
    <xf numFmtId="173" fontId="4" fillId="33" borderId="0" applyNumberFormat="0" applyBorder="0" applyAlignment="0" applyProtection="0"/>
    <xf numFmtId="173" fontId="4" fillId="33" borderId="0" applyNumberFormat="0" applyBorder="0" applyAlignment="0" applyProtection="0"/>
    <xf numFmtId="173" fontId="4" fillId="33" borderId="0" applyNumberFormat="0" applyBorder="0" applyAlignment="0" applyProtection="0"/>
    <xf numFmtId="173" fontId="4" fillId="33" borderId="0" applyNumberFormat="0" applyBorder="0" applyAlignment="0" applyProtection="0"/>
    <xf numFmtId="173" fontId="4" fillId="33" borderId="0" applyNumberFormat="0" applyBorder="0" applyAlignment="0" applyProtection="0"/>
    <xf numFmtId="173" fontId="4" fillId="33" borderId="0" applyNumberFormat="0" applyBorder="0" applyAlignment="0" applyProtection="0"/>
    <xf numFmtId="173" fontId="4" fillId="33" borderId="0" applyNumberFormat="0" applyBorder="0" applyAlignment="0" applyProtection="0"/>
    <xf numFmtId="173" fontId="4" fillId="33" borderId="0" applyNumberFormat="0" applyBorder="0" applyAlignment="0" applyProtection="0"/>
    <xf numFmtId="173" fontId="4" fillId="33" borderId="0" applyNumberFormat="0" applyBorder="0" applyAlignment="0" applyProtection="0"/>
    <xf numFmtId="173" fontId="4" fillId="33" borderId="0" applyNumberFormat="0" applyBorder="0" applyAlignment="0" applyProtection="0"/>
    <xf numFmtId="173" fontId="4" fillId="33"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6"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27" borderId="0" applyNumberFormat="0" applyBorder="0" applyAlignment="0" applyProtection="0"/>
    <xf numFmtId="173" fontId="4" fillId="34" borderId="0" applyNumberFormat="0" applyBorder="0" applyAlignment="0" applyProtection="0"/>
    <xf numFmtId="173" fontId="4" fillId="34" borderId="0" applyNumberFormat="0" applyBorder="0" applyAlignment="0" applyProtection="0"/>
    <xf numFmtId="173" fontId="4" fillId="34" borderId="0" applyNumberFormat="0" applyBorder="0" applyAlignment="0" applyProtection="0"/>
    <xf numFmtId="173" fontId="4" fillId="34" borderId="0" applyNumberFormat="0" applyBorder="0" applyAlignment="0" applyProtection="0"/>
    <xf numFmtId="173" fontId="4" fillId="34" borderId="0" applyNumberFormat="0" applyBorder="0" applyAlignment="0" applyProtection="0"/>
    <xf numFmtId="173" fontId="4" fillId="34" borderId="0" applyNumberFormat="0" applyBorder="0" applyAlignment="0" applyProtection="0"/>
    <xf numFmtId="173" fontId="4" fillId="34" borderId="0" applyNumberFormat="0" applyBorder="0" applyAlignment="0" applyProtection="0"/>
    <xf numFmtId="173" fontId="4" fillId="34" borderId="0" applyNumberFormat="0" applyBorder="0" applyAlignment="0" applyProtection="0"/>
    <xf numFmtId="173" fontId="4" fillId="34" borderId="0" applyNumberFormat="0" applyBorder="0" applyAlignment="0" applyProtection="0"/>
    <xf numFmtId="173" fontId="4" fillId="34" borderId="0" applyNumberFormat="0" applyBorder="0" applyAlignment="0" applyProtection="0"/>
    <xf numFmtId="173" fontId="4" fillId="34" borderId="0" applyNumberFormat="0" applyBorder="0" applyAlignment="0" applyProtection="0"/>
    <xf numFmtId="173" fontId="4" fillId="34" borderId="0" applyNumberFormat="0" applyBorder="0" applyAlignment="0" applyProtection="0"/>
    <xf numFmtId="173" fontId="4" fillId="34" borderId="0" applyNumberFormat="0" applyBorder="0" applyAlignment="0" applyProtection="0"/>
    <xf numFmtId="173" fontId="4" fillId="34" borderId="0" applyNumberFormat="0" applyBorder="0" applyAlignment="0" applyProtection="0"/>
    <xf numFmtId="173" fontId="4" fillId="34" borderId="0" applyNumberFormat="0" applyBorder="0" applyAlignment="0" applyProtection="0"/>
    <xf numFmtId="173" fontId="4" fillId="34" borderId="0" applyNumberFormat="0" applyBorder="0" applyAlignment="0" applyProtection="0"/>
    <xf numFmtId="173" fontId="13" fillId="16" borderId="0" applyNumberFormat="0" applyBorder="0" applyAlignment="0" applyProtection="0"/>
    <xf numFmtId="173" fontId="13" fillId="16" borderId="0" applyNumberFormat="0" applyBorder="0" applyAlignment="0" applyProtection="0"/>
    <xf numFmtId="173" fontId="13" fillId="16" borderId="0" applyNumberFormat="0" applyBorder="0" applyAlignment="0" applyProtection="0"/>
    <xf numFmtId="173" fontId="13" fillId="16" borderId="0" applyNumberFormat="0" applyBorder="0" applyAlignment="0" applyProtection="0"/>
    <xf numFmtId="173" fontId="13" fillId="16" borderId="0" applyNumberFormat="0" applyBorder="0" applyAlignment="0" applyProtection="0"/>
    <xf numFmtId="173" fontId="13" fillId="16" borderId="0" applyNumberFormat="0" applyBorder="0" applyAlignment="0" applyProtection="0"/>
    <xf numFmtId="173" fontId="13" fillId="16" borderId="0" applyNumberFormat="0" applyBorder="0" applyAlignment="0" applyProtection="0"/>
    <xf numFmtId="173" fontId="13" fillId="16" borderId="0" applyNumberFormat="0" applyBorder="0" applyAlignment="0" applyProtection="0"/>
    <xf numFmtId="173" fontId="13" fillId="16" borderId="0" applyNumberFormat="0" applyBorder="0" applyAlignment="0" applyProtection="0"/>
    <xf numFmtId="173" fontId="13" fillId="16" borderId="0" applyNumberFormat="0" applyBorder="0" applyAlignment="0" applyProtection="0"/>
    <xf numFmtId="173" fontId="13" fillId="16" borderId="0" applyNumberFormat="0" applyBorder="0" applyAlignment="0" applyProtection="0"/>
    <xf numFmtId="173" fontId="13" fillId="16" borderId="0" applyNumberFormat="0" applyBorder="0" applyAlignment="0" applyProtection="0"/>
    <xf numFmtId="173" fontId="13" fillId="16" borderId="0" applyNumberFormat="0" applyBorder="0" applyAlignment="0" applyProtection="0"/>
    <xf numFmtId="173" fontId="13" fillId="16" borderId="0" applyNumberFormat="0" applyBorder="0" applyAlignment="0" applyProtection="0"/>
    <xf numFmtId="173" fontId="13" fillId="16" borderId="0" applyNumberFormat="0" applyBorder="0" applyAlignment="0" applyProtection="0"/>
    <xf numFmtId="173" fontId="13" fillId="16" borderId="0" applyNumberFormat="0" applyBorder="0" applyAlignment="0" applyProtection="0"/>
    <xf numFmtId="173" fontId="8" fillId="29" borderId="3" applyNumberFormat="0" applyAlignment="0" applyProtection="0"/>
    <xf numFmtId="173" fontId="8" fillId="29" borderId="3" applyNumberFormat="0" applyAlignment="0" applyProtection="0"/>
    <xf numFmtId="173" fontId="8" fillId="29" borderId="3" applyNumberFormat="0" applyAlignment="0" applyProtection="0"/>
    <xf numFmtId="173" fontId="8" fillId="29" borderId="3" applyNumberFormat="0" applyAlignment="0" applyProtection="0"/>
    <xf numFmtId="173" fontId="8" fillId="29" borderId="3" applyNumberFormat="0" applyAlignment="0" applyProtection="0"/>
    <xf numFmtId="173" fontId="8" fillId="29" borderId="3" applyNumberFormat="0" applyAlignment="0" applyProtection="0"/>
    <xf numFmtId="173" fontId="8" fillId="29" borderId="3" applyNumberFormat="0" applyAlignment="0" applyProtection="0"/>
    <xf numFmtId="173" fontId="8" fillId="29" borderId="3" applyNumberFormat="0" applyAlignment="0" applyProtection="0"/>
    <xf numFmtId="173" fontId="8" fillId="29" borderId="3" applyNumberFormat="0" applyAlignment="0" applyProtection="0"/>
    <xf numFmtId="173" fontId="8" fillId="29" borderId="3" applyNumberFormat="0" applyAlignment="0" applyProtection="0"/>
    <xf numFmtId="173" fontId="8" fillId="29" borderId="3" applyNumberFormat="0" applyAlignment="0" applyProtection="0"/>
    <xf numFmtId="173" fontId="8" fillId="29" borderId="3" applyNumberFormat="0" applyAlignment="0" applyProtection="0"/>
    <xf numFmtId="173" fontId="8" fillId="29" borderId="3" applyNumberFormat="0" applyAlignment="0" applyProtection="0"/>
    <xf numFmtId="173" fontId="8" fillId="29" borderId="3" applyNumberFormat="0" applyAlignment="0" applyProtection="0"/>
    <xf numFmtId="173" fontId="8" fillId="29" borderId="3" applyNumberFormat="0" applyAlignment="0" applyProtection="0"/>
    <xf numFmtId="173" fontId="8" fillId="29" borderId="3" applyNumberFormat="0" applyAlignment="0" applyProtection="0"/>
    <xf numFmtId="173" fontId="9" fillId="30" borderId="4" applyNumberFormat="0" applyAlignment="0" applyProtection="0"/>
    <xf numFmtId="173" fontId="9" fillId="30" borderId="4" applyNumberFormat="0" applyAlignment="0" applyProtection="0"/>
    <xf numFmtId="173" fontId="9" fillId="30" borderId="4" applyNumberFormat="0" applyAlignment="0" applyProtection="0"/>
    <xf numFmtId="173" fontId="9" fillId="30" borderId="4" applyNumberFormat="0" applyAlignment="0" applyProtection="0"/>
    <xf numFmtId="173" fontId="9" fillId="30" borderId="4" applyNumberFormat="0" applyAlignment="0" applyProtection="0"/>
    <xf numFmtId="173" fontId="9" fillId="30" borderId="4" applyNumberFormat="0" applyAlignment="0" applyProtection="0"/>
    <xf numFmtId="173" fontId="9" fillId="30" borderId="4" applyNumberFormat="0" applyAlignment="0" applyProtection="0"/>
    <xf numFmtId="173" fontId="9" fillId="30" borderId="4" applyNumberFormat="0" applyAlignment="0" applyProtection="0"/>
    <xf numFmtId="173" fontId="9" fillId="30" borderId="4" applyNumberFormat="0" applyAlignment="0" applyProtection="0"/>
    <xf numFmtId="173" fontId="9" fillId="30" borderId="4" applyNumberFormat="0" applyAlignment="0" applyProtection="0"/>
    <xf numFmtId="173" fontId="9" fillId="30" borderId="4" applyNumberFormat="0" applyAlignment="0" applyProtection="0"/>
    <xf numFmtId="173" fontId="9" fillId="30" borderId="4" applyNumberFormat="0" applyAlignment="0" applyProtection="0"/>
    <xf numFmtId="173" fontId="9" fillId="30" borderId="4" applyNumberFormat="0" applyAlignment="0" applyProtection="0"/>
    <xf numFmtId="173" fontId="9" fillId="30" borderId="4" applyNumberFormat="0" applyAlignment="0" applyProtection="0"/>
    <xf numFmtId="173" fontId="9" fillId="30" borderId="4" applyNumberFormat="0" applyAlignment="0" applyProtection="0"/>
    <xf numFmtId="173" fontId="9" fillId="30" borderId="4" applyNumberFormat="0" applyAlignment="0" applyProtection="0"/>
    <xf numFmtId="171" fontId="29" fillId="37" borderId="2">
      <alignment horizontal="right" vertical="center" indent="1"/>
    </xf>
    <xf numFmtId="175" fontId="29" fillId="37" borderId="2">
      <alignment horizontal="right" vertical="center" indent="1"/>
    </xf>
    <xf numFmtId="0" fontId="30" fillId="37" borderId="2">
      <alignment horizontal="left" vertical="center" indent="1"/>
    </xf>
    <xf numFmtId="173" fontId="30" fillId="37" borderId="2">
      <alignment horizontal="left" vertical="center" indent="1"/>
    </xf>
    <xf numFmtId="173" fontId="30" fillId="37" borderId="2">
      <alignment horizontal="left" vertical="center" indent="1"/>
    </xf>
    <xf numFmtId="173" fontId="30" fillId="37" borderId="2">
      <alignment horizontal="left" vertical="center" indent="1"/>
    </xf>
    <xf numFmtId="173" fontId="30" fillId="37" borderId="2">
      <alignment horizontal="left" vertical="center" indent="1"/>
    </xf>
    <xf numFmtId="173" fontId="30" fillId="37" borderId="2">
      <alignment horizontal="left" vertical="center" indent="1"/>
    </xf>
    <xf numFmtId="173" fontId="30" fillId="37" borderId="2">
      <alignment horizontal="left" vertical="center" indent="1"/>
    </xf>
    <xf numFmtId="173" fontId="30" fillId="37" borderId="2">
      <alignment horizontal="left" vertical="center" indent="1"/>
    </xf>
    <xf numFmtId="173" fontId="30" fillId="37" borderId="2">
      <alignment horizontal="left" vertical="center" indent="1"/>
    </xf>
    <xf numFmtId="173" fontId="30" fillId="37" borderId="2">
      <alignment horizontal="left" vertical="center" indent="1"/>
    </xf>
    <xf numFmtId="173" fontId="30" fillId="37" borderId="2">
      <alignment horizontal="left" vertical="center" indent="1"/>
    </xf>
    <xf numFmtId="173" fontId="30" fillId="37" borderId="2">
      <alignment horizontal="left" vertical="center" indent="1"/>
    </xf>
    <xf numFmtId="173" fontId="30" fillId="37" borderId="2">
      <alignment horizontal="left" vertical="center" indent="1"/>
    </xf>
    <xf numFmtId="173" fontId="30" fillId="37" borderId="2">
      <alignment horizontal="left" vertical="center" indent="1"/>
    </xf>
    <xf numFmtId="173" fontId="30" fillId="37" borderId="2">
      <alignment horizontal="left" vertical="center" indent="1"/>
    </xf>
    <xf numFmtId="173" fontId="30" fillId="37" borderId="2">
      <alignment horizontal="left" vertical="center" indent="1"/>
    </xf>
    <xf numFmtId="173" fontId="30" fillId="37" borderId="2">
      <alignment horizontal="left" vertical="center" indent="1"/>
    </xf>
    <xf numFmtId="0" fontId="31" fillId="38" borderId="2">
      <alignment horizontal="center" vertical="center"/>
    </xf>
    <xf numFmtId="173" fontId="31" fillId="38" borderId="2">
      <alignment horizontal="center" vertical="center"/>
    </xf>
    <xf numFmtId="173" fontId="31" fillId="38" borderId="2">
      <alignment horizontal="center" vertical="center"/>
    </xf>
    <xf numFmtId="173" fontId="31" fillId="38" borderId="2">
      <alignment horizontal="center" vertical="center"/>
    </xf>
    <xf numFmtId="173" fontId="31" fillId="38" borderId="2">
      <alignment horizontal="center" vertical="center"/>
    </xf>
    <xf numFmtId="173" fontId="31" fillId="38" borderId="2">
      <alignment horizontal="center" vertical="center"/>
    </xf>
    <xf numFmtId="173" fontId="31" fillId="38" borderId="2">
      <alignment horizontal="center" vertical="center"/>
    </xf>
    <xf numFmtId="173" fontId="31" fillId="38" borderId="2">
      <alignment horizontal="center" vertical="center"/>
    </xf>
    <xf numFmtId="173" fontId="31" fillId="38" borderId="2">
      <alignment horizontal="center" vertical="center"/>
    </xf>
    <xf numFmtId="173" fontId="31" fillId="38" borderId="2">
      <alignment horizontal="center" vertical="center"/>
    </xf>
    <xf numFmtId="173" fontId="31" fillId="38" borderId="2">
      <alignment horizontal="center" vertical="center"/>
    </xf>
    <xf numFmtId="173" fontId="31" fillId="38" borderId="2">
      <alignment horizontal="center" vertical="center"/>
    </xf>
    <xf numFmtId="173" fontId="31" fillId="38" borderId="2">
      <alignment horizontal="center" vertical="center"/>
    </xf>
    <xf numFmtId="173" fontId="31" fillId="38" borderId="2">
      <alignment horizontal="center" vertical="center"/>
    </xf>
    <xf numFmtId="173" fontId="31" fillId="38" borderId="2">
      <alignment horizontal="center" vertical="center"/>
    </xf>
    <xf numFmtId="173" fontId="31" fillId="38" borderId="2">
      <alignment horizontal="center" vertical="center"/>
    </xf>
    <xf numFmtId="173" fontId="31" fillId="38" borderId="2">
      <alignment horizontal="center" vertical="center"/>
    </xf>
    <xf numFmtId="175" fontId="29" fillId="39" borderId="2">
      <alignment horizontal="right" vertical="center" indent="1"/>
    </xf>
    <xf numFmtId="0" fontId="30" fillId="39" borderId="2">
      <alignment horizontal="left" vertical="center" indent="1"/>
    </xf>
    <xf numFmtId="173" fontId="30" fillId="39" borderId="2">
      <alignment horizontal="left" vertical="center" indent="1"/>
    </xf>
    <xf numFmtId="173" fontId="30" fillId="39" borderId="2">
      <alignment horizontal="left" vertical="center" indent="1"/>
    </xf>
    <xf numFmtId="173" fontId="30" fillId="39" borderId="2">
      <alignment horizontal="left" vertical="center" indent="1"/>
    </xf>
    <xf numFmtId="173" fontId="30" fillId="39" borderId="2">
      <alignment horizontal="left" vertical="center" indent="1"/>
    </xf>
    <xf numFmtId="173" fontId="30" fillId="39" borderId="2">
      <alignment horizontal="left" vertical="center" indent="1"/>
    </xf>
    <xf numFmtId="173" fontId="30" fillId="39" borderId="2">
      <alignment horizontal="left" vertical="center" indent="1"/>
    </xf>
    <xf numFmtId="173" fontId="30" fillId="39" borderId="2">
      <alignment horizontal="left" vertical="center" indent="1"/>
    </xf>
    <xf numFmtId="173" fontId="30" fillId="39" borderId="2">
      <alignment horizontal="left" vertical="center" indent="1"/>
    </xf>
    <xf numFmtId="173" fontId="30" fillId="39" borderId="2">
      <alignment horizontal="left" vertical="center" indent="1"/>
    </xf>
    <xf numFmtId="173" fontId="30" fillId="39" borderId="2">
      <alignment horizontal="left" vertical="center" indent="1"/>
    </xf>
    <xf numFmtId="173" fontId="30" fillId="39" borderId="2">
      <alignment horizontal="left" vertical="center" indent="1"/>
    </xf>
    <xf numFmtId="173" fontId="30" fillId="39" borderId="2">
      <alignment horizontal="left" vertical="center" indent="1"/>
    </xf>
    <xf numFmtId="173" fontId="30" fillId="39" borderId="2">
      <alignment horizontal="left" vertical="center" indent="1"/>
    </xf>
    <xf numFmtId="173" fontId="30" fillId="39" borderId="2">
      <alignment horizontal="left" vertical="center" indent="1"/>
    </xf>
    <xf numFmtId="173" fontId="30" fillId="39" borderId="2">
      <alignment horizontal="left" vertical="center" indent="1"/>
    </xf>
    <xf numFmtId="173" fontId="30" fillId="39" borderId="2">
      <alignment horizontal="left" vertical="center" indent="1"/>
    </xf>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 fillId="0" borderId="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2"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7" fillId="17" borderId="0" applyNumberFormat="0" applyBorder="0" applyAlignment="0" applyProtection="0"/>
    <xf numFmtId="173" fontId="7" fillId="17" borderId="0" applyNumberFormat="0" applyBorder="0" applyAlignment="0" applyProtection="0"/>
    <xf numFmtId="173" fontId="7" fillId="17" borderId="0" applyNumberFormat="0" applyBorder="0" applyAlignment="0" applyProtection="0"/>
    <xf numFmtId="173" fontId="7" fillId="17" borderId="0" applyNumberFormat="0" applyBorder="0" applyAlignment="0" applyProtection="0"/>
    <xf numFmtId="173" fontId="7" fillId="17" borderId="0" applyNumberFormat="0" applyBorder="0" applyAlignment="0" applyProtection="0"/>
    <xf numFmtId="173" fontId="7" fillId="17" borderId="0" applyNumberFormat="0" applyBorder="0" applyAlignment="0" applyProtection="0"/>
    <xf numFmtId="173" fontId="7" fillId="17" borderId="0" applyNumberFormat="0" applyBorder="0" applyAlignment="0" applyProtection="0"/>
    <xf numFmtId="173" fontId="7" fillId="17" borderId="0" applyNumberFormat="0" applyBorder="0" applyAlignment="0" applyProtection="0"/>
    <xf numFmtId="173" fontId="7" fillId="17" borderId="0" applyNumberFormat="0" applyBorder="0" applyAlignment="0" applyProtection="0"/>
    <xf numFmtId="173" fontId="7" fillId="17" borderId="0" applyNumberFormat="0" applyBorder="0" applyAlignment="0" applyProtection="0"/>
    <xf numFmtId="173" fontId="7" fillId="17" borderId="0" applyNumberFormat="0" applyBorder="0" applyAlignment="0" applyProtection="0"/>
    <xf numFmtId="173" fontId="7" fillId="17" borderId="0" applyNumberFormat="0" applyBorder="0" applyAlignment="0" applyProtection="0"/>
    <xf numFmtId="173" fontId="7" fillId="17" borderId="0" applyNumberFormat="0" applyBorder="0" applyAlignment="0" applyProtection="0"/>
    <xf numFmtId="173" fontId="7" fillId="17" borderId="0" applyNumberFormat="0" applyBorder="0" applyAlignment="0" applyProtection="0"/>
    <xf numFmtId="173" fontId="7" fillId="17" borderId="0" applyNumberFormat="0" applyBorder="0" applyAlignment="0" applyProtection="0"/>
    <xf numFmtId="173" fontId="7" fillId="17" borderId="0" applyNumberFormat="0" applyBorder="0" applyAlignment="0" applyProtection="0"/>
    <xf numFmtId="173" fontId="22" fillId="0" borderId="8" applyNumberFormat="0" applyFill="0" applyAlignment="0" applyProtection="0"/>
    <xf numFmtId="173" fontId="22" fillId="0" borderId="8" applyNumberFormat="0" applyFill="0" applyAlignment="0" applyProtection="0"/>
    <xf numFmtId="173" fontId="22" fillId="0" borderId="8" applyNumberFormat="0" applyFill="0" applyAlignment="0" applyProtection="0"/>
    <xf numFmtId="173" fontId="22" fillId="0" borderId="8" applyNumberFormat="0" applyFill="0" applyAlignment="0" applyProtection="0"/>
    <xf numFmtId="173" fontId="22" fillId="0" borderId="8" applyNumberFormat="0" applyFill="0" applyAlignment="0" applyProtection="0"/>
    <xf numFmtId="173" fontId="22" fillId="0" borderId="8" applyNumberFormat="0" applyFill="0" applyAlignment="0" applyProtection="0"/>
    <xf numFmtId="173" fontId="22" fillId="0" borderId="8" applyNumberFormat="0" applyFill="0" applyAlignment="0" applyProtection="0"/>
    <xf numFmtId="173" fontId="22" fillId="0" borderId="8" applyNumberFormat="0" applyFill="0" applyAlignment="0" applyProtection="0"/>
    <xf numFmtId="173" fontId="22" fillId="0" borderId="8" applyNumberFormat="0" applyFill="0" applyAlignment="0" applyProtection="0"/>
    <xf numFmtId="173" fontId="22" fillId="0" borderId="8" applyNumberFormat="0" applyFill="0" applyAlignment="0" applyProtection="0"/>
    <xf numFmtId="173" fontId="22" fillId="0" borderId="8" applyNumberFormat="0" applyFill="0" applyAlignment="0" applyProtection="0"/>
    <xf numFmtId="173" fontId="22" fillId="0" borderId="8" applyNumberFormat="0" applyFill="0" applyAlignment="0" applyProtection="0"/>
    <xf numFmtId="173" fontId="22" fillId="0" borderId="8" applyNumberFormat="0" applyFill="0" applyAlignment="0" applyProtection="0"/>
    <xf numFmtId="173" fontId="22" fillId="0" borderId="8" applyNumberFormat="0" applyFill="0" applyAlignment="0" applyProtection="0"/>
    <xf numFmtId="173" fontId="22" fillId="0" borderId="8" applyNumberFormat="0" applyFill="0" applyAlignment="0" applyProtection="0"/>
    <xf numFmtId="173" fontId="22" fillId="0" borderId="8" applyNumberFormat="0" applyFill="0" applyAlignment="0" applyProtection="0"/>
    <xf numFmtId="173" fontId="24" fillId="0" borderId="9" applyNumberFormat="0" applyFill="0" applyAlignment="0" applyProtection="0"/>
    <xf numFmtId="173" fontId="24" fillId="0" borderId="9" applyNumberFormat="0" applyFill="0" applyAlignment="0" applyProtection="0"/>
    <xf numFmtId="173" fontId="24" fillId="0" borderId="9" applyNumberFormat="0" applyFill="0" applyAlignment="0" applyProtection="0"/>
    <xf numFmtId="173" fontId="24" fillId="0" borderId="9" applyNumberFormat="0" applyFill="0" applyAlignment="0" applyProtection="0"/>
    <xf numFmtId="173" fontId="24" fillId="0" borderId="9" applyNumberFormat="0" applyFill="0" applyAlignment="0" applyProtection="0"/>
    <xf numFmtId="173" fontId="24" fillId="0" borderId="9" applyNumberFormat="0" applyFill="0" applyAlignment="0" applyProtection="0"/>
    <xf numFmtId="173" fontId="24" fillId="0" borderId="9" applyNumberFormat="0" applyFill="0" applyAlignment="0" applyProtection="0"/>
    <xf numFmtId="173" fontId="24" fillId="0" borderId="9" applyNumberFormat="0" applyFill="0" applyAlignment="0" applyProtection="0"/>
    <xf numFmtId="173" fontId="24" fillId="0" borderId="9" applyNumberFormat="0" applyFill="0" applyAlignment="0" applyProtection="0"/>
    <xf numFmtId="173" fontId="24" fillId="0" borderId="9" applyNumberFormat="0" applyFill="0" applyAlignment="0" applyProtection="0"/>
    <xf numFmtId="173" fontId="24" fillId="0" borderId="9" applyNumberFormat="0" applyFill="0" applyAlignment="0" applyProtection="0"/>
    <xf numFmtId="173" fontId="24" fillId="0" borderId="9" applyNumberFormat="0" applyFill="0" applyAlignment="0" applyProtection="0"/>
    <xf numFmtId="173" fontId="24" fillId="0" borderId="9" applyNumberFormat="0" applyFill="0" applyAlignment="0" applyProtection="0"/>
    <xf numFmtId="173" fontId="24" fillId="0" borderId="9" applyNumberFormat="0" applyFill="0" applyAlignment="0" applyProtection="0"/>
    <xf numFmtId="173" fontId="24" fillId="0" borderId="9" applyNumberFormat="0" applyFill="0" applyAlignment="0" applyProtection="0"/>
    <xf numFmtId="173" fontId="24" fillId="0" borderId="9" applyNumberFormat="0" applyFill="0" applyAlignment="0" applyProtection="0"/>
    <xf numFmtId="173" fontId="11" fillId="0" borderId="10" applyNumberFormat="0" applyFill="0" applyAlignment="0" applyProtection="0"/>
    <xf numFmtId="173" fontId="11" fillId="0" borderId="10" applyNumberFormat="0" applyFill="0" applyAlignment="0" applyProtection="0"/>
    <xf numFmtId="173" fontId="11" fillId="0" borderId="10" applyNumberFormat="0" applyFill="0" applyAlignment="0" applyProtection="0"/>
    <xf numFmtId="173" fontId="11" fillId="0" borderId="10" applyNumberFormat="0" applyFill="0" applyAlignment="0" applyProtection="0"/>
    <xf numFmtId="173" fontId="11" fillId="0" borderId="10" applyNumberFormat="0" applyFill="0" applyAlignment="0" applyProtection="0"/>
    <xf numFmtId="173" fontId="11" fillId="0" borderId="10" applyNumberFormat="0" applyFill="0" applyAlignment="0" applyProtection="0"/>
    <xf numFmtId="173" fontId="11" fillId="0" borderId="10" applyNumberFormat="0" applyFill="0" applyAlignment="0" applyProtection="0"/>
    <xf numFmtId="173" fontId="11" fillId="0" borderId="10" applyNumberFormat="0" applyFill="0" applyAlignment="0" applyProtection="0"/>
    <xf numFmtId="173" fontId="11" fillId="0" borderId="10" applyNumberFormat="0" applyFill="0" applyAlignment="0" applyProtection="0"/>
    <xf numFmtId="173" fontId="11" fillId="0" borderId="10" applyNumberFormat="0" applyFill="0" applyAlignment="0" applyProtection="0"/>
    <xf numFmtId="173" fontId="11" fillId="0" borderId="10" applyNumberFormat="0" applyFill="0" applyAlignment="0" applyProtection="0"/>
    <xf numFmtId="173" fontId="11" fillId="0" borderId="10" applyNumberFormat="0" applyFill="0" applyAlignment="0" applyProtection="0"/>
    <xf numFmtId="173" fontId="11" fillId="0" borderId="10" applyNumberFormat="0" applyFill="0" applyAlignment="0" applyProtection="0"/>
    <xf numFmtId="173" fontId="11" fillId="0" borderId="10" applyNumberFormat="0" applyFill="0" applyAlignment="0" applyProtection="0"/>
    <xf numFmtId="173" fontId="11" fillId="0" borderId="10" applyNumberFormat="0" applyFill="0" applyAlignment="0" applyProtection="0"/>
    <xf numFmtId="173" fontId="11" fillId="0" borderId="10" applyNumberFormat="0" applyFill="0" applyAlignment="0" applyProtection="0"/>
    <xf numFmtId="173" fontId="11" fillId="0" borderId="0" applyNumberFormat="0" applyFill="0" applyBorder="0" applyAlignment="0" applyProtection="0"/>
    <xf numFmtId="173" fontId="11" fillId="0" borderId="0" applyNumberFormat="0" applyFill="0" applyBorder="0" applyAlignment="0" applyProtection="0"/>
    <xf numFmtId="173" fontId="11" fillId="0" borderId="0" applyNumberFormat="0" applyFill="0" applyBorder="0" applyAlignment="0" applyProtection="0"/>
    <xf numFmtId="173" fontId="11" fillId="0" borderId="0" applyNumberFormat="0" applyFill="0" applyBorder="0" applyAlignment="0" applyProtection="0"/>
    <xf numFmtId="173" fontId="11" fillId="0" borderId="0" applyNumberFormat="0" applyFill="0" applyBorder="0" applyAlignment="0" applyProtection="0"/>
    <xf numFmtId="173" fontId="11" fillId="0" borderId="0" applyNumberFormat="0" applyFill="0" applyBorder="0" applyAlignment="0" applyProtection="0"/>
    <xf numFmtId="173" fontId="11" fillId="0" borderId="0" applyNumberFormat="0" applyFill="0" applyBorder="0" applyAlignment="0" applyProtection="0"/>
    <xf numFmtId="173" fontId="11" fillId="0" borderId="0" applyNumberFormat="0" applyFill="0" applyBorder="0" applyAlignment="0" applyProtection="0"/>
    <xf numFmtId="173" fontId="11" fillId="0" borderId="0" applyNumberFormat="0" applyFill="0" applyBorder="0" applyAlignment="0" applyProtection="0"/>
    <xf numFmtId="173" fontId="11" fillId="0" borderId="0" applyNumberFormat="0" applyFill="0" applyBorder="0" applyAlignment="0" applyProtection="0"/>
    <xf numFmtId="173" fontId="11" fillId="0" borderId="0" applyNumberFormat="0" applyFill="0" applyBorder="0" applyAlignment="0" applyProtection="0"/>
    <xf numFmtId="173" fontId="11" fillId="0" borderId="0" applyNumberFormat="0" applyFill="0" applyBorder="0" applyAlignment="0" applyProtection="0"/>
    <xf numFmtId="173" fontId="11" fillId="0" borderId="0" applyNumberFormat="0" applyFill="0" applyBorder="0" applyAlignment="0" applyProtection="0"/>
    <xf numFmtId="173" fontId="11" fillId="0" borderId="0" applyNumberFormat="0" applyFill="0" applyBorder="0" applyAlignment="0" applyProtection="0"/>
    <xf numFmtId="173" fontId="11" fillId="0" borderId="0" applyNumberFormat="0" applyFill="0" applyBorder="0" applyAlignment="0" applyProtection="0"/>
    <xf numFmtId="173" fontId="1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alignment vertical="top"/>
      <protection locked="0"/>
    </xf>
    <xf numFmtId="0" fontId="32" fillId="0" borderId="0" applyNumberFormat="0" applyFill="0" applyBorder="0" applyAlignment="0" applyProtection="0"/>
    <xf numFmtId="173" fontId="34" fillId="0" borderId="0" applyNumberFormat="0" applyFill="0" applyBorder="0" applyAlignment="0" applyProtection="0">
      <alignment vertical="top"/>
      <protection locked="0"/>
    </xf>
    <xf numFmtId="173" fontId="34" fillId="0" borderId="0" applyNumberFormat="0" applyFill="0" applyBorder="0" applyAlignment="0" applyProtection="0">
      <alignment vertical="top"/>
      <protection locked="0"/>
    </xf>
    <xf numFmtId="173" fontId="34" fillId="0" borderId="0" applyNumberFormat="0" applyFill="0" applyBorder="0" applyAlignment="0" applyProtection="0">
      <alignment vertical="top"/>
      <protection locked="0"/>
    </xf>
    <xf numFmtId="173"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73" fontId="34" fillId="0" borderId="0" applyNumberFormat="0" applyFill="0" applyBorder="0" applyAlignment="0" applyProtection="0">
      <alignment vertical="top"/>
      <protection locked="0"/>
    </xf>
    <xf numFmtId="173" fontId="34" fillId="0" borderId="0" applyNumberFormat="0" applyFill="0" applyBorder="0" applyAlignment="0" applyProtection="0">
      <alignment vertical="top"/>
      <protection locked="0"/>
    </xf>
    <xf numFmtId="173" fontId="34" fillId="0" borderId="0" applyNumberFormat="0" applyFill="0" applyBorder="0" applyAlignment="0" applyProtection="0">
      <alignment vertical="top"/>
      <protection locked="0"/>
    </xf>
    <xf numFmtId="173" fontId="34" fillId="0" borderId="0" applyNumberFormat="0" applyFill="0" applyBorder="0" applyAlignment="0" applyProtection="0">
      <alignment vertical="top"/>
      <protection locked="0"/>
    </xf>
    <xf numFmtId="173" fontId="34" fillId="0" borderId="0" applyNumberFormat="0" applyFill="0" applyBorder="0" applyAlignment="0" applyProtection="0">
      <alignment vertical="top"/>
      <protection locked="0"/>
    </xf>
    <xf numFmtId="173" fontId="34" fillId="0" borderId="0" applyNumberFormat="0" applyFill="0" applyBorder="0" applyAlignment="0" applyProtection="0">
      <alignment vertical="top"/>
      <protection locked="0"/>
    </xf>
    <xf numFmtId="173" fontId="34" fillId="0" borderId="0" applyNumberFormat="0" applyFill="0" applyBorder="0" applyAlignment="0" applyProtection="0">
      <alignment vertical="top"/>
      <protection locked="0"/>
    </xf>
    <xf numFmtId="173" fontId="34" fillId="0" borderId="0" applyNumberFormat="0" applyFill="0" applyBorder="0" applyAlignment="0" applyProtection="0">
      <alignment vertical="top"/>
      <protection locked="0"/>
    </xf>
    <xf numFmtId="173" fontId="34" fillId="0" borderId="0" applyNumberFormat="0" applyFill="0" applyBorder="0" applyAlignment="0" applyProtection="0">
      <alignment vertical="top"/>
      <protection locked="0"/>
    </xf>
    <xf numFmtId="173" fontId="34" fillId="0" borderId="0" applyNumberFormat="0" applyFill="0" applyBorder="0" applyAlignment="0" applyProtection="0">
      <alignment vertical="top"/>
      <protection locked="0"/>
    </xf>
    <xf numFmtId="173" fontId="34" fillId="0" borderId="0" applyNumberFormat="0" applyFill="0" applyBorder="0" applyAlignment="0" applyProtection="0">
      <alignment vertical="top"/>
      <protection locked="0"/>
    </xf>
    <xf numFmtId="173" fontId="34" fillId="0" borderId="0" applyNumberFormat="0" applyFill="0" applyBorder="0" applyAlignment="0" applyProtection="0">
      <alignment vertical="top"/>
      <protection locked="0"/>
    </xf>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3" fontId="12" fillId="20" borderId="3" applyNumberFormat="0" applyAlignment="0" applyProtection="0"/>
    <xf numFmtId="173" fontId="12" fillId="20" borderId="3" applyNumberFormat="0" applyAlignment="0" applyProtection="0"/>
    <xf numFmtId="173" fontId="12" fillId="20" borderId="3" applyNumberFormat="0" applyAlignment="0" applyProtection="0"/>
    <xf numFmtId="173" fontId="12" fillId="20" borderId="3" applyNumberFormat="0" applyAlignment="0" applyProtection="0"/>
    <xf numFmtId="173" fontId="12" fillId="20" borderId="3" applyNumberFormat="0" applyAlignment="0" applyProtection="0"/>
    <xf numFmtId="173" fontId="12" fillId="20" borderId="3" applyNumberFormat="0" applyAlignment="0" applyProtection="0"/>
    <xf numFmtId="173" fontId="12" fillId="20" borderId="3" applyNumberFormat="0" applyAlignment="0" applyProtection="0"/>
    <xf numFmtId="173" fontId="12" fillId="20" borderId="3" applyNumberFormat="0" applyAlignment="0" applyProtection="0"/>
    <xf numFmtId="173" fontId="12" fillId="20" borderId="3" applyNumberFormat="0" applyAlignment="0" applyProtection="0"/>
    <xf numFmtId="173" fontId="12" fillId="20" borderId="3" applyNumberFormat="0" applyAlignment="0" applyProtection="0"/>
    <xf numFmtId="173" fontId="12" fillId="20" borderId="3" applyNumberFormat="0" applyAlignment="0" applyProtection="0"/>
    <xf numFmtId="173" fontId="12" fillId="20" borderId="3" applyNumberFormat="0" applyAlignment="0" applyProtection="0"/>
    <xf numFmtId="173" fontId="12" fillId="20" borderId="3" applyNumberFormat="0" applyAlignment="0" applyProtection="0"/>
    <xf numFmtId="173" fontId="12" fillId="20" borderId="3" applyNumberFormat="0" applyAlignment="0" applyProtection="0"/>
    <xf numFmtId="173" fontId="12" fillId="20" borderId="3" applyNumberFormat="0" applyAlignment="0" applyProtection="0"/>
    <xf numFmtId="173" fontId="12" fillId="20" borderId="3" applyNumberFormat="0" applyAlignment="0" applyProtection="0"/>
    <xf numFmtId="173" fontId="10" fillId="0" borderId="5" applyNumberFormat="0" applyFill="0" applyAlignment="0" applyProtection="0"/>
    <xf numFmtId="173" fontId="10" fillId="0" borderId="5" applyNumberFormat="0" applyFill="0" applyAlignment="0" applyProtection="0"/>
    <xf numFmtId="173" fontId="10" fillId="0" borderId="5" applyNumberFormat="0" applyFill="0" applyAlignment="0" applyProtection="0"/>
    <xf numFmtId="173" fontId="10" fillId="0" borderId="5" applyNumberFormat="0" applyFill="0" applyAlignment="0" applyProtection="0"/>
    <xf numFmtId="173" fontId="10" fillId="0" borderId="5" applyNumberFormat="0" applyFill="0" applyAlignment="0" applyProtection="0"/>
    <xf numFmtId="173" fontId="10" fillId="0" borderId="5" applyNumberFormat="0" applyFill="0" applyAlignment="0" applyProtection="0"/>
    <xf numFmtId="173" fontId="10" fillId="0" borderId="5" applyNumberFormat="0" applyFill="0" applyAlignment="0" applyProtection="0"/>
    <xf numFmtId="173" fontId="10" fillId="0" borderId="5" applyNumberFormat="0" applyFill="0" applyAlignment="0" applyProtection="0"/>
    <xf numFmtId="173" fontId="10" fillId="0" borderId="5" applyNumberFormat="0" applyFill="0" applyAlignment="0" applyProtection="0"/>
    <xf numFmtId="173" fontId="10" fillId="0" borderId="5" applyNumberFormat="0" applyFill="0" applyAlignment="0" applyProtection="0"/>
    <xf numFmtId="173" fontId="10" fillId="0" borderId="5" applyNumberFormat="0" applyFill="0" applyAlignment="0" applyProtection="0"/>
    <xf numFmtId="173" fontId="10" fillId="0" borderId="5" applyNumberFormat="0" applyFill="0" applyAlignment="0" applyProtection="0"/>
    <xf numFmtId="173" fontId="10" fillId="0" borderId="5" applyNumberFormat="0" applyFill="0" applyAlignment="0" applyProtection="0"/>
    <xf numFmtId="173" fontId="10" fillId="0" borderId="5" applyNumberFormat="0" applyFill="0" applyAlignment="0" applyProtection="0"/>
    <xf numFmtId="173" fontId="10" fillId="0" borderId="5" applyNumberFormat="0" applyFill="0" applyAlignment="0" applyProtection="0"/>
    <xf numFmtId="173" fontId="10" fillId="0" borderId="5" applyNumberFormat="0" applyFill="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6" fillId="0" borderId="0" applyFont="0" applyFill="0" applyBorder="0" applyAlignment="0" applyProtection="0"/>
    <xf numFmtId="165" fontId="1" fillId="0" borderId="0" applyFont="0" applyFill="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2" fillId="0" borderId="0"/>
    <xf numFmtId="173" fontId="2" fillId="0" borderId="0"/>
    <xf numFmtId="173" fontId="2" fillId="0" borderId="0"/>
    <xf numFmtId="173" fontId="2" fillId="0" borderId="0"/>
    <xf numFmtId="17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 fillId="36" borderId="6"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 fillId="36" borderId="6"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 fillId="36" borderId="6"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 fillId="36" borderId="6"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 fillId="36" borderId="6"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73" fontId="2" fillId="36" borderId="6" applyNumberFormat="0" applyFont="0" applyAlignment="0" applyProtection="0"/>
    <xf numFmtId="173" fontId="2" fillId="36" borderId="6" applyNumberFormat="0" applyFont="0" applyAlignment="0" applyProtection="0"/>
    <xf numFmtId="173" fontId="2" fillId="36" borderId="6" applyNumberFormat="0" applyFont="0" applyAlignment="0" applyProtection="0"/>
    <xf numFmtId="173" fontId="2" fillId="36" borderId="6" applyNumberFormat="0" applyFont="0" applyAlignment="0" applyProtection="0"/>
    <xf numFmtId="173" fontId="2" fillId="36" borderId="6" applyNumberFormat="0" applyFont="0" applyAlignment="0" applyProtection="0"/>
    <xf numFmtId="173" fontId="2" fillId="36" borderId="6" applyNumberFormat="0" applyFont="0" applyAlignment="0" applyProtection="0"/>
    <xf numFmtId="173" fontId="2" fillId="36" borderId="6" applyNumberFormat="0" applyFont="0" applyAlignment="0" applyProtection="0"/>
    <xf numFmtId="173" fontId="2" fillId="36" borderId="6" applyNumberFormat="0" applyFont="0" applyAlignment="0" applyProtection="0"/>
    <xf numFmtId="173" fontId="2" fillId="36" borderId="6" applyNumberFormat="0" applyFont="0" applyAlignment="0" applyProtection="0"/>
    <xf numFmtId="173" fontId="2" fillId="36" borderId="6"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173" fontId="2" fillId="36" borderId="6"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173" fontId="2" fillId="36" borderId="6" applyNumberFormat="0" applyFont="0" applyAlignment="0" applyProtection="0"/>
    <xf numFmtId="173" fontId="2" fillId="36" borderId="6" applyNumberFormat="0" applyFont="0" applyAlignment="0" applyProtection="0"/>
    <xf numFmtId="173" fontId="2" fillId="36" borderId="6" applyNumberFormat="0" applyFont="0" applyAlignment="0" applyProtection="0"/>
    <xf numFmtId="173" fontId="2" fillId="36" borderId="6" applyNumberFormat="0" applyFont="0" applyAlignment="0" applyProtection="0"/>
    <xf numFmtId="173" fontId="2" fillId="36" borderId="6" applyNumberFormat="0" applyFont="0" applyAlignment="0" applyProtection="0"/>
    <xf numFmtId="173" fontId="19" fillId="29" borderId="7" applyNumberFormat="0" applyAlignment="0" applyProtection="0"/>
    <xf numFmtId="173" fontId="19" fillId="29" borderId="7" applyNumberFormat="0" applyAlignment="0" applyProtection="0"/>
    <xf numFmtId="173" fontId="19" fillId="29" borderId="7" applyNumberFormat="0" applyAlignment="0" applyProtection="0"/>
    <xf numFmtId="173" fontId="19" fillId="29" borderId="7" applyNumberFormat="0" applyAlignment="0" applyProtection="0"/>
    <xf numFmtId="173" fontId="19" fillId="29" borderId="7" applyNumberFormat="0" applyAlignment="0" applyProtection="0"/>
    <xf numFmtId="173" fontId="19" fillId="29" borderId="7" applyNumberFormat="0" applyAlignment="0" applyProtection="0"/>
    <xf numFmtId="173" fontId="19" fillId="29" borderId="7" applyNumberFormat="0" applyAlignment="0" applyProtection="0"/>
    <xf numFmtId="173" fontId="19" fillId="29" borderId="7" applyNumberFormat="0" applyAlignment="0" applyProtection="0"/>
    <xf numFmtId="173" fontId="19" fillId="29" borderId="7" applyNumberFormat="0" applyAlignment="0" applyProtection="0"/>
    <xf numFmtId="173" fontId="19" fillId="29" borderId="7" applyNumberFormat="0" applyAlignment="0" applyProtection="0"/>
    <xf numFmtId="173" fontId="19" fillId="29" borderId="7" applyNumberFormat="0" applyAlignment="0" applyProtection="0"/>
    <xf numFmtId="173" fontId="19" fillId="29" borderId="7" applyNumberFormat="0" applyAlignment="0" applyProtection="0"/>
    <xf numFmtId="173" fontId="19" fillId="29" borderId="7" applyNumberFormat="0" applyAlignment="0" applyProtection="0"/>
    <xf numFmtId="173" fontId="19" fillId="29" borderId="7" applyNumberFormat="0" applyAlignment="0" applyProtection="0"/>
    <xf numFmtId="173" fontId="19" fillId="29" borderId="7" applyNumberFormat="0" applyAlignment="0" applyProtection="0"/>
    <xf numFmtId="173" fontId="19" fillId="29" borderId="7" applyNumberFormat="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3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173" fontId="20" fillId="0" borderId="0" applyNumberFormat="0" applyFill="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4" borderId="0" applyNumberFormat="0" applyBorder="0" applyAlignment="0" applyProtection="0"/>
    <xf numFmtId="0" fontId="13" fillId="16" borderId="0" applyNumberFormat="0" applyBorder="0" applyAlignment="0" applyProtection="0"/>
    <xf numFmtId="0" fontId="8" fillId="29" borderId="3" applyNumberFormat="0" applyAlignment="0" applyProtection="0"/>
    <xf numFmtId="0" fontId="9" fillId="30" borderId="4" applyNumberFormat="0" applyAlignment="0" applyProtection="0"/>
    <xf numFmtId="0" fontId="21" fillId="0" borderId="0" applyNumberFormat="0" applyFill="0" applyBorder="0" applyAlignment="0" applyProtection="0"/>
    <xf numFmtId="0" fontId="7" fillId="17" borderId="0" applyNumberFormat="0" applyBorder="0" applyAlignment="0" applyProtection="0"/>
    <xf numFmtId="0" fontId="22" fillId="0" borderId="8" applyNumberFormat="0" applyFill="0" applyAlignment="0" applyProtection="0"/>
    <xf numFmtId="0" fontId="24" fillId="0" borderId="9" applyNumberFormat="0" applyFill="0" applyAlignment="0" applyProtection="0"/>
    <xf numFmtId="0" fontId="11" fillId="0" borderId="10" applyNumberFormat="0" applyFill="0" applyAlignment="0" applyProtection="0"/>
    <xf numFmtId="0" fontId="11" fillId="0" borderId="0" applyNumberFormat="0" applyFill="0" applyBorder="0" applyAlignment="0" applyProtection="0"/>
    <xf numFmtId="0" fontId="12" fillId="20" borderId="3" applyNumberFormat="0" applyAlignment="0" applyProtection="0"/>
    <xf numFmtId="0" fontId="10" fillId="0" borderId="5" applyNumberFormat="0" applyFill="0" applyAlignment="0" applyProtection="0"/>
    <xf numFmtId="0" fontId="2" fillId="36" borderId="6" applyNumberFormat="0" applyFont="0" applyAlignment="0" applyProtection="0"/>
    <xf numFmtId="0" fontId="19" fillId="29" borderId="7" applyNumberFormat="0" applyAlignment="0" applyProtection="0"/>
    <xf numFmtId="0" fontId="23" fillId="0" borderId="0" applyNumberFormat="0" applyFill="0" applyBorder="0" applyAlignment="0" applyProtection="0"/>
    <xf numFmtId="0" fontId="20" fillId="0" borderId="0" applyNumberFormat="0" applyFill="0" applyBorder="0" applyAlignment="0" applyProtection="0"/>
    <xf numFmtId="0" fontId="43" fillId="0" borderId="0" applyNumberFormat="0" applyFill="0" applyBorder="0" applyAlignment="0" applyProtection="0"/>
    <xf numFmtId="0" fontId="44" fillId="0" borderId="15" applyNumberFormat="0" applyFill="0" applyAlignment="0" applyProtection="0"/>
    <xf numFmtId="0" fontId="45" fillId="0" borderId="16" applyNumberFormat="0" applyFill="0" applyAlignment="0" applyProtection="0"/>
    <xf numFmtId="0" fontId="46" fillId="0" borderId="17" applyNumberFormat="0" applyFill="0" applyAlignment="0" applyProtection="0"/>
    <xf numFmtId="0" fontId="46" fillId="0" borderId="0" applyNumberFormat="0" applyFill="0" applyBorder="0" applyAlignment="0" applyProtection="0"/>
    <xf numFmtId="0" fontId="47" fillId="40" borderId="0" applyNumberFormat="0" applyBorder="0" applyAlignment="0" applyProtection="0"/>
    <xf numFmtId="0" fontId="48" fillId="41" borderId="0" applyNumberFormat="0" applyBorder="0" applyAlignment="0" applyProtection="0"/>
    <xf numFmtId="0" fontId="49" fillId="42" borderId="0" applyNumberFormat="0" applyBorder="0" applyAlignment="0" applyProtection="0"/>
    <xf numFmtId="0" fontId="50" fillId="43" borderId="18" applyNumberFormat="0" applyAlignment="0" applyProtection="0"/>
    <xf numFmtId="0" fontId="51" fillId="44" borderId="19" applyNumberFormat="0" applyAlignment="0" applyProtection="0"/>
    <xf numFmtId="0" fontId="52" fillId="44" borderId="18" applyNumberFormat="0" applyAlignment="0" applyProtection="0"/>
    <xf numFmtId="0" fontId="53" fillId="0" borderId="20" applyNumberFormat="0" applyFill="0" applyAlignment="0" applyProtection="0"/>
    <xf numFmtId="0" fontId="54" fillId="45" borderId="21" applyNumberFormat="0" applyAlignment="0" applyProtection="0"/>
    <xf numFmtId="0" fontId="55" fillId="0" borderId="0" applyNumberFormat="0" applyFill="0" applyBorder="0" applyAlignment="0" applyProtection="0"/>
    <xf numFmtId="0" fontId="1" fillId="2" borderId="1" applyNumberFormat="0" applyFont="0" applyAlignment="0" applyProtection="0"/>
    <xf numFmtId="0" fontId="56" fillId="0" borderId="0" applyNumberFormat="0" applyFill="0" applyBorder="0" applyAlignment="0" applyProtection="0"/>
    <xf numFmtId="0" fontId="57" fillId="0" borderId="22" applyNumberFormat="0" applyFill="0" applyAlignment="0" applyProtection="0"/>
    <xf numFmtId="0" fontId="58" fillId="46"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58" fillId="51" borderId="0" applyNumberFormat="0" applyBorder="0" applyAlignment="0" applyProtection="0"/>
    <xf numFmtId="0" fontId="58" fillId="52"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58" fillId="53" borderId="0" applyNumberFormat="0" applyBorder="0" applyAlignment="0" applyProtection="0"/>
    <xf numFmtId="0" fontId="58" fillId="5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58" fillId="55" borderId="0" applyNumberFormat="0" applyBorder="0" applyAlignment="0" applyProtection="0"/>
    <xf numFmtId="0" fontId="58" fillId="56"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58" fillId="57" borderId="0" applyNumberFormat="0" applyBorder="0" applyAlignment="0" applyProtection="0"/>
    <xf numFmtId="0" fontId="2" fillId="0" borderId="0" applyFont="0" applyFill="0" applyBorder="0" applyAlignment="0" applyProtection="0"/>
    <xf numFmtId="178" fontId="2" fillId="0" borderId="0" applyFont="0" applyFill="0" applyBorder="0" applyAlignment="0" applyProtection="0"/>
    <xf numFmtId="0" fontId="14" fillId="0" borderId="0"/>
    <xf numFmtId="0" fontId="61" fillId="0" borderId="0" applyNumberFormat="0" applyFill="0" applyBorder="0" applyAlignment="0" applyProtection="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9" fontId="2" fillId="0" borderId="0" applyFont="0" applyFill="0" applyBorder="0" applyAlignment="0" applyProtection="0"/>
    <xf numFmtId="0" fontId="37" fillId="0" borderId="0"/>
    <xf numFmtId="0" fontId="37" fillId="0" borderId="0"/>
    <xf numFmtId="0" fontId="37" fillId="0" borderId="0"/>
    <xf numFmtId="0" fontId="2" fillId="0" borderId="0" applyFont="0" applyFill="0" applyBorder="0" applyAlignment="0" applyProtection="0"/>
    <xf numFmtId="0" fontId="2" fillId="0" borderId="0"/>
    <xf numFmtId="178" fontId="2" fillId="0" borderId="0" applyFont="0" applyFill="0" applyBorder="0" applyAlignment="0" applyProtection="0"/>
    <xf numFmtId="0" fontId="2"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2" fillId="0" borderId="0"/>
    <xf numFmtId="166" fontId="36"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applyFont="0" applyFill="0" applyBorder="0" applyAlignment="0" applyProtection="0"/>
    <xf numFmtId="0" fontId="2" fillId="0" borderId="0"/>
    <xf numFmtId="178" fontId="2" fillId="0" borderId="0" applyFont="0" applyFill="0" applyBorder="0" applyAlignment="0" applyProtection="0"/>
    <xf numFmtId="0" fontId="2" fillId="0" borderId="0"/>
    <xf numFmtId="0" fontId="2" fillId="0" borderId="0"/>
    <xf numFmtId="0" fontId="5" fillId="0" borderId="0"/>
    <xf numFmtId="0" fontId="2" fillId="0" borderId="0"/>
    <xf numFmtId="0" fontId="2" fillId="0" borderId="0"/>
    <xf numFmtId="179" fontId="2" fillId="0" borderId="0" applyFont="0" applyFill="0" applyBorder="0" applyAlignment="0" applyProtection="0"/>
    <xf numFmtId="0" fontId="2" fillId="0" borderId="0"/>
    <xf numFmtId="0" fontId="2" fillId="0" borderId="0"/>
    <xf numFmtId="3" fontId="62" fillId="59" borderId="0">
      <alignment horizontal="left"/>
    </xf>
    <xf numFmtId="3" fontId="60" fillId="58" borderId="0"/>
    <xf numFmtId="0" fontId="63" fillId="58" borderId="0">
      <alignment horizontal="left"/>
    </xf>
    <xf numFmtId="0" fontId="64" fillId="0" borderId="0" applyNumberFormat="0" applyFill="0" applyBorder="0" applyAlignment="0" applyProtection="0"/>
    <xf numFmtId="0" fontId="65" fillId="0" borderId="0" applyNumberForma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68" fontId="66" fillId="0" borderId="0" applyFont="0" applyFill="0" applyBorder="0" applyAlignment="0" applyProtection="0"/>
    <xf numFmtId="169" fontId="66" fillId="0" borderId="0" applyFont="0" applyFill="0" applyBorder="0" applyAlignment="0" applyProtection="0"/>
    <xf numFmtId="17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7" fillId="0" borderId="0" applyFont="0" applyFill="0" applyBorder="0" applyAlignment="0" applyProtection="0"/>
    <xf numFmtId="2" fontId="67" fillId="0" borderId="0" applyFont="0" applyFill="0" applyBorder="0" applyAlignment="0" applyProtection="0"/>
    <xf numFmtId="0" fontId="68" fillId="0" borderId="0" applyNumberFormat="0" applyFill="0" applyBorder="0" applyAlignment="0" applyProtection="0">
      <alignment vertical="top"/>
      <protection locked="0"/>
    </xf>
    <xf numFmtId="167" fontId="2" fillId="0" borderId="0" applyFont="0" applyFill="0" applyBorder="0" applyAlignment="0" applyProtection="0"/>
    <xf numFmtId="182" fontId="67" fillId="0" borderId="0" applyFont="0" applyFill="0" applyBorder="0" applyAlignment="0" applyProtection="0"/>
    <xf numFmtId="3" fontId="69" fillId="59" borderId="23">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3" fontId="67" fillId="0" borderId="0" applyFont="0" applyFill="0" applyBorder="0" applyAlignment="0" applyProtection="0"/>
    <xf numFmtId="3" fontId="63" fillId="60" borderId="0">
      <alignment horizontal="left"/>
    </xf>
    <xf numFmtId="3" fontId="62" fillId="60" borderId="0">
      <alignment horizontal="left"/>
    </xf>
    <xf numFmtId="3" fontId="70" fillId="60" borderId="0">
      <alignment horizontal="center"/>
    </xf>
    <xf numFmtId="3" fontId="69" fillId="39" borderId="23">
      <alignment horizontal="center" vertical="center"/>
    </xf>
    <xf numFmtId="3" fontId="71" fillId="60" borderId="0">
      <alignment horizontal="left"/>
    </xf>
    <xf numFmtId="3" fontId="60" fillId="61" borderId="0">
      <alignment horizontal="right"/>
    </xf>
    <xf numFmtId="0" fontId="2" fillId="0" borderId="0"/>
    <xf numFmtId="0" fontId="2" fillId="0" borderId="0"/>
    <xf numFmtId="9" fontId="2" fillId="0" borderId="0" applyFont="0" applyFill="0" applyBorder="0" applyAlignment="0" applyProtection="0"/>
    <xf numFmtId="0" fontId="2" fillId="0" borderId="0"/>
    <xf numFmtId="0" fontId="2" fillId="0" borderId="0"/>
    <xf numFmtId="183" fontId="42" fillId="0" borderId="0" applyFont="0" applyFill="0" applyBorder="0" applyAlignment="0" applyProtection="0"/>
    <xf numFmtId="177" fontId="42" fillId="0" borderId="0"/>
    <xf numFmtId="40" fontId="37" fillId="0" borderId="0" applyFont="0" applyFill="0" applyBorder="0" applyAlignment="0" applyProtection="0"/>
    <xf numFmtId="9" fontId="37" fillId="0" borderId="0" applyFont="0" applyFill="0" applyBorder="0" applyAlignment="0" applyProtection="0"/>
    <xf numFmtId="0" fontId="11" fillId="0" borderId="24" applyNumberFormat="0" applyFill="0" applyAlignment="0" applyProtection="0"/>
    <xf numFmtId="0" fontId="11" fillId="0" borderId="24" applyNumberFormat="0" applyFill="0" applyAlignment="0" applyProtection="0"/>
    <xf numFmtId="0" fontId="11" fillId="0" borderId="24" applyNumberFormat="0" applyFill="0" applyAlignment="0" applyProtection="0"/>
    <xf numFmtId="0" fontId="11" fillId="0" borderId="24" applyNumberFormat="0" applyFill="0" applyAlignment="0" applyProtection="0"/>
    <xf numFmtId="0" fontId="11" fillId="0" borderId="24" applyNumberFormat="0" applyFill="0" applyAlignment="0" applyProtection="0"/>
    <xf numFmtId="0" fontId="11" fillId="0" borderId="24" applyNumberFormat="0" applyFill="0" applyAlignment="0" applyProtection="0"/>
    <xf numFmtId="0" fontId="11" fillId="0" borderId="24" applyNumberFormat="0" applyFill="0" applyAlignment="0" applyProtection="0"/>
    <xf numFmtId="0" fontId="11" fillId="0" borderId="24" applyNumberFormat="0" applyFill="0" applyAlignment="0" applyProtection="0"/>
    <xf numFmtId="0" fontId="11" fillId="0" borderId="24" applyNumberFormat="0" applyFill="0" applyAlignment="0" applyProtection="0"/>
    <xf numFmtId="0" fontId="11" fillId="0" borderId="24" applyNumberFormat="0" applyFill="0" applyAlignment="0" applyProtection="0"/>
    <xf numFmtId="0" fontId="11" fillId="0" borderId="24" applyNumberFormat="0" applyFill="0" applyAlignment="0" applyProtection="0"/>
    <xf numFmtId="0" fontId="11" fillId="0" borderId="24" applyNumberFormat="0" applyFill="0" applyAlignment="0" applyProtection="0"/>
    <xf numFmtId="0" fontId="11" fillId="0" borderId="24" applyNumberFormat="0" applyFill="0" applyAlignment="0" applyProtection="0"/>
    <xf numFmtId="0" fontId="11" fillId="0" borderId="24" applyNumberFormat="0" applyFill="0" applyAlignment="0" applyProtection="0"/>
    <xf numFmtId="0" fontId="11" fillId="0" borderId="24" applyNumberFormat="0" applyFill="0" applyAlignment="0" applyProtection="0"/>
    <xf numFmtId="0" fontId="11" fillId="0" borderId="24" applyNumberFormat="0" applyFill="0" applyAlignment="0" applyProtection="0"/>
    <xf numFmtId="0" fontId="11" fillId="0" borderId="24" applyNumberFormat="0" applyFill="0" applyAlignment="0" applyProtection="0"/>
    <xf numFmtId="0" fontId="11" fillId="0" borderId="24" applyNumberFormat="0" applyFill="0" applyAlignment="0" applyProtection="0"/>
    <xf numFmtId="0" fontId="11" fillId="0" borderId="24" applyNumberFormat="0" applyFill="0" applyAlignment="0" applyProtection="0"/>
    <xf numFmtId="0" fontId="11" fillId="0" borderId="24" applyNumberFormat="0" applyFill="0" applyAlignment="0" applyProtection="0"/>
    <xf numFmtId="0" fontId="11" fillId="0" borderId="24" applyNumberFormat="0" applyFill="0" applyAlignment="0" applyProtection="0"/>
    <xf numFmtId="0" fontId="11" fillId="0" borderId="24" applyNumberFormat="0" applyFill="0" applyAlignment="0" applyProtection="0"/>
    <xf numFmtId="0" fontId="11" fillId="0" borderId="24" applyNumberFormat="0" applyFill="0" applyAlignment="0" applyProtection="0"/>
    <xf numFmtId="0" fontId="11" fillId="0" borderId="24" applyNumberFormat="0" applyFill="0" applyAlignment="0" applyProtection="0"/>
    <xf numFmtId="170" fontId="2" fillId="0" borderId="0" applyFont="0" applyFill="0" applyBorder="0" applyAlignment="0" applyProtection="0"/>
    <xf numFmtId="170" fontId="2" fillId="0" borderId="0" applyFont="0" applyFill="0" applyBorder="0" applyAlignment="0" applyProtection="0"/>
    <xf numFmtId="166" fontId="1" fillId="0" borderId="0" applyFont="0" applyFill="0" applyBorder="0" applyAlignment="0" applyProtection="0"/>
    <xf numFmtId="0" fontId="74" fillId="0" borderId="0"/>
    <xf numFmtId="0" fontId="75" fillId="40" borderId="0" applyNumberFormat="0" applyBorder="0" applyAlignment="0" applyProtection="0"/>
    <xf numFmtId="0" fontId="76" fillId="41" borderId="0" applyNumberFormat="0" applyBorder="0" applyAlignment="0" applyProtection="0"/>
    <xf numFmtId="166" fontId="2" fillId="0" borderId="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7" fillId="0" borderId="0" applyNumberFormat="0" applyFill="0" applyBorder="0" applyAlignment="0" applyProtection="0"/>
    <xf numFmtId="0" fontId="49" fillId="42"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51" borderId="0" applyNumberFormat="0" applyBorder="0" applyAlignment="0" applyProtection="0"/>
    <xf numFmtId="0" fontId="58" fillId="53" borderId="0" applyNumberFormat="0" applyBorder="0" applyAlignment="0" applyProtection="0"/>
    <xf numFmtId="0" fontId="58" fillId="55" borderId="0" applyNumberFormat="0" applyBorder="0" applyAlignment="0" applyProtection="0"/>
    <xf numFmtId="0" fontId="58" fillId="57" borderId="0" applyNumberFormat="0" applyBorder="0" applyAlignment="0" applyProtection="0"/>
    <xf numFmtId="166" fontId="1" fillId="0" borderId="0" applyFont="0" applyFill="0" applyBorder="0" applyAlignment="0" applyProtection="0"/>
    <xf numFmtId="0" fontId="78" fillId="0" borderId="0"/>
    <xf numFmtId="166" fontId="2" fillId="0" borderId="0" applyFont="0" applyFill="0" applyBorder="0" applyAlignment="0" applyProtection="0"/>
    <xf numFmtId="166" fontId="2" fillId="0" borderId="0" applyFont="0" applyFill="0" applyBorder="0" applyAlignment="0" applyProtection="0"/>
    <xf numFmtId="0" fontId="34" fillId="0" borderId="0" applyNumberFormat="0" applyFill="0" applyBorder="0" applyAlignment="0" applyProtection="0"/>
    <xf numFmtId="166" fontId="2" fillId="0" borderId="0" applyFont="0" applyFill="0" applyBorder="0" applyAlignment="0" applyProtection="0"/>
    <xf numFmtId="0" fontId="57" fillId="0" borderId="0"/>
    <xf numFmtId="166" fontId="2" fillId="0" borderId="0" applyFont="0" applyFill="0" applyBorder="0" applyAlignment="0" applyProtection="0"/>
    <xf numFmtId="0" fontId="78" fillId="0" borderId="0"/>
    <xf numFmtId="0" fontId="78" fillId="0" borderId="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9" fontId="1" fillId="0" borderId="0"/>
    <xf numFmtId="0" fontId="49" fillId="42" borderId="0"/>
    <xf numFmtId="0" fontId="58" fillId="47" borderId="0"/>
    <xf numFmtId="0" fontId="58" fillId="49" borderId="0"/>
    <xf numFmtId="0" fontId="58" fillId="51" borderId="0"/>
    <xf numFmtId="0" fontId="58" fillId="53" borderId="0"/>
    <xf numFmtId="0" fontId="58" fillId="55" borderId="0"/>
    <xf numFmtId="0" fontId="58" fillId="57" borderId="0"/>
    <xf numFmtId="166" fontId="1" fillId="0" borderId="0"/>
    <xf numFmtId="164" fontId="1" fillId="0" borderId="0"/>
    <xf numFmtId="166" fontId="1" fillId="0" borderId="0"/>
    <xf numFmtId="166" fontId="1" fillId="0" borderId="0"/>
    <xf numFmtId="166" fontId="1" fillId="0" borderId="0"/>
    <xf numFmtId="166" fontId="1" fillId="0" borderId="0"/>
    <xf numFmtId="166" fontId="1" fillId="0" borderId="0"/>
  </cellStyleXfs>
  <cellXfs count="196">
    <xf numFmtId="0" fontId="0" fillId="0" borderId="0" xfId="0"/>
    <xf numFmtId="0" fontId="2" fillId="0" borderId="0" xfId="54426"/>
    <xf numFmtId="15" fontId="38" fillId="0" borderId="0" xfId="54426" applyNumberFormat="1" applyFont="1"/>
    <xf numFmtId="0" fontId="38" fillId="0" borderId="0" xfId="54426" applyFont="1"/>
    <xf numFmtId="0" fontId="39" fillId="0" borderId="0" xfId="54426" applyFont="1"/>
    <xf numFmtId="0" fontId="0" fillId="0" borderId="0" xfId="0" applyAlignment="1">
      <alignment horizontal="center"/>
    </xf>
    <xf numFmtId="3" fontId="41" fillId="0" borderId="0" xfId="14595" applyNumberFormat="1" applyFont="1" applyAlignment="1">
      <alignment horizontal="center" vertical="center"/>
    </xf>
    <xf numFmtId="0" fontId="0" fillId="0" borderId="12" xfId="0" applyBorder="1"/>
    <xf numFmtId="0" fontId="40" fillId="63" borderId="0" xfId="54426" applyFont="1" applyFill="1"/>
    <xf numFmtId="0" fontId="2" fillId="63" borderId="0" xfId="54426" applyFill="1"/>
    <xf numFmtId="0" fontId="0" fillId="0" borderId="14" xfId="0" applyBorder="1" applyAlignment="1">
      <alignment horizontal="center"/>
    </xf>
    <xf numFmtId="0" fontId="0" fillId="0" borderId="25" xfId="0" applyBorder="1"/>
    <xf numFmtId="0" fontId="0" fillId="62" borderId="0" xfId="0" applyFill="1"/>
    <xf numFmtId="3" fontId="0" fillId="0" borderId="12" xfId="0" applyNumberFormat="1" applyBorder="1" applyAlignment="1">
      <alignment horizontal="center"/>
    </xf>
    <xf numFmtId="3" fontId="0" fillId="0" borderId="0" xfId="0" applyNumberFormat="1" applyAlignment="1">
      <alignment horizontal="center"/>
    </xf>
    <xf numFmtId="17" fontId="0" fillId="0" borderId="0" xfId="0" applyNumberFormat="1"/>
    <xf numFmtId="0" fontId="28" fillId="0" borderId="35" xfId="14594" applyFont="1" applyBorder="1" applyAlignment="1">
      <alignment horizontal="center" vertical="center" wrapText="1"/>
    </xf>
    <xf numFmtId="3" fontId="28" fillId="0" borderId="35" xfId="14594" applyNumberFormat="1" applyFont="1" applyBorder="1" applyAlignment="1">
      <alignment horizontal="center" vertical="center" wrapText="1"/>
    </xf>
    <xf numFmtId="0" fontId="28" fillId="0" borderId="2" xfId="14594" applyFont="1" applyBorder="1" applyAlignment="1">
      <alignment horizontal="center" vertical="center" wrapText="1"/>
    </xf>
    <xf numFmtId="0" fontId="0" fillId="62" borderId="12" xfId="0" applyFill="1" applyBorder="1"/>
    <xf numFmtId="0" fontId="0" fillId="62" borderId="12" xfId="0" applyFill="1" applyBorder="1" applyAlignment="1">
      <alignment horizontal="center"/>
    </xf>
    <xf numFmtId="1" fontId="0" fillId="62" borderId="12" xfId="0" applyNumberFormat="1" applyFill="1" applyBorder="1"/>
    <xf numFmtId="14" fontId="0" fillId="62" borderId="0" xfId="0" applyNumberFormat="1" applyFill="1"/>
    <xf numFmtId="14" fontId="0" fillId="62" borderId="0" xfId="0" applyNumberFormat="1" applyFill="1" applyAlignment="1">
      <alignment horizontal="center"/>
    </xf>
    <xf numFmtId="0" fontId="0" fillId="62" borderId="0" xfId="0" applyFill="1" applyAlignment="1">
      <alignment horizontal="center"/>
    </xf>
    <xf numFmtId="0" fontId="0" fillId="62" borderId="28" xfId="0" applyFill="1" applyBorder="1"/>
    <xf numFmtId="184" fontId="0" fillId="0" borderId="12" xfId="62415" applyNumberFormat="1" applyFont="1" applyFill="1" applyBorder="1" applyAlignment="1">
      <alignment horizontal="center"/>
    </xf>
    <xf numFmtId="0" fontId="0" fillId="0" borderId="12" xfId="0" applyBorder="1" applyAlignment="1">
      <alignment horizontal="center"/>
    </xf>
    <xf numFmtId="184" fontId="0" fillId="0" borderId="0" xfId="62415" applyNumberFormat="1" applyFont="1" applyFill="1"/>
    <xf numFmtId="0" fontId="73" fillId="62" borderId="27" xfId="0" applyFont="1" applyFill="1" applyBorder="1" applyAlignment="1">
      <alignment horizontal="center" vertical="center" wrapText="1"/>
    </xf>
    <xf numFmtId="0" fontId="0" fillId="62" borderId="32" xfId="0" applyFill="1" applyBorder="1"/>
    <xf numFmtId="0" fontId="0" fillId="62" borderId="13" xfId="0" applyFill="1" applyBorder="1"/>
    <xf numFmtId="0" fontId="0" fillId="62" borderId="30" xfId="0" applyFill="1" applyBorder="1"/>
    <xf numFmtId="0" fontId="0" fillId="0" borderId="25" xfId="0" applyBorder="1" applyAlignment="1">
      <alignment horizontal="center"/>
    </xf>
    <xf numFmtId="17" fontId="28" fillId="62" borderId="28" xfId="0" applyNumberFormat="1" applyFont="1" applyFill="1" applyBorder="1" applyAlignment="1">
      <alignment horizontal="center"/>
    </xf>
    <xf numFmtId="17" fontId="28" fillId="62" borderId="29" xfId="0" applyNumberFormat="1" applyFont="1" applyFill="1" applyBorder="1" applyAlignment="1">
      <alignment horizontal="center"/>
    </xf>
    <xf numFmtId="0" fontId="73" fillId="62" borderId="37" xfId="0" applyFont="1" applyFill="1" applyBorder="1" applyAlignment="1">
      <alignment horizontal="center" vertical="center" wrapText="1"/>
    </xf>
    <xf numFmtId="0" fontId="0" fillId="62" borderId="31" xfId="0" applyFill="1" applyBorder="1"/>
    <xf numFmtId="0" fontId="0" fillId="0" borderId="28" xfId="0" applyBorder="1"/>
    <xf numFmtId="17" fontId="28" fillId="0" borderId="28" xfId="0" applyNumberFormat="1" applyFont="1" applyBorder="1" applyAlignment="1">
      <alignment horizontal="center"/>
    </xf>
    <xf numFmtId="0" fontId="0" fillId="62" borderId="29" xfId="0" applyFill="1" applyBorder="1"/>
    <xf numFmtId="0" fontId="28" fillId="62" borderId="31" xfId="14594" applyFont="1" applyFill="1" applyBorder="1" applyAlignment="1">
      <alignment horizontal="center" vertical="center" wrapText="1"/>
    </xf>
    <xf numFmtId="0" fontId="28" fillId="62" borderId="37" xfId="14594" applyFont="1" applyFill="1" applyBorder="1" applyAlignment="1">
      <alignment horizontal="center" vertical="center" wrapText="1"/>
    </xf>
    <xf numFmtId="184" fontId="28" fillId="0" borderId="37" xfId="62415" applyNumberFormat="1" applyFont="1" applyFill="1" applyBorder="1" applyAlignment="1">
      <alignment horizontal="center" vertical="center" wrapText="1"/>
    </xf>
    <xf numFmtId="0" fontId="28" fillId="0" borderId="37" xfId="14594" applyFont="1" applyBorder="1" applyAlignment="1">
      <alignment horizontal="center" vertical="center" wrapText="1"/>
    </xf>
    <xf numFmtId="0" fontId="1" fillId="0" borderId="33" xfId="62420" applyFont="1" applyBorder="1"/>
    <xf numFmtId="14" fontId="1" fillId="0" borderId="33" xfId="62426" applyNumberFormat="1" applyFont="1" applyBorder="1" applyAlignment="1">
      <alignment horizontal="right"/>
    </xf>
    <xf numFmtId="0" fontId="1" fillId="0" borderId="34" xfId="62420" applyFont="1" applyBorder="1"/>
    <xf numFmtId="0" fontId="1" fillId="0" borderId="23" xfId="62422" applyFont="1" applyBorder="1"/>
    <xf numFmtId="0" fontId="28" fillId="0" borderId="37" xfId="0" applyFont="1" applyBorder="1" applyAlignment="1" applyProtection="1">
      <alignment horizontal="center"/>
      <protection locked="0"/>
    </xf>
    <xf numFmtId="0" fontId="28" fillId="0" borderId="38" xfId="0" applyFont="1" applyBorder="1" applyAlignment="1" applyProtection="1">
      <alignment horizontal="center"/>
      <protection locked="0"/>
    </xf>
    <xf numFmtId="0" fontId="28" fillId="67" borderId="38" xfId="0" applyFont="1" applyFill="1" applyBorder="1" applyAlignment="1" applyProtection="1">
      <alignment horizontal="center"/>
      <protection locked="0"/>
    </xf>
    <xf numFmtId="0" fontId="28" fillId="65" borderId="38" xfId="0" applyFont="1" applyFill="1" applyBorder="1" applyAlignment="1" applyProtection="1">
      <alignment horizontal="center"/>
      <protection locked="0"/>
    </xf>
    <xf numFmtId="0" fontId="28" fillId="66" borderId="38" xfId="0" applyFont="1" applyFill="1" applyBorder="1" applyAlignment="1" applyProtection="1">
      <alignment horizontal="center"/>
      <protection locked="0"/>
    </xf>
    <xf numFmtId="0" fontId="1" fillId="0" borderId="42" xfId="62420" applyFont="1" applyBorder="1"/>
    <xf numFmtId="0" fontId="1" fillId="0" borderId="43" xfId="62422" applyFont="1" applyBorder="1"/>
    <xf numFmtId="14" fontId="1" fillId="0" borderId="42" xfId="62426" applyNumberFormat="1" applyFont="1" applyBorder="1" applyAlignment="1">
      <alignment horizontal="right"/>
    </xf>
    <xf numFmtId="0" fontId="1" fillId="0" borderId="0" xfId="62422" applyFont="1"/>
    <xf numFmtId="14" fontId="1" fillId="0" borderId="34" xfId="62426" applyNumberFormat="1" applyFont="1" applyBorder="1" applyAlignment="1">
      <alignment horizontal="right"/>
    </xf>
    <xf numFmtId="0" fontId="28" fillId="0" borderId="36" xfId="0" applyFont="1" applyBorder="1"/>
    <xf numFmtId="0" fontId="28" fillId="0" borderId="40" xfId="0" applyFont="1" applyBorder="1"/>
    <xf numFmtId="0" fontId="28" fillId="0" borderId="40" xfId="0" applyFont="1" applyBorder="1" applyProtection="1">
      <protection locked="0"/>
    </xf>
    <xf numFmtId="0" fontId="0" fillId="0" borderId="40" xfId="0" applyBorder="1" applyProtection="1">
      <protection locked="0"/>
    </xf>
    <xf numFmtId="0" fontId="28" fillId="65" borderId="40" xfId="0" applyFont="1" applyFill="1" applyBorder="1" applyProtection="1">
      <protection locked="0"/>
    </xf>
    <xf numFmtId="0" fontId="28" fillId="66" borderId="40" xfId="0" applyFont="1" applyFill="1" applyBorder="1" applyProtection="1">
      <protection locked="0"/>
    </xf>
    <xf numFmtId="0" fontId="0" fillId="66" borderId="40" xfId="0" applyFill="1" applyBorder="1" applyProtection="1">
      <protection locked="0"/>
    </xf>
    <xf numFmtId="0" fontId="0" fillId="62" borderId="40" xfId="0" applyFill="1" applyBorder="1" applyProtection="1">
      <protection locked="0"/>
    </xf>
    <xf numFmtId="0" fontId="28" fillId="62" borderId="38" xfId="0" applyFont="1" applyFill="1" applyBorder="1" applyAlignment="1" applyProtection="1">
      <alignment horizontal="center"/>
      <protection locked="0"/>
    </xf>
    <xf numFmtId="0" fontId="28" fillId="0" borderId="40" xfId="10925" applyFont="1" applyBorder="1" applyProtection="1">
      <protection locked="0"/>
    </xf>
    <xf numFmtId="0" fontId="28" fillId="66" borderId="40" xfId="10925" applyFont="1" applyFill="1" applyBorder="1" applyProtection="1">
      <protection locked="0"/>
    </xf>
    <xf numFmtId="0" fontId="28" fillId="67" borderId="40" xfId="0" applyFont="1" applyFill="1" applyBorder="1" applyProtection="1">
      <protection locked="0"/>
    </xf>
    <xf numFmtId="0" fontId="0" fillId="65" borderId="40" xfId="0" applyFill="1" applyBorder="1" applyProtection="1">
      <protection locked="0"/>
    </xf>
    <xf numFmtId="0" fontId="0" fillId="67" borderId="40" xfId="0" applyFill="1" applyBorder="1" applyProtection="1">
      <protection locked="0"/>
    </xf>
    <xf numFmtId="0" fontId="0" fillId="64" borderId="40" xfId="0" applyFill="1" applyBorder="1"/>
    <xf numFmtId="0" fontId="28" fillId="64" borderId="38" xfId="0" applyFont="1" applyFill="1" applyBorder="1" applyAlignment="1">
      <alignment horizontal="center"/>
    </xf>
    <xf numFmtId="0" fontId="0" fillId="64" borderId="41" xfId="0" applyFill="1" applyBorder="1"/>
    <xf numFmtId="0" fontId="28" fillId="64" borderId="39" xfId="0" applyFont="1" applyFill="1" applyBorder="1" applyAlignment="1">
      <alignment horizontal="center"/>
    </xf>
    <xf numFmtId="166" fontId="0" fillId="0" borderId="12" xfId="62415" applyFont="1" applyFill="1" applyBorder="1"/>
    <xf numFmtId="166" fontId="0" fillId="62" borderId="13" xfId="0" applyNumberFormat="1" applyFill="1" applyBorder="1"/>
    <xf numFmtId="166" fontId="28" fillId="0" borderId="37" xfId="62415" applyFont="1" applyFill="1" applyBorder="1" applyAlignment="1">
      <alignment horizontal="center" vertical="center" wrapText="1"/>
    </xf>
    <xf numFmtId="166" fontId="0" fillId="0" borderId="0" xfId="62415" applyFont="1" applyFill="1"/>
    <xf numFmtId="14" fontId="0" fillId="0" borderId="12" xfId="0" applyNumberFormat="1" applyBorder="1"/>
    <xf numFmtId="14" fontId="0" fillId="62" borderId="13" xfId="0" applyNumberFormat="1" applyFill="1" applyBorder="1"/>
    <xf numFmtId="14" fontId="28" fillId="0" borderId="37" xfId="14594" applyNumberFormat="1" applyFont="1" applyBorder="1" applyAlignment="1">
      <alignment horizontal="center" vertical="center" wrapText="1"/>
    </xf>
    <xf numFmtId="14" fontId="0" fillId="0" borderId="0" xfId="0" applyNumberFormat="1"/>
    <xf numFmtId="0" fontId="28" fillId="0" borderId="37" xfId="0" applyFont="1" applyBorder="1" applyAlignment="1">
      <alignment horizontal="left"/>
    </xf>
    <xf numFmtId="0" fontId="28" fillId="0" borderId="38" xfId="0" applyFont="1" applyBorder="1" applyAlignment="1">
      <alignment horizontal="left"/>
    </xf>
    <xf numFmtId="0" fontId="28" fillId="0" borderId="38" xfId="0" applyFont="1" applyBorder="1" applyAlignment="1" applyProtection="1">
      <alignment horizontal="left"/>
      <protection locked="0"/>
    </xf>
    <xf numFmtId="0" fontId="28" fillId="65" borderId="38" xfId="0" applyFont="1" applyFill="1" applyBorder="1" applyAlignment="1" applyProtection="1">
      <alignment horizontal="left"/>
      <protection locked="0"/>
    </xf>
    <xf numFmtId="0" fontId="28" fillId="66" borderId="38" xfId="0" applyFont="1" applyFill="1" applyBorder="1" applyAlignment="1">
      <alignment horizontal="left"/>
    </xf>
    <xf numFmtId="0" fontId="28" fillId="62" borderId="38" xfId="0" applyFont="1" applyFill="1" applyBorder="1" applyAlignment="1">
      <alignment horizontal="left"/>
    </xf>
    <xf numFmtId="0" fontId="28" fillId="0" borderId="38" xfId="0" applyFont="1" applyBorder="1" applyProtection="1">
      <protection locked="0"/>
    </xf>
    <xf numFmtId="0" fontId="28" fillId="66" borderId="38" xfId="0" applyFont="1" applyFill="1" applyBorder="1" applyProtection="1">
      <protection locked="0"/>
    </xf>
    <xf numFmtId="0" fontId="28" fillId="67" borderId="38" xfId="0" applyFont="1" applyFill="1" applyBorder="1" applyAlignment="1">
      <alignment horizontal="left"/>
    </xf>
    <xf numFmtId="0" fontId="28" fillId="65" borderId="38" xfId="0" applyFont="1" applyFill="1" applyBorder="1" applyAlignment="1">
      <alignment horizontal="left"/>
    </xf>
    <xf numFmtId="0" fontId="0" fillId="0" borderId="38" xfId="0" applyBorder="1" applyProtection="1">
      <protection locked="0"/>
    </xf>
    <xf numFmtId="0" fontId="28" fillId="64" borderId="38" xfId="0" applyFont="1" applyFill="1" applyBorder="1" applyAlignment="1">
      <alignment horizontal="left"/>
    </xf>
    <xf numFmtId="0" fontId="28" fillId="64" borderId="39" xfId="0" applyFont="1" applyFill="1" applyBorder="1" applyAlignment="1">
      <alignment horizontal="left"/>
    </xf>
    <xf numFmtId="166" fontId="28" fillId="0" borderId="36" xfId="10319" applyFont="1" applyFill="1" applyBorder="1"/>
    <xf numFmtId="14" fontId="28" fillId="0" borderId="37" xfId="0" applyNumberFormat="1" applyFont="1" applyBorder="1" applyAlignment="1">
      <alignment horizontal="center"/>
    </xf>
    <xf numFmtId="166" fontId="28" fillId="0" borderId="40" xfId="10319" applyFont="1" applyFill="1" applyBorder="1"/>
    <xf numFmtId="14" fontId="28" fillId="0" borderId="38" xfId="0" applyNumberFormat="1" applyFont="1" applyBorder="1" applyAlignment="1">
      <alignment horizontal="center"/>
    </xf>
    <xf numFmtId="166" fontId="28" fillId="0" borderId="40" xfId="10319" applyFont="1" applyFill="1" applyBorder="1" applyProtection="1">
      <protection locked="0"/>
    </xf>
    <xf numFmtId="166" fontId="28" fillId="0" borderId="40" xfId="10319" quotePrefix="1" applyFont="1" applyFill="1" applyBorder="1"/>
    <xf numFmtId="14" fontId="28" fillId="0" borderId="38" xfId="0" applyNumberFormat="1" applyFont="1" applyBorder="1" applyAlignment="1">
      <alignment horizontal="center" vertical="center"/>
    </xf>
    <xf numFmtId="166" fontId="28" fillId="0" borderId="40" xfId="10319" applyFont="1" applyFill="1" applyBorder="1" applyAlignment="1"/>
    <xf numFmtId="14" fontId="28" fillId="0" borderId="38" xfId="0" applyNumberFormat="1" applyFont="1" applyBorder="1" applyAlignment="1" applyProtection="1">
      <alignment horizontal="center"/>
      <protection locked="0"/>
    </xf>
    <xf numFmtId="166" fontId="28" fillId="65" borderId="40" xfId="10319" applyFont="1" applyFill="1" applyBorder="1" applyProtection="1">
      <protection locked="0"/>
    </xf>
    <xf numFmtId="14" fontId="28" fillId="65" borderId="38" xfId="0" applyNumberFormat="1" applyFont="1" applyFill="1" applyBorder="1" applyAlignment="1" applyProtection="1">
      <alignment horizontal="center"/>
      <protection locked="0"/>
    </xf>
    <xf numFmtId="14" fontId="0" fillId="0" borderId="38" xfId="0" applyNumberFormat="1" applyBorder="1" applyAlignment="1" applyProtection="1">
      <alignment horizontal="center"/>
      <protection locked="0"/>
    </xf>
    <xf numFmtId="166" fontId="28" fillId="66" borderId="40" xfId="10319" applyFont="1" applyFill="1" applyBorder="1"/>
    <xf numFmtId="14" fontId="28" fillId="66" borderId="38" xfId="0" applyNumberFormat="1" applyFont="1" applyFill="1" applyBorder="1" applyAlignment="1">
      <alignment horizontal="center" vertical="center"/>
    </xf>
    <xf numFmtId="166" fontId="28" fillId="62" borderId="40" xfId="10319" applyFont="1" applyFill="1" applyBorder="1"/>
    <xf numFmtId="14" fontId="28" fillId="62" borderId="38" xfId="0" applyNumberFormat="1" applyFont="1" applyFill="1" applyBorder="1" applyAlignment="1">
      <alignment horizontal="center" vertical="center"/>
    </xf>
    <xf numFmtId="14" fontId="0" fillId="66" borderId="38" xfId="0" applyNumberFormat="1" applyFill="1" applyBorder="1" applyAlignment="1" applyProtection="1">
      <alignment horizontal="center"/>
      <protection locked="0"/>
    </xf>
    <xf numFmtId="166" fontId="28" fillId="67" borderId="40" xfId="10319" applyFont="1" applyFill="1" applyBorder="1"/>
    <xf numFmtId="14" fontId="28" fillId="67" borderId="38" xfId="0" applyNumberFormat="1" applyFont="1" applyFill="1" applyBorder="1" applyAlignment="1">
      <alignment horizontal="center" vertical="center"/>
    </xf>
    <xf numFmtId="166" fontId="28" fillId="65" borderId="40" xfId="10319" applyFont="1" applyFill="1" applyBorder="1"/>
    <xf numFmtId="14" fontId="28" fillId="65" borderId="38" xfId="0" applyNumberFormat="1" applyFont="1" applyFill="1" applyBorder="1" applyAlignment="1">
      <alignment horizontal="center" vertical="center"/>
    </xf>
    <xf numFmtId="0" fontId="0" fillId="0" borderId="40" xfId="0" applyBorder="1"/>
    <xf numFmtId="43" fontId="28" fillId="64" borderId="40" xfId="10319" applyNumberFormat="1" applyFont="1" applyFill="1" applyBorder="1"/>
    <xf numFmtId="14" fontId="28" fillId="64" borderId="38" xfId="0" applyNumberFormat="1" applyFont="1" applyFill="1" applyBorder="1" applyAlignment="1">
      <alignment horizontal="center" vertical="center"/>
    </xf>
    <xf numFmtId="43" fontId="28" fillId="64" borderId="41" xfId="10319" applyNumberFormat="1" applyFont="1" applyFill="1" applyBorder="1"/>
    <xf numFmtId="14" fontId="28" fillId="64" borderId="39" xfId="0" applyNumberFormat="1" applyFont="1" applyFill="1" applyBorder="1" applyAlignment="1">
      <alignment horizontal="center" vertical="center"/>
    </xf>
    <xf numFmtId="0" fontId="28" fillId="0" borderId="37" xfId="0" applyFont="1" applyBorder="1" applyAlignment="1">
      <alignment horizontal="center"/>
    </xf>
    <xf numFmtId="0" fontId="28" fillId="0" borderId="38" xfId="0" applyFont="1" applyBorder="1" applyAlignment="1">
      <alignment horizontal="center"/>
    </xf>
    <xf numFmtId="166" fontId="28" fillId="0" borderId="40" xfId="10319" applyFont="1" applyFill="1" applyBorder="1" applyAlignment="1" applyProtection="1">
      <protection locked="0"/>
    </xf>
    <xf numFmtId="166" fontId="0" fillId="0" borderId="40" xfId="10319" applyFont="1" applyFill="1" applyBorder="1" applyProtection="1">
      <protection locked="0"/>
    </xf>
    <xf numFmtId="0" fontId="0" fillId="0" borderId="38" xfId="0" applyBorder="1" applyAlignment="1" applyProtection="1">
      <alignment horizontal="center"/>
      <protection locked="0"/>
    </xf>
    <xf numFmtId="166" fontId="28" fillId="66" borderId="40" xfId="10319" applyFont="1" applyFill="1" applyBorder="1" applyProtection="1">
      <protection locked="0"/>
    </xf>
    <xf numFmtId="166" fontId="0" fillId="66" borderId="40" xfId="10319" applyFont="1" applyFill="1" applyBorder="1" applyProtection="1">
      <protection locked="0"/>
    </xf>
    <xf numFmtId="166" fontId="0" fillId="62" borderId="40" xfId="10319" applyFont="1" applyFill="1" applyBorder="1" applyProtection="1">
      <protection locked="0"/>
    </xf>
    <xf numFmtId="0" fontId="28" fillId="0" borderId="38" xfId="10925" applyFont="1" applyBorder="1" applyAlignment="1" applyProtection="1">
      <alignment horizontal="center"/>
      <protection locked="0"/>
    </xf>
    <xf numFmtId="166" fontId="0" fillId="0" borderId="40" xfId="0" applyNumberFormat="1" applyBorder="1" applyProtection="1">
      <protection locked="0"/>
    </xf>
    <xf numFmtId="166" fontId="0" fillId="66" borderId="40" xfId="0" applyNumberFormat="1" applyFill="1" applyBorder="1" applyProtection="1">
      <protection locked="0"/>
    </xf>
    <xf numFmtId="166" fontId="28" fillId="0" borderId="40" xfId="0" applyNumberFormat="1" applyFont="1" applyBorder="1" applyProtection="1">
      <protection locked="0"/>
    </xf>
    <xf numFmtId="166" fontId="28" fillId="66" borderId="40" xfId="0" applyNumberFormat="1" applyFont="1" applyFill="1" applyBorder="1" applyProtection="1">
      <protection locked="0"/>
    </xf>
    <xf numFmtId="166" fontId="28" fillId="67" borderId="40" xfId="0" applyNumberFormat="1" applyFont="1" applyFill="1" applyBorder="1" applyProtection="1">
      <protection locked="0"/>
    </xf>
    <xf numFmtId="0" fontId="28" fillId="67" borderId="38" xfId="0" applyFont="1" applyFill="1" applyBorder="1" applyProtection="1">
      <protection locked="0"/>
    </xf>
    <xf numFmtId="166" fontId="28" fillId="65" borderId="40" xfId="0" applyNumberFormat="1" applyFont="1" applyFill="1" applyBorder="1" applyProtection="1">
      <protection locked="0"/>
    </xf>
    <xf numFmtId="0" fontId="28" fillId="65" borderId="38" xfId="0" applyFont="1" applyFill="1" applyBorder="1" applyProtection="1">
      <protection locked="0"/>
    </xf>
    <xf numFmtId="166" fontId="0" fillId="65" borderId="40" xfId="0" applyNumberFormat="1" applyFill="1" applyBorder="1" applyProtection="1">
      <protection locked="0"/>
    </xf>
    <xf numFmtId="166" fontId="28" fillId="0" borderId="40" xfId="10925" applyNumberFormat="1" applyFont="1" applyBorder="1" applyProtection="1">
      <protection locked="0"/>
    </xf>
    <xf numFmtId="0" fontId="28" fillId="0" borderId="38" xfId="10925" applyFont="1" applyBorder="1" applyProtection="1">
      <protection locked="0"/>
    </xf>
    <xf numFmtId="166" fontId="0" fillId="67" borderId="40" xfId="0" applyNumberFormat="1" applyFill="1" applyBorder="1" applyProtection="1">
      <protection locked="0"/>
    </xf>
    <xf numFmtId="0" fontId="0" fillId="67" borderId="38" xfId="0" applyFill="1" applyBorder="1" applyProtection="1">
      <protection locked="0"/>
    </xf>
    <xf numFmtId="166" fontId="0" fillId="62" borderId="40" xfId="0" applyNumberFormat="1" applyFill="1" applyBorder="1" applyProtection="1">
      <protection locked="0"/>
    </xf>
    <xf numFmtId="0" fontId="0" fillId="62" borderId="38" xfId="0" applyFill="1" applyBorder="1" applyProtection="1">
      <protection locked="0"/>
    </xf>
    <xf numFmtId="166" fontId="0" fillId="64" borderId="40" xfId="0" applyNumberFormat="1" applyFill="1" applyBorder="1"/>
    <xf numFmtId="0" fontId="0" fillId="64" borderId="38" xfId="0" applyFill="1" applyBorder="1"/>
    <xf numFmtId="166" fontId="0" fillId="64" borderId="41" xfId="0" applyNumberFormat="1" applyFill="1" applyBorder="1"/>
    <xf numFmtId="0" fontId="0" fillId="64" borderId="39" xfId="0" applyFill="1" applyBorder="1"/>
    <xf numFmtId="14" fontId="28" fillId="0" borderId="31" xfId="0" applyNumberFormat="1" applyFont="1" applyBorder="1" applyAlignment="1">
      <alignment horizontal="right"/>
    </xf>
    <xf numFmtId="14" fontId="28" fillId="0" borderId="28" xfId="0" applyNumberFormat="1" applyFont="1" applyBorder="1" applyAlignment="1">
      <alignment horizontal="right"/>
    </xf>
    <xf numFmtId="14" fontId="28" fillId="0" borderId="28" xfId="10925" applyNumberFormat="1" applyFont="1" applyBorder="1" applyAlignment="1" applyProtection="1">
      <alignment horizontal="right"/>
      <protection locked="0"/>
    </xf>
    <xf numFmtId="14" fontId="28" fillId="0" borderId="28" xfId="0" applyNumberFormat="1" applyFont="1" applyBorder="1" applyAlignment="1" applyProtection="1">
      <alignment horizontal="right"/>
      <protection locked="0"/>
    </xf>
    <xf numFmtId="14" fontId="28" fillId="65" borderId="28" xfId="0" applyNumberFormat="1" applyFont="1" applyFill="1" applyBorder="1" applyAlignment="1" applyProtection="1">
      <alignment horizontal="right"/>
      <protection locked="0"/>
    </xf>
    <xf numFmtId="14" fontId="28" fillId="66" borderId="28" xfId="0" applyNumberFormat="1" applyFont="1" applyFill="1" applyBorder="1" applyAlignment="1" applyProtection="1">
      <alignment horizontal="right"/>
      <protection locked="0"/>
    </xf>
    <xf numFmtId="14" fontId="0" fillId="66" borderId="28" xfId="0" applyNumberFormat="1" applyFill="1" applyBorder="1" applyAlignment="1" applyProtection="1">
      <alignment horizontal="right"/>
      <protection locked="0"/>
    </xf>
    <xf numFmtId="14" fontId="0" fillId="0" borderId="28" xfId="0" applyNumberFormat="1" applyBorder="1" applyAlignment="1" applyProtection="1">
      <alignment horizontal="right"/>
      <protection locked="0"/>
    </xf>
    <xf numFmtId="14" fontId="28" fillId="62" borderId="28" xfId="0" applyNumberFormat="1" applyFont="1" applyFill="1" applyBorder="1" applyAlignment="1" applyProtection="1">
      <alignment horizontal="right"/>
      <protection locked="0"/>
    </xf>
    <xf numFmtId="14" fontId="28" fillId="0" borderId="28" xfId="10925" applyNumberFormat="1" applyFont="1" applyBorder="1" applyProtection="1">
      <protection locked="0"/>
    </xf>
    <xf numFmtId="14" fontId="28" fillId="66" borderId="28" xfId="10925" applyNumberFormat="1" applyFont="1" applyFill="1" applyBorder="1" applyProtection="1">
      <protection locked="0"/>
    </xf>
    <xf numFmtId="14" fontId="0" fillId="0" borderId="28" xfId="0" applyNumberFormat="1" applyBorder="1" applyProtection="1">
      <protection locked="0"/>
    </xf>
    <xf numFmtId="14" fontId="0" fillId="66" borderId="28" xfId="0" applyNumberFormat="1" applyFill="1" applyBorder="1" applyProtection="1">
      <protection locked="0"/>
    </xf>
    <xf numFmtId="14" fontId="28" fillId="0" borderId="28" xfId="0" applyNumberFormat="1" applyFont="1" applyBorder="1" applyProtection="1">
      <protection locked="0"/>
    </xf>
    <xf numFmtId="14" fontId="28" fillId="66" borderId="28" xfId="0" applyNumberFormat="1" applyFont="1" applyFill="1" applyBorder="1" applyProtection="1">
      <protection locked="0"/>
    </xf>
    <xf numFmtId="14" fontId="28" fillId="67" borderId="28" xfId="0" applyNumberFormat="1" applyFont="1" applyFill="1" applyBorder="1" applyProtection="1">
      <protection locked="0"/>
    </xf>
    <xf numFmtId="14" fontId="28" fillId="65" borderId="28" xfId="0" applyNumberFormat="1" applyFont="1" applyFill="1" applyBorder="1" applyProtection="1">
      <protection locked="0"/>
    </xf>
    <xf numFmtId="14" fontId="0" fillId="65" borderId="28" xfId="0" applyNumberFormat="1" applyFill="1" applyBorder="1" applyProtection="1">
      <protection locked="0"/>
    </xf>
    <xf numFmtId="14" fontId="0" fillId="67" borderId="28" xfId="0" applyNumberFormat="1" applyFill="1" applyBorder="1" applyProtection="1">
      <protection locked="0"/>
    </xf>
    <xf numFmtId="14" fontId="0" fillId="62" borderId="28" xfId="0" applyNumberFormat="1" applyFill="1" applyBorder="1" applyProtection="1">
      <protection locked="0"/>
    </xf>
    <xf numFmtId="14" fontId="0" fillId="64" borderId="28" xfId="0" applyNumberFormat="1" applyFill="1" applyBorder="1"/>
    <xf numFmtId="14" fontId="0" fillId="64" borderId="29" xfId="0" applyNumberFormat="1" applyFill="1" applyBorder="1"/>
    <xf numFmtId="14" fontId="0" fillId="0" borderId="0" xfId="0" applyNumberFormat="1" applyAlignment="1">
      <alignment horizontal="center"/>
    </xf>
    <xf numFmtId="0" fontId="0" fillId="0" borderId="0" xfId="0" applyAlignment="1">
      <alignment horizontal="right"/>
    </xf>
    <xf numFmtId="14" fontId="0" fillId="0" borderId="0" xfId="0" applyNumberFormat="1" applyAlignment="1">
      <alignment horizontal="right"/>
    </xf>
    <xf numFmtId="3" fontId="0" fillId="0" borderId="0" xfId="0" applyNumberFormat="1" applyAlignment="1">
      <alignment horizontal="center" vertical="center"/>
    </xf>
    <xf numFmtId="171" fontId="1" fillId="0" borderId="43" xfId="62423" applyNumberFormat="1" applyFont="1" applyBorder="1" applyAlignment="1">
      <alignment horizontal="right" vertical="center"/>
    </xf>
    <xf numFmtId="171" fontId="1" fillId="0" borderId="0" xfId="62423" applyNumberFormat="1" applyFont="1" applyAlignment="1">
      <alignment horizontal="right" vertical="center"/>
    </xf>
    <xf numFmtId="171" fontId="1" fillId="0" borderId="23" xfId="62423" applyNumberFormat="1" applyFont="1" applyBorder="1" applyAlignment="1">
      <alignment horizontal="right" vertical="center"/>
    </xf>
    <xf numFmtId="171" fontId="0" fillId="0" borderId="0" xfId="0" applyNumberFormat="1" applyAlignment="1">
      <alignment horizontal="right" vertical="center"/>
    </xf>
    <xf numFmtId="0" fontId="1" fillId="0" borderId="42" xfId="62421" applyFont="1" applyBorder="1" applyAlignment="1">
      <alignment horizontal="center" vertical="center"/>
    </xf>
    <xf numFmtId="0" fontId="1" fillId="0" borderId="33" xfId="62421" applyFont="1" applyBorder="1" applyAlignment="1">
      <alignment horizontal="center" vertical="center"/>
    </xf>
    <xf numFmtId="0" fontId="1" fillId="0" borderId="34" xfId="62421" applyFont="1" applyBorder="1" applyAlignment="1">
      <alignment horizontal="center" vertical="center"/>
    </xf>
    <xf numFmtId="0" fontId="0" fillId="0" borderId="0" xfId="0" applyAlignment="1">
      <alignment horizontal="center" vertical="center"/>
    </xf>
    <xf numFmtId="0" fontId="1" fillId="0" borderId="42" xfId="62427" applyFont="1" applyBorder="1" applyAlignment="1">
      <alignment horizontal="center" vertical="center"/>
    </xf>
    <xf numFmtId="0" fontId="1" fillId="0" borderId="33" xfId="62427" applyFont="1" applyBorder="1" applyAlignment="1">
      <alignment horizontal="center" vertical="center"/>
    </xf>
    <xf numFmtId="0" fontId="1" fillId="0" borderId="34" xfId="62427" applyFont="1" applyBorder="1" applyAlignment="1">
      <alignment horizontal="center" vertical="center"/>
    </xf>
    <xf numFmtId="0" fontId="1" fillId="0" borderId="43" xfId="62425" applyFont="1" applyBorder="1" applyAlignment="1">
      <alignment horizontal="center" vertical="center"/>
    </xf>
    <xf numFmtId="0" fontId="1" fillId="0" borderId="0" xfId="62425" applyFont="1" applyAlignment="1">
      <alignment horizontal="center" vertical="center"/>
    </xf>
    <xf numFmtId="0" fontId="1" fillId="0" borderId="23" xfId="62425" applyFont="1" applyBorder="1" applyAlignment="1">
      <alignment horizontal="center" vertical="center"/>
    </xf>
    <xf numFmtId="0" fontId="0" fillId="0" borderId="26" xfId="0" applyBorder="1" applyAlignment="1">
      <alignment horizontal="center"/>
    </xf>
    <xf numFmtId="0" fontId="72" fillId="62" borderId="36" xfId="0" applyFont="1" applyFill="1" applyBorder="1" applyAlignment="1">
      <alignment horizontal="center"/>
    </xf>
    <xf numFmtId="0" fontId="72" fillId="62" borderId="26" xfId="0" applyFont="1" applyFill="1" applyBorder="1" applyAlignment="1">
      <alignment horizontal="center"/>
    </xf>
    <xf numFmtId="0" fontId="72" fillId="62" borderId="37" xfId="0" applyFont="1" applyFill="1" applyBorder="1" applyAlignment="1">
      <alignment horizontal="center"/>
    </xf>
  </cellXfs>
  <cellStyles count="62471">
    <cellStyle name="_x0004_¥" xfId="1" xr:uid="{00000000-0005-0000-0000-000000000000}"/>
    <cellStyle name="_x0004_¥ 2" xfId="2" xr:uid="{00000000-0005-0000-0000-000001000000}"/>
    <cellStyle name="_x0004_¥ 3" xfId="14598" xr:uid="{00000000-0005-0000-0000-000002000000}"/>
    <cellStyle name="_x0004_¥ 4" xfId="14599" xr:uid="{00000000-0005-0000-0000-000003000000}"/>
    <cellStyle name="_x0004_¥ 5" xfId="14600" xr:uid="{00000000-0005-0000-0000-000004000000}"/>
    <cellStyle name="_x0004_¥ 6" xfId="14601" xr:uid="{00000000-0005-0000-0000-000005000000}"/>
    <cellStyle name="_x0004_¥ 7" xfId="14602" xr:uid="{00000000-0005-0000-0000-000006000000}"/>
    <cellStyle name="_x0004_¥ 8" xfId="14603" xr:uid="{00000000-0005-0000-0000-000007000000}"/>
    <cellStyle name="_x0004_¥ 9" xfId="14604" xr:uid="{00000000-0005-0000-0000-000008000000}"/>
    <cellStyle name="0,0_x000a__x000a_NA_x000a__x000a_" xfId="62052" xr:uid="{00000000-0005-0000-0000-000009000000}"/>
    <cellStyle name="1o.nível" xfId="62053" xr:uid="{00000000-0005-0000-0000-00000A000000}"/>
    <cellStyle name="20% - Accent1" xfId="61902" xr:uid="{00000000-0005-0000-0000-00000B000000}"/>
    <cellStyle name="20% - Accent1 10" xfId="14605" xr:uid="{00000000-0005-0000-0000-00000C000000}"/>
    <cellStyle name="20% - Accent1 11" xfId="14606" xr:uid="{00000000-0005-0000-0000-00000D000000}"/>
    <cellStyle name="20% - Accent1 12" xfId="14607" xr:uid="{00000000-0005-0000-0000-00000E000000}"/>
    <cellStyle name="20% - Accent1 13" xfId="14608" xr:uid="{00000000-0005-0000-0000-00000F000000}"/>
    <cellStyle name="20% - Accent1 14" xfId="14609" xr:uid="{00000000-0005-0000-0000-000010000000}"/>
    <cellStyle name="20% - Accent1 15" xfId="14610" xr:uid="{00000000-0005-0000-0000-000011000000}"/>
    <cellStyle name="20% - Accent1 16" xfId="14611" xr:uid="{00000000-0005-0000-0000-000012000000}"/>
    <cellStyle name="20% - Accent1 17" xfId="14612" xr:uid="{00000000-0005-0000-0000-000013000000}"/>
    <cellStyle name="20% - Accent1 2" xfId="14613" xr:uid="{00000000-0005-0000-0000-000014000000}"/>
    <cellStyle name="20% - Accent1 3" xfId="14614" xr:uid="{00000000-0005-0000-0000-000015000000}"/>
    <cellStyle name="20% - Accent1 4" xfId="14615" xr:uid="{00000000-0005-0000-0000-000016000000}"/>
    <cellStyle name="20% - Accent1 5" xfId="14616" xr:uid="{00000000-0005-0000-0000-000017000000}"/>
    <cellStyle name="20% - Accent1 6" xfId="14617" xr:uid="{00000000-0005-0000-0000-000018000000}"/>
    <cellStyle name="20% - Accent1 7" xfId="14618" xr:uid="{00000000-0005-0000-0000-000019000000}"/>
    <cellStyle name="20% - Accent1 8" xfId="14619" xr:uid="{00000000-0005-0000-0000-00001A000000}"/>
    <cellStyle name="20% - Accent1 9" xfId="14620" xr:uid="{00000000-0005-0000-0000-00001B000000}"/>
    <cellStyle name="20% - Accent2" xfId="61903" xr:uid="{00000000-0005-0000-0000-00001C000000}"/>
    <cellStyle name="20% - Accent2 10" xfId="14621" xr:uid="{00000000-0005-0000-0000-00001D000000}"/>
    <cellStyle name="20% - Accent2 11" xfId="14622" xr:uid="{00000000-0005-0000-0000-00001E000000}"/>
    <cellStyle name="20% - Accent2 12" xfId="14623" xr:uid="{00000000-0005-0000-0000-00001F000000}"/>
    <cellStyle name="20% - Accent2 13" xfId="14624" xr:uid="{00000000-0005-0000-0000-000020000000}"/>
    <cellStyle name="20% - Accent2 14" xfId="14625" xr:uid="{00000000-0005-0000-0000-000021000000}"/>
    <cellStyle name="20% - Accent2 15" xfId="14626" xr:uid="{00000000-0005-0000-0000-000022000000}"/>
    <cellStyle name="20% - Accent2 16" xfId="14627" xr:uid="{00000000-0005-0000-0000-000023000000}"/>
    <cellStyle name="20% - Accent2 17" xfId="14628" xr:uid="{00000000-0005-0000-0000-000024000000}"/>
    <cellStyle name="20% - Accent2 2" xfId="14629" xr:uid="{00000000-0005-0000-0000-000025000000}"/>
    <cellStyle name="20% - Accent2 3" xfId="14630" xr:uid="{00000000-0005-0000-0000-000026000000}"/>
    <cellStyle name="20% - Accent2 4" xfId="14631" xr:uid="{00000000-0005-0000-0000-000027000000}"/>
    <cellStyle name="20% - Accent2 5" xfId="14632" xr:uid="{00000000-0005-0000-0000-000028000000}"/>
    <cellStyle name="20% - Accent2 6" xfId="14633" xr:uid="{00000000-0005-0000-0000-000029000000}"/>
    <cellStyle name="20% - Accent2 7" xfId="14634" xr:uid="{00000000-0005-0000-0000-00002A000000}"/>
    <cellStyle name="20% - Accent2 8" xfId="14635" xr:uid="{00000000-0005-0000-0000-00002B000000}"/>
    <cellStyle name="20% - Accent2 9" xfId="14636" xr:uid="{00000000-0005-0000-0000-00002C000000}"/>
    <cellStyle name="20% - Accent3" xfId="61904" xr:uid="{00000000-0005-0000-0000-00002D000000}"/>
    <cellStyle name="20% - Accent3 10" xfId="14637" xr:uid="{00000000-0005-0000-0000-00002E000000}"/>
    <cellStyle name="20% - Accent3 11" xfId="14638" xr:uid="{00000000-0005-0000-0000-00002F000000}"/>
    <cellStyle name="20% - Accent3 12" xfId="14639" xr:uid="{00000000-0005-0000-0000-000030000000}"/>
    <cellStyle name="20% - Accent3 13" xfId="14640" xr:uid="{00000000-0005-0000-0000-000031000000}"/>
    <cellStyle name="20% - Accent3 14" xfId="14641" xr:uid="{00000000-0005-0000-0000-000032000000}"/>
    <cellStyle name="20% - Accent3 15" xfId="14642" xr:uid="{00000000-0005-0000-0000-000033000000}"/>
    <cellStyle name="20% - Accent3 16" xfId="14643" xr:uid="{00000000-0005-0000-0000-000034000000}"/>
    <cellStyle name="20% - Accent3 17" xfId="14644" xr:uid="{00000000-0005-0000-0000-000035000000}"/>
    <cellStyle name="20% - Accent3 2" xfId="14645" xr:uid="{00000000-0005-0000-0000-000036000000}"/>
    <cellStyle name="20% - Accent3 3" xfId="14646" xr:uid="{00000000-0005-0000-0000-000037000000}"/>
    <cellStyle name="20% - Accent3 4" xfId="14647" xr:uid="{00000000-0005-0000-0000-000038000000}"/>
    <cellStyle name="20% - Accent3 5" xfId="14648" xr:uid="{00000000-0005-0000-0000-000039000000}"/>
    <cellStyle name="20% - Accent3 6" xfId="14649" xr:uid="{00000000-0005-0000-0000-00003A000000}"/>
    <cellStyle name="20% - Accent3 7" xfId="14650" xr:uid="{00000000-0005-0000-0000-00003B000000}"/>
    <cellStyle name="20% - Accent3 8" xfId="14651" xr:uid="{00000000-0005-0000-0000-00003C000000}"/>
    <cellStyle name="20% - Accent3 9" xfId="14652" xr:uid="{00000000-0005-0000-0000-00003D000000}"/>
    <cellStyle name="20% - Accent4" xfId="61905" xr:uid="{00000000-0005-0000-0000-00003E000000}"/>
    <cellStyle name="20% - Accent4 10" xfId="14653" xr:uid="{00000000-0005-0000-0000-00003F000000}"/>
    <cellStyle name="20% - Accent4 11" xfId="14654" xr:uid="{00000000-0005-0000-0000-000040000000}"/>
    <cellStyle name="20% - Accent4 12" xfId="14655" xr:uid="{00000000-0005-0000-0000-000041000000}"/>
    <cellStyle name="20% - Accent4 13" xfId="14656" xr:uid="{00000000-0005-0000-0000-000042000000}"/>
    <cellStyle name="20% - Accent4 14" xfId="14657" xr:uid="{00000000-0005-0000-0000-000043000000}"/>
    <cellStyle name="20% - Accent4 15" xfId="14658" xr:uid="{00000000-0005-0000-0000-000044000000}"/>
    <cellStyle name="20% - Accent4 16" xfId="14659" xr:uid="{00000000-0005-0000-0000-000045000000}"/>
    <cellStyle name="20% - Accent4 17" xfId="14660" xr:uid="{00000000-0005-0000-0000-000046000000}"/>
    <cellStyle name="20% - Accent4 2" xfId="14661" xr:uid="{00000000-0005-0000-0000-000047000000}"/>
    <cellStyle name="20% - Accent4 3" xfId="14662" xr:uid="{00000000-0005-0000-0000-000048000000}"/>
    <cellStyle name="20% - Accent4 4" xfId="14663" xr:uid="{00000000-0005-0000-0000-000049000000}"/>
    <cellStyle name="20% - Accent4 5" xfId="14664" xr:uid="{00000000-0005-0000-0000-00004A000000}"/>
    <cellStyle name="20% - Accent4 6" xfId="14665" xr:uid="{00000000-0005-0000-0000-00004B000000}"/>
    <cellStyle name="20% - Accent4 7" xfId="14666" xr:uid="{00000000-0005-0000-0000-00004C000000}"/>
    <cellStyle name="20% - Accent4 8" xfId="14667" xr:uid="{00000000-0005-0000-0000-00004D000000}"/>
    <cellStyle name="20% - Accent4 9" xfId="14668" xr:uid="{00000000-0005-0000-0000-00004E000000}"/>
    <cellStyle name="20% - Accent5" xfId="61906" xr:uid="{00000000-0005-0000-0000-00004F000000}"/>
    <cellStyle name="20% - Accent5 10" xfId="14669" xr:uid="{00000000-0005-0000-0000-000050000000}"/>
    <cellStyle name="20% - Accent5 11" xfId="14670" xr:uid="{00000000-0005-0000-0000-000051000000}"/>
    <cellStyle name="20% - Accent5 12" xfId="14671" xr:uid="{00000000-0005-0000-0000-000052000000}"/>
    <cellStyle name="20% - Accent5 13" xfId="14672" xr:uid="{00000000-0005-0000-0000-000053000000}"/>
    <cellStyle name="20% - Accent5 14" xfId="14673" xr:uid="{00000000-0005-0000-0000-000054000000}"/>
    <cellStyle name="20% - Accent5 15" xfId="14674" xr:uid="{00000000-0005-0000-0000-000055000000}"/>
    <cellStyle name="20% - Accent5 16" xfId="14675" xr:uid="{00000000-0005-0000-0000-000056000000}"/>
    <cellStyle name="20% - Accent5 17" xfId="14676" xr:uid="{00000000-0005-0000-0000-000057000000}"/>
    <cellStyle name="20% - Accent5 2" xfId="14677" xr:uid="{00000000-0005-0000-0000-000058000000}"/>
    <cellStyle name="20% - Accent5 3" xfId="14678" xr:uid="{00000000-0005-0000-0000-000059000000}"/>
    <cellStyle name="20% - Accent5 4" xfId="14679" xr:uid="{00000000-0005-0000-0000-00005A000000}"/>
    <cellStyle name="20% - Accent5 5" xfId="14680" xr:uid="{00000000-0005-0000-0000-00005B000000}"/>
    <cellStyle name="20% - Accent5 6" xfId="14681" xr:uid="{00000000-0005-0000-0000-00005C000000}"/>
    <cellStyle name="20% - Accent5 7" xfId="14682" xr:uid="{00000000-0005-0000-0000-00005D000000}"/>
    <cellStyle name="20% - Accent5 8" xfId="14683" xr:uid="{00000000-0005-0000-0000-00005E000000}"/>
    <cellStyle name="20% - Accent5 9" xfId="14684" xr:uid="{00000000-0005-0000-0000-00005F000000}"/>
    <cellStyle name="20% - Accent6" xfId="61907" xr:uid="{00000000-0005-0000-0000-000060000000}"/>
    <cellStyle name="20% - Accent6 10" xfId="14685" xr:uid="{00000000-0005-0000-0000-000061000000}"/>
    <cellStyle name="20% - Accent6 11" xfId="14686" xr:uid="{00000000-0005-0000-0000-000062000000}"/>
    <cellStyle name="20% - Accent6 12" xfId="14687" xr:uid="{00000000-0005-0000-0000-000063000000}"/>
    <cellStyle name="20% - Accent6 13" xfId="14688" xr:uid="{00000000-0005-0000-0000-000064000000}"/>
    <cellStyle name="20% - Accent6 14" xfId="14689" xr:uid="{00000000-0005-0000-0000-000065000000}"/>
    <cellStyle name="20% - Accent6 15" xfId="14690" xr:uid="{00000000-0005-0000-0000-000066000000}"/>
    <cellStyle name="20% - Accent6 16" xfId="14691" xr:uid="{00000000-0005-0000-0000-000067000000}"/>
    <cellStyle name="20% - Accent6 17" xfId="14692" xr:uid="{00000000-0005-0000-0000-000068000000}"/>
    <cellStyle name="20% - Accent6 2" xfId="14693" xr:uid="{00000000-0005-0000-0000-000069000000}"/>
    <cellStyle name="20% - Accent6 3" xfId="14694" xr:uid="{00000000-0005-0000-0000-00006A000000}"/>
    <cellStyle name="20% - Accent6 4" xfId="14695" xr:uid="{00000000-0005-0000-0000-00006B000000}"/>
    <cellStyle name="20% - Accent6 5" xfId="14696" xr:uid="{00000000-0005-0000-0000-00006C000000}"/>
    <cellStyle name="20% - Accent6 6" xfId="14697" xr:uid="{00000000-0005-0000-0000-00006D000000}"/>
    <cellStyle name="20% - Accent6 7" xfId="14698" xr:uid="{00000000-0005-0000-0000-00006E000000}"/>
    <cellStyle name="20% - Accent6 8" xfId="14699" xr:uid="{00000000-0005-0000-0000-00006F000000}"/>
    <cellStyle name="20% - Accent6 9" xfId="14700" xr:uid="{00000000-0005-0000-0000-000070000000}"/>
    <cellStyle name="20% - Énfasis1" xfId="61959" builtinId="30" customBuiltin="1"/>
    <cellStyle name="20% - Énfasis1 10" xfId="3" xr:uid="{00000000-0005-0000-0000-000072000000}"/>
    <cellStyle name="20% - Énfasis1 10 10" xfId="14701" xr:uid="{00000000-0005-0000-0000-000073000000}"/>
    <cellStyle name="20% - Énfasis1 10 11" xfId="14702" xr:uid="{00000000-0005-0000-0000-000074000000}"/>
    <cellStyle name="20% - Énfasis1 10 12" xfId="14703" xr:uid="{00000000-0005-0000-0000-000075000000}"/>
    <cellStyle name="20% - Énfasis1 10 13" xfId="14704" xr:uid="{00000000-0005-0000-0000-000076000000}"/>
    <cellStyle name="20% - Énfasis1 10 2" xfId="4" xr:uid="{00000000-0005-0000-0000-000077000000}"/>
    <cellStyle name="20% - Énfasis1 10 2 10" xfId="14705" xr:uid="{00000000-0005-0000-0000-000078000000}"/>
    <cellStyle name="20% - Énfasis1 10 2 2" xfId="5" xr:uid="{00000000-0005-0000-0000-000079000000}"/>
    <cellStyle name="20% - Énfasis1 10 2 2 2" xfId="6" xr:uid="{00000000-0005-0000-0000-00007A000000}"/>
    <cellStyle name="20% - Énfasis1 10 2 2 3" xfId="14706" xr:uid="{00000000-0005-0000-0000-00007B000000}"/>
    <cellStyle name="20% - Énfasis1 10 2 2 4" xfId="14707" xr:uid="{00000000-0005-0000-0000-00007C000000}"/>
    <cellStyle name="20% - Énfasis1 10 2 2 5" xfId="14708" xr:uid="{00000000-0005-0000-0000-00007D000000}"/>
    <cellStyle name="20% - Énfasis1 10 2 2 6" xfId="14709" xr:uid="{00000000-0005-0000-0000-00007E000000}"/>
    <cellStyle name="20% - Énfasis1 10 2 2 7" xfId="14710" xr:uid="{00000000-0005-0000-0000-00007F000000}"/>
    <cellStyle name="20% - Énfasis1 10 2 2 8" xfId="14711" xr:uid="{00000000-0005-0000-0000-000080000000}"/>
    <cellStyle name="20% - Énfasis1 10 2 2 9" xfId="14712" xr:uid="{00000000-0005-0000-0000-000081000000}"/>
    <cellStyle name="20% - Énfasis1 10 2 3" xfId="7" xr:uid="{00000000-0005-0000-0000-000082000000}"/>
    <cellStyle name="20% - Énfasis1 10 2 4" xfId="14713" xr:uid="{00000000-0005-0000-0000-000083000000}"/>
    <cellStyle name="20% - Énfasis1 10 2 5" xfId="14714" xr:uid="{00000000-0005-0000-0000-000084000000}"/>
    <cellStyle name="20% - Énfasis1 10 2 6" xfId="14715" xr:uid="{00000000-0005-0000-0000-000085000000}"/>
    <cellStyle name="20% - Énfasis1 10 2 7" xfId="14716" xr:uid="{00000000-0005-0000-0000-000086000000}"/>
    <cellStyle name="20% - Énfasis1 10 2 8" xfId="14717" xr:uid="{00000000-0005-0000-0000-000087000000}"/>
    <cellStyle name="20% - Énfasis1 10 2 9" xfId="14718" xr:uid="{00000000-0005-0000-0000-000088000000}"/>
    <cellStyle name="20% - Énfasis1 10 3" xfId="8" xr:uid="{00000000-0005-0000-0000-000089000000}"/>
    <cellStyle name="20% - Énfasis1 10 3 10" xfId="14719" xr:uid="{00000000-0005-0000-0000-00008A000000}"/>
    <cellStyle name="20% - Énfasis1 10 3 2" xfId="9" xr:uid="{00000000-0005-0000-0000-00008B000000}"/>
    <cellStyle name="20% - Énfasis1 10 3 2 2" xfId="10" xr:uid="{00000000-0005-0000-0000-00008C000000}"/>
    <cellStyle name="20% - Énfasis1 10 3 2 3" xfId="14720" xr:uid="{00000000-0005-0000-0000-00008D000000}"/>
    <cellStyle name="20% - Énfasis1 10 3 2 4" xfId="14721" xr:uid="{00000000-0005-0000-0000-00008E000000}"/>
    <cellStyle name="20% - Énfasis1 10 3 2 5" xfId="14722" xr:uid="{00000000-0005-0000-0000-00008F000000}"/>
    <cellStyle name="20% - Énfasis1 10 3 2 6" xfId="14723" xr:uid="{00000000-0005-0000-0000-000090000000}"/>
    <cellStyle name="20% - Énfasis1 10 3 2 7" xfId="14724" xr:uid="{00000000-0005-0000-0000-000091000000}"/>
    <cellStyle name="20% - Énfasis1 10 3 2 8" xfId="14725" xr:uid="{00000000-0005-0000-0000-000092000000}"/>
    <cellStyle name="20% - Énfasis1 10 3 2 9" xfId="14726" xr:uid="{00000000-0005-0000-0000-000093000000}"/>
    <cellStyle name="20% - Énfasis1 10 3 3" xfId="11" xr:uid="{00000000-0005-0000-0000-000094000000}"/>
    <cellStyle name="20% - Énfasis1 10 3 4" xfId="14727" xr:uid="{00000000-0005-0000-0000-000095000000}"/>
    <cellStyle name="20% - Énfasis1 10 3 5" xfId="14728" xr:uid="{00000000-0005-0000-0000-000096000000}"/>
    <cellStyle name="20% - Énfasis1 10 3 6" xfId="14729" xr:uid="{00000000-0005-0000-0000-000097000000}"/>
    <cellStyle name="20% - Énfasis1 10 3 7" xfId="14730" xr:uid="{00000000-0005-0000-0000-000098000000}"/>
    <cellStyle name="20% - Énfasis1 10 3 8" xfId="14731" xr:uid="{00000000-0005-0000-0000-000099000000}"/>
    <cellStyle name="20% - Énfasis1 10 3 9" xfId="14732" xr:uid="{00000000-0005-0000-0000-00009A000000}"/>
    <cellStyle name="20% - Énfasis1 10 4" xfId="12" xr:uid="{00000000-0005-0000-0000-00009B000000}"/>
    <cellStyle name="20% - Énfasis1 10 4 2" xfId="13" xr:uid="{00000000-0005-0000-0000-00009C000000}"/>
    <cellStyle name="20% - Énfasis1 10 4 3" xfId="14733" xr:uid="{00000000-0005-0000-0000-00009D000000}"/>
    <cellStyle name="20% - Énfasis1 10 4 4" xfId="14734" xr:uid="{00000000-0005-0000-0000-00009E000000}"/>
    <cellStyle name="20% - Énfasis1 10 4 5" xfId="14735" xr:uid="{00000000-0005-0000-0000-00009F000000}"/>
    <cellStyle name="20% - Énfasis1 10 4 6" xfId="14736" xr:uid="{00000000-0005-0000-0000-0000A0000000}"/>
    <cellStyle name="20% - Énfasis1 10 4 7" xfId="14737" xr:uid="{00000000-0005-0000-0000-0000A1000000}"/>
    <cellStyle name="20% - Énfasis1 10 4 8" xfId="14738" xr:uid="{00000000-0005-0000-0000-0000A2000000}"/>
    <cellStyle name="20% - Énfasis1 10 4 9" xfId="14739" xr:uid="{00000000-0005-0000-0000-0000A3000000}"/>
    <cellStyle name="20% - Énfasis1 10 5" xfId="14" xr:uid="{00000000-0005-0000-0000-0000A4000000}"/>
    <cellStyle name="20% - Énfasis1 10 6" xfId="15" xr:uid="{00000000-0005-0000-0000-0000A5000000}"/>
    <cellStyle name="20% - Énfasis1 10 7" xfId="16" xr:uid="{00000000-0005-0000-0000-0000A6000000}"/>
    <cellStyle name="20% - Énfasis1 10 8" xfId="14740" xr:uid="{00000000-0005-0000-0000-0000A7000000}"/>
    <cellStyle name="20% - Énfasis1 10 9" xfId="14741" xr:uid="{00000000-0005-0000-0000-0000A8000000}"/>
    <cellStyle name="20% - Énfasis1 11" xfId="17" xr:uid="{00000000-0005-0000-0000-0000A9000000}"/>
    <cellStyle name="20% - Énfasis1 11 10" xfId="14742" xr:uid="{00000000-0005-0000-0000-0000AA000000}"/>
    <cellStyle name="20% - Énfasis1 11 11" xfId="14743" xr:uid="{00000000-0005-0000-0000-0000AB000000}"/>
    <cellStyle name="20% - Énfasis1 11 2" xfId="18" xr:uid="{00000000-0005-0000-0000-0000AC000000}"/>
    <cellStyle name="20% - Énfasis1 11 2 2" xfId="19" xr:uid="{00000000-0005-0000-0000-0000AD000000}"/>
    <cellStyle name="20% - Énfasis1 11 2 3" xfId="14744" xr:uid="{00000000-0005-0000-0000-0000AE000000}"/>
    <cellStyle name="20% - Énfasis1 11 2 4" xfId="14745" xr:uid="{00000000-0005-0000-0000-0000AF000000}"/>
    <cellStyle name="20% - Énfasis1 11 2 5" xfId="14746" xr:uid="{00000000-0005-0000-0000-0000B0000000}"/>
    <cellStyle name="20% - Énfasis1 11 2 6" xfId="14747" xr:uid="{00000000-0005-0000-0000-0000B1000000}"/>
    <cellStyle name="20% - Énfasis1 11 2 7" xfId="14748" xr:uid="{00000000-0005-0000-0000-0000B2000000}"/>
    <cellStyle name="20% - Énfasis1 11 2 8" xfId="14749" xr:uid="{00000000-0005-0000-0000-0000B3000000}"/>
    <cellStyle name="20% - Énfasis1 11 2 9" xfId="14750" xr:uid="{00000000-0005-0000-0000-0000B4000000}"/>
    <cellStyle name="20% - Énfasis1 11 3" xfId="20" xr:uid="{00000000-0005-0000-0000-0000B5000000}"/>
    <cellStyle name="20% - Énfasis1 11 4" xfId="21" xr:uid="{00000000-0005-0000-0000-0000B6000000}"/>
    <cellStyle name="20% - Énfasis1 11 5" xfId="22" xr:uid="{00000000-0005-0000-0000-0000B7000000}"/>
    <cellStyle name="20% - Énfasis1 11 6" xfId="14751" xr:uid="{00000000-0005-0000-0000-0000B8000000}"/>
    <cellStyle name="20% - Énfasis1 11 7" xfId="14752" xr:uid="{00000000-0005-0000-0000-0000B9000000}"/>
    <cellStyle name="20% - Énfasis1 11 8" xfId="14753" xr:uid="{00000000-0005-0000-0000-0000BA000000}"/>
    <cellStyle name="20% - Énfasis1 11 9" xfId="14754" xr:uid="{00000000-0005-0000-0000-0000BB000000}"/>
    <cellStyle name="20% - Énfasis1 12" xfId="23" xr:uid="{00000000-0005-0000-0000-0000BC000000}"/>
    <cellStyle name="20% - Énfasis1 12 10" xfId="14755" xr:uid="{00000000-0005-0000-0000-0000BD000000}"/>
    <cellStyle name="20% - Énfasis1 12 11" xfId="14756" xr:uid="{00000000-0005-0000-0000-0000BE000000}"/>
    <cellStyle name="20% - Énfasis1 12 2" xfId="24" xr:uid="{00000000-0005-0000-0000-0000BF000000}"/>
    <cellStyle name="20% - Énfasis1 12 2 2" xfId="25" xr:uid="{00000000-0005-0000-0000-0000C0000000}"/>
    <cellStyle name="20% - Énfasis1 12 2 3" xfId="14757" xr:uid="{00000000-0005-0000-0000-0000C1000000}"/>
    <cellStyle name="20% - Énfasis1 12 2 4" xfId="14758" xr:uid="{00000000-0005-0000-0000-0000C2000000}"/>
    <cellStyle name="20% - Énfasis1 12 2 5" xfId="14759" xr:uid="{00000000-0005-0000-0000-0000C3000000}"/>
    <cellStyle name="20% - Énfasis1 12 2 6" xfId="14760" xr:uid="{00000000-0005-0000-0000-0000C4000000}"/>
    <cellStyle name="20% - Énfasis1 12 2 7" xfId="14761" xr:uid="{00000000-0005-0000-0000-0000C5000000}"/>
    <cellStyle name="20% - Énfasis1 12 2 8" xfId="14762" xr:uid="{00000000-0005-0000-0000-0000C6000000}"/>
    <cellStyle name="20% - Énfasis1 12 2 9" xfId="14763" xr:uid="{00000000-0005-0000-0000-0000C7000000}"/>
    <cellStyle name="20% - Énfasis1 12 3" xfId="26" xr:uid="{00000000-0005-0000-0000-0000C8000000}"/>
    <cellStyle name="20% - Énfasis1 12 4" xfId="27" xr:uid="{00000000-0005-0000-0000-0000C9000000}"/>
    <cellStyle name="20% - Énfasis1 12 5" xfId="28" xr:uid="{00000000-0005-0000-0000-0000CA000000}"/>
    <cellStyle name="20% - Énfasis1 12 6" xfId="14764" xr:uid="{00000000-0005-0000-0000-0000CB000000}"/>
    <cellStyle name="20% - Énfasis1 12 7" xfId="14765" xr:uid="{00000000-0005-0000-0000-0000CC000000}"/>
    <cellStyle name="20% - Énfasis1 12 8" xfId="14766" xr:uid="{00000000-0005-0000-0000-0000CD000000}"/>
    <cellStyle name="20% - Énfasis1 12 9" xfId="14767" xr:uid="{00000000-0005-0000-0000-0000CE000000}"/>
    <cellStyle name="20% - Énfasis1 13" xfId="29" xr:uid="{00000000-0005-0000-0000-0000CF000000}"/>
    <cellStyle name="20% - Énfasis1 13 10" xfId="14768" xr:uid="{00000000-0005-0000-0000-0000D0000000}"/>
    <cellStyle name="20% - Énfasis1 13 11" xfId="14769" xr:uid="{00000000-0005-0000-0000-0000D1000000}"/>
    <cellStyle name="20% - Énfasis1 13 2" xfId="30" xr:uid="{00000000-0005-0000-0000-0000D2000000}"/>
    <cellStyle name="20% - Énfasis1 13 2 2" xfId="31" xr:uid="{00000000-0005-0000-0000-0000D3000000}"/>
    <cellStyle name="20% - Énfasis1 13 2 3" xfId="14770" xr:uid="{00000000-0005-0000-0000-0000D4000000}"/>
    <cellStyle name="20% - Énfasis1 13 2 4" xfId="14771" xr:uid="{00000000-0005-0000-0000-0000D5000000}"/>
    <cellStyle name="20% - Énfasis1 13 2 5" xfId="14772" xr:uid="{00000000-0005-0000-0000-0000D6000000}"/>
    <cellStyle name="20% - Énfasis1 13 2 6" xfId="14773" xr:uid="{00000000-0005-0000-0000-0000D7000000}"/>
    <cellStyle name="20% - Énfasis1 13 2 7" xfId="14774" xr:uid="{00000000-0005-0000-0000-0000D8000000}"/>
    <cellStyle name="20% - Énfasis1 13 2 8" xfId="14775" xr:uid="{00000000-0005-0000-0000-0000D9000000}"/>
    <cellStyle name="20% - Énfasis1 13 2 9" xfId="14776" xr:uid="{00000000-0005-0000-0000-0000DA000000}"/>
    <cellStyle name="20% - Énfasis1 13 3" xfId="32" xr:uid="{00000000-0005-0000-0000-0000DB000000}"/>
    <cellStyle name="20% - Énfasis1 13 4" xfId="33" xr:uid="{00000000-0005-0000-0000-0000DC000000}"/>
    <cellStyle name="20% - Énfasis1 13 5" xfId="34" xr:uid="{00000000-0005-0000-0000-0000DD000000}"/>
    <cellStyle name="20% - Énfasis1 13 6" xfId="14777" xr:uid="{00000000-0005-0000-0000-0000DE000000}"/>
    <cellStyle name="20% - Énfasis1 13 7" xfId="14778" xr:uid="{00000000-0005-0000-0000-0000DF000000}"/>
    <cellStyle name="20% - Énfasis1 13 8" xfId="14779" xr:uid="{00000000-0005-0000-0000-0000E0000000}"/>
    <cellStyle name="20% - Énfasis1 13 9" xfId="14780" xr:uid="{00000000-0005-0000-0000-0000E1000000}"/>
    <cellStyle name="20% - Énfasis1 14" xfId="35" xr:uid="{00000000-0005-0000-0000-0000E2000000}"/>
    <cellStyle name="20% - Énfasis1 14 10" xfId="14781" xr:uid="{00000000-0005-0000-0000-0000E3000000}"/>
    <cellStyle name="20% - Énfasis1 14 2" xfId="36" xr:uid="{00000000-0005-0000-0000-0000E4000000}"/>
    <cellStyle name="20% - Énfasis1 14 3" xfId="37" xr:uid="{00000000-0005-0000-0000-0000E5000000}"/>
    <cellStyle name="20% - Énfasis1 14 4" xfId="38" xr:uid="{00000000-0005-0000-0000-0000E6000000}"/>
    <cellStyle name="20% - Énfasis1 14 5" xfId="14782" xr:uid="{00000000-0005-0000-0000-0000E7000000}"/>
    <cellStyle name="20% - Énfasis1 14 6" xfId="14783" xr:uid="{00000000-0005-0000-0000-0000E8000000}"/>
    <cellStyle name="20% - Énfasis1 14 7" xfId="14784" xr:uid="{00000000-0005-0000-0000-0000E9000000}"/>
    <cellStyle name="20% - Énfasis1 14 8" xfId="14785" xr:uid="{00000000-0005-0000-0000-0000EA000000}"/>
    <cellStyle name="20% - Énfasis1 14 9" xfId="14786" xr:uid="{00000000-0005-0000-0000-0000EB000000}"/>
    <cellStyle name="20% - Énfasis1 15" xfId="39" xr:uid="{00000000-0005-0000-0000-0000EC000000}"/>
    <cellStyle name="20% - Énfasis1 16" xfId="40" xr:uid="{00000000-0005-0000-0000-0000ED000000}"/>
    <cellStyle name="20% - Énfasis1 17" xfId="41" xr:uid="{00000000-0005-0000-0000-0000EE000000}"/>
    <cellStyle name="20% - Énfasis1 18" xfId="42" xr:uid="{00000000-0005-0000-0000-0000EF000000}"/>
    <cellStyle name="20% - Énfasis1 19" xfId="43" xr:uid="{00000000-0005-0000-0000-0000F0000000}"/>
    <cellStyle name="20% - Énfasis1 2" xfId="44" xr:uid="{00000000-0005-0000-0000-0000F1000000}"/>
    <cellStyle name="20% - Énfasis1 2 10" xfId="45" xr:uid="{00000000-0005-0000-0000-0000F2000000}"/>
    <cellStyle name="20% - Énfasis1 2 10 10" xfId="14787" xr:uid="{00000000-0005-0000-0000-0000F3000000}"/>
    <cellStyle name="20% - Énfasis1 2 10 2" xfId="46" xr:uid="{00000000-0005-0000-0000-0000F4000000}"/>
    <cellStyle name="20% - Énfasis1 2 10 2 2" xfId="47" xr:uid="{00000000-0005-0000-0000-0000F5000000}"/>
    <cellStyle name="20% - Énfasis1 2 10 2 3" xfId="14788" xr:uid="{00000000-0005-0000-0000-0000F6000000}"/>
    <cellStyle name="20% - Énfasis1 2 10 2 4" xfId="14789" xr:uid="{00000000-0005-0000-0000-0000F7000000}"/>
    <cellStyle name="20% - Énfasis1 2 10 2 5" xfId="14790" xr:uid="{00000000-0005-0000-0000-0000F8000000}"/>
    <cellStyle name="20% - Énfasis1 2 10 2 6" xfId="14791" xr:uid="{00000000-0005-0000-0000-0000F9000000}"/>
    <cellStyle name="20% - Énfasis1 2 10 2 7" xfId="14792" xr:uid="{00000000-0005-0000-0000-0000FA000000}"/>
    <cellStyle name="20% - Énfasis1 2 10 2 8" xfId="14793" xr:uid="{00000000-0005-0000-0000-0000FB000000}"/>
    <cellStyle name="20% - Énfasis1 2 10 2 9" xfId="14794" xr:uid="{00000000-0005-0000-0000-0000FC000000}"/>
    <cellStyle name="20% - Énfasis1 2 10 3" xfId="48" xr:uid="{00000000-0005-0000-0000-0000FD000000}"/>
    <cellStyle name="20% - Énfasis1 2 10 4" xfId="14795" xr:uid="{00000000-0005-0000-0000-0000FE000000}"/>
    <cellStyle name="20% - Énfasis1 2 10 5" xfId="14796" xr:uid="{00000000-0005-0000-0000-0000FF000000}"/>
    <cellStyle name="20% - Énfasis1 2 10 6" xfId="14797" xr:uid="{00000000-0005-0000-0000-000000010000}"/>
    <cellStyle name="20% - Énfasis1 2 10 7" xfId="14798" xr:uid="{00000000-0005-0000-0000-000001010000}"/>
    <cellStyle name="20% - Énfasis1 2 10 8" xfId="14799" xr:uid="{00000000-0005-0000-0000-000002010000}"/>
    <cellStyle name="20% - Énfasis1 2 10 9" xfId="14800" xr:uid="{00000000-0005-0000-0000-000003010000}"/>
    <cellStyle name="20% - Énfasis1 2 11" xfId="49" xr:uid="{00000000-0005-0000-0000-000004010000}"/>
    <cellStyle name="20% - Énfasis1 2 11 2" xfId="50" xr:uid="{00000000-0005-0000-0000-000005010000}"/>
    <cellStyle name="20% - Énfasis1 2 11 3" xfId="14801" xr:uid="{00000000-0005-0000-0000-000006010000}"/>
    <cellStyle name="20% - Énfasis1 2 11 4" xfId="14802" xr:uid="{00000000-0005-0000-0000-000007010000}"/>
    <cellStyle name="20% - Énfasis1 2 11 5" xfId="14803" xr:uid="{00000000-0005-0000-0000-000008010000}"/>
    <cellStyle name="20% - Énfasis1 2 11 6" xfId="14804" xr:uid="{00000000-0005-0000-0000-000009010000}"/>
    <cellStyle name="20% - Énfasis1 2 11 7" xfId="14805" xr:uid="{00000000-0005-0000-0000-00000A010000}"/>
    <cellStyle name="20% - Énfasis1 2 11 8" xfId="14806" xr:uid="{00000000-0005-0000-0000-00000B010000}"/>
    <cellStyle name="20% - Énfasis1 2 11 9" xfId="14807" xr:uid="{00000000-0005-0000-0000-00000C010000}"/>
    <cellStyle name="20% - Énfasis1 2 12" xfId="51" xr:uid="{00000000-0005-0000-0000-00000D010000}"/>
    <cellStyle name="20% - Énfasis1 2 13" xfId="52" xr:uid="{00000000-0005-0000-0000-00000E010000}"/>
    <cellStyle name="20% - Énfasis1 2 14" xfId="53" xr:uid="{00000000-0005-0000-0000-00000F010000}"/>
    <cellStyle name="20% - Énfasis1 2 15" xfId="14808" xr:uid="{00000000-0005-0000-0000-000010010000}"/>
    <cellStyle name="20% - Énfasis1 2 16" xfId="14809" xr:uid="{00000000-0005-0000-0000-000011010000}"/>
    <cellStyle name="20% - Énfasis1 2 17" xfId="14810" xr:uid="{00000000-0005-0000-0000-000012010000}"/>
    <cellStyle name="20% - Énfasis1 2 18" xfId="14811" xr:uid="{00000000-0005-0000-0000-000013010000}"/>
    <cellStyle name="20% - Énfasis1 2 19" xfId="14812" xr:uid="{00000000-0005-0000-0000-000014010000}"/>
    <cellStyle name="20% - Énfasis1 2 2" xfId="54" xr:uid="{00000000-0005-0000-0000-000015010000}"/>
    <cellStyle name="20% - Énfasis1 2 2 10" xfId="55" xr:uid="{00000000-0005-0000-0000-000016010000}"/>
    <cellStyle name="20% - Énfasis1 2 2 11" xfId="14813" xr:uid="{00000000-0005-0000-0000-000017010000}"/>
    <cellStyle name="20% - Énfasis1 2 2 12" xfId="14814" xr:uid="{00000000-0005-0000-0000-000018010000}"/>
    <cellStyle name="20% - Énfasis1 2 2 13" xfId="14815" xr:uid="{00000000-0005-0000-0000-000019010000}"/>
    <cellStyle name="20% - Énfasis1 2 2 14" xfId="14816" xr:uid="{00000000-0005-0000-0000-00001A010000}"/>
    <cellStyle name="20% - Énfasis1 2 2 15" xfId="14817" xr:uid="{00000000-0005-0000-0000-00001B010000}"/>
    <cellStyle name="20% - Énfasis1 2 2 16" xfId="14818" xr:uid="{00000000-0005-0000-0000-00001C010000}"/>
    <cellStyle name="20% - Énfasis1 2 2 17" xfId="14819" xr:uid="{00000000-0005-0000-0000-00001D010000}"/>
    <cellStyle name="20% - Énfasis1 2 2 2" xfId="56" xr:uid="{00000000-0005-0000-0000-00001E010000}"/>
    <cellStyle name="20% - Énfasis1 2 2 2 10" xfId="14820" xr:uid="{00000000-0005-0000-0000-00001F010000}"/>
    <cellStyle name="20% - Énfasis1 2 2 2 11" xfId="14821" xr:uid="{00000000-0005-0000-0000-000020010000}"/>
    <cellStyle name="20% - Énfasis1 2 2 2 12" xfId="14822" xr:uid="{00000000-0005-0000-0000-000021010000}"/>
    <cellStyle name="20% - Énfasis1 2 2 2 13" xfId="14823" xr:uid="{00000000-0005-0000-0000-000022010000}"/>
    <cellStyle name="20% - Énfasis1 2 2 2 14" xfId="14824" xr:uid="{00000000-0005-0000-0000-000023010000}"/>
    <cellStyle name="20% - Énfasis1 2 2 2 15" xfId="14825" xr:uid="{00000000-0005-0000-0000-000024010000}"/>
    <cellStyle name="20% - Énfasis1 2 2 2 2" xfId="57" xr:uid="{00000000-0005-0000-0000-000025010000}"/>
    <cellStyle name="20% - Énfasis1 2 2 2 2 10" xfId="14826" xr:uid="{00000000-0005-0000-0000-000026010000}"/>
    <cellStyle name="20% - Énfasis1 2 2 2 2 11" xfId="14827" xr:uid="{00000000-0005-0000-0000-000027010000}"/>
    <cellStyle name="20% - Énfasis1 2 2 2 2 12" xfId="14828" xr:uid="{00000000-0005-0000-0000-000028010000}"/>
    <cellStyle name="20% - Énfasis1 2 2 2 2 2" xfId="58" xr:uid="{00000000-0005-0000-0000-000029010000}"/>
    <cellStyle name="20% - Énfasis1 2 2 2 2 2 10" xfId="14829" xr:uid="{00000000-0005-0000-0000-00002A010000}"/>
    <cellStyle name="20% - Énfasis1 2 2 2 2 2 2" xfId="59" xr:uid="{00000000-0005-0000-0000-00002B010000}"/>
    <cellStyle name="20% - Énfasis1 2 2 2 2 2 2 2" xfId="60" xr:uid="{00000000-0005-0000-0000-00002C010000}"/>
    <cellStyle name="20% - Énfasis1 2 2 2 2 2 2 3" xfId="14830" xr:uid="{00000000-0005-0000-0000-00002D010000}"/>
    <cellStyle name="20% - Énfasis1 2 2 2 2 2 2 4" xfId="14831" xr:uid="{00000000-0005-0000-0000-00002E010000}"/>
    <cellStyle name="20% - Énfasis1 2 2 2 2 2 2 5" xfId="14832" xr:uid="{00000000-0005-0000-0000-00002F010000}"/>
    <cellStyle name="20% - Énfasis1 2 2 2 2 2 2 6" xfId="14833" xr:uid="{00000000-0005-0000-0000-000030010000}"/>
    <cellStyle name="20% - Énfasis1 2 2 2 2 2 2 7" xfId="14834" xr:uid="{00000000-0005-0000-0000-000031010000}"/>
    <cellStyle name="20% - Énfasis1 2 2 2 2 2 2 8" xfId="14835" xr:uid="{00000000-0005-0000-0000-000032010000}"/>
    <cellStyle name="20% - Énfasis1 2 2 2 2 2 2 9" xfId="14836" xr:uid="{00000000-0005-0000-0000-000033010000}"/>
    <cellStyle name="20% - Énfasis1 2 2 2 2 2 3" xfId="61" xr:uid="{00000000-0005-0000-0000-000034010000}"/>
    <cellStyle name="20% - Énfasis1 2 2 2 2 2 4" xfId="14837" xr:uid="{00000000-0005-0000-0000-000035010000}"/>
    <cellStyle name="20% - Énfasis1 2 2 2 2 2 5" xfId="14838" xr:uid="{00000000-0005-0000-0000-000036010000}"/>
    <cellStyle name="20% - Énfasis1 2 2 2 2 2 6" xfId="14839" xr:uid="{00000000-0005-0000-0000-000037010000}"/>
    <cellStyle name="20% - Énfasis1 2 2 2 2 2 7" xfId="14840" xr:uid="{00000000-0005-0000-0000-000038010000}"/>
    <cellStyle name="20% - Énfasis1 2 2 2 2 2 8" xfId="14841" xr:uid="{00000000-0005-0000-0000-000039010000}"/>
    <cellStyle name="20% - Énfasis1 2 2 2 2 2 9" xfId="14842" xr:uid="{00000000-0005-0000-0000-00003A010000}"/>
    <cellStyle name="20% - Énfasis1 2 2 2 2 3" xfId="62" xr:uid="{00000000-0005-0000-0000-00003B010000}"/>
    <cellStyle name="20% - Énfasis1 2 2 2 2 3 10" xfId="14843" xr:uid="{00000000-0005-0000-0000-00003C010000}"/>
    <cellStyle name="20% - Énfasis1 2 2 2 2 3 2" xfId="63" xr:uid="{00000000-0005-0000-0000-00003D010000}"/>
    <cellStyle name="20% - Énfasis1 2 2 2 2 3 2 2" xfId="64" xr:uid="{00000000-0005-0000-0000-00003E010000}"/>
    <cellStyle name="20% - Énfasis1 2 2 2 2 3 2 3" xfId="14844" xr:uid="{00000000-0005-0000-0000-00003F010000}"/>
    <cellStyle name="20% - Énfasis1 2 2 2 2 3 2 4" xfId="14845" xr:uid="{00000000-0005-0000-0000-000040010000}"/>
    <cellStyle name="20% - Énfasis1 2 2 2 2 3 2 5" xfId="14846" xr:uid="{00000000-0005-0000-0000-000041010000}"/>
    <cellStyle name="20% - Énfasis1 2 2 2 2 3 2 6" xfId="14847" xr:uid="{00000000-0005-0000-0000-000042010000}"/>
    <cellStyle name="20% - Énfasis1 2 2 2 2 3 2 7" xfId="14848" xr:uid="{00000000-0005-0000-0000-000043010000}"/>
    <cellStyle name="20% - Énfasis1 2 2 2 2 3 2 8" xfId="14849" xr:uid="{00000000-0005-0000-0000-000044010000}"/>
    <cellStyle name="20% - Énfasis1 2 2 2 2 3 2 9" xfId="14850" xr:uid="{00000000-0005-0000-0000-000045010000}"/>
    <cellStyle name="20% - Énfasis1 2 2 2 2 3 3" xfId="65" xr:uid="{00000000-0005-0000-0000-000046010000}"/>
    <cellStyle name="20% - Énfasis1 2 2 2 2 3 4" xfId="14851" xr:uid="{00000000-0005-0000-0000-000047010000}"/>
    <cellStyle name="20% - Énfasis1 2 2 2 2 3 5" xfId="14852" xr:uid="{00000000-0005-0000-0000-000048010000}"/>
    <cellStyle name="20% - Énfasis1 2 2 2 2 3 6" xfId="14853" xr:uid="{00000000-0005-0000-0000-000049010000}"/>
    <cellStyle name="20% - Énfasis1 2 2 2 2 3 7" xfId="14854" xr:uid="{00000000-0005-0000-0000-00004A010000}"/>
    <cellStyle name="20% - Énfasis1 2 2 2 2 3 8" xfId="14855" xr:uid="{00000000-0005-0000-0000-00004B010000}"/>
    <cellStyle name="20% - Énfasis1 2 2 2 2 3 9" xfId="14856" xr:uid="{00000000-0005-0000-0000-00004C010000}"/>
    <cellStyle name="20% - Énfasis1 2 2 2 2 4" xfId="66" xr:uid="{00000000-0005-0000-0000-00004D010000}"/>
    <cellStyle name="20% - Énfasis1 2 2 2 2 4 2" xfId="67" xr:uid="{00000000-0005-0000-0000-00004E010000}"/>
    <cellStyle name="20% - Énfasis1 2 2 2 2 4 3" xfId="14857" xr:uid="{00000000-0005-0000-0000-00004F010000}"/>
    <cellStyle name="20% - Énfasis1 2 2 2 2 4 4" xfId="14858" xr:uid="{00000000-0005-0000-0000-000050010000}"/>
    <cellStyle name="20% - Énfasis1 2 2 2 2 4 5" xfId="14859" xr:uid="{00000000-0005-0000-0000-000051010000}"/>
    <cellStyle name="20% - Énfasis1 2 2 2 2 4 6" xfId="14860" xr:uid="{00000000-0005-0000-0000-000052010000}"/>
    <cellStyle name="20% - Énfasis1 2 2 2 2 4 7" xfId="14861" xr:uid="{00000000-0005-0000-0000-000053010000}"/>
    <cellStyle name="20% - Énfasis1 2 2 2 2 4 8" xfId="14862" xr:uid="{00000000-0005-0000-0000-000054010000}"/>
    <cellStyle name="20% - Énfasis1 2 2 2 2 4 9" xfId="14863" xr:uid="{00000000-0005-0000-0000-000055010000}"/>
    <cellStyle name="20% - Énfasis1 2 2 2 2 5" xfId="68" xr:uid="{00000000-0005-0000-0000-000056010000}"/>
    <cellStyle name="20% - Énfasis1 2 2 2 2 6" xfId="14864" xr:uid="{00000000-0005-0000-0000-000057010000}"/>
    <cellStyle name="20% - Énfasis1 2 2 2 2 7" xfId="14865" xr:uid="{00000000-0005-0000-0000-000058010000}"/>
    <cellStyle name="20% - Énfasis1 2 2 2 2 8" xfId="14866" xr:uid="{00000000-0005-0000-0000-000059010000}"/>
    <cellStyle name="20% - Énfasis1 2 2 2 2 9" xfId="14867" xr:uid="{00000000-0005-0000-0000-00005A010000}"/>
    <cellStyle name="20% - Énfasis1 2 2 2 3" xfId="69" xr:uid="{00000000-0005-0000-0000-00005B010000}"/>
    <cellStyle name="20% - Énfasis1 2 2 2 3 10" xfId="14868" xr:uid="{00000000-0005-0000-0000-00005C010000}"/>
    <cellStyle name="20% - Énfasis1 2 2 2 3 11" xfId="14869" xr:uid="{00000000-0005-0000-0000-00005D010000}"/>
    <cellStyle name="20% - Énfasis1 2 2 2 3 12" xfId="14870" xr:uid="{00000000-0005-0000-0000-00005E010000}"/>
    <cellStyle name="20% - Énfasis1 2 2 2 3 2" xfId="70" xr:uid="{00000000-0005-0000-0000-00005F010000}"/>
    <cellStyle name="20% - Énfasis1 2 2 2 3 2 10" xfId="14871" xr:uid="{00000000-0005-0000-0000-000060010000}"/>
    <cellStyle name="20% - Énfasis1 2 2 2 3 2 2" xfId="71" xr:uid="{00000000-0005-0000-0000-000061010000}"/>
    <cellStyle name="20% - Énfasis1 2 2 2 3 2 2 2" xfId="72" xr:uid="{00000000-0005-0000-0000-000062010000}"/>
    <cellStyle name="20% - Énfasis1 2 2 2 3 2 2 3" xfId="14872" xr:uid="{00000000-0005-0000-0000-000063010000}"/>
    <cellStyle name="20% - Énfasis1 2 2 2 3 2 2 4" xfId="14873" xr:uid="{00000000-0005-0000-0000-000064010000}"/>
    <cellStyle name="20% - Énfasis1 2 2 2 3 2 2 5" xfId="14874" xr:uid="{00000000-0005-0000-0000-000065010000}"/>
    <cellStyle name="20% - Énfasis1 2 2 2 3 2 2 6" xfId="14875" xr:uid="{00000000-0005-0000-0000-000066010000}"/>
    <cellStyle name="20% - Énfasis1 2 2 2 3 2 2 7" xfId="14876" xr:uid="{00000000-0005-0000-0000-000067010000}"/>
    <cellStyle name="20% - Énfasis1 2 2 2 3 2 2 8" xfId="14877" xr:uid="{00000000-0005-0000-0000-000068010000}"/>
    <cellStyle name="20% - Énfasis1 2 2 2 3 2 2 9" xfId="14878" xr:uid="{00000000-0005-0000-0000-000069010000}"/>
    <cellStyle name="20% - Énfasis1 2 2 2 3 2 3" xfId="73" xr:uid="{00000000-0005-0000-0000-00006A010000}"/>
    <cellStyle name="20% - Énfasis1 2 2 2 3 2 4" xfId="14879" xr:uid="{00000000-0005-0000-0000-00006B010000}"/>
    <cellStyle name="20% - Énfasis1 2 2 2 3 2 5" xfId="14880" xr:uid="{00000000-0005-0000-0000-00006C010000}"/>
    <cellStyle name="20% - Énfasis1 2 2 2 3 2 6" xfId="14881" xr:uid="{00000000-0005-0000-0000-00006D010000}"/>
    <cellStyle name="20% - Énfasis1 2 2 2 3 2 7" xfId="14882" xr:uid="{00000000-0005-0000-0000-00006E010000}"/>
    <cellStyle name="20% - Énfasis1 2 2 2 3 2 8" xfId="14883" xr:uid="{00000000-0005-0000-0000-00006F010000}"/>
    <cellStyle name="20% - Énfasis1 2 2 2 3 2 9" xfId="14884" xr:uid="{00000000-0005-0000-0000-000070010000}"/>
    <cellStyle name="20% - Énfasis1 2 2 2 3 3" xfId="74" xr:uid="{00000000-0005-0000-0000-000071010000}"/>
    <cellStyle name="20% - Énfasis1 2 2 2 3 3 10" xfId="14885" xr:uid="{00000000-0005-0000-0000-000072010000}"/>
    <cellStyle name="20% - Énfasis1 2 2 2 3 3 2" xfId="75" xr:uid="{00000000-0005-0000-0000-000073010000}"/>
    <cellStyle name="20% - Énfasis1 2 2 2 3 3 2 2" xfId="76" xr:uid="{00000000-0005-0000-0000-000074010000}"/>
    <cellStyle name="20% - Énfasis1 2 2 2 3 3 2 3" xfId="14886" xr:uid="{00000000-0005-0000-0000-000075010000}"/>
    <cellStyle name="20% - Énfasis1 2 2 2 3 3 2 4" xfId="14887" xr:uid="{00000000-0005-0000-0000-000076010000}"/>
    <cellStyle name="20% - Énfasis1 2 2 2 3 3 2 5" xfId="14888" xr:uid="{00000000-0005-0000-0000-000077010000}"/>
    <cellStyle name="20% - Énfasis1 2 2 2 3 3 2 6" xfId="14889" xr:uid="{00000000-0005-0000-0000-000078010000}"/>
    <cellStyle name="20% - Énfasis1 2 2 2 3 3 2 7" xfId="14890" xr:uid="{00000000-0005-0000-0000-000079010000}"/>
    <cellStyle name="20% - Énfasis1 2 2 2 3 3 2 8" xfId="14891" xr:uid="{00000000-0005-0000-0000-00007A010000}"/>
    <cellStyle name="20% - Énfasis1 2 2 2 3 3 2 9" xfId="14892" xr:uid="{00000000-0005-0000-0000-00007B010000}"/>
    <cellStyle name="20% - Énfasis1 2 2 2 3 3 3" xfId="77" xr:uid="{00000000-0005-0000-0000-00007C010000}"/>
    <cellStyle name="20% - Énfasis1 2 2 2 3 3 4" xfId="14893" xr:uid="{00000000-0005-0000-0000-00007D010000}"/>
    <cellStyle name="20% - Énfasis1 2 2 2 3 3 5" xfId="14894" xr:uid="{00000000-0005-0000-0000-00007E010000}"/>
    <cellStyle name="20% - Énfasis1 2 2 2 3 3 6" xfId="14895" xr:uid="{00000000-0005-0000-0000-00007F010000}"/>
    <cellStyle name="20% - Énfasis1 2 2 2 3 3 7" xfId="14896" xr:uid="{00000000-0005-0000-0000-000080010000}"/>
    <cellStyle name="20% - Énfasis1 2 2 2 3 3 8" xfId="14897" xr:uid="{00000000-0005-0000-0000-000081010000}"/>
    <cellStyle name="20% - Énfasis1 2 2 2 3 3 9" xfId="14898" xr:uid="{00000000-0005-0000-0000-000082010000}"/>
    <cellStyle name="20% - Énfasis1 2 2 2 3 4" xfId="78" xr:uid="{00000000-0005-0000-0000-000083010000}"/>
    <cellStyle name="20% - Énfasis1 2 2 2 3 4 2" xfId="79" xr:uid="{00000000-0005-0000-0000-000084010000}"/>
    <cellStyle name="20% - Énfasis1 2 2 2 3 4 3" xfId="14899" xr:uid="{00000000-0005-0000-0000-000085010000}"/>
    <cellStyle name="20% - Énfasis1 2 2 2 3 4 4" xfId="14900" xr:uid="{00000000-0005-0000-0000-000086010000}"/>
    <cellStyle name="20% - Énfasis1 2 2 2 3 4 5" xfId="14901" xr:uid="{00000000-0005-0000-0000-000087010000}"/>
    <cellStyle name="20% - Énfasis1 2 2 2 3 4 6" xfId="14902" xr:uid="{00000000-0005-0000-0000-000088010000}"/>
    <cellStyle name="20% - Énfasis1 2 2 2 3 4 7" xfId="14903" xr:uid="{00000000-0005-0000-0000-000089010000}"/>
    <cellStyle name="20% - Énfasis1 2 2 2 3 4 8" xfId="14904" xr:uid="{00000000-0005-0000-0000-00008A010000}"/>
    <cellStyle name="20% - Énfasis1 2 2 2 3 4 9" xfId="14905" xr:uid="{00000000-0005-0000-0000-00008B010000}"/>
    <cellStyle name="20% - Énfasis1 2 2 2 3 5" xfId="80" xr:uid="{00000000-0005-0000-0000-00008C010000}"/>
    <cellStyle name="20% - Énfasis1 2 2 2 3 6" xfId="14906" xr:uid="{00000000-0005-0000-0000-00008D010000}"/>
    <cellStyle name="20% - Énfasis1 2 2 2 3 7" xfId="14907" xr:uid="{00000000-0005-0000-0000-00008E010000}"/>
    <cellStyle name="20% - Énfasis1 2 2 2 3 8" xfId="14908" xr:uid="{00000000-0005-0000-0000-00008F010000}"/>
    <cellStyle name="20% - Énfasis1 2 2 2 3 9" xfId="14909" xr:uid="{00000000-0005-0000-0000-000090010000}"/>
    <cellStyle name="20% - Énfasis1 2 2 2 4" xfId="81" xr:uid="{00000000-0005-0000-0000-000091010000}"/>
    <cellStyle name="20% - Énfasis1 2 2 2 4 10" xfId="14910" xr:uid="{00000000-0005-0000-0000-000092010000}"/>
    <cellStyle name="20% - Énfasis1 2 2 2 4 2" xfId="82" xr:uid="{00000000-0005-0000-0000-000093010000}"/>
    <cellStyle name="20% - Énfasis1 2 2 2 4 2 2" xfId="83" xr:uid="{00000000-0005-0000-0000-000094010000}"/>
    <cellStyle name="20% - Énfasis1 2 2 2 4 2 3" xfId="14911" xr:uid="{00000000-0005-0000-0000-000095010000}"/>
    <cellStyle name="20% - Énfasis1 2 2 2 4 2 4" xfId="14912" xr:uid="{00000000-0005-0000-0000-000096010000}"/>
    <cellStyle name="20% - Énfasis1 2 2 2 4 2 5" xfId="14913" xr:uid="{00000000-0005-0000-0000-000097010000}"/>
    <cellStyle name="20% - Énfasis1 2 2 2 4 2 6" xfId="14914" xr:uid="{00000000-0005-0000-0000-000098010000}"/>
    <cellStyle name="20% - Énfasis1 2 2 2 4 2 7" xfId="14915" xr:uid="{00000000-0005-0000-0000-000099010000}"/>
    <cellStyle name="20% - Énfasis1 2 2 2 4 2 8" xfId="14916" xr:uid="{00000000-0005-0000-0000-00009A010000}"/>
    <cellStyle name="20% - Énfasis1 2 2 2 4 2 9" xfId="14917" xr:uid="{00000000-0005-0000-0000-00009B010000}"/>
    <cellStyle name="20% - Énfasis1 2 2 2 4 3" xfId="84" xr:uid="{00000000-0005-0000-0000-00009C010000}"/>
    <cellStyle name="20% - Énfasis1 2 2 2 4 4" xfId="14918" xr:uid="{00000000-0005-0000-0000-00009D010000}"/>
    <cellStyle name="20% - Énfasis1 2 2 2 4 5" xfId="14919" xr:uid="{00000000-0005-0000-0000-00009E010000}"/>
    <cellStyle name="20% - Énfasis1 2 2 2 4 6" xfId="14920" xr:uid="{00000000-0005-0000-0000-00009F010000}"/>
    <cellStyle name="20% - Énfasis1 2 2 2 4 7" xfId="14921" xr:uid="{00000000-0005-0000-0000-0000A0010000}"/>
    <cellStyle name="20% - Énfasis1 2 2 2 4 8" xfId="14922" xr:uid="{00000000-0005-0000-0000-0000A1010000}"/>
    <cellStyle name="20% - Énfasis1 2 2 2 4 9" xfId="14923" xr:uid="{00000000-0005-0000-0000-0000A2010000}"/>
    <cellStyle name="20% - Énfasis1 2 2 2 5" xfId="85" xr:uid="{00000000-0005-0000-0000-0000A3010000}"/>
    <cellStyle name="20% - Énfasis1 2 2 2 5 10" xfId="14924" xr:uid="{00000000-0005-0000-0000-0000A4010000}"/>
    <cellStyle name="20% - Énfasis1 2 2 2 5 2" xfId="86" xr:uid="{00000000-0005-0000-0000-0000A5010000}"/>
    <cellStyle name="20% - Énfasis1 2 2 2 5 2 2" xfId="87" xr:uid="{00000000-0005-0000-0000-0000A6010000}"/>
    <cellStyle name="20% - Énfasis1 2 2 2 5 2 3" xfId="14925" xr:uid="{00000000-0005-0000-0000-0000A7010000}"/>
    <cellStyle name="20% - Énfasis1 2 2 2 5 2 4" xfId="14926" xr:uid="{00000000-0005-0000-0000-0000A8010000}"/>
    <cellStyle name="20% - Énfasis1 2 2 2 5 2 5" xfId="14927" xr:uid="{00000000-0005-0000-0000-0000A9010000}"/>
    <cellStyle name="20% - Énfasis1 2 2 2 5 2 6" xfId="14928" xr:uid="{00000000-0005-0000-0000-0000AA010000}"/>
    <cellStyle name="20% - Énfasis1 2 2 2 5 2 7" xfId="14929" xr:uid="{00000000-0005-0000-0000-0000AB010000}"/>
    <cellStyle name="20% - Énfasis1 2 2 2 5 2 8" xfId="14930" xr:uid="{00000000-0005-0000-0000-0000AC010000}"/>
    <cellStyle name="20% - Énfasis1 2 2 2 5 2 9" xfId="14931" xr:uid="{00000000-0005-0000-0000-0000AD010000}"/>
    <cellStyle name="20% - Énfasis1 2 2 2 5 3" xfId="88" xr:uid="{00000000-0005-0000-0000-0000AE010000}"/>
    <cellStyle name="20% - Énfasis1 2 2 2 5 4" xfId="14932" xr:uid="{00000000-0005-0000-0000-0000AF010000}"/>
    <cellStyle name="20% - Énfasis1 2 2 2 5 5" xfId="14933" xr:uid="{00000000-0005-0000-0000-0000B0010000}"/>
    <cellStyle name="20% - Énfasis1 2 2 2 5 6" xfId="14934" xr:uid="{00000000-0005-0000-0000-0000B1010000}"/>
    <cellStyle name="20% - Énfasis1 2 2 2 5 7" xfId="14935" xr:uid="{00000000-0005-0000-0000-0000B2010000}"/>
    <cellStyle name="20% - Énfasis1 2 2 2 5 8" xfId="14936" xr:uid="{00000000-0005-0000-0000-0000B3010000}"/>
    <cellStyle name="20% - Énfasis1 2 2 2 5 9" xfId="14937" xr:uid="{00000000-0005-0000-0000-0000B4010000}"/>
    <cellStyle name="20% - Énfasis1 2 2 2 6" xfId="89" xr:uid="{00000000-0005-0000-0000-0000B5010000}"/>
    <cellStyle name="20% - Énfasis1 2 2 2 6 10" xfId="14938" xr:uid="{00000000-0005-0000-0000-0000B6010000}"/>
    <cellStyle name="20% - Énfasis1 2 2 2 6 2" xfId="90" xr:uid="{00000000-0005-0000-0000-0000B7010000}"/>
    <cellStyle name="20% - Énfasis1 2 2 2 6 2 2" xfId="91" xr:uid="{00000000-0005-0000-0000-0000B8010000}"/>
    <cellStyle name="20% - Énfasis1 2 2 2 6 2 3" xfId="14939" xr:uid="{00000000-0005-0000-0000-0000B9010000}"/>
    <cellStyle name="20% - Énfasis1 2 2 2 6 2 4" xfId="14940" xr:uid="{00000000-0005-0000-0000-0000BA010000}"/>
    <cellStyle name="20% - Énfasis1 2 2 2 6 2 5" xfId="14941" xr:uid="{00000000-0005-0000-0000-0000BB010000}"/>
    <cellStyle name="20% - Énfasis1 2 2 2 6 2 6" xfId="14942" xr:uid="{00000000-0005-0000-0000-0000BC010000}"/>
    <cellStyle name="20% - Énfasis1 2 2 2 6 2 7" xfId="14943" xr:uid="{00000000-0005-0000-0000-0000BD010000}"/>
    <cellStyle name="20% - Énfasis1 2 2 2 6 2 8" xfId="14944" xr:uid="{00000000-0005-0000-0000-0000BE010000}"/>
    <cellStyle name="20% - Énfasis1 2 2 2 6 2 9" xfId="14945" xr:uid="{00000000-0005-0000-0000-0000BF010000}"/>
    <cellStyle name="20% - Énfasis1 2 2 2 6 3" xfId="92" xr:uid="{00000000-0005-0000-0000-0000C0010000}"/>
    <cellStyle name="20% - Énfasis1 2 2 2 6 4" xfId="14946" xr:uid="{00000000-0005-0000-0000-0000C1010000}"/>
    <cellStyle name="20% - Énfasis1 2 2 2 6 5" xfId="14947" xr:uid="{00000000-0005-0000-0000-0000C2010000}"/>
    <cellStyle name="20% - Énfasis1 2 2 2 6 6" xfId="14948" xr:uid="{00000000-0005-0000-0000-0000C3010000}"/>
    <cellStyle name="20% - Énfasis1 2 2 2 6 7" xfId="14949" xr:uid="{00000000-0005-0000-0000-0000C4010000}"/>
    <cellStyle name="20% - Énfasis1 2 2 2 6 8" xfId="14950" xr:uid="{00000000-0005-0000-0000-0000C5010000}"/>
    <cellStyle name="20% - Énfasis1 2 2 2 6 9" xfId="14951" xr:uid="{00000000-0005-0000-0000-0000C6010000}"/>
    <cellStyle name="20% - Énfasis1 2 2 2 7" xfId="93" xr:uid="{00000000-0005-0000-0000-0000C7010000}"/>
    <cellStyle name="20% - Énfasis1 2 2 2 7 2" xfId="94" xr:uid="{00000000-0005-0000-0000-0000C8010000}"/>
    <cellStyle name="20% - Énfasis1 2 2 2 7 3" xfId="14952" xr:uid="{00000000-0005-0000-0000-0000C9010000}"/>
    <cellStyle name="20% - Énfasis1 2 2 2 7 4" xfId="14953" xr:uid="{00000000-0005-0000-0000-0000CA010000}"/>
    <cellStyle name="20% - Énfasis1 2 2 2 7 5" xfId="14954" xr:uid="{00000000-0005-0000-0000-0000CB010000}"/>
    <cellStyle name="20% - Énfasis1 2 2 2 7 6" xfId="14955" xr:uid="{00000000-0005-0000-0000-0000CC010000}"/>
    <cellStyle name="20% - Énfasis1 2 2 2 7 7" xfId="14956" xr:uid="{00000000-0005-0000-0000-0000CD010000}"/>
    <cellStyle name="20% - Énfasis1 2 2 2 7 8" xfId="14957" xr:uid="{00000000-0005-0000-0000-0000CE010000}"/>
    <cellStyle name="20% - Énfasis1 2 2 2 7 9" xfId="14958" xr:uid="{00000000-0005-0000-0000-0000CF010000}"/>
    <cellStyle name="20% - Énfasis1 2 2 2 8" xfId="95" xr:uid="{00000000-0005-0000-0000-0000D0010000}"/>
    <cellStyle name="20% - Énfasis1 2 2 2 9" xfId="14959" xr:uid="{00000000-0005-0000-0000-0000D1010000}"/>
    <cellStyle name="20% - Énfasis1 2 2 3" xfId="96" xr:uid="{00000000-0005-0000-0000-0000D2010000}"/>
    <cellStyle name="20% - Énfasis1 2 2 3 10" xfId="14960" xr:uid="{00000000-0005-0000-0000-0000D3010000}"/>
    <cellStyle name="20% - Énfasis1 2 2 3 11" xfId="14961" xr:uid="{00000000-0005-0000-0000-0000D4010000}"/>
    <cellStyle name="20% - Énfasis1 2 2 3 12" xfId="14962" xr:uid="{00000000-0005-0000-0000-0000D5010000}"/>
    <cellStyle name="20% - Énfasis1 2 2 3 13" xfId="14963" xr:uid="{00000000-0005-0000-0000-0000D6010000}"/>
    <cellStyle name="20% - Énfasis1 2 2 3 2" xfId="97" xr:uid="{00000000-0005-0000-0000-0000D7010000}"/>
    <cellStyle name="20% - Énfasis1 2 2 3 2 10" xfId="14964" xr:uid="{00000000-0005-0000-0000-0000D8010000}"/>
    <cellStyle name="20% - Énfasis1 2 2 3 2 11" xfId="14965" xr:uid="{00000000-0005-0000-0000-0000D9010000}"/>
    <cellStyle name="20% - Énfasis1 2 2 3 2 12" xfId="14966" xr:uid="{00000000-0005-0000-0000-0000DA010000}"/>
    <cellStyle name="20% - Énfasis1 2 2 3 2 2" xfId="98" xr:uid="{00000000-0005-0000-0000-0000DB010000}"/>
    <cellStyle name="20% - Énfasis1 2 2 3 2 2 10" xfId="14967" xr:uid="{00000000-0005-0000-0000-0000DC010000}"/>
    <cellStyle name="20% - Énfasis1 2 2 3 2 2 2" xfId="99" xr:uid="{00000000-0005-0000-0000-0000DD010000}"/>
    <cellStyle name="20% - Énfasis1 2 2 3 2 2 2 2" xfId="100" xr:uid="{00000000-0005-0000-0000-0000DE010000}"/>
    <cellStyle name="20% - Énfasis1 2 2 3 2 2 2 3" xfId="14968" xr:uid="{00000000-0005-0000-0000-0000DF010000}"/>
    <cellStyle name="20% - Énfasis1 2 2 3 2 2 2 4" xfId="14969" xr:uid="{00000000-0005-0000-0000-0000E0010000}"/>
    <cellStyle name="20% - Énfasis1 2 2 3 2 2 2 5" xfId="14970" xr:uid="{00000000-0005-0000-0000-0000E1010000}"/>
    <cellStyle name="20% - Énfasis1 2 2 3 2 2 2 6" xfId="14971" xr:uid="{00000000-0005-0000-0000-0000E2010000}"/>
    <cellStyle name="20% - Énfasis1 2 2 3 2 2 2 7" xfId="14972" xr:uid="{00000000-0005-0000-0000-0000E3010000}"/>
    <cellStyle name="20% - Énfasis1 2 2 3 2 2 2 8" xfId="14973" xr:uid="{00000000-0005-0000-0000-0000E4010000}"/>
    <cellStyle name="20% - Énfasis1 2 2 3 2 2 2 9" xfId="14974" xr:uid="{00000000-0005-0000-0000-0000E5010000}"/>
    <cellStyle name="20% - Énfasis1 2 2 3 2 2 3" xfId="101" xr:uid="{00000000-0005-0000-0000-0000E6010000}"/>
    <cellStyle name="20% - Énfasis1 2 2 3 2 2 4" xfId="14975" xr:uid="{00000000-0005-0000-0000-0000E7010000}"/>
    <cellStyle name="20% - Énfasis1 2 2 3 2 2 5" xfId="14976" xr:uid="{00000000-0005-0000-0000-0000E8010000}"/>
    <cellStyle name="20% - Énfasis1 2 2 3 2 2 6" xfId="14977" xr:uid="{00000000-0005-0000-0000-0000E9010000}"/>
    <cellStyle name="20% - Énfasis1 2 2 3 2 2 7" xfId="14978" xr:uid="{00000000-0005-0000-0000-0000EA010000}"/>
    <cellStyle name="20% - Énfasis1 2 2 3 2 2 8" xfId="14979" xr:uid="{00000000-0005-0000-0000-0000EB010000}"/>
    <cellStyle name="20% - Énfasis1 2 2 3 2 2 9" xfId="14980" xr:uid="{00000000-0005-0000-0000-0000EC010000}"/>
    <cellStyle name="20% - Énfasis1 2 2 3 2 3" xfId="102" xr:uid="{00000000-0005-0000-0000-0000ED010000}"/>
    <cellStyle name="20% - Énfasis1 2 2 3 2 3 10" xfId="14981" xr:uid="{00000000-0005-0000-0000-0000EE010000}"/>
    <cellStyle name="20% - Énfasis1 2 2 3 2 3 2" xfId="103" xr:uid="{00000000-0005-0000-0000-0000EF010000}"/>
    <cellStyle name="20% - Énfasis1 2 2 3 2 3 2 2" xfId="104" xr:uid="{00000000-0005-0000-0000-0000F0010000}"/>
    <cellStyle name="20% - Énfasis1 2 2 3 2 3 2 3" xfId="14982" xr:uid="{00000000-0005-0000-0000-0000F1010000}"/>
    <cellStyle name="20% - Énfasis1 2 2 3 2 3 2 4" xfId="14983" xr:uid="{00000000-0005-0000-0000-0000F2010000}"/>
    <cellStyle name="20% - Énfasis1 2 2 3 2 3 2 5" xfId="14984" xr:uid="{00000000-0005-0000-0000-0000F3010000}"/>
    <cellStyle name="20% - Énfasis1 2 2 3 2 3 2 6" xfId="14985" xr:uid="{00000000-0005-0000-0000-0000F4010000}"/>
    <cellStyle name="20% - Énfasis1 2 2 3 2 3 2 7" xfId="14986" xr:uid="{00000000-0005-0000-0000-0000F5010000}"/>
    <cellStyle name="20% - Énfasis1 2 2 3 2 3 2 8" xfId="14987" xr:uid="{00000000-0005-0000-0000-0000F6010000}"/>
    <cellStyle name="20% - Énfasis1 2 2 3 2 3 2 9" xfId="14988" xr:uid="{00000000-0005-0000-0000-0000F7010000}"/>
    <cellStyle name="20% - Énfasis1 2 2 3 2 3 3" xfId="105" xr:uid="{00000000-0005-0000-0000-0000F8010000}"/>
    <cellStyle name="20% - Énfasis1 2 2 3 2 3 4" xfId="14989" xr:uid="{00000000-0005-0000-0000-0000F9010000}"/>
    <cellStyle name="20% - Énfasis1 2 2 3 2 3 5" xfId="14990" xr:uid="{00000000-0005-0000-0000-0000FA010000}"/>
    <cellStyle name="20% - Énfasis1 2 2 3 2 3 6" xfId="14991" xr:uid="{00000000-0005-0000-0000-0000FB010000}"/>
    <cellStyle name="20% - Énfasis1 2 2 3 2 3 7" xfId="14992" xr:uid="{00000000-0005-0000-0000-0000FC010000}"/>
    <cellStyle name="20% - Énfasis1 2 2 3 2 3 8" xfId="14993" xr:uid="{00000000-0005-0000-0000-0000FD010000}"/>
    <cellStyle name="20% - Énfasis1 2 2 3 2 3 9" xfId="14994" xr:uid="{00000000-0005-0000-0000-0000FE010000}"/>
    <cellStyle name="20% - Énfasis1 2 2 3 2 4" xfId="106" xr:uid="{00000000-0005-0000-0000-0000FF010000}"/>
    <cellStyle name="20% - Énfasis1 2 2 3 2 4 2" xfId="107" xr:uid="{00000000-0005-0000-0000-000000020000}"/>
    <cellStyle name="20% - Énfasis1 2 2 3 2 4 3" xfId="14995" xr:uid="{00000000-0005-0000-0000-000001020000}"/>
    <cellStyle name="20% - Énfasis1 2 2 3 2 4 4" xfId="14996" xr:uid="{00000000-0005-0000-0000-000002020000}"/>
    <cellStyle name="20% - Énfasis1 2 2 3 2 4 5" xfId="14997" xr:uid="{00000000-0005-0000-0000-000003020000}"/>
    <cellStyle name="20% - Énfasis1 2 2 3 2 4 6" xfId="14998" xr:uid="{00000000-0005-0000-0000-000004020000}"/>
    <cellStyle name="20% - Énfasis1 2 2 3 2 4 7" xfId="14999" xr:uid="{00000000-0005-0000-0000-000005020000}"/>
    <cellStyle name="20% - Énfasis1 2 2 3 2 4 8" xfId="15000" xr:uid="{00000000-0005-0000-0000-000006020000}"/>
    <cellStyle name="20% - Énfasis1 2 2 3 2 4 9" xfId="15001" xr:uid="{00000000-0005-0000-0000-000007020000}"/>
    <cellStyle name="20% - Énfasis1 2 2 3 2 5" xfId="108" xr:uid="{00000000-0005-0000-0000-000008020000}"/>
    <cellStyle name="20% - Énfasis1 2 2 3 2 6" xfId="15002" xr:uid="{00000000-0005-0000-0000-000009020000}"/>
    <cellStyle name="20% - Énfasis1 2 2 3 2 7" xfId="15003" xr:uid="{00000000-0005-0000-0000-00000A020000}"/>
    <cellStyle name="20% - Énfasis1 2 2 3 2 8" xfId="15004" xr:uid="{00000000-0005-0000-0000-00000B020000}"/>
    <cellStyle name="20% - Énfasis1 2 2 3 2 9" xfId="15005" xr:uid="{00000000-0005-0000-0000-00000C020000}"/>
    <cellStyle name="20% - Énfasis1 2 2 3 3" xfId="109" xr:uid="{00000000-0005-0000-0000-00000D020000}"/>
    <cellStyle name="20% - Énfasis1 2 2 3 3 10" xfId="15006" xr:uid="{00000000-0005-0000-0000-00000E020000}"/>
    <cellStyle name="20% - Énfasis1 2 2 3 3 2" xfId="110" xr:uid="{00000000-0005-0000-0000-00000F020000}"/>
    <cellStyle name="20% - Énfasis1 2 2 3 3 2 2" xfId="111" xr:uid="{00000000-0005-0000-0000-000010020000}"/>
    <cellStyle name="20% - Énfasis1 2 2 3 3 2 3" xfId="15007" xr:uid="{00000000-0005-0000-0000-000011020000}"/>
    <cellStyle name="20% - Énfasis1 2 2 3 3 2 4" xfId="15008" xr:uid="{00000000-0005-0000-0000-000012020000}"/>
    <cellStyle name="20% - Énfasis1 2 2 3 3 2 5" xfId="15009" xr:uid="{00000000-0005-0000-0000-000013020000}"/>
    <cellStyle name="20% - Énfasis1 2 2 3 3 2 6" xfId="15010" xr:uid="{00000000-0005-0000-0000-000014020000}"/>
    <cellStyle name="20% - Énfasis1 2 2 3 3 2 7" xfId="15011" xr:uid="{00000000-0005-0000-0000-000015020000}"/>
    <cellStyle name="20% - Énfasis1 2 2 3 3 2 8" xfId="15012" xr:uid="{00000000-0005-0000-0000-000016020000}"/>
    <cellStyle name="20% - Énfasis1 2 2 3 3 2 9" xfId="15013" xr:uid="{00000000-0005-0000-0000-000017020000}"/>
    <cellStyle name="20% - Énfasis1 2 2 3 3 3" xfId="112" xr:uid="{00000000-0005-0000-0000-000018020000}"/>
    <cellStyle name="20% - Énfasis1 2 2 3 3 4" xfId="15014" xr:uid="{00000000-0005-0000-0000-000019020000}"/>
    <cellStyle name="20% - Énfasis1 2 2 3 3 5" xfId="15015" xr:uid="{00000000-0005-0000-0000-00001A020000}"/>
    <cellStyle name="20% - Énfasis1 2 2 3 3 6" xfId="15016" xr:uid="{00000000-0005-0000-0000-00001B020000}"/>
    <cellStyle name="20% - Énfasis1 2 2 3 3 7" xfId="15017" xr:uid="{00000000-0005-0000-0000-00001C020000}"/>
    <cellStyle name="20% - Énfasis1 2 2 3 3 8" xfId="15018" xr:uid="{00000000-0005-0000-0000-00001D020000}"/>
    <cellStyle name="20% - Énfasis1 2 2 3 3 9" xfId="15019" xr:uid="{00000000-0005-0000-0000-00001E020000}"/>
    <cellStyle name="20% - Énfasis1 2 2 3 4" xfId="113" xr:uid="{00000000-0005-0000-0000-00001F020000}"/>
    <cellStyle name="20% - Énfasis1 2 2 3 4 10" xfId="15020" xr:uid="{00000000-0005-0000-0000-000020020000}"/>
    <cellStyle name="20% - Énfasis1 2 2 3 4 2" xfId="114" xr:uid="{00000000-0005-0000-0000-000021020000}"/>
    <cellStyle name="20% - Énfasis1 2 2 3 4 2 2" xfId="115" xr:uid="{00000000-0005-0000-0000-000022020000}"/>
    <cellStyle name="20% - Énfasis1 2 2 3 4 2 3" xfId="15021" xr:uid="{00000000-0005-0000-0000-000023020000}"/>
    <cellStyle name="20% - Énfasis1 2 2 3 4 2 4" xfId="15022" xr:uid="{00000000-0005-0000-0000-000024020000}"/>
    <cellStyle name="20% - Énfasis1 2 2 3 4 2 5" xfId="15023" xr:uid="{00000000-0005-0000-0000-000025020000}"/>
    <cellStyle name="20% - Énfasis1 2 2 3 4 2 6" xfId="15024" xr:uid="{00000000-0005-0000-0000-000026020000}"/>
    <cellStyle name="20% - Énfasis1 2 2 3 4 2 7" xfId="15025" xr:uid="{00000000-0005-0000-0000-000027020000}"/>
    <cellStyle name="20% - Énfasis1 2 2 3 4 2 8" xfId="15026" xr:uid="{00000000-0005-0000-0000-000028020000}"/>
    <cellStyle name="20% - Énfasis1 2 2 3 4 2 9" xfId="15027" xr:uid="{00000000-0005-0000-0000-000029020000}"/>
    <cellStyle name="20% - Énfasis1 2 2 3 4 3" xfId="116" xr:uid="{00000000-0005-0000-0000-00002A020000}"/>
    <cellStyle name="20% - Énfasis1 2 2 3 4 4" xfId="15028" xr:uid="{00000000-0005-0000-0000-00002B020000}"/>
    <cellStyle name="20% - Énfasis1 2 2 3 4 5" xfId="15029" xr:uid="{00000000-0005-0000-0000-00002C020000}"/>
    <cellStyle name="20% - Énfasis1 2 2 3 4 6" xfId="15030" xr:uid="{00000000-0005-0000-0000-00002D020000}"/>
    <cellStyle name="20% - Énfasis1 2 2 3 4 7" xfId="15031" xr:uid="{00000000-0005-0000-0000-00002E020000}"/>
    <cellStyle name="20% - Énfasis1 2 2 3 4 8" xfId="15032" xr:uid="{00000000-0005-0000-0000-00002F020000}"/>
    <cellStyle name="20% - Énfasis1 2 2 3 4 9" xfId="15033" xr:uid="{00000000-0005-0000-0000-000030020000}"/>
    <cellStyle name="20% - Énfasis1 2 2 3 5" xfId="117" xr:uid="{00000000-0005-0000-0000-000031020000}"/>
    <cellStyle name="20% - Énfasis1 2 2 3 5 2" xfId="118" xr:uid="{00000000-0005-0000-0000-000032020000}"/>
    <cellStyle name="20% - Énfasis1 2 2 3 5 3" xfId="15034" xr:uid="{00000000-0005-0000-0000-000033020000}"/>
    <cellStyle name="20% - Énfasis1 2 2 3 5 4" xfId="15035" xr:uid="{00000000-0005-0000-0000-000034020000}"/>
    <cellStyle name="20% - Énfasis1 2 2 3 5 5" xfId="15036" xr:uid="{00000000-0005-0000-0000-000035020000}"/>
    <cellStyle name="20% - Énfasis1 2 2 3 5 6" xfId="15037" xr:uid="{00000000-0005-0000-0000-000036020000}"/>
    <cellStyle name="20% - Énfasis1 2 2 3 5 7" xfId="15038" xr:uid="{00000000-0005-0000-0000-000037020000}"/>
    <cellStyle name="20% - Énfasis1 2 2 3 5 8" xfId="15039" xr:uid="{00000000-0005-0000-0000-000038020000}"/>
    <cellStyle name="20% - Énfasis1 2 2 3 5 9" xfId="15040" xr:uid="{00000000-0005-0000-0000-000039020000}"/>
    <cellStyle name="20% - Énfasis1 2 2 3 6" xfId="119" xr:uid="{00000000-0005-0000-0000-00003A020000}"/>
    <cellStyle name="20% - Énfasis1 2 2 3 7" xfId="15041" xr:uid="{00000000-0005-0000-0000-00003B020000}"/>
    <cellStyle name="20% - Énfasis1 2 2 3 8" xfId="15042" xr:uid="{00000000-0005-0000-0000-00003C020000}"/>
    <cellStyle name="20% - Énfasis1 2 2 3 9" xfId="15043" xr:uid="{00000000-0005-0000-0000-00003D020000}"/>
    <cellStyle name="20% - Énfasis1 2 2 4" xfId="120" xr:uid="{00000000-0005-0000-0000-00003E020000}"/>
    <cellStyle name="20% - Énfasis1 2 2 4 10" xfId="15044" xr:uid="{00000000-0005-0000-0000-00003F020000}"/>
    <cellStyle name="20% - Énfasis1 2 2 4 11" xfId="15045" xr:uid="{00000000-0005-0000-0000-000040020000}"/>
    <cellStyle name="20% - Énfasis1 2 2 4 12" xfId="15046" xr:uid="{00000000-0005-0000-0000-000041020000}"/>
    <cellStyle name="20% - Énfasis1 2 2 4 13" xfId="15047" xr:uid="{00000000-0005-0000-0000-000042020000}"/>
    <cellStyle name="20% - Énfasis1 2 2 4 2" xfId="121" xr:uid="{00000000-0005-0000-0000-000043020000}"/>
    <cellStyle name="20% - Énfasis1 2 2 4 2 10" xfId="15048" xr:uid="{00000000-0005-0000-0000-000044020000}"/>
    <cellStyle name="20% - Énfasis1 2 2 4 2 11" xfId="15049" xr:uid="{00000000-0005-0000-0000-000045020000}"/>
    <cellStyle name="20% - Énfasis1 2 2 4 2 12" xfId="15050" xr:uid="{00000000-0005-0000-0000-000046020000}"/>
    <cellStyle name="20% - Énfasis1 2 2 4 2 2" xfId="122" xr:uid="{00000000-0005-0000-0000-000047020000}"/>
    <cellStyle name="20% - Énfasis1 2 2 4 2 2 10" xfId="15051" xr:uid="{00000000-0005-0000-0000-000048020000}"/>
    <cellStyle name="20% - Énfasis1 2 2 4 2 2 2" xfId="123" xr:uid="{00000000-0005-0000-0000-000049020000}"/>
    <cellStyle name="20% - Énfasis1 2 2 4 2 2 2 2" xfId="124" xr:uid="{00000000-0005-0000-0000-00004A020000}"/>
    <cellStyle name="20% - Énfasis1 2 2 4 2 2 2 3" xfId="15052" xr:uid="{00000000-0005-0000-0000-00004B020000}"/>
    <cellStyle name="20% - Énfasis1 2 2 4 2 2 2 4" xfId="15053" xr:uid="{00000000-0005-0000-0000-00004C020000}"/>
    <cellStyle name="20% - Énfasis1 2 2 4 2 2 2 5" xfId="15054" xr:uid="{00000000-0005-0000-0000-00004D020000}"/>
    <cellStyle name="20% - Énfasis1 2 2 4 2 2 2 6" xfId="15055" xr:uid="{00000000-0005-0000-0000-00004E020000}"/>
    <cellStyle name="20% - Énfasis1 2 2 4 2 2 2 7" xfId="15056" xr:uid="{00000000-0005-0000-0000-00004F020000}"/>
    <cellStyle name="20% - Énfasis1 2 2 4 2 2 2 8" xfId="15057" xr:uid="{00000000-0005-0000-0000-000050020000}"/>
    <cellStyle name="20% - Énfasis1 2 2 4 2 2 2 9" xfId="15058" xr:uid="{00000000-0005-0000-0000-000051020000}"/>
    <cellStyle name="20% - Énfasis1 2 2 4 2 2 3" xfId="125" xr:uid="{00000000-0005-0000-0000-000052020000}"/>
    <cellStyle name="20% - Énfasis1 2 2 4 2 2 4" xfId="15059" xr:uid="{00000000-0005-0000-0000-000053020000}"/>
    <cellStyle name="20% - Énfasis1 2 2 4 2 2 5" xfId="15060" xr:uid="{00000000-0005-0000-0000-000054020000}"/>
    <cellStyle name="20% - Énfasis1 2 2 4 2 2 6" xfId="15061" xr:uid="{00000000-0005-0000-0000-000055020000}"/>
    <cellStyle name="20% - Énfasis1 2 2 4 2 2 7" xfId="15062" xr:uid="{00000000-0005-0000-0000-000056020000}"/>
    <cellStyle name="20% - Énfasis1 2 2 4 2 2 8" xfId="15063" xr:uid="{00000000-0005-0000-0000-000057020000}"/>
    <cellStyle name="20% - Énfasis1 2 2 4 2 2 9" xfId="15064" xr:uid="{00000000-0005-0000-0000-000058020000}"/>
    <cellStyle name="20% - Énfasis1 2 2 4 2 3" xfId="126" xr:uid="{00000000-0005-0000-0000-000059020000}"/>
    <cellStyle name="20% - Énfasis1 2 2 4 2 3 10" xfId="15065" xr:uid="{00000000-0005-0000-0000-00005A020000}"/>
    <cellStyle name="20% - Énfasis1 2 2 4 2 3 2" xfId="127" xr:uid="{00000000-0005-0000-0000-00005B020000}"/>
    <cellStyle name="20% - Énfasis1 2 2 4 2 3 2 2" xfId="128" xr:uid="{00000000-0005-0000-0000-00005C020000}"/>
    <cellStyle name="20% - Énfasis1 2 2 4 2 3 2 3" xfId="15066" xr:uid="{00000000-0005-0000-0000-00005D020000}"/>
    <cellStyle name="20% - Énfasis1 2 2 4 2 3 2 4" xfId="15067" xr:uid="{00000000-0005-0000-0000-00005E020000}"/>
    <cellStyle name="20% - Énfasis1 2 2 4 2 3 2 5" xfId="15068" xr:uid="{00000000-0005-0000-0000-00005F020000}"/>
    <cellStyle name="20% - Énfasis1 2 2 4 2 3 2 6" xfId="15069" xr:uid="{00000000-0005-0000-0000-000060020000}"/>
    <cellStyle name="20% - Énfasis1 2 2 4 2 3 2 7" xfId="15070" xr:uid="{00000000-0005-0000-0000-000061020000}"/>
    <cellStyle name="20% - Énfasis1 2 2 4 2 3 2 8" xfId="15071" xr:uid="{00000000-0005-0000-0000-000062020000}"/>
    <cellStyle name="20% - Énfasis1 2 2 4 2 3 2 9" xfId="15072" xr:uid="{00000000-0005-0000-0000-000063020000}"/>
    <cellStyle name="20% - Énfasis1 2 2 4 2 3 3" xfId="129" xr:uid="{00000000-0005-0000-0000-000064020000}"/>
    <cellStyle name="20% - Énfasis1 2 2 4 2 3 4" xfId="15073" xr:uid="{00000000-0005-0000-0000-000065020000}"/>
    <cellStyle name="20% - Énfasis1 2 2 4 2 3 5" xfId="15074" xr:uid="{00000000-0005-0000-0000-000066020000}"/>
    <cellStyle name="20% - Énfasis1 2 2 4 2 3 6" xfId="15075" xr:uid="{00000000-0005-0000-0000-000067020000}"/>
    <cellStyle name="20% - Énfasis1 2 2 4 2 3 7" xfId="15076" xr:uid="{00000000-0005-0000-0000-000068020000}"/>
    <cellStyle name="20% - Énfasis1 2 2 4 2 3 8" xfId="15077" xr:uid="{00000000-0005-0000-0000-000069020000}"/>
    <cellStyle name="20% - Énfasis1 2 2 4 2 3 9" xfId="15078" xr:uid="{00000000-0005-0000-0000-00006A020000}"/>
    <cellStyle name="20% - Énfasis1 2 2 4 2 4" xfId="130" xr:uid="{00000000-0005-0000-0000-00006B020000}"/>
    <cellStyle name="20% - Énfasis1 2 2 4 2 4 2" xfId="131" xr:uid="{00000000-0005-0000-0000-00006C020000}"/>
    <cellStyle name="20% - Énfasis1 2 2 4 2 4 3" xfId="15079" xr:uid="{00000000-0005-0000-0000-00006D020000}"/>
    <cellStyle name="20% - Énfasis1 2 2 4 2 4 4" xfId="15080" xr:uid="{00000000-0005-0000-0000-00006E020000}"/>
    <cellStyle name="20% - Énfasis1 2 2 4 2 4 5" xfId="15081" xr:uid="{00000000-0005-0000-0000-00006F020000}"/>
    <cellStyle name="20% - Énfasis1 2 2 4 2 4 6" xfId="15082" xr:uid="{00000000-0005-0000-0000-000070020000}"/>
    <cellStyle name="20% - Énfasis1 2 2 4 2 4 7" xfId="15083" xr:uid="{00000000-0005-0000-0000-000071020000}"/>
    <cellStyle name="20% - Énfasis1 2 2 4 2 4 8" xfId="15084" xr:uid="{00000000-0005-0000-0000-000072020000}"/>
    <cellStyle name="20% - Énfasis1 2 2 4 2 4 9" xfId="15085" xr:uid="{00000000-0005-0000-0000-000073020000}"/>
    <cellStyle name="20% - Énfasis1 2 2 4 2 5" xfId="132" xr:uid="{00000000-0005-0000-0000-000074020000}"/>
    <cellStyle name="20% - Énfasis1 2 2 4 2 6" xfId="15086" xr:uid="{00000000-0005-0000-0000-000075020000}"/>
    <cellStyle name="20% - Énfasis1 2 2 4 2 7" xfId="15087" xr:uid="{00000000-0005-0000-0000-000076020000}"/>
    <cellStyle name="20% - Énfasis1 2 2 4 2 8" xfId="15088" xr:uid="{00000000-0005-0000-0000-000077020000}"/>
    <cellStyle name="20% - Énfasis1 2 2 4 2 9" xfId="15089" xr:uid="{00000000-0005-0000-0000-000078020000}"/>
    <cellStyle name="20% - Énfasis1 2 2 4 3" xfId="133" xr:uid="{00000000-0005-0000-0000-000079020000}"/>
    <cellStyle name="20% - Énfasis1 2 2 4 3 10" xfId="15090" xr:uid="{00000000-0005-0000-0000-00007A020000}"/>
    <cellStyle name="20% - Énfasis1 2 2 4 3 2" xfId="134" xr:uid="{00000000-0005-0000-0000-00007B020000}"/>
    <cellStyle name="20% - Énfasis1 2 2 4 3 2 2" xfId="135" xr:uid="{00000000-0005-0000-0000-00007C020000}"/>
    <cellStyle name="20% - Énfasis1 2 2 4 3 2 3" xfId="15091" xr:uid="{00000000-0005-0000-0000-00007D020000}"/>
    <cellStyle name="20% - Énfasis1 2 2 4 3 2 4" xfId="15092" xr:uid="{00000000-0005-0000-0000-00007E020000}"/>
    <cellStyle name="20% - Énfasis1 2 2 4 3 2 5" xfId="15093" xr:uid="{00000000-0005-0000-0000-00007F020000}"/>
    <cellStyle name="20% - Énfasis1 2 2 4 3 2 6" xfId="15094" xr:uid="{00000000-0005-0000-0000-000080020000}"/>
    <cellStyle name="20% - Énfasis1 2 2 4 3 2 7" xfId="15095" xr:uid="{00000000-0005-0000-0000-000081020000}"/>
    <cellStyle name="20% - Énfasis1 2 2 4 3 2 8" xfId="15096" xr:uid="{00000000-0005-0000-0000-000082020000}"/>
    <cellStyle name="20% - Énfasis1 2 2 4 3 2 9" xfId="15097" xr:uid="{00000000-0005-0000-0000-000083020000}"/>
    <cellStyle name="20% - Énfasis1 2 2 4 3 3" xfId="136" xr:uid="{00000000-0005-0000-0000-000084020000}"/>
    <cellStyle name="20% - Énfasis1 2 2 4 3 4" xfId="15098" xr:uid="{00000000-0005-0000-0000-000085020000}"/>
    <cellStyle name="20% - Énfasis1 2 2 4 3 5" xfId="15099" xr:uid="{00000000-0005-0000-0000-000086020000}"/>
    <cellStyle name="20% - Énfasis1 2 2 4 3 6" xfId="15100" xr:uid="{00000000-0005-0000-0000-000087020000}"/>
    <cellStyle name="20% - Énfasis1 2 2 4 3 7" xfId="15101" xr:uid="{00000000-0005-0000-0000-000088020000}"/>
    <cellStyle name="20% - Énfasis1 2 2 4 3 8" xfId="15102" xr:uid="{00000000-0005-0000-0000-000089020000}"/>
    <cellStyle name="20% - Énfasis1 2 2 4 3 9" xfId="15103" xr:uid="{00000000-0005-0000-0000-00008A020000}"/>
    <cellStyle name="20% - Énfasis1 2 2 4 4" xfId="137" xr:uid="{00000000-0005-0000-0000-00008B020000}"/>
    <cellStyle name="20% - Énfasis1 2 2 4 4 10" xfId="15104" xr:uid="{00000000-0005-0000-0000-00008C020000}"/>
    <cellStyle name="20% - Énfasis1 2 2 4 4 2" xfId="138" xr:uid="{00000000-0005-0000-0000-00008D020000}"/>
    <cellStyle name="20% - Énfasis1 2 2 4 4 2 2" xfId="139" xr:uid="{00000000-0005-0000-0000-00008E020000}"/>
    <cellStyle name="20% - Énfasis1 2 2 4 4 2 3" xfId="15105" xr:uid="{00000000-0005-0000-0000-00008F020000}"/>
    <cellStyle name="20% - Énfasis1 2 2 4 4 2 4" xfId="15106" xr:uid="{00000000-0005-0000-0000-000090020000}"/>
    <cellStyle name="20% - Énfasis1 2 2 4 4 2 5" xfId="15107" xr:uid="{00000000-0005-0000-0000-000091020000}"/>
    <cellStyle name="20% - Énfasis1 2 2 4 4 2 6" xfId="15108" xr:uid="{00000000-0005-0000-0000-000092020000}"/>
    <cellStyle name="20% - Énfasis1 2 2 4 4 2 7" xfId="15109" xr:uid="{00000000-0005-0000-0000-000093020000}"/>
    <cellStyle name="20% - Énfasis1 2 2 4 4 2 8" xfId="15110" xr:uid="{00000000-0005-0000-0000-000094020000}"/>
    <cellStyle name="20% - Énfasis1 2 2 4 4 2 9" xfId="15111" xr:uid="{00000000-0005-0000-0000-000095020000}"/>
    <cellStyle name="20% - Énfasis1 2 2 4 4 3" xfId="140" xr:uid="{00000000-0005-0000-0000-000096020000}"/>
    <cellStyle name="20% - Énfasis1 2 2 4 4 4" xfId="15112" xr:uid="{00000000-0005-0000-0000-000097020000}"/>
    <cellStyle name="20% - Énfasis1 2 2 4 4 5" xfId="15113" xr:uid="{00000000-0005-0000-0000-000098020000}"/>
    <cellStyle name="20% - Énfasis1 2 2 4 4 6" xfId="15114" xr:uid="{00000000-0005-0000-0000-000099020000}"/>
    <cellStyle name="20% - Énfasis1 2 2 4 4 7" xfId="15115" xr:uid="{00000000-0005-0000-0000-00009A020000}"/>
    <cellStyle name="20% - Énfasis1 2 2 4 4 8" xfId="15116" xr:uid="{00000000-0005-0000-0000-00009B020000}"/>
    <cellStyle name="20% - Énfasis1 2 2 4 4 9" xfId="15117" xr:uid="{00000000-0005-0000-0000-00009C020000}"/>
    <cellStyle name="20% - Énfasis1 2 2 4 5" xfId="141" xr:uid="{00000000-0005-0000-0000-00009D020000}"/>
    <cellStyle name="20% - Énfasis1 2 2 4 5 2" xfId="142" xr:uid="{00000000-0005-0000-0000-00009E020000}"/>
    <cellStyle name="20% - Énfasis1 2 2 4 5 3" xfId="15118" xr:uid="{00000000-0005-0000-0000-00009F020000}"/>
    <cellStyle name="20% - Énfasis1 2 2 4 5 4" xfId="15119" xr:uid="{00000000-0005-0000-0000-0000A0020000}"/>
    <cellStyle name="20% - Énfasis1 2 2 4 5 5" xfId="15120" xr:uid="{00000000-0005-0000-0000-0000A1020000}"/>
    <cellStyle name="20% - Énfasis1 2 2 4 5 6" xfId="15121" xr:uid="{00000000-0005-0000-0000-0000A2020000}"/>
    <cellStyle name="20% - Énfasis1 2 2 4 5 7" xfId="15122" xr:uid="{00000000-0005-0000-0000-0000A3020000}"/>
    <cellStyle name="20% - Énfasis1 2 2 4 5 8" xfId="15123" xr:uid="{00000000-0005-0000-0000-0000A4020000}"/>
    <cellStyle name="20% - Énfasis1 2 2 4 5 9" xfId="15124" xr:uid="{00000000-0005-0000-0000-0000A5020000}"/>
    <cellStyle name="20% - Énfasis1 2 2 4 6" xfId="143" xr:uid="{00000000-0005-0000-0000-0000A6020000}"/>
    <cellStyle name="20% - Énfasis1 2 2 4 7" xfId="15125" xr:uid="{00000000-0005-0000-0000-0000A7020000}"/>
    <cellStyle name="20% - Énfasis1 2 2 4 8" xfId="15126" xr:uid="{00000000-0005-0000-0000-0000A8020000}"/>
    <cellStyle name="20% - Énfasis1 2 2 4 9" xfId="15127" xr:uid="{00000000-0005-0000-0000-0000A9020000}"/>
    <cellStyle name="20% - Énfasis1 2 2 5" xfId="144" xr:uid="{00000000-0005-0000-0000-0000AA020000}"/>
    <cellStyle name="20% - Énfasis1 2 2 5 10" xfId="15128" xr:uid="{00000000-0005-0000-0000-0000AB020000}"/>
    <cellStyle name="20% - Énfasis1 2 2 5 11" xfId="15129" xr:uid="{00000000-0005-0000-0000-0000AC020000}"/>
    <cellStyle name="20% - Énfasis1 2 2 5 12" xfId="15130" xr:uid="{00000000-0005-0000-0000-0000AD020000}"/>
    <cellStyle name="20% - Énfasis1 2 2 5 2" xfId="145" xr:uid="{00000000-0005-0000-0000-0000AE020000}"/>
    <cellStyle name="20% - Énfasis1 2 2 5 2 10" xfId="15131" xr:uid="{00000000-0005-0000-0000-0000AF020000}"/>
    <cellStyle name="20% - Énfasis1 2 2 5 2 2" xfId="146" xr:uid="{00000000-0005-0000-0000-0000B0020000}"/>
    <cellStyle name="20% - Énfasis1 2 2 5 2 2 2" xfId="147" xr:uid="{00000000-0005-0000-0000-0000B1020000}"/>
    <cellStyle name="20% - Énfasis1 2 2 5 2 2 3" xfId="15132" xr:uid="{00000000-0005-0000-0000-0000B2020000}"/>
    <cellStyle name="20% - Énfasis1 2 2 5 2 2 4" xfId="15133" xr:uid="{00000000-0005-0000-0000-0000B3020000}"/>
    <cellStyle name="20% - Énfasis1 2 2 5 2 2 5" xfId="15134" xr:uid="{00000000-0005-0000-0000-0000B4020000}"/>
    <cellStyle name="20% - Énfasis1 2 2 5 2 2 6" xfId="15135" xr:uid="{00000000-0005-0000-0000-0000B5020000}"/>
    <cellStyle name="20% - Énfasis1 2 2 5 2 2 7" xfId="15136" xr:uid="{00000000-0005-0000-0000-0000B6020000}"/>
    <cellStyle name="20% - Énfasis1 2 2 5 2 2 8" xfId="15137" xr:uid="{00000000-0005-0000-0000-0000B7020000}"/>
    <cellStyle name="20% - Énfasis1 2 2 5 2 2 9" xfId="15138" xr:uid="{00000000-0005-0000-0000-0000B8020000}"/>
    <cellStyle name="20% - Énfasis1 2 2 5 2 3" xfId="148" xr:uid="{00000000-0005-0000-0000-0000B9020000}"/>
    <cellStyle name="20% - Énfasis1 2 2 5 2 4" xfId="15139" xr:uid="{00000000-0005-0000-0000-0000BA020000}"/>
    <cellStyle name="20% - Énfasis1 2 2 5 2 5" xfId="15140" xr:uid="{00000000-0005-0000-0000-0000BB020000}"/>
    <cellStyle name="20% - Énfasis1 2 2 5 2 6" xfId="15141" xr:uid="{00000000-0005-0000-0000-0000BC020000}"/>
    <cellStyle name="20% - Énfasis1 2 2 5 2 7" xfId="15142" xr:uid="{00000000-0005-0000-0000-0000BD020000}"/>
    <cellStyle name="20% - Énfasis1 2 2 5 2 8" xfId="15143" xr:uid="{00000000-0005-0000-0000-0000BE020000}"/>
    <cellStyle name="20% - Énfasis1 2 2 5 2 9" xfId="15144" xr:uid="{00000000-0005-0000-0000-0000BF020000}"/>
    <cellStyle name="20% - Énfasis1 2 2 5 3" xfId="149" xr:uid="{00000000-0005-0000-0000-0000C0020000}"/>
    <cellStyle name="20% - Énfasis1 2 2 5 3 10" xfId="15145" xr:uid="{00000000-0005-0000-0000-0000C1020000}"/>
    <cellStyle name="20% - Énfasis1 2 2 5 3 2" xfId="150" xr:uid="{00000000-0005-0000-0000-0000C2020000}"/>
    <cellStyle name="20% - Énfasis1 2 2 5 3 2 2" xfId="151" xr:uid="{00000000-0005-0000-0000-0000C3020000}"/>
    <cellStyle name="20% - Énfasis1 2 2 5 3 2 3" xfId="15146" xr:uid="{00000000-0005-0000-0000-0000C4020000}"/>
    <cellStyle name="20% - Énfasis1 2 2 5 3 2 4" xfId="15147" xr:uid="{00000000-0005-0000-0000-0000C5020000}"/>
    <cellStyle name="20% - Énfasis1 2 2 5 3 2 5" xfId="15148" xr:uid="{00000000-0005-0000-0000-0000C6020000}"/>
    <cellStyle name="20% - Énfasis1 2 2 5 3 2 6" xfId="15149" xr:uid="{00000000-0005-0000-0000-0000C7020000}"/>
    <cellStyle name="20% - Énfasis1 2 2 5 3 2 7" xfId="15150" xr:uid="{00000000-0005-0000-0000-0000C8020000}"/>
    <cellStyle name="20% - Énfasis1 2 2 5 3 2 8" xfId="15151" xr:uid="{00000000-0005-0000-0000-0000C9020000}"/>
    <cellStyle name="20% - Énfasis1 2 2 5 3 2 9" xfId="15152" xr:uid="{00000000-0005-0000-0000-0000CA020000}"/>
    <cellStyle name="20% - Énfasis1 2 2 5 3 3" xfId="152" xr:uid="{00000000-0005-0000-0000-0000CB020000}"/>
    <cellStyle name="20% - Énfasis1 2 2 5 3 4" xfId="15153" xr:uid="{00000000-0005-0000-0000-0000CC020000}"/>
    <cellStyle name="20% - Énfasis1 2 2 5 3 5" xfId="15154" xr:uid="{00000000-0005-0000-0000-0000CD020000}"/>
    <cellStyle name="20% - Énfasis1 2 2 5 3 6" xfId="15155" xr:uid="{00000000-0005-0000-0000-0000CE020000}"/>
    <cellStyle name="20% - Énfasis1 2 2 5 3 7" xfId="15156" xr:uid="{00000000-0005-0000-0000-0000CF020000}"/>
    <cellStyle name="20% - Énfasis1 2 2 5 3 8" xfId="15157" xr:uid="{00000000-0005-0000-0000-0000D0020000}"/>
    <cellStyle name="20% - Énfasis1 2 2 5 3 9" xfId="15158" xr:uid="{00000000-0005-0000-0000-0000D1020000}"/>
    <cellStyle name="20% - Énfasis1 2 2 5 4" xfId="153" xr:uid="{00000000-0005-0000-0000-0000D2020000}"/>
    <cellStyle name="20% - Énfasis1 2 2 5 4 2" xfId="154" xr:uid="{00000000-0005-0000-0000-0000D3020000}"/>
    <cellStyle name="20% - Énfasis1 2 2 5 4 3" xfId="15159" xr:uid="{00000000-0005-0000-0000-0000D4020000}"/>
    <cellStyle name="20% - Énfasis1 2 2 5 4 4" xfId="15160" xr:uid="{00000000-0005-0000-0000-0000D5020000}"/>
    <cellStyle name="20% - Énfasis1 2 2 5 4 5" xfId="15161" xr:uid="{00000000-0005-0000-0000-0000D6020000}"/>
    <cellStyle name="20% - Énfasis1 2 2 5 4 6" xfId="15162" xr:uid="{00000000-0005-0000-0000-0000D7020000}"/>
    <cellStyle name="20% - Énfasis1 2 2 5 4 7" xfId="15163" xr:uid="{00000000-0005-0000-0000-0000D8020000}"/>
    <cellStyle name="20% - Énfasis1 2 2 5 4 8" xfId="15164" xr:uid="{00000000-0005-0000-0000-0000D9020000}"/>
    <cellStyle name="20% - Énfasis1 2 2 5 4 9" xfId="15165" xr:uid="{00000000-0005-0000-0000-0000DA020000}"/>
    <cellStyle name="20% - Énfasis1 2 2 5 5" xfId="155" xr:uid="{00000000-0005-0000-0000-0000DB020000}"/>
    <cellStyle name="20% - Énfasis1 2 2 5 6" xfId="15166" xr:uid="{00000000-0005-0000-0000-0000DC020000}"/>
    <cellStyle name="20% - Énfasis1 2 2 5 7" xfId="15167" xr:uid="{00000000-0005-0000-0000-0000DD020000}"/>
    <cellStyle name="20% - Énfasis1 2 2 5 8" xfId="15168" xr:uid="{00000000-0005-0000-0000-0000DE020000}"/>
    <cellStyle name="20% - Énfasis1 2 2 5 9" xfId="15169" xr:uid="{00000000-0005-0000-0000-0000DF020000}"/>
    <cellStyle name="20% - Énfasis1 2 2 6" xfId="156" xr:uid="{00000000-0005-0000-0000-0000E0020000}"/>
    <cellStyle name="20% - Énfasis1 2 2 6 10" xfId="15170" xr:uid="{00000000-0005-0000-0000-0000E1020000}"/>
    <cellStyle name="20% - Énfasis1 2 2 6 2" xfId="157" xr:uid="{00000000-0005-0000-0000-0000E2020000}"/>
    <cellStyle name="20% - Énfasis1 2 2 6 2 2" xfId="158" xr:uid="{00000000-0005-0000-0000-0000E3020000}"/>
    <cellStyle name="20% - Énfasis1 2 2 6 2 3" xfId="15171" xr:uid="{00000000-0005-0000-0000-0000E4020000}"/>
    <cellStyle name="20% - Énfasis1 2 2 6 2 4" xfId="15172" xr:uid="{00000000-0005-0000-0000-0000E5020000}"/>
    <cellStyle name="20% - Énfasis1 2 2 6 2 5" xfId="15173" xr:uid="{00000000-0005-0000-0000-0000E6020000}"/>
    <cellStyle name="20% - Énfasis1 2 2 6 2 6" xfId="15174" xr:uid="{00000000-0005-0000-0000-0000E7020000}"/>
    <cellStyle name="20% - Énfasis1 2 2 6 2 7" xfId="15175" xr:uid="{00000000-0005-0000-0000-0000E8020000}"/>
    <cellStyle name="20% - Énfasis1 2 2 6 2 8" xfId="15176" xr:uid="{00000000-0005-0000-0000-0000E9020000}"/>
    <cellStyle name="20% - Énfasis1 2 2 6 2 9" xfId="15177" xr:uid="{00000000-0005-0000-0000-0000EA020000}"/>
    <cellStyle name="20% - Énfasis1 2 2 6 3" xfId="159" xr:uid="{00000000-0005-0000-0000-0000EB020000}"/>
    <cellStyle name="20% - Énfasis1 2 2 6 4" xfId="15178" xr:uid="{00000000-0005-0000-0000-0000EC020000}"/>
    <cellStyle name="20% - Énfasis1 2 2 6 5" xfId="15179" xr:uid="{00000000-0005-0000-0000-0000ED020000}"/>
    <cellStyle name="20% - Énfasis1 2 2 6 6" xfId="15180" xr:uid="{00000000-0005-0000-0000-0000EE020000}"/>
    <cellStyle name="20% - Énfasis1 2 2 6 7" xfId="15181" xr:uid="{00000000-0005-0000-0000-0000EF020000}"/>
    <cellStyle name="20% - Énfasis1 2 2 6 8" xfId="15182" xr:uid="{00000000-0005-0000-0000-0000F0020000}"/>
    <cellStyle name="20% - Énfasis1 2 2 6 9" xfId="15183" xr:uid="{00000000-0005-0000-0000-0000F1020000}"/>
    <cellStyle name="20% - Énfasis1 2 2 7" xfId="160" xr:uid="{00000000-0005-0000-0000-0000F2020000}"/>
    <cellStyle name="20% - Énfasis1 2 2 7 10" xfId="15184" xr:uid="{00000000-0005-0000-0000-0000F3020000}"/>
    <cellStyle name="20% - Énfasis1 2 2 7 2" xfId="161" xr:uid="{00000000-0005-0000-0000-0000F4020000}"/>
    <cellStyle name="20% - Énfasis1 2 2 7 2 2" xfId="162" xr:uid="{00000000-0005-0000-0000-0000F5020000}"/>
    <cellStyle name="20% - Énfasis1 2 2 7 2 3" xfId="15185" xr:uid="{00000000-0005-0000-0000-0000F6020000}"/>
    <cellStyle name="20% - Énfasis1 2 2 7 2 4" xfId="15186" xr:uid="{00000000-0005-0000-0000-0000F7020000}"/>
    <cellStyle name="20% - Énfasis1 2 2 7 2 5" xfId="15187" xr:uid="{00000000-0005-0000-0000-0000F8020000}"/>
    <cellStyle name="20% - Énfasis1 2 2 7 2 6" xfId="15188" xr:uid="{00000000-0005-0000-0000-0000F9020000}"/>
    <cellStyle name="20% - Énfasis1 2 2 7 2 7" xfId="15189" xr:uid="{00000000-0005-0000-0000-0000FA020000}"/>
    <cellStyle name="20% - Énfasis1 2 2 7 2 8" xfId="15190" xr:uid="{00000000-0005-0000-0000-0000FB020000}"/>
    <cellStyle name="20% - Énfasis1 2 2 7 2 9" xfId="15191" xr:uid="{00000000-0005-0000-0000-0000FC020000}"/>
    <cellStyle name="20% - Énfasis1 2 2 7 3" xfId="163" xr:uid="{00000000-0005-0000-0000-0000FD020000}"/>
    <cellStyle name="20% - Énfasis1 2 2 7 4" xfId="15192" xr:uid="{00000000-0005-0000-0000-0000FE020000}"/>
    <cellStyle name="20% - Énfasis1 2 2 7 5" xfId="15193" xr:uid="{00000000-0005-0000-0000-0000FF020000}"/>
    <cellStyle name="20% - Énfasis1 2 2 7 6" xfId="15194" xr:uid="{00000000-0005-0000-0000-000000030000}"/>
    <cellStyle name="20% - Énfasis1 2 2 7 7" xfId="15195" xr:uid="{00000000-0005-0000-0000-000001030000}"/>
    <cellStyle name="20% - Énfasis1 2 2 7 8" xfId="15196" xr:uid="{00000000-0005-0000-0000-000002030000}"/>
    <cellStyle name="20% - Énfasis1 2 2 7 9" xfId="15197" xr:uid="{00000000-0005-0000-0000-000003030000}"/>
    <cellStyle name="20% - Énfasis1 2 2 8" xfId="164" xr:uid="{00000000-0005-0000-0000-000004030000}"/>
    <cellStyle name="20% - Énfasis1 2 2 8 10" xfId="15198" xr:uid="{00000000-0005-0000-0000-000005030000}"/>
    <cellStyle name="20% - Énfasis1 2 2 8 2" xfId="165" xr:uid="{00000000-0005-0000-0000-000006030000}"/>
    <cellStyle name="20% - Énfasis1 2 2 8 2 2" xfId="166" xr:uid="{00000000-0005-0000-0000-000007030000}"/>
    <cellStyle name="20% - Énfasis1 2 2 8 2 3" xfId="15199" xr:uid="{00000000-0005-0000-0000-000008030000}"/>
    <cellStyle name="20% - Énfasis1 2 2 8 2 4" xfId="15200" xr:uid="{00000000-0005-0000-0000-000009030000}"/>
    <cellStyle name="20% - Énfasis1 2 2 8 2 5" xfId="15201" xr:uid="{00000000-0005-0000-0000-00000A030000}"/>
    <cellStyle name="20% - Énfasis1 2 2 8 2 6" xfId="15202" xr:uid="{00000000-0005-0000-0000-00000B030000}"/>
    <cellStyle name="20% - Énfasis1 2 2 8 2 7" xfId="15203" xr:uid="{00000000-0005-0000-0000-00000C030000}"/>
    <cellStyle name="20% - Énfasis1 2 2 8 2 8" xfId="15204" xr:uid="{00000000-0005-0000-0000-00000D030000}"/>
    <cellStyle name="20% - Énfasis1 2 2 8 2 9" xfId="15205" xr:uid="{00000000-0005-0000-0000-00000E030000}"/>
    <cellStyle name="20% - Énfasis1 2 2 8 3" xfId="167" xr:uid="{00000000-0005-0000-0000-00000F030000}"/>
    <cellStyle name="20% - Énfasis1 2 2 8 4" xfId="15206" xr:uid="{00000000-0005-0000-0000-000010030000}"/>
    <cellStyle name="20% - Énfasis1 2 2 8 5" xfId="15207" xr:uid="{00000000-0005-0000-0000-000011030000}"/>
    <cellStyle name="20% - Énfasis1 2 2 8 6" xfId="15208" xr:uid="{00000000-0005-0000-0000-000012030000}"/>
    <cellStyle name="20% - Énfasis1 2 2 8 7" xfId="15209" xr:uid="{00000000-0005-0000-0000-000013030000}"/>
    <cellStyle name="20% - Énfasis1 2 2 8 8" xfId="15210" xr:uid="{00000000-0005-0000-0000-000014030000}"/>
    <cellStyle name="20% - Énfasis1 2 2 8 9" xfId="15211" xr:uid="{00000000-0005-0000-0000-000015030000}"/>
    <cellStyle name="20% - Énfasis1 2 2 9" xfId="168" xr:uid="{00000000-0005-0000-0000-000016030000}"/>
    <cellStyle name="20% - Énfasis1 2 2 9 2" xfId="169" xr:uid="{00000000-0005-0000-0000-000017030000}"/>
    <cellStyle name="20% - Énfasis1 2 2 9 3" xfId="15212" xr:uid="{00000000-0005-0000-0000-000018030000}"/>
    <cellStyle name="20% - Énfasis1 2 2 9 4" xfId="15213" xr:uid="{00000000-0005-0000-0000-000019030000}"/>
    <cellStyle name="20% - Énfasis1 2 2 9 5" xfId="15214" xr:uid="{00000000-0005-0000-0000-00001A030000}"/>
    <cellStyle name="20% - Énfasis1 2 2 9 6" xfId="15215" xr:uid="{00000000-0005-0000-0000-00001B030000}"/>
    <cellStyle name="20% - Énfasis1 2 2 9 7" xfId="15216" xr:uid="{00000000-0005-0000-0000-00001C030000}"/>
    <cellStyle name="20% - Énfasis1 2 2 9 8" xfId="15217" xr:uid="{00000000-0005-0000-0000-00001D030000}"/>
    <cellStyle name="20% - Énfasis1 2 2 9 9" xfId="15218" xr:uid="{00000000-0005-0000-0000-00001E030000}"/>
    <cellStyle name="20% - Énfasis1 2 20" xfId="15219" xr:uid="{00000000-0005-0000-0000-00001F030000}"/>
    <cellStyle name="20% - Énfasis1 2 21" xfId="15220" xr:uid="{00000000-0005-0000-0000-000020030000}"/>
    <cellStyle name="20% - Énfasis1 2 22" xfId="15221" xr:uid="{00000000-0005-0000-0000-000021030000}"/>
    <cellStyle name="20% - Énfasis1 2 23" xfId="15222" xr:uid="{00000000-0005-0000-0000-000022030000}"/>
    <cellStyle name="20% - Énfasis1 2 24" xfId="15223" xr:uid="{00000000-0005-0000-0000-000023030000}"/>
    <cellStyle name="20% - Énfasis1 2 25" xfId="15224" xr:uid="{00000000-0005-0000-0000-000024030000}"/>
    <cellStyle name="20% - Énfasis1 2 26" xfId="15225" xr:uid="{00000000-0005-0000-0000-000025030000}"/>
    <cellStyle name="20% - Énfasis1 2 27" xfId="15226" xr:uid="{00000000-0005-0000-0000-000026030000}"/>
    <cellStyle name="20% - Énfasis1 2 28" xfId="15227" xr:uid="{00000000-0005-0000-0000-000027030000}"/>
    <cellStyle name="20% - Énfasis1 2 29" xfId="15228" xr:uid="{00000000-0005-0000-0000-000028030000}"/>
    <cellStyle name="20% - Énfasis1 2 3" xfId="170" xr:uid="{00000000-0005-0000-0000-000029030000}"/>
    <cellStyle name="20% - Énfasis1 2 3 10" xfId="15229" xr:uid="{00000000-0005-0000-0000-00002A030000}"/>
    <cellStyle name="20% - Énfasis1 2 3 11" xfId="15230" xr:uid="{00000000-0005-0000-0000-00002B030000}"/>
    <cellStyle name="20% - Énfasis1 2 3 12" xfId="15231" xr:uid="{00000000-0005-0000-0000-00002C030000}"/>
    <cellStyle name="20% - Énfasis1 2 3 13" xfId="15232" xr:uid="{00000000-0005-0000-0000-00002D030000}"/>
    <cellStyle name="20% - Énfasis1 2 3 14" xfId="15233" xr:uid="{00000000-0005-0000-0000-00002E030000}"/>
    <cellStyle name="20% - Énfasis1 2 3 15" xfId="15234" xr:uid="{00000000-0005-0000-0000-00002F030000}"/>
    <cellStyle name="20% - Énfasis1 2 3 16" xfId="15235" xr:uid="{00000000-0005-0000-0000-000030030000}"/>
    <cellStyle name="20% - Énfasis1 2 3 2" xfId="171" xr:uid="{00000000-0005-0000-0000-000031030000}"/>
    <cellStyle name="20% - Énfasis1 2 3 2 10" xfId="15236" xr:uid="{00000000-0005-0000-0000-000032030000}"/>
    <cellStyle name="20% - Énfasis1 2 3 2 11" xfId="15237" xr:uid="{00000000-0005-0000-0000-000033030000}"/>
    <cellStyle name="20% - Énfasis1 2 3 2 12" xfId="15238" xr:uid="{00000000-0005-0000-0000-000034030000}"/>
    <cellStyle name="20% - Énfasis1 2 3 2 13" xfId="15239" xr:uid="{00000000-0005-0000-0000-000035030000}"/>
    <cellStyle name="20% - Énfasis1 2 3 2 2" xfId="172" xr:uid="{00000000-0005-0000-0000-000036030000}"/>
    <cellStyle name="20% - Énfasis1 2 3 2 2 10" xfId="15240" xr:uid="{00000000-0005-0000-0000-000037030000}"/>
    <cellStyle name="20% - Énfasis1 2 3 2 2 11" xfId="15241" xr:uid="{00000000-0005-0000-0000-000038030000}"/>
    <cellStyle name="20% - Énfasis1 2 3 2 2 12" xfId="15242" xr:uid="{00000000-0005-0000-0000-000039030000}"/>
    <cellStyle name="20% - Énfasis1 2 3 2 2 2" xfId="173" xr:uid="{00000000-0005-0000-0000-00003A030000}"/>
    <cellStyle name="20% - Énfasis1 2 3 2 2 2 10" xfId="15243" xr:uid="{00000000-0005-0000-0000-00003B030000}"/>
    <cellStyle name="20% - Énfasis1 2 3 2 2 2 2" xfId="174" xr:uid="{00000000-0005-0000-0000-00003C030000}"/>
    <cellStyle name="20% - Énfasis1 2 3 2 2 2 2 2" xfId="175" xr:uid="{00000000-0005-0000-0000-00003D030000}"/>
    <cellStyle name="20% - Énfasis1 2 3 2 2 2 2 3" xfId="15244" xr:uid="{00000000-0005-0000-0000-00003E030000}"/>
    <cellStyle name="20% - Énfasis1 2 3 2 2 2 2 4" xfId="15245" xr:uid="{00000000-0005-0000-0000-00003F030000}"/>
    <cellStyle name="20% - Énfasis1 2 3 2 2 2 2 5" xfId="15246" xr:uid="{00000000-0005-0000-0000-000040030000}"/>
    <cellStyle name="20% - Énfasis1 2 3 2 2 2 2 6" xfId="15247" xr:uid="{00000000-0005-0000-0000-000041030000}"/>
    <cellStyle name="20% - Énfasis1 2 3 2 2 2 2 7" xfId="15248" xr:uid="{00000000-0005-0000-0000-000042030000}"/>
    <cellStyle name="20% - Énfasis1 2 3 2 2 2 2 8" xfId="15249" xr:uid="{00000000-0005-0000-0000-000043030000}"/>
    <cellStyle name="20% - Énfasis1 2 3 2 2 2 2 9" xfId="15250" xr:uid="{00000000-0005-0000-0000-000044030000}"/>
    <cellStyle name="20% - Énfasis1 2 3 2 2 2 3" xfId="176" xr:uid="{00000000-0005-0000-0000-000045030000}"/>
    <cellStyle name="20% - Énfasis1 2 3 2 2 2 4" xfId="15251" xr:uid="{00000000-0005-0000-0000-000046030000}"/>
    <cellStyle name="20% - Énfasis1 2 3 2 2 2 5" xfId="15252" xr:uid="{00000000-0005-0000-0000-000047030000}"/>
    <cellStyle name="20% - Énfasis1 2 3 2 2 2 6" xfId="15253" xr:uid="{00000000-0005-0000-0000-000048030000}"/>
    <cellStyle name="20% - Énfasis1 2 3 2 2 2 7" xfId="15254" xr:uid="{00000000-0005-0000-0000-000049030000}"/>
    <cellStyle name="20% - Énfasis1 2 3 2 2 2 8" xfId="15255" xr:uid="{00000000-0005-0000-0000-00004A030000}"/>
    <cellStyle name="20% - Énfasis1 2 3 2 2 2 9" xfId="15256" xr:uid="{00000000-0005-0000-0000-00004B030000}"/>
    <cellStyle name="20% - Énfasis1 2 3 2 2 3" xfId="177" xr:uid="{00000000-0005-0000-0000-00004C030000}"/>
    <cellStyle name="20% - Énfasis1 2 3 2 2 3 10" xfId="15257" xr:uid="{00000000-0005-0000-0000-00004D030000}"/>
    <cellStyle name="20% - Énfasis1 2 3 2 2 3 2" xfId="178" xr:uid="{00000000-0005-0000-0000-00004E030000}"/>
    <cellStyle name="20% - Énfasis1 2 3 2 2 3 2 2" xfId="179" xr:uid="{00000000-0005-0000-0000-00004F030000}"/>
    <cellStyle name="20% - Énfasis1 2 3 2 2 3 2 3" xfId="15258" xr:uid="{00000000-0005-0000-0000-000050030000}"/>
    <cellStyle name="20% - Énfasis1 2 3 2 2 3 2 4" xfId="15259" xr:uid="{00000000-0005-0000-0000-000051030000}"/>
    <cellStyle name="20% - Énfasis1 2 3 2 2 3 2 5" xfId="15260" xr:uid="{00000000-0005-0000-0000-000052030000}"/>
    <cellStyle name="20% - Énfasis1 2 3 2 2 3 2 6" xfId="15261" xr:uid="{00000000-0005-0000-0000-000053030000}"/>
    <cellStyle name="20% - Énfasis1 2 3 2 2 3 2 7" xfId="15262" xr:uid="{00000000-0005-0000-0000-000054030000}"/>
    <cellStyle name="20% - Énfasis1 2 3 2 2 3 2 8" xfId="15263" xr:uid="{00000000-0005-0000-0000-000055030000}"/>
    <cellStyle name="20% - Énfasis1 2 3 2 2 3 2 9" xfId="15264" xr:uid="{00000000-0005-0000-0000-000056030000}"/>
    <cellStyle name="20% - Énfasis1 2 3 2 2 3 3" xfId="180" xr:uid="{00000000-0005-0000-0000-000057030000}"/>
    <cellStyle name="20% - Énfasis1 2 3 2 2 3 4" xfId="15265" xr:uid="{00000000-0005-0000-0000-000058030000}"/>
    <cellStyle name="20% - Énfasis1 2 3 2 2 3 5" xfId="15266" xr:uid="{00000000-0005-0000-0000-000059030000}"/>
    <cellStyle name="20% - Énfasis1 2 3 2 2 3 6" xfId="15267" xr:uid="{00000000-0005-0000-0000-00005A030000}"/>
    <cellStyle name="20% - Énfasis1 2 3 2 2 3 7" xfId="15268" xr:uid="{00000000-0005-0000-0000-00005B030000}"/>
    <cellStyle name="20% - Énfasis1 2 3 2 2 3 8" xfId="15269" xr:uid="{00000000-0005-0000-0000-00005C030000}"/>
    <cellStyle name="20% - Énfasis1 2 3 2 2 3 9" xfId="15270" xr:uid="{00000000-0005-0000-0000-00005D030000}"/>
    <cellStyle name="20% - Énfasis1 2 3 2 2 4" xfId="181" xr:uid="{00000000-0005-0000-0000-00005E030000}"/>
    <cellStyle name="20% - Énfasis1 2 3 2 2 4 2" xfId="182" xr:uid="{00000000-0005-0000-0000-00005F030000}"/>
    <cellStyle name="20% - Énfasis1 2 3 2 2 4 3" xfId="15271" xr:uid="{00000000-0005-0000-0000-000060030000}"/>
    <cellStyle name="20% - Énfasis1 2 3 2 2 4 4" xfId="15272" xr:uid="{00000000-0005-0000-0000-000061030000}"/>
    <cellStyle name="20% - Énfasis1 2 3 2 2 4 5" xfId="15273" xr:uid="{00000000-0005-0000-0000-000062030000}"/>
    <cellStyle name="20% - Énfasis1 2 3 2 2 4 6" xfId="15274" xr:uid="{00000000-0005-0000-0000-000063030000}"/>
    <cellStyle name="20% - Énfasis1 2 3 2 2 4 7" xfId="15275" xr:uid="{00000000-0005-0000-0000-000064030000}"/>
    <cellStyle name="20% - Énfasis1 2 3 2 2 4 8" xfId="15276" xr:uid="{00000000-0005-0000-0000-000065030000}"/>
    <cellStyle name="20% - Énfasis1 2 3 2 2 4 9" xfId="15277" xr:uid="{00000000-0005-0000-0000-000066030000}"/>
    <cellStyle name="20% - Énfasis1 2 3 2 2 5" xfId="183" xr:uid="{00000000-0005-0000-0000-000067030000}"/>
    <cellStyle name="20% - Énfasis1 2 3 2 2 6" xfId="15278" xr:uid="{00000000-0005-0000-0000-000068030000}"/>
    <cellStyle name="20% - Énfasis1 2 3 2 2 7" xfId="15279" xr:uid="{00000000-0005-0000-0000-000069030000}"/>
    <cellStyle name="20% - Énfasis1 2 3 2 2 8" xfId="15280" xr:uid="{00000000-0005-0000-0000-00006A030000}"/>
    <cellStyle name="20% - Énfasis1 2 3 2 2 9" xfId="15281" xr:uid="{00000000-0005-0000-0000-00006B030000}"/>
    <cellStyle name="20% - Énfasis1 2 3 2 3" xfId="184" xr:uid="{00000000-0005-0000-0000-00006C030000}"/>
    <cellStyle name="20% - Énfasis1 2 3 2 3 10" xfId="15282" xr:uid="{00000000-0005-0000-0000-00006D030000}"/>
    <cellStyle name="20% - Énfasis1 2 3 2 3 2" xfId="185" xr:uid="{00000000-0005-0000-0000-00006E030000}"/>
    <cellStyle name="20% - Énfasis1 2 3 2 3 2 2" xfId="186" xr:uid="{00000000-0005-0000-0000-00006F030000}"/>
    <cellStyle name="20% - Énfasis1 2 3 2 3 2 3" xfId="15283" xr:uid="{00000000-0005-0000-0000-000070030000}"/>
    <cellStyle name="20% - Énfasis1 2 3 2 3 2 4" xfId="15284" xr:uid="{00000000-0005-0000-0000-000071030000}"/>
    <cellStyle name="20% - Énfasis1 2 3 2 3 2 5" xfId="15285" xr:uid="{00000000-0005-0000-0000-000072030000}"/>
    <cellStyle name="20% - Énfasis1 2 3 2 3 2 6" xfId="15286" xr:uid="{00000000-0005-0000-0000-000073030000}"/>
    <cellStyle name="20% - Énfasis1 2 3 2 3 2 7" xfId="15287" xr:uid="{00000000-0005-0000-0000-000074030000}"/>
    <cellStyle name="20% - Énfasis1 2 3 2 3 2 8" xfId="15288" xr:uid="{00000000-0005-0000-0000-000075030000}"/>
    <cellStyle name="20% - Énfasis1 2 3 2 3 2 9" xfId="15289" xr:uid="{00000000-0005-0000-0000-000076030000}"/>
    <cellStyle name="20% - Énfasis1 2 3 2 3 3" xfId="187" xr:uid="{00000000-0005-0000-0000-000077030000}"/>
    <cellStyle name="20% - Énfasis1 2 3 2 3 4" xfId="15290" xr:uid="{00000000-0005-0000-0000-000078030000}"/>
    <cellStyle name="20% - Énfasis1 2 3 2 3 5" xfId="15291" xr:uid="{00000000-0005-0000-0000-000079030000}"/>
    <cellStyle name="20% - Énfasis1 2 3 2 3 6" xfId="15292" xr:uid="{00000000-0005-0000-0000-00007A030000}"/>
    <cellStyle name="20% - Énfasis1 2 3 2 3 7" xfId="15293" xr:uid="{00000000-0005-0000-0000-00007B030000}"/>
    <cellStyle name="20% - Énfasis1 2 3 2 3 8" xfId="15294" xr:uid="{00000000-0005-0000-0000-00007C030000}"/>
    <cellStyle name="20% - Énfasis1 2 3 2 3 9" xfId="15295" xr:uid="{00000000-0005-0000-0000-00007D030000}"/>
    <cellStyle name="20% - Énfasis1 2 3 2 4" xfId="188" xr:uid="{00000000-0005-0000-0000-00007E030000}"/>
    <cellStyle name="20% - Énfasis1 2 3 2 4 10" xfId="15296" xr:uid="{00000000-0005-0000-0000-00007F030000}"/>
    <cellStyle name="20% - Énfasis1 2 3 2 4 2" xfId="189" xr:uid="{00000000-0005-0000-0000-000080030000}"/>
    <cellStyle name="20% - Énfasis1 2 3 2 4 2 2" xfId="190" xr:uid="{00000000-0005-0000-0000-000081030000}"/>
    <cellStyle name="20% - Énfasis1 2 3 2 4 2 3" xfId="15297" xr:uid="{00000000-0005-0000-0000-000082030000}"/>
    <cellStyle name="20% - Énfasis1 2 3 2 4 2 4" xfId="15298" xr:uid="{00000000-0005-0000-0000-000083030000}"/>
    <cellStyle name="20% - Énfasis1 2 3 2 4 2 5" xfId="15299" xr:uid="{00000000-0005-0000-0000-000084030000}"/>
    <cellStyle name="20% - Énfasis1 2 3 2 4 2 6" xfId="15300" xr:uid="{00000000-0005-0000-0000-000085030000}"/>
    <cellStyle name="20% - Énfasis1 2 3 2 4 2 7" xfId="15301" xr:uid="{00000000-0005-0000-0000-000086030000}"/>
    <cellStyle name="20% - Énfasis1 2 3 2 4 2 8" xfId="15302" xr:uid="{00000000-0005-0000-0000-000087030000}"/>
    <cellStyle name="20% - Énfasis1 2 3 2 4 2 9" xfId="15303" xr:uid="{00000000-0005-0000-0000-000088030000}"/>
    <cellStyle name="20% - Énfasis1 2 3 2 4 3" xfId="191" xr:uid="{00000000-0005-0000-0000-000089030000}"/>
    <cellStyle name="20% - Énfasis1 2 3 2 4 4" xfId="15304" xr:uid="{00000000-0005-0000-0000-00008A030000}"/>
    <cellStyle name="20% - Énfasis1 2 3 2 4 5" xfId="15305" xr:uid="{00000000-0005-0000-0000-00008B030000}"/>
    <cellStyle name="20% - Énfasis1 2 3 2 4 6" xfId="15306" xr:uid="{00000000-0005-0000-0000-00008C030000}"/>
    <cellStyle name="20% - Énfasis1 2 3 2 4 7" xfId="15307" xr:uid="{00000000-0005-0000-0000-00008D030000}"/>
    <cellStyle name="20% - Énfasis1 2 3 2 4 8" xfId="15308" xr:uid="{00000000-0005-0000-0000-00008E030000}"/>
    <cellStyle name="20% - Énfasis1 2 3 2 4 9" xfId="15309" xr:uid="{00000000-0005-0000-0000-00008F030000}"/>
    <cellStyle name="20% - Énfasis1 2 3 2 5" xfId="192" xr:uid="{00000000-0005-0000-0000-000090030000}"/>
    <cellStyle name="20% - Énfasis1 2 3 2 5 2" xfId="193" xr:uid="{00000000-0005-0000-0000-000091030000}"/>
    <cellStyle name="20% - Énfasis1 2 3 2 5 3" xfId="15310" xr:uid="{00000000-0005-0000-0000-000092030000}"/>
    <cellStyle name="20% - Énfasis1 2 3 2 5 4" xfId="15311" xr:uid="{00000000-0005-0000-0000-000093030000}"/>
    <cellStyle name="20% - Énfasis1 2 3 2 5 5" xfId="15312" xr:uid="{00000000-0005-0000-0000-000094030000}"/>
    <cellStyle name="20% - Énfasis1 2 3 2 5 6" xfId="15313" xr:uid="{00000000-0005-0000-0000-000095030000}"/>
    <cellStyle name="20% - Énfasis1 2 3 2 5 7" xfId="15314" xr:uid="{00000000-0005-0000-0000-000096030000}"/>
    <cellStyle name="20% - Énfasis1 2 3 2 5 8" xfId="15315" xr:uid="{00000000-0005-0000-0000-000097030000}"/>
    <cellStyle name="20% - Énfasis1 2 3 2 5 9" xfId="15316" xr:uid="{00000000-0005-0000-0000-000098030000}"/>
    <cellStyle name="20% - Énfasis1 2 3 2 6" xfId="194" xr:uid="{00000000-0005-0000-0000-000099030000}"/>
    <cellStyle name="20% - Énfasis1 2 3 2 7" xfId="15317" xr:uid="{00000000-0005-0000-0000-00009A030000}"/>
    <cellStyle name="20% - Énfasis1 2 3 2 8" xfId="15318" xr:uid="{00000000-0005-0000-0000-00009B030000}"/>
    <cellStyle name="20% - Énfasis1 2 3 2 9" xfId="15319" xr:uid="{00000000-0005-0000-0000-00009C030000}"/>
    <cellStyle name="20% - Énfasis1 2 3 3" xfId="195" xr:uid="{00000000-0005-0000-0000-00009D030000}"/>
    <cellStyle name="20% - Énfasis1 2 3 3 10" xfId="15320" xr:uid="{00000000-0005-0000-0000-00009E030000}"/>
    <cellStyle name="20% - Énfasis1 2 3 3 11" xfId="15321" xr:uid="{00000000-0005-0000-0000-00009F030000}"/>
    <cellStyle name="20% - Énfasis1 2 3 3 12" xfId="15322" xr:uid="{00000000-0005-0000-0000-0000A0030000}"/>
    <cellStyle name="20% - Énfasis1 2 3 3 13" xfId="15323" xr:uid="{00000000-0005-0000-0000-0000A1030000}"/>
    <cellStyle name="20% - Énfasis1 2 3 3 2" xfId="196" xr:uid="{00000000-0005-0000-0000-0000A2030000}"/>
    <cellStyle name="20% - Énfasis1 2 3 3 2 10" xfId="15324" xr:uid="{00000000-0005-0000-0000-0000A3030000}"/>
    <cellStyle name="20% - Énfasis1 2 3 3 2 11" xfId="15325" xr:uid="{00000000-0005-0000-0000-0000A4030000}"/>
    <cellStyle name="20% - Énfasis1 2 3 3 2 12" xfId="15326" xr:uid="{00000000-0005-0000-0000-0000A5030000}"/>
    <cellStyle name="20% - Énfasis1 2 3 3 2 2" xfId="197" xr:uid="{00000000-0005-0000-0000-0000A6030000}"/>
    <cellStyle name="20% - Énfasis1 2 3 3 2 2 10" xfId="15327" xr:uid="{00000000-0005-0000-0000-0000A7030000}"/>
    <cellStyle name="20% - Énfasis1 2 3 3 2 2 2" xfId="198" xr:uid="{00000000-0005-0000-0000-0000A8030000}"/>
    <cellStyle name="20% - Énfasis1 2 3 3 2 2 2 2" xfId="199" xr:uid="{00000000-0005-0000-0000-0000A9030000}"/>
    <cellStyle name="20% - Énfasis1 2 3 3 2 2 2 3" xfId="15328" xr:uid="{00000000-0005-0000-0000-0000AA030000}"/>
    <cellStyle name="20% - Énfasis1 2 3 3 2 2 2 4" xfId="15329" xr:uid="{00000000-0005-0000-0000-0000AB030000}"/>
    <cellStyle name="20% - Énfasis1 2 3 3 2 2 2 5" xfId="15330" xr:uid="{00000000-0005-0000-0000-0000AC030000}"/>
    <cellStyle name="20% - Énfasis1 2 3 3 2 2 2 6" xfId="15331" xr:uid="{00000000-0005-0000-0000-0000AD030000}"/>
    <cellStyle name="20% - Énfasis1 2 3 3 2 2 2 7" xfId="15332" xr:uid="{00000000-0005-0000-0000-0000AE030000}"/>
    <cellStyle name="20% - Énfasis1 2 3 3 2 2 2 8" xfId="15333" xr:uid="{00000000-0005-0000-0000-0000AF030000}"/>
    <cellStyle name="20% - Énfasis1 2 3 3 2 2 2 9" xfId="15334" xr:uid="{00000000-0005-0000-0000-0000B0030000}"/>
    <cellStyle name="20% - Énfasis1 2 3 3 2 2 3" xfId="200" xr:uid="{00000000-0005-0000-0000-0000B1030000}"/>
    <cellStyle name="20% - Énfasis1 2 3 3 2 2 4" xfId="15335" xr:uid="{00000000-0005-0000-0000-0000B2030000}"/>
    <cellStyle name="20% - Énfasis1 2 3 3 2 2 5" xfId="15336" xr:uid="{00000000-0005-0000-0000-0000B3030000}"/>
    <cellStyle name="20% - Énfasis1 2 3 3 2 2 6" xfId="15337" xr:uid="{00000000-0005-0000-0000-0000B4030000}"/>
    <cellStyle name="20% - Énfasis1 2 3 3 2 2 7" xfId="15338" xr:uid="{00000000-0005-0000-0000-0000B5030000}"/>
    <cellStyle name="20% - Énfasis1 2 3 3 2 2 8" xfId="15339" xr:uid="{00000000-0005-0000-0000-0000B6030000}"/>
    <cellStyle name="20% - Énfasis1 2 3 3 2 2 9" xfId="15340" xr:uid="{00000000-0005-0000-0000-0000B7030000}"/>
    <cellStyle name="20% - Énfasis1 2 3 3 2 3" xfId="201" xr:uid="{00000000-0005-0000-0000-0000B8030000}"/>
    <cellStyle name="20% - Énfasis1 2 3 3 2 3 10" xfId="15341" xr:uid="{00000000-0005-0000-0000-0000B9030000}"/>
    <cellStyle name="20% - Énfasis1 2 3 3 2 3 2" xfId="202" xr:uid="{00000000-0005-0000-0000-0000BA030000}"/>
    <cellStyle name="20% - Énfasis1 2 3 3 2 3 2 2" xfId="203" xr:uid="{00000000-0005-0000-0000-0000BB030000}"/>
    <cellStyle name="20% - Énfasis1 2 3 3 2 3 2 3" xfId="15342" xr:uid="{00000000-0005-0000-0000-0000BC030000}"/>
    <cellStyle name="20% - Énfasis1 2 3 3 2 3 2 4" xfId="15343" xr:uid="{00000000-0005-0000-0000-0000BD030000}"/>
    <cellStyle name="20% - Énfasis1 2 3 3 2 3 2 5" xfId="15344" xr:uid="{00000000-0005-0000-0000-0000BE030000}"/>
    <cellStyle name="20% - Énfasis1 2 3 3 2 3 2 6" xfId="15345" xr:uid="{00000000-0005-0000-0000-0000BF030000}"/>
    <cellStyle name="20% - Énfasis1 2 3 3 2 3 2 7" xfId="15346" xr:uid="{00000000-0005-0000-0000-0000C0030000}"/>
    <cellStyle name="20% - Énfasis1 2 3 3 2 3 2 8" xfId="15347" xr:uid="{00000000-0005-0000-0000-0000C1030000}"/>
    <cellStyle name="20% - Énfasis1 2 3 3 2 3 2 9" xfId="15348" xr:uid="{00000000-0005-0000-0000-0000C2030000}"/>
    <cellStyle name="20% - Énfasis1 2 3 3 2 3 3" xfId="204" xr:uid="{00000000-0005-0000-0000-0000C3030000}"/>
    <cellStyle name="20% - Énfasis1 2 3 3 2 3 4" xfId="15349" xr:uid="{00000000-0005-0000-0000-0000C4030000}"/>
    <cellStyle name="20% - Énfasis1 2 3 3 2 3 5" xfId="15350" xr:uid="{00000000-0005-0000-0000-0000C5030000}"/>
    <cellStyle name="20% - Énfasis1 2 3 3 2 3 6" xfId="15351" xr:uid="{00000000-0005-0000-0000-0000C6030000}"/>
    <cellStyle name="20% - Énfasis1 2 3 3 2 3 7" xfId="15352" xr:uid="{00000000-0005-0000-0000-0000C7030000}"/>
    <cellStyle name="20% - Énfasis1 2 3 3 2 3 8" xfId="15353" xr:uid="{00000000-0005-0000-0000-0000C8030000}"/>
    <cellStyle name="20% - Énfasis1 2 3 3 2 3 9" xfId="15354" xr:uid="{00000000-0005-0000-0000-0000C9030000}"/>
    <cellStyle name="20% - Énfasis1 2 3 3 2 4" xfId="205" xr:uid="{00000000-0005-0000-0000-0000CA030000}"/>
    <cellStyle name="20% - Énfasis1 2 3 3 2 4 2" xfId="206" xr:uid="{00000000-0005-0000-0000-0000CB030000}"/>
    <cellStyle name="20% - Énfasis1 2 3 3 2 4 3" xfId="15355" xr:uid="{00000000-0005-0000-0000-0000CC030000}"/>
    <cellStyle name="20% - Énfasis1 2 3 3 2 4 4" xfId="15356" xr:uid="{00000000-0005-0000-0000-0000CD030000}"/>
    <cellStyle name="20% - Énfasis1 2 3 3 2 4 5" xfId="15357" xr:uid="{00000000-0005-0000-0000-0000CE030000}"/>
    <cellStyle name="20% - Énfasis1 2 3 3 2 4 6" xfId="15358" xr:uid="{00000000-0005-0000-0000-0000CF030000}"/>
    <cellStyle name="20% - Énfasis1 2 3 3 2 4 7" xfId="15359" xr:uid="{00000000-0005-0000-0000-0000D0030000}"/>
    <cellStyle name="20% - Énfasis1 2 3 3 2 4 8" xfId="15360" xr:uid="{00000000-0005-0000-0000-0000D1030000}"/>
    <cellStyle name="20% - Énfasis1 2 3 3 2 4 9" xfId="15361" xr:uid="{00000000-0005-0000-0000-0000D2030000}"/>
    <cellStyle name="20% - Énfasis1 2 3 3 2 5" xfId="207" xr:uid="{00000000-0005-0000-0000-0000D3030000}"/>
    <cellStyle name="20% - Énfasis1 2 3 3 2 6" xfId="15362" xr:uid="{00000000-0005-0000-0000-0000D4030000}"/>
    <cellStyle name="20% - Énfasis1 2 3 3 2 7" xfId="15363" xr:uid="{00000000-0005-0000-0000-0000D5030000}"/>
    <cellStyle name="20% - Énfasis1 2 3 3 2 8" xfId="15364" xr:uid="{00000000-0005-0000-0000-0000D6030000}"/>
    <cellStyle name="20% - Énfasis1 2 3 3 2 9" xfId="15365" xr:uid="{00000000-0005-0000-0000-0000D7030000}"/>
    <cellStyle name="20% - Énfasis1 2 3 3 3" xfId="208" xr:uid="{00000000-0005-0000-0000-0000D8030000}"/>
    <cellStyle name="20% - Énfasis1 2 3 3 3 10" xfId="15366" xr:uid="{00000000-0005-0000-0000-0000D9030000}"/>
    <cellStyle name="20% - Énfasis1 2 3 3 3 2" xfId="209" xr:uid="{00000000-0005-0000-0000-0000DA030000}"/>
    <cellStyle name="20% - Énfasis1 2 3 3 3 2 2" xfId="210" xr:uid="{00000000-0005-0000-0000-0000DB030000}"/>
    <cellStyle name="20% - Énfasis1 2 3 3 3 2 3" xfId="15367" xr:uid="{00000000-0005-0000-0000-0000DC030000}"/>
    <cellStyle name="20% - Énfasis1 2 3 3 3 2 4" xfId="15368" xr:uid="{00000000-0005-0000-0000-0000DD030000}"/>
    <cellStyle name="20% - Énfasis1 2 3 3 3 2 5" xfId="15369" xr:uid="{00000000-0005-0000-0000-0000DE030000}"/>
    <cellStyle name="20% - Énfasis1 2 3 3 3 2 6" xfId="15370" xr:uid="{00000000-0005-0000-0000-0000DF030000}"/>
    <cellStyle name="20% - Énfasis1 2 3 3 3 2 7" xfId="15371" xr:uid="{00000000-0005-0000-0000-0000E0030000}"/>
    <cellStyle name="20% - Énfasis1 2 3 3 3 2 8" xfId="15372" xr:uid="{00000000-0005-0000-0000-0000E1030000}"/>
    <cellStyle name="20% - Énfasis1 2 3 3 3 2 9" xfId="15373" xr:uid="{00000000-0005-0000-0000-0000E2030000}"/>
    <cellStyle name="20% - Énfasis1 2 3 3 3 3" xfId="211" xr:uid="{00000000-0005-0000-0000-0000E3030000}"/>
    <cellStyle name="20% - Énfasis1 2 3 3 3 4" xfId="15374" xr:uid="{00000000-0005-0000-0000-0000E4030000}"/>
    <cellStyle name="20% - Énfasis1 2 3 3 3 5" xfId="15375" xr:uid="{00000000-0005-0000-0000-0000E5030000}"/>
    <cellStyle name="20% - Énfasis1 2 3 3 3 6" xfId="15376" xr:uid="{00000000-0005-0000-0000-0000E6030000}"/>
    <cellStyle name="20% - Énfasis1 2 3 3 3 7" xfId="15377" xr:uid="{00000000-0005-0000-0000-0000E7030000}"/>
    <cellStyle name="20% - Énfasis1 2 3 3 3 8" xfId="15378" xr:uid="{00000000-0005-0000-0000-0000E8030000}"/>
    <cellStyle name="20% - Énfasis1 2 3 3 3 9" xfId="15379" xr:uid="{00000000-0005-0000-0000-0000E9030000}"/>
    <cellStyle name="20% - Énfasis1 2 3 3 4" xfId="212" xr:uid="{00000000-0005-0000-0000-0000EA030000}"/>
    <cellStyle name="20% - Énfasis1 2 3 3 4 10" xfId="15380" xr:uid="{00000000-0005-0000-0000-0000EB030000}"/>
    <cellStyle name="20% - Énfasis1 2 3 3 4 2" xfId="213" xr:uid="{00000000-0005-0000-0000-0000EC030000}"/>
    <cellStyle name="20% - Énfasis1 2 3 3 4 2 2" xfId="214" xr:uid="{00000000-0005-0000-0000-0000ED030000}"/>
    <cellStyle name="20% - Énfasis1 2 3 3 4 2 3" xfId="15381" xr:uid="{00000000-0005-0000-0000-0000EE030000}"/>
    <cellStyle name="20% - Énfasis1 2 3 3 4 2 4" xfId="15382" xr:uid="{00000000-0005-0000-0000-0000EF030000}"/>
    <cellStyle name="20% - Énfasis1 2 3 3 4 2 5" xfId="15383" xr:uid="{00000000-0005-0000-0000-0000F0030000}"/>
    <cellStyle name="20% - Énfasis1 2 3 3 4 2 6" xfId="15384" xr:uid="{00000000-0005-0000-0000-0000F1030000}"/>
    <cellStyle name="20% - Énfasis1 2 3 3 4 2 7" xfId="15385" xr:uid="{00000000-0005-0000-0000-0000F2030000}"/>
    <cellStyle name="20% - Énfasis1 2 3 3 4 2 8" xfId="15386" xr:uid="{00000000-0005-0000-0000-0000F3030000}"/>
    <cellStyle name="20% - Énfasis1 2 3 3 4 2 9" xfId="15387" xr:uid="{00000000-0005-0000-0000-0000F4030000}"/>
    <cellStyle name="20% - Énfasis1 2 3 3 4 3" xfId="215" xr:uid="{00000000-0005-0000-0000-0000F5030000}"/>
    <cellStyle name="20% - Énfasis1 2 3 3 4 4" xfId="15388" xr:uid="{00000000-0005-0000-0000-0000F6030000}"/>
    <cellStyle name="20% - Énfasis1 2 3 3 4 5" xfId="15389" xr:uid="{00000000-0005-0000-0000-0000F7030000}"/>
    <cellStyle name="20% - Énfasis1 2 3 3 4 6" xfId="15390" xr:uid="{00000000-0005-0000-0000-0000F8030000}"/>
    <cellStyle name="20% - Énfasis1 2 3 3 4 7" xfId="15391" xr:uid="{00000000-0005-0000-0000-0000F9030000}"/>
    <cellStyle name="20% - Énfasis1 2 3 3 4 8" xfId="15392" xr:uid="{00000000-0005-0000-0000-0000FA030000}"/>
    <cellStyle name="20% - Énfasis1 2 3 3 4 9" xfId="15393" xr:uid="{00000000-0005-0000-0000-0000FB030000}"/>
    <cellStyle name="20% - Énfasis1 2 3 3 5" xfId="216" xr:uid="{00000000-0005-0000-0000-0000FC030000}"/>
    <cellStyle name="20% - Énfasis1 2 3 3 5 2" xfId="217" xr:uid="{00000000-0005-0000-0000-0000FD030000}"/>
    <cellStyle name="20% - Énfasis1 2 3 3 5 3" xfId="15394" xr:uid="{00000000-0005-0000-0000-0000FE030000}"/>
    <cellStyle name="20% - Énfasis1 2 3 3 5 4" xfId="15395" xr:uid="{00000000-0005-0000-0000-0000FF030000}"/>
    <cellStyle name="20% - Énfasis1 2 3 3 5 5" xfId="15396" xr:uid="{00000000-0005-0000-0000-000000040000}"/>
    <cellStyle name="20% - Énfasis1 2 3 3 5 6" xfId="15397" xr:uid="{00000000-0005-0000-0000-000001040000}"/>
    <cellStyle name="20% - Énfasis1 2 3 3 5 7" xfId="15398" xr:uid="{00000000-0005-0000-0000-000002040000}"/>
    <cellStyle name="20% - Énfasis1 2 3 3 5 8" xfId="15399" xr:uid="{00000000-0005-0000-0000-000003040000}"/>
    <cellStyle name="20% - Énfasis1 2 3 3 5 9" xfId="15400" xr:uid="{00000000-0005-0000-0000-000004040000}"/>
    <cellStyle name="20% - Énfasis1 2 3 3 6" xfId="218" xr:uid="{00000000-0005-0000-0000-000005040000}"/>
    <cellStyle name="20% - Énfasis1 2 3 3 7" xfId="15401" xr:uid="{00000000-0005-0000-0000-000006040000}"/>
    <cellStyle name="20% - Énfasis1 2 3 3 8" xfId="15402" xr:uid="{00000000-0005-0000-0000-000007040000}"/>
    <cellStyle name="20% - Énfasis1 2 3 3 9" xfId="15403" xr:uid="{00000000-0005-0000-0000-000008040000}"/>
    <cellStyle name="20% - Énfasis1 2 3 4" xfId="219" xr:uid="{00000000-0005-0000-0000-000009040000}"/>
    <cellStyle name="20% - Énfasis1 2 3 4 10" xfId="15404" xr:uid="{00000000-0005-0000-0000-00000A040000}"/>
    <cellStyle name="20% - Énfasis1 2 3 4 11" xfId="15405" xr:uid="{00000000-0005-0000-0000-00000B040000}"/>
    <cellStyle name="20% - Énfasis1 2 3 4 12" xfId="15406" xr:uid="{00000000-0005-0000-0000-00000C040000}"/>
    <cellStyle name="20% - Énfasis1 2 3 4 2" xfId="220" xr:uid="{00000000-0005-0000-0000-00000D040000}"/>
    <cellStyle name="20% - Énfasis1 2 3 4 2 10" xfId="15407" xr:uid="{00000000-0005-0000-0000-00000E040000}"/>
    <cellStyle name="20% - Énfasis1 2 3 4 2 2" xfId="221" xr:uid="{00000000-0005-0000-0000-00000F040000}"/>
    <cellStyle name="20% - Énfasis1 2 3 4 2 2 2" xfId="222" xr:uid="{00000000-0005-0000-0000-000010040000}"/>
    <cellStyle name="20% - Énfasis1 2 3 4 2 2 3" xfId="15408" xr:uid="{00000000-0005-0000-0000-000011040000}"/>
    <cellStyle name="20% - Énfasis1 2 3 4 2 2 4" xfId="15409" xr:uid="{00000000-0005-0000-0000-000012040000}"/>
    <cellStyle name="20% - Énfasis1 2 3 4 2 2 5" xfId="15410" xr:uid="{00000000-0005-0000-0000-000013040000}"/>
    <cellStyle name="20% - Énfasis1 2 3 4 2 2 6" xfId="15411" xr:uid="{00000000-0005-0000-0000-000014040000}"/>
    <cellStyle name="20% - Énfasis1 2 3 4 2 2 7" xfId="15412" xr:uid="{00000000-0005-0000-0000-000015040000}"/>
    <cellStyle name="20% - Énfasis1 2 3 4 2 2 8" xfId="15413" xr:uid="{00000000-0005-0000-0000-000016040000}"/>
    <cellStyle name="20% - Énfasis1 2 3 4 2 2 9" xfId="15414" xr:uid="{00000000-0005-0000-0000-000017040000}"/>
    <cellStyle name="20% - Énfasis1 2 3 4 2 3" xfId="223" xr:uid="{00000000-0005-0000-0000-000018040000}"/>
    <cellStyle name="20% - Énfasis1 2 3 4 2 4" xfId="15415" xr:uid="{00000000-0005-0000-0000-000019040000}"/>
    <cellStyle name="20% - Énfasis1 2 3 4 2 5" xfId="15416" xr:uid="{00000000-0005-0000-0000-00001A040000}"/>
    <cellStyle name="20% - Énfasis1 2 3 4 2 6" xfId="15417" xr:uid="{00000000-0005-0000-0000-00001B040000}"/>
    <cellStyle name="20% - Énfasis1 2 3 4 2 7" xfId="15418" xr:uid="{00000000-0005-0000-0000-00001C040000}"/>
    <cellStyle name="20% - Énfasis1 2 3 4 2 8" xfId="15419" xr:uid="{00000000-0005-0000-0000-00001D040000}"/>
    <cellStyle name="20% - Énfasis1 2 3 4 2 9" xfId="15420" xr:uid="{00000000-0005-0000-0000-00001E040000}"/>
    <cellStyle name="20% - Énfasis1 2 3 4 3" xfId="224" xr:uid="{00000000-0005-0000-0000-00001F040000}"/>
    <cellStyle name="20% - Énfasis1 2 3 4 3 10" xfId="15421" xr:uid="{00000000-0005-0000-0000-000020040000}"/>
    <cellStyle name="20% - Énfasis1 2 3 4 3 2" xfId="225" xr:uid="{00000000-0005-0000-0000-000021040000}"/>
    <cellStyle name="20% - Énfasis1 2 3 4 3 2 2" xfId="226" xr:uid="{00000000-0005-0000-0000-000022040000}"/>
    <cellStyle name="20% - Énfasis1 2 3 4 3 2 3" xfId="15422" xr:uid="{00000000-0005-0000-0000-000023040000}"/>
    <cellStyle name="20% - Énfasis1 2 3 4 3 2 4" xfId="15423" xr:uid="{00000000-0005-0000-0000-000024040000}"/>
    <cellStyle name="20% - Énfasis1 2 3 4 3 2 5" xfId="15424" xr:uid="{00000000-0005-0000-0000-000025040000}"/>
    <cellStyle name="20% - Énfasis1 2 3 4 3 2 6" xfId="15425" xr:uid="{00000000-0005-0000-0000-000026040000}"/>
    <cellStyle name="20% - Énfasis1 2 3 4 3 2 7" xfId="15426" xr:uid="{00000000-0005-0000-0000-000027040000}"/>
    <cellStyle name="20% - Énfasis1 2 3 4 3 2 8" xfId="15427" xr:uid="{00000000-0005-0000-0000-000028040000}"/>
    <cellStyle name="20% - Énfasis1 2 3 4 3 2 9" xfId="15428" xr:uid="{00000000-0005-0000-0000-000029040000}"/>
    <cellStyle name="20% - Énfasis1 2 3 4 3 3" xfId="227" xr:uid="{00000000-0005-0000-0000-00002A040000}"/>
    <cellStyle name="20% - Énfasis1 2 3 4 3 4" xfId="15429" xr:uid="{00000000-0005-0000-0000-00002B040000}"/>
    <cellStyle name="20% - Énfasis1 2 3 4 3 5" xfId="15430" xr:uid="{00000000-0005-0000-0000-00002C040000}"/>
    <cellStyle name="20% - Énfasis1 2 3 4 3 6" xfId="15431" xr:uid="{00000000-0005-0000-0000-00002D040000}"/>
    <cellStyle name="20% - Énfasis1 2 3 4 3 7" xfId="15432" xr:uid="{00000000-0005-0000-0000-00002E040000}"/>
    <cellStyle name="20% - Énfasis1 2 3 4 3 8" xfId="15433" xr:uid="{00000000-0005-0000-0000-00002F040000}"/>
    <cellStyle name="20% - Énfasis1 2 3 4 3 9" xfId="15434" xr:uid="{00000000-0005-0000-0000-000030040000}"/>
    <cellStyle name="20% - Énfasis1 2 3 4 4" xfId="228" xr:uid="{00000000-0005-0000-0000-000031040000}"/>
    <cellStyle name="20% - Énfasis1 2 3 4 4 2" xfId="229" xr:uid="{00000000-0005-0000-0000-000032040000}"/>
    <cellStyle name="20% - Énfasis1 2 3 4 4 3" xfId="15435" xr:uid="{00000000-0005-0000-0000-000033040000}"/>
    <cellStyle name="20% - Énfasis1 2 3 4 4 4" xfId="15436" xr:uid="{00000000-0005-0000-0000-000034040000}"/>
    <cellStyle name="20% - Énfasis1 2 3 4 4 5" xfId="15437" xr:uid="{00000000-0005-0000-0000-000035040000}"/>
    <cellStyle name="20% - Énfasis1 2 3 4 4 6" xfId="15438" xr:uid="{00000000-0005-0000-0000-000036040000}"/>
    <cellStyle name="20% - Énfasis1 2 3 4 4 7" xfId="15439" xr:uid="{00000000-0005-0000-0000-000037040000}"/>
    <cellStyle name="20% - Énfasis1 2 3 4 4 8" xfId="15440" xr:uid="{00000000-0005-0000-0000-000038040000}"/>
    <cellStyle name="20% - Énfasis1 2 3 4 4 9" xfId="15441" xr:uid="{00000000-0005-0000-0000-000039040000}"/>
    <cellStyle name="20% - Énfasis1 2 3 4 5" xfId="230" xr:uid="{00000000-0005-0000-0000-00003A040000}"/>
    <cellStyle name="20% - Énfasis1 2 3 4 6" xfId="15442" xr:uid="{00000000-0005-0000-0000-00003B040000}"/>
    <cellStyle name="20% - Énfasis1 2 3 4 7" xfId="15443" xr:uid="{00000000-0005-0000-0000-00003C040000}"/>
    <cellStyle name="20% - Énfasis1 2 3 4 8" xfId="15444" xr:uid="{00000000-0005-0000-0000-00003D040000}"/>
    <cellStyle name="20% - Énfasis1 2 3 4 9" xfId="15445" xr:uid="{00000000-0005-0000-0000-00003E040000}"/>
    <cellStyle name="20% - Énfasis1 2 3 5" xfId="231" xr:uid="{00000000-0005-0000-0000-00003F040000}"/>
    <cellStyle name="20% - Énfasis1 2 3 5 10" xfId="15446" xr:uid="{00000000-0005-0000-0000-000040040000}"/>
    <cellStyle name="20% - Énfasis1 2 3 5 2" xfId="232" xr:uid="{00000000-0005-0000-0000-000041040000}"/>
    <cellStyle name="20% - Énfasis1 2 3 5 2 2" xfId="233" xr:uid="{00000000-0005-0000-0000-000042040000}"/>
    <cellStyle name="20% - Énfasis1 2 3 5 2 3" xfId="15447" xr:uid="{00000000-0005-0000-0000-000043040000}"/>
    <cellStyle name="20% - Énfasis1 2 3 5 2 4" xfId="15448" xr:uid="{00000000-0005-0000-0000-000044040000}"/>
    <cellStyle name="20% - Énfasis1 2 3 5 2 5" xfId="15449" xr:uid="{00000000-0005-0000-0000-000045040000}"/>
    <cellStyle name="20% - Énfasis1 2 3 5 2 6" xfId="15450" xr:uid="{00000000-0005-0000-0000-000046040000}"/>
    <cellStyle name="20% - Énfasis1 2 3 5 2 7" xfId="15451" xr:uid="{00000000-0005-0000-0000-000047040000}"/>
    <cellStyle name="20% - Énfasis1 2 3 5 2 8" xfId="15452" xr:uid="{00000000-0005-0000-0000-000048040000}"/>
    <cellStyle name="20% - Énfasis1 2 3 5 2 9" xfId="15453" xr:uid="{00000000-0005-0000-0000-000049040000}"/>
    <cellStyle name="20% - Énfasis1 2 3 5 3" xfId="234" xr:uid="{00000000-0005-0000-0000-00004A040000}"/>
    <cellStyle name="20% - Énfasis1 2 3 5 4" xfId="15454" xr:uid="{00000000-0005-0000-0000-00004B040000}"/>
    <cellStyle name="20% - Énfasis1 2 3 5 5" xfId="15455" xr:uid="{00000000-0005-0000-0000-00004C040000}"/>
    <cellStyle name="20% - Énfasis1 2 3 5 6" xfId="15456" xr:uid="{00000000-0005-0000-0000-00004D040000}"/>
    <cellStyle name="20% - Énfasis1 2 3 5 7" xfId="15457" xr:uid="{00000000-0005-0000-0000-00004E040000}"/>
    <cellStyle name="20% - Énfasis1 2 3 5 8" xfId="15458" xr:uid="{00000000-0005-0000-0000-00004F040000}"/>
    <cellStyle name="20% - Énfasis1 2 3 5 9" xfId="15459" xr:uid="{00000000-0005-0000-0000-000050040000}"/>
    <cellStyle name="20% - Énfasis1 2 3 6" xfId="235" xr:uid="{00000000-0005-0000-0000-000051040000}"/>
    <cellStyle name="20% - Énfasis1 2 3 6 10" xfId="15460" xr:uid="{00000000-0005-0000-0000-000052040000}"/>
    <cellStyle name="20% - Énfasis1 2 3 6 2" xfId="236" xr:uid="{00000000-0005-0000-0000-000053040000}"/>
    <cellStyle name="20% - Énfasis1 2 3 6 2 2" xfId="237" xr:uid="{00000000-0005-0000-0000-000054040000}"/>
    <cellStyle name="20% - Énfasis1 2 3 6 2 3" xfId="15461" xr:uid="{00000000-0005-0000-0000-000055040000}"/>
    <cellStyle name="20% - Énfasis1 2 3 6 2 4" xfId="15462" xr:uid="{00000000-0005-0000-0000-000056040000}"/>
    <cellStyle name="20% - Énfasis1 2 3 6 2 5" xfId="15463" xr:uid="{00000000-0005-0000-0000-000057040000}"/>
    <cellStyle name="20% - Énfasis1 2 3 6 2 6" xfId="15464" xr:uid="{00000000-0005-0000-0000-000058040000}"/>
    <cellStyle name="20% - Énfasis1 2 3 6 2 7" xfId="15465" xr:uid="{00000000-0005-0000-0000-000059040000}"/>
    <cellStyle name="20% - Énfasis1 2 3 6 2 8" xfId="15466" xr:uid="{00000000-0005-0000-0000-00005A040000}"/>
    <cellStyle name="20% - Énfasis1 2 3 6 2 9" xfId="15467" xr:uid="{00000000-0005-0000-0000-00005B040000}"/>
    <cellStyle name="20% - Énfasis1 2 3 6 3" xfId="238" xr:uid="{00000000-0005-0000-0000-00005C040000}"/>
    <cellStyle name="20% - Énfasis1 2 3 6 4" xfId="15468" xr:uid="{00000000-0005-0000-0000-00005D040000}"/>
    <cellStyle name="20% - Énfasis1 2 3 6 5" xfId="15469" xr:uid="{00000000-0005-0000-0000-00005E040000}"/>
    <cellStyle name="20% - Énfasis1 2 3 6 6" xfId="15470" xr:uid="{00000000-0005-0000-0000-00005F040000}"/>
    <cellStyle name="20% - Énfasis1 2 3 6 7" xfId="15471" xr:uid="{00000000-0005-0000-0000-000060040000}"/>
    <cellStyle name="20% - Énfasis1 2 3 6 8" xfId="15472" xr:uid="{00000000-0005-0000-0000-000061040000}"/>
    <cellStyle name="20% - Énfasis1 2 3 6 9" xfId="15473" xr:uid="{00000000-0005-0000-0000-000062040000}"/>
    <cellStyle name="20% - Énfasis1 2 3 7" xfId="239" xr:uid="{00000000-0005-0000-0000-000063040000}"/>
    <cellStyle name="20% - Énfasis1 2 3 7 10" xfId="15474" xr:uid="{00000000-0005-0000-0000-000064040000}"/>
    <cellStyle name="20% - Énfasis1 2 3 7 2" xfId="240" xr:uid="{00000000-0005-0000-0000-000065040000}"/>
    <cellStyle name="20% - Énfasis1 2 3 7 2 2" xfId="241" xr:uid="{00000000-0005-0000-0000-000066040000}"/>
    <cellStyle name="20% - Énfasis1 2 3 7 2 3" xfId="15475" xr:uid="{00000000-0005-0000-0000-000067040000}"/>
    <cellStyle name="20% - Énfasis1 2 3 7 2 4" xfId="15476" xr:uid="{00000000-0005-0000-0000-000068040000}"/>
    <cellStyle name="20% - Énfasis1 2 3 7 2 5" xfId="15477" xr:uid="{00000000-0005-0000-0000-000069040000}"/>
    <cellStyle name="20% - Énfasis1 2 3 7 2 6" xfId="15478" xr:uid="{00000000-0005-0000-0000-00006A040000}"/>
    <cellStyle name="20% - Énfasis1 2 3 7 2 7" xfId="15479" xr:uid="{00000000-0005-0000-0000-00006B040000}"/>
    <cellStyle name="20% - Énfasis1 2 3 7 2 8" xfId="15480" xr:uid="{00000000-0005-0000-0000-00006C040000}"/>
    <cellStyle name="20% - Énfasis1 2 3 7 2 9" xfId="15481" xr:uid="{00000000-0005-0000-0000-00006D040000}"/>
    <cellStyle name="20% - Énfasis1 2 3 7 3" xfId="242" xr:uid="{00000000-0005-0000-0000-00006E040000}"/>
    <cellStyle name="20% - Énfasis1 2 3 7 4" xfId="15482" xr:uid="{00000000-0005-0000-0000-00006F040000}"/>
    <cellStyle name="20% - Énfasis1 2 3 7 5" xfId="15483" xr:uid="{00000000-0005-0000-0000-000070040000}"/>
    <cellStyle name="20% - Énfasis1 2 3 7 6" xfId="15484" xr:uid="{00000000-0005-0000-0000-000071040000}"/>
    <cellStyle name="20% - Énfasis1 2 3 7 7" xfId="15485" xr:uid="{00000000-0005-0000-0000-000072040000}"/>
    <cellStyle name="20% - Énfasis1 2 3 7 8" xfId="15486" xr:uid="{00000000-0005-0000-0000-000073040000}"/>
    <cellStyle name="20% - Énfasis1 2 3 7 9" xfId="15487" xr:uid="{00000000-0005-0000-0000-000074040000}"/>
    <cellStyle name="20% - Énfasis1 2 3 8" xfId="243" xr:uid="{00000000-0005-0000-0000-000075040000}"/>
    <cellStyle name="20% - Énfasis1 2 3 8 2" xfId="244" xr:uid="{00000000-0005-0000-0000-000076040000}"/>
    <cellStyle name="20% - Énfasis1 2 3 8 3" xfId="15488" xr:uid="{00000000-0005-0000-0000-000077040000}"/>
    <cellStyle name="20% - Énfasis1 2 3 8 4" xfId="15489" xr:uid="{00000000-0005-0000-0000-000078040000}"/>
    <cellStyle name="20% - Énfasis1 2 3 8 5" xfId="15490" xr:uid="{00000000-0005-0000-0000-000079040000}"/>
    <cellStyle name="20% - Énfasis1 2 3 8 6" xfId="15491" xr:uid="{00000000-0005-0000-0000-00007A040000}"/>
    <cellStyle name="20% - Énfasis1 2 3 8 7" xfId="15492" xr:uid="{00000000-0005-0000-0000-00007B040000}"/>
    <cellStyle name="20% - Énfasis1 2 3 8 8" xfId="15493" xr:uid="{00000000-0005-0000-0000-00007C040000}"/>
    <cellStyle name="20% - Énfasis1 2 3 8 9" xfId="15494" xr:uid="{00000000-0005-0000-0000-00007D040000}"/>
    <cellStyle name="20% - Énfasis1 2 3 9" xfId="245" xr:uid="{00000000-0005-0000-0000-00007E040000}"/>
    <cellStyle name="20% - Énfasis1 2 30" xfId="15495" xr:uid="{00000000-0005-0000-0000-00007F040000}"/>
    <cellStyle name="20% - Énfasis1 2 31" xfId="15496" xr:uid="{00000000-0005-0000-0000-000080040000}"/>
    <cellStyle name="20% - Énfasis1 2 32" xfId="15497" xr:uid="{00000000-0005-0000-0000-000081040000}"/>
    <cellStyle name="20% - Énfasis1 2 33" xfId="15498" xr:uid="{00000000-0005-0000-0000-000082040000}"/>
    <cellStyle name="20% - Énfasis1 2 34" xfId="15499" xr:uid="{00000000-0005-0000-0000-000083040000}"/>
    <cellStyle name="20% - Énfasis1 2 35" xfId="15500" xr:uid="{00000000-0005-0000-0000-000084040000}"/>
    <cellStyle name="20% - Énfasis1 2 4" xfId="246" xr:uid="{00000000-0005-0000-0000-000085040000}"/>
    <cellStyle name="20% - Énfasis1 2 4 10" xfId="15501" xr:uid="{00000000-0005-0000-0000-000086040000}"/>
    <cellStyle name="20% - Énfasis1 2 4 11" xfId="15502" xr:uid="{00000000-0005-0000-0000-000087040000}"/>
    <cellStyle name="20% - Énfasis1 2 4 12" xfId="15503" xr:uid="{00000000-0005-0000-0000-000088040000}"/>
    <cellStyle name="20% - Énfasis1 2 4 13" xfId="15504" xr:uid="{00000000-0005-0000-0000-000089040000}"/>
    <cellStyle name="20% - Énfasis1 2 4 14" xfId="15505" xr:uid="{00000000-0005-0000-0000-00008A040000}"/>
    <cellStyle name="20% - Énfasis1 2 4 15" xfId="15506" xr:uid="{00000000-0005-0000-0000-00008B040000}"/>
    <cellStyle name="20% - Énfasis1 2 4 2" xfId="247" xr:uid="{00000000-0005-0000-0000-00008C040000}"/>
    <cellStyle name="20% - Énfasis1 2 4 2 10" xfId="15507" xr:uid="{00000000-0005-0000-0000-00008D040000}"/>
    <cellStyle name="20% - Énfasis1 2 4 2 11" xfId="15508" xr:uid="{00000000-0005-0000-0000-00008E040000}"/>
    <cellStyle name="20% - Énfasis1 2 4 2 12" xfId="15509" xr:uid="{00000000-0005-0000-0000-00008F040000}"/>
    <cellStyle name="20% - Énfasis1 2 4 2 2" xfId="248" xr:uid="{00000000-0005-0000-0000-000090040000}"/>
    <cellStyle name="20% - Énfasis1 2 4 2 2 10" xfId="15510" xr:uid="{00000000-0005-0000-0000-000091040000}"/>
    <cellStyle name="20% - Énfasis1 2 4 2 2 2" xfId="249" xr:uid="{00000000-0005-0000-0000-000092040000}"/>
    <cellStyle name="20% - Énfasis1 2 4 2 2 2 2" xfId="250" xr:uid="{00000000-0005-0000-0000-000093040000}"/>
    <cellStyle name="20% - Énfasis1 2 4 2 2 2 3" xfId="15511" xr:uid="{00000000-0005-0000-0000-000094040000}"/>
    <cellStyle name="20% - Énfasis1 2 4 2 2 2 4" xfId="15512" xr:uid="{00000000-0005-0000-0000-000095040000}"/>
    <cellStyle name="20% - Énfasis1 2 4 2 2 2 5" xfId="15513" xr:uid="{00000000-0005-0000-0000-000096040000}"/>
    <cellStyle name="20% - Énfasis1 2 4 2 2 2 6" xfId="15514" xr:uid="{00000000-0005-0000-0000-000097040000}"/>
    <cellStyle name="20% - Énfasis1 2 4 2 2 2 7" xfId="15515" xr:uid="{00000000-0005-0000-0000-000098040000}"/>
    <cellStyle name="20% - Énfasis1 2 4 2 2 2 8" xfId="15516" xr:uid="{00000000-0005-0000-0000-000099040000}"/>
    <cellStyle name="20% - Énfasis1 2 4 2 2 2 9" xfId="15517" xr:uid="{00000000-0005-0000-0000-00009A040000}"/>
    <cellStyle name="20% - Énfasis1 2 4 2 2 3" xfId="251" xr:uid="{00000000-0005-0000-0000-00009B040000}"/>
    <cellStyle name="20% - Énfasis1 2 4 2 2 4" xfId="15518" xr:uid="{00000000-0005-0000-0000-00009C040000}"/>
    <cellStyle name="20% - Énfasis1 2 4 2 2 5" xfId="15519" xr:uid="{00000000-0005-0000-0000-00009D040000}"/>
    <cellStyle name="20% - Énfasis1 2 4 2 2 6" xfId="15520" xr:uid="{00000000-0005-0000-0000-00009E040000}"/>
    <cellStyle name="20% - Énfasis1 2 4 2 2 7" xfId="15521" xr:uid="{00000000-0005-0000-0000-00009F040000}"/>
    <cellStyle name="20% - Énfasis1 2 4 2 2 8" xfId="15522" xr:uid="{00000000-0005-0000-0000-0000A0040000}"/>
    <cellStyle name="20% - Énfasis1 2 4 2 2 9" xfId="15523" xr:uid="{00000000-0005-0000-0000-0000A1040000}"/>
    <cellStyle name="20% - Énfasis1 2 4 2 3" xfId="252" xr:uid="{00000000-0005-0000-0000-0000A2040000}"/>
    <cellStyle name="20% - Énfasis1 2 4 2 3 10" xfId="15524" xr:uid="{00000000-0005-0000-0000-0000A3040000}"/>
    <cellStyle name="20% - Énfasis1 2 4 2 3 2" xfId="253" xr:uid="{00000000-0005-0000-0000-0000A4040000}"/>
    <cellStyle name="20% - Énfasis1 2 4 2 3 2 2" xfId="254" xr:uid="{00000000-0005-0000-0000-0000A5040000}"/>
    <cellStyle name="20% - Énfasis1 2 4 2 3 2 3" xfId="15525" xr:uid="{00000000-0005-0000-0000-0000A6040000}"/>
    <cellStyle name="20% - Énfasis1 2 4 2 3 2 4" xfId="15526" xr:uid="{00000000-0005-0000-0000-0000A7040000}"/>
    <cellStyle name="20% - Énfasis1 2 4 2 3 2 5" xfId="15527" xr:uid="{00000000-0005-0000-0000-0000A8040000}"/>
    <cellStyle name="20% - Énfasis1 2 4 2 3 2 6" xfId="15528" xr:uid="{00000000-0005-0000-0000-0000A9040000}"/>
    <cellStyle name="20% - Énfasis1 2 4 2 3 2 7" xfId="15529" xr:uid="{00000000-0005-0000-0000-0000AA040000}"/>
    <cellStyle name="20% - Énfasis1 2 4 2 3 2 8" xfId="15530" xr:uid="{00000000-0005-0000-0000-0000AB040000}"/>
    <cellStyle name="20% - Énfasis1 2 4 2 3 2 9" xfId="15531" xr:uid="{00000000-0005-0000-0000-0000AC040000}"/>
    <cellStyle name="20% - Énfasis1 2 4 2 3 3" xfId="255" xr:uid="{00000000-0005-0000-0000-0000AD040000}"/>
    <cellStyle name="20% - Énfasis1 2 4 2 3 4" xfId="15532" xr:uid="{00000000-0005-0000-0000-0000AE040000}"/>
    <cellStyle name="20% - Énfasis1 2 4 2 3 5" xfId="15533" xr:uid="{00000000-0005-0000-0000-0000AF040000}"/>
    <cellStyle name="20% - Énfasis1 2 4 2 3 6" xfId="15534" xr:uid="{00000000-0005-0000-0000-0000B0040000}"/>
    <cellStyle name="20% - Énfasis1 2 4 2 3 7" xfId="15535" xr:uid="{00000000-0005-0000-0000-0000B1040000}"/>
    <cellStyle name="20% - Énfasis1 2 4 2 3 8" xfId="15536" xr:uid="{00000000-0005-0000-0000-0000B2040000}"/>
    <cellStyle name="20% - Énfasis1 2 4 2 3 9" xfId="15537" xr:uid="{00000000-0005-0000-0000-0000B3040000}"/>
    <cellStyle name="20% - Énfasis1 2 4 2 4" xfId="256" xr:uid="{00000000-0005-0000-0000-0000B4040000}"/>
    <cellStyle name="20% - Énfasis1 2 4 2 4 2" xfId="257" xr:uid="{00000000-0005-0000-0000-0000B5040000}"/>
    <cellStyle name="20% - Énfasis1 2 4 2 4 3" xfId="15538" xr:uid="{00000000-0005-0000-0000-0000B6040000}"/>
    <cellStyle name="20% - Énfasis1 2 4 2 4 4" xfId="15539" xr:uid="{00000000-0005-0000-0000-0000B7040000}"/>
    <cellStyle name="20% - Énfasis1 2 4 2 4 5" xfId="15540" xr:uid="{00000000-0005-0000-0000-0000B8040000}"/>
    <cellStyle name="20% - Énfasis1 2 4 2 4 6" xfId="15541" xr:uid="{00000000-0005-0000-0000-0000B9040000}"/>
    <cellStyle name="20% - Énfasis1 2 4 2 4 7" xfId="15542" xr:uid="{00000000-0005-0000-0000-0000BA040000}"/>
    <cellStyle name="20% - Énfasis1 2 4 2 4 8" xfId="15543" xr:uid="{00000000-0005-0000-0000-0000BB040000}"/>
    <cellStyle name="20% - Énfasis1 2 4 2 4 9" xfId="15544" xr:uid="{00000000-0005-0000-0000-0000BC040000}"/>
    <cellStyle name="20% - Énfasis1 2 4 2 5" xfId="258" xr:uid="{00000000-0005-0000-0000-0000BD040000}"/>
    <cellStyle name="20% - Énfasis1 2 4 2 6" xfId="15545" xr:uid="{00000000-0005-0000-0000-0000BE040000}"/>
    <cellStyle name="20% - Énfasis1 2 4 2 7" xfId="15546" xr:uid="{00000000-0005-0000-0000-0000BF040000}"/>
    <cellStyle name="20% - Énfasis1 2 4 2 8" xfId="15547" xr:uid="{00000000-0005-0000-0000-0000C0040000}"/>
    <cellStyle name="20% - Énfasis1 2 4 2 9" xfId="15548" xr:uid="{00000000-0005-0000-0000-0000C1040000}"/>
    <cellStyle name="20% - Énfasis1 2 4 3" xfId="259" xr:uid="{00000000-0005-0000-0000-0000C2040000}"/>
    <cellStyle name="20% - Énfasis1 2 4 3 10" xfId="15549" xr:uid="{00000000-0005-0000-0000-0000C3040000}"/>
    <cellStyle name="20% - Énfasis1 2 4 3 11" xfId="15550" xr:uid="{00000000-0005-0000-0000-0000C4040000}"/>
    <cellStyle name="20% - Énfasis1 2 4 3 12" xfId="15551" xr:uid="{00000000-0005-0000-0000-0000C5040000}"/>
    <cellStyle name="20% - Énfasis1 2 4 3 2" xfId="260" xr:uid="{00000000-0005-0000-0000-0000C6040000}"/>
    <cellStyle name="20% - Énfasis1 2 4 3 2 10" xfId="15552" xr:uid="{00000000-0005-0000-0000-0000C7040000}"/>
    <cellStyle name="20% - Énfasis1 2 4 3 2 2" xfId="261" xr:uid="{00000000-0005-0000-0000-0000C8040000}"/>
    <cellStyle name="20% - Énfasis1 2 4 3 2 2 2" xfId="262" xr:uid="{00000000-0005-0000-0000-0000C9040000}"/>
    <cellStyle name="20% - Énfasis1 2 4 3 2 2 3" xfId="15553" xr:uid="{00000000-0005-0000-0000-0000CA040000}"/>
    <cellStyle name="20% - Énfasis1 2 4 3 2 2 4" xfId="15554" xr:uid="{00000000-0005-0000-0000-0000CB040000}"/>
    <cellStyle name="20% - Énfasis1 2 4 3 2 2 5" xfId="15555" xr:uid="{00000000-0005-0000-0000-0000CC040000}"/>
    <cellStyle name="20% - Énfasis1 2 4 3 2 2 6" xfId="15556" xr:uid="{00000000-0005-0000-0000-0000CD040000}"/>
    <cellStyle name="20% - Énfasis1 2 4 3 2 2 7" xfId="15557" xr:uid="{00000000-0005-0000-0000-0000CE040000}"/>
    <cellStyle name="20% - Énfasis1 2 4 3 2 2 8" xfId="15558" xr:uid="{00000000-0005-0000-0000-0000CF040000}"/>
    <cellStyle name="20% - Énfasis1 2 4 3 2 2 9" xfId="15559" xr:uid="{00000000-0005-0000-0000-0000D0040000}"/>
    <cellStyle name="20% - Énfasis1 2 4 3 2 3" xfId="263" xr:uid="{00000000-0005-0000-0000-0000D1040000}"/>
    <cellStyle name="20% - Énfasis1 2 4 3 2 4" xfId="15560" xr:uid="{00000000-0005-0000-0000-0000D2040000}"/>
    <cellStyle name="20% - Énfasis1 2 4 3 2 5" xfId="15561" xr:uid="{00000000-0005-0000-0000-0000D3040000}"/>
    <cellStyle name="20% - Énfasis1 2 4 3 2 6" xfId="15562" xr:uid="{00000000-0005-0000-0000-0000D4040000}"/>
    <cellStyle name="20% - Énfasis1 2 4 3 2 7" xfId="15563" xr:uid="{00000000-0005-0000-0000-0000D5040000}"/>
    <cellStyle name="20% - Énfasis1 2 4 3 2 8" xfId="15564" xr:uid="{00000000-0005-0000-0000-0000D6040000}"/>
    <cellStyle name="20% - Énfasis1 2 4 3 2 9" xfId="15565" xr:uid="{00000000-0005-0000-0000-0000D7040000}"/>
    <cellStyle name="20% - Énfasis1 2 4 3 3" xfId="264" xr:uid="{00000000-0005-0000-0000-0000D8040000}"/>
    <cellStyle name="20% - Énfasis1 2 4 3 3 10" xfId="15566" xr:uid="{00000000-0005-0000-0000-0000D9040000}"/>
    <cellStyle name="20% - Énfasis1 2 4 3 3 2" xfId="265" xr:uid="{00000000-0005-0000-0000-0000DA040000}"/>
    <cellStyle name="20% - Énfasis1 2 4 3 3 2 2" xfId="266" xr:uid="{00000000-0005-0000-0000-0000DB040000}"/>
    <cellStyle name="20% - Énfasis1 2 4 3 3 2 3" xfId="15567" xr:uid="{00000000-0005-0000-0000-0000DC040000}"/>
    <cellStyle name="20% - Énfasis1 2 4 3 3 2 4" xfId="15568" xr:uid="{00000000-0005-0000-0000-0000DD040000}"/>
    <cellStyle name="20% - Énfasis1 2 4 3 3 2 5" xfId="15569" xr:uid="{00000000-0005-0000-0000-0000DE040000}"/>
    <cellStyle name="20% - Énfasis1 2 4 3 3 2 6" xfId="15570" xr:uid="{00000000-0005-0000-0000-0000DF040000}"/>
    <cellStyle name="20% - Énfasis1 2 4 3 3 2 7" xfId="15571" xr:uid="{00000000-0005-0000-0000-0000E0040000}"/>
    <cellStyle name="20% - Énfasis1 2 4 3 3 2 8" xfId="15572" xr:uid="{00000000-0005-0000-0000-0000E1040000}"/>
    <cellStyle name="20% - Énfasis1 2 4 3 3 2 9" xfId="15573" xr:uid="{00000000-0005-0000-0000-0000E2040000}"/>
    <cellStyle name="20% - Énfasis1 2 4 3 3 3" xfId="267" xr:uid="{00000000-0005-0000-0000-0000E3040000}"/>
    <cellStyle name="20% - Énfasis1 2 4 3 3 4" xfId="15574" xr:uid="{00000000-0005-0000-0000-0000E4040000}"/>
    <cellStyle name="20% - Énfasis1 2 4 3 3 5" xfId="15575" xr:uid="{00000000-0005-0000-0000-0000E5040000}"/>
    <cellStyle name="20% - Énfasis1 2 4 3 3 6" xfId="15576" xr:uid="{00000000-0005-0000-0000-0000E6040000}"/>
    <cellStyle name="20% - Énfasis1 2 4 3 3 7" xfId="15577" xr:uid="{00000000-0005-0000-0000-0000E7040000}"/>
    <cellStyle name="20% - Énfasis1 2 4 3 3 8" xfId="15578" xr:uid="{00000000-0005-0000-0000-0000E8040000}"/>
    <cellStyle name="20% - Énfasis1 2 4 3 3 9" xfId="15579" xr:uid="{00000000-0005-0000-0000-0000E9040000}"/>
    <cellStyle name="20% - Énfasis1 2 4 3 4" xfId="268" xr:uid="{00000000-0005-0000-0000-0000EA040000}"/>
    <cellStyle name="20% - Énfasis1 2 4 3 4 2" xfId="269" xr:uid="{00000000-0005-0000-0000-0000EB040000}"/>
    <cellStyle name="20% - Énfasis1 2 4 3 4 3" xfId="15580" xr:uid="{00000000-0005-0000-0000-0000EC040000}"/>
    <cellStyle name="20% - Énfasis1 2 4 3 4 4" xfId="15581" xr:uid="{00000000-0005-0000-0000-0000ED040000}"/>
    <cellStyle name="20% - Énfasis1 2 4 3 4 5" xfId="15582" xr:uid="{00000000-0005-0000-0000-0000EE040000}"/>
    <cellStyle name="20% - Énfasis1 2 4 3 4 6" xfId="15583" xr:uid="{00000000-0005-0000-0000-0000EF040000}"/>
    <cellStyle name="20% - Énfasis1 2 4 3 4 7" xfId="15584" xr:uid="{00000000-0005-0000-0000-0000F0040000}"/>
    <cellStyle name="20% - Énfasis1 2 4 3 4 8" xfId="15585" xr:uid="{00000000-0005-0000-0000-0000F1040000}"/>
    <cellStyle name="20% - Énfasis1 2 4 3 4 9" xfId="15586" xr:uid="{00000000-0005-0000-0000-0000F2040000}"/>
    <cellStyle name="20% - Énfasis1 2 4 3 5" xfId="270" xr:uid="{00000000-0005-0000-0000-0000F3040000}"/>
    <cellStyle name="20% - Énfasis1 2 4 3 6" xfId="15587" xr:uid="{00000000-0005-0000-0000-0000F4040000}"/>
    <cellStyle name="20% - Énfasis1 2 4 3 7" xfId="15588" xr:uid="{00000000-0005-0000-0000-0000F5040000}"/>
    <cellStyle name="20% - Énfasis1 2 4 3 8" xfId="15589" xr:uid="{00000000-0005-0000-0000-0000F6040000}"/>
    <cellStyle name="20% - Énfasis1 2 4 3 9" xfId="15590" xr:uid="{00000000-0005-0000-0000-0000F7040000}"/>
    <cellStyle name="20% - Énfasis1 2 4 4" xfId="271" xr:uid="{00000000-0005-0000-0000-0000F8040000}"/>
    <cellStyle name="20% - Énfasis1 2 4 4 10" xfId="15591" xr:uid="{00000000-0005-0000-0000-0000F9040000}"/>
    <cellStyle name="20% - Énfasis1 2 4 4 2" xfId="272" xr:uid="{00000000-0005-0000-0000-0000FA040000}"/>
    <cellStyle name="20% - Énfasis1 2 4 4 2 2" xfId="273" xr:uid="{00000000-0005-0000-0000-0000FB040000}"/>
    <cellStyle name="20% - Énfasis1 2 4 4 2 3" xfId="15592" xr:uid="{00000000-0005-0000-0000-0000FC040000}"/>
    <cellStyle name="20% - Énfasis1 2 4 4 2 4" xfId="15593" xr:uid="{00000000-0005-0000-0000-0000FD040000}"/>
    <cellStyle name="20% - Énfasis1 2 4 4 2 5" xfId="15594" xr:uid="{00000000-0005-0000-0000-0000FE040000}"/>
    <cellStyle name="20% - Énfasis1 2 4 4 2 6" xfId="15595" xr:uid="{00000000-0005-0000-0000-0000FF040000}"/>
    <cellStyle name="20% - Énfasis1 2 4 4 2 7" xfId="15596" xr:uid="{00000000-0005-0000-0000-000000050000}"/>
    <cellStyle name="20% - Énfasis1 2 4 4 2 8" xfId="15597" xr:uid="{00000000-0005-0000-0000-000001050000}"/>
    <cellStyle name="20% - Énfasis1 2 4 4 2 9" xfId="15598" xr:uid="{00000000-0005-0000-0000-000002050000}"/>
    <cellStyle name="20% - Énfasis1 2 4 4 3" xfId="274" xr:uid="{00000000-0005-0000-0000-000003050000}"/>
    <cellStyle name="20% - Énfasis1 2 4 4 4" xfId="15599" xr:uid="{00000000-0005-0000-0000-000004050000}"/>
    <cellStyle name="20% - Énfasis1 2 4 4 5" xfId="15600" xr:uid="{00000000-0005-0000-0000-000005050000}"/>
    <cellStyle name="20% - Énfasis1 2 4 4 6" xfId="15601" xr:uid="{00000000-0005-0000-0000-000006050000}"/>
    <cellStyle name="20% - Énfasis1 2 4 4 7" xfId="15602" xr:uid="{00000000-0005-0000-0000-000007050000}"/>
    <cellStyle name="20% - Énfasis1 2 4 4 8" xfId="15603" xr:uid="{00000000-0005-0000-0000-000008050000}"/>
    <cellStyle name="20% - Énfasis1 2 4 4 9" xfId="15604" xr:uid="{00000000-0005-0000-0000-000009050000}"/>
    <cellStyle name="20% - Énfasis1 2 4 5" xfId="275" xr:uid="{00000000-0005-0000-0000-00000A050000}"/>
    <cellStyle name="20% - Énfasis1 2 4 5 10" xfId="15605" xr:uid="{00000000-0005-0000-0000-00000B050000}"/>
    <cellStyle name="20% - Énfasis1 2 4 5 2" xfId="276" xr:uid="{00000000-0005-0000-0000-00000C050000}"/>
    <cellStyle name="20% - Énfasis1 2 4 5 2 2" xfId="277" xr:uid="{00000000-0005-0000-0000-00000D050000}"/>
    <cellStyle name="20% - Énfasis1 2 4 5 2 3" xfId="15606" xr:uid="{00000000-0005-0000-0000-00000E050000}"/>
    <cellStyle name="20% - Énfasis1 2 4 5 2 4" xfId="15607" xr:uid="{00000000-0005-0000-0000-00000F050000}"/>
    <cellStyle name="20% - Énfasis1 2 4 5 2 5" xfId="15608" xr:uid="{00000000-0005-0000-0000-000010050000}"/>
    <cellStyle name="20% - Énfasis1 2 4 5 2 6" xfId="15609" xr:uid="{00000000-0005-0000-0000-000011050000}"/>
    <cellStyle name="20% - Énfasis1 2 4 5 2 7" xfId="15610" xr:uid="{00000000-0005-0000-0000-000012050000}"/>
    <cellStyle name="20% - Énfasis1 2 4 5 2 8" xfId="15611" xr:uid="{00000000-0005-0000-0000-000013050000}"/>
    <cellStyle name="20% - Énfasis1 2 4 5 2 9" xfId="15612" xr:uid="{00000000-0005-0000-0000-000014050000}"/>
    <cellStyle name="20% - Énfasis1 2 4 5 3" xfId="278" xr:uid="{00000000-0005-0000-0000-000015050000}"/>
    <cellStyle name="20% - Énfasis1 2 4 5 4" xfId="15613" xr:uid="{00000000-0005-0000-0000-000016050000}"/>
    <cellStyle name="20% - Énfasis1 2 4 5 5" xfId="15614" xr:uid="{00000000-0005-0000-0000-000017050000}"/>
    <cellStyle name="20% - Énfasis1 2 4 5 6" xfId="15615" xr:uid="{00000000-0005-0000-0000-000018050000}"/>
    <cellStyle name="20% - Énfasis1 2 4 5 7" xfId="15616" xr:uid="{00000000-0005-0000-0000-000019050000}"/>
    <cellStyle name="20% - Énfasis1 2 4 5 8" xfId="15617" xr:uid="{00000000-0005-0000-0000-00001A050000}"/>
    <cellStyle name="20% - Énfasis1 2 4 5 9" xfId="15618" xr:uid="{00000000-0005-0000-0000-00001B050000}"/>
    <cellStyle name="20% - Énfasis1 2 4 6" xfId="279" xr:uid="{00000000-0005-0000-0000-00001C050000}"/>
    <cellStyle name="20% - Énfasis1 2 4 6 10" xfId="15619" xr:uid="{00000000-0005-0000-0000-00001D050000}"/>
    <cellStyle name="20% - Énfasis1 2 4 6 2" xfId="280" xr:uid="{00000000-0005-0000-0000-00001E050000}"/>
    <cellStyle name="20% - Énfasis1 2 4 6 2 2" xfId="281" xr:uid="{00000000-0005-0000-0000-00001F050000}"/>
    <cellStyle name="20% - Énfasis1 2 4 6 2 3" xfId="15620" xr:uid="{00000000-0005-0000-0000-000020050000}"/>
    <cellStyle name="20% - Énfasis1 2 4 6 2 4" xfId="15621" xr:uid="{00000000-0005-0000-0000-000021050000}"/>
    <cellStyle name="20% - Énfasis1 2 4 6 2 5" xfId="15622" xr:uid="{00000000-0005-0000-0000-000022050000}"/>
    <cellStyle name="20% - Énfasis1 2 4 6 2 6" xfId="15623" xr:uid="{00000000-0005-0000-0000-000023050000}"/>
    <cellStyle name="20% - Énfasis1 2 4 6 2 7" xfId="15624" xr:uid="{00000000-0005-0000-0000-000024050000}"/>
    <cellStyle name="20% - Énfasis1 2 4 6 2 8" xfId="15625" xr:uid="{00000000-0005-0000-0000-000025050000}"/>
    <cellStyle name="20% - Énfasis1 2 4 6 2 9" xfId="15626" xr:uid="{00000000-0005-0000-0000-000026050000}"/>
    <cellStyle name="20% - Énfasis1 2 4 6 3" xfId="282" xr:uid="{00000000-0005-0000-0000-000027050000}"/>
    <cellStyle name="20% - Énfasis1 2 4 6 4" xfId="15627" xr:uid="{00000000-0005-0000-0000-000028050000}"/>
    <cellStyle name="20% - Énfasis1 2 4 6 5" xfId="15628" xr:uid="{00000000-0005-0000-0000-000029050000}"/>
    <cellStyle name="20% - Énfasis1 2 4 6 6" xfId="15629" xr:uid="{00000000-0005-0000-0000-00002A050000}"/>
    <cellStyle name="20% - Énfasis1 2 4 6 7" xfId="15630" xr:uid="{00000000-0005-0000-0000-00002B050000}"/>
    <cellStyle name="20% - Énfasis1 2 4 6 8" xfId="15631" xr:uid="{00000000-0005-0000-0000-00002C050000}"/>
    <cellStyle name="20% - Énfasis1 2 4 6 9" xfId="15632" xr:uid="{00000000-0005-0000-0000-00002D050000}"/>
    <cellStyle name="20% - Énfasis1 2 4 7" xfId="283" xr:uid="{00000000-0005-0000-0000-00002E050000}"/>
    <cellStyle name="20% - Énfasis1 2 4 7 2" xfId="284" xr:uid="{00000000-0005-0000-0000-00002F050000}"/>
    <cellStyle name="20% - Énfasis1 2 4 7 3" xfId="15633" xr:uid="{00000000-0005-0000-0000-000030050000}"/>
    <cellStyle name="20% - Énfasis1 2 4 7 4" xfId="15634" xr:uid="{00000000-0005-0000-0000-000031050000}"/>
    <cellStyle name="20% - Énfasis1 2 4 7 5" xfId="15635" xr:uid="{00000000-0005-0000-0000-000032050000}"/>
    <cellStyle name="20% - Énfasis1 2 4 7 6" xfId="15636" xr:uid="{00000000-0005-0000-0000-000033050000}"/>
    <cellStyle name="20% - Énfasis1 2 4 7 7" xfId="15637" xr:uid="{00000000-0005-0000-0000-000034050000}"/>
    <cellStyle name="20% - Énfasis1 2 4 7 8" xfId="15638" xr:uid="{00000000-0005-0000-0000-000035050000}"/>
    <cellStyle name="20% - Énfasis1 2 4 7 9" xfId="15639" xr:uid="{00000000-0005-0000-0000-000036050000}"/>
    <cellStyle name="20% - Énfasis1 2 4 8" xfId="285" xr:uid="{00000000-0005-0000-0000-000037050000}"/>
    <cellStyle name="20% - Énfasis1 2 4 9" xfId="15640" xr:uid="{00000000-0005-0000-0000-000038050000}"/>
    <cellStyle name="20% - Énfasis1 2 5" xfId="286" xr:uid="{00000000-0005-0000-0000-000039050000}"/>
    <cellStyle name="20% - Énfasis1 2 5 10" xfId="15641" xr:uid="{00000000-0005-0000-0000-00003A050000}"/>
    <cellStyle name="20% - Énfasis1 2 5 11" xfId="15642" xr:uid="{00000000-0005-0000-0000-00003B050000}"/>
    <cellStyle name="20% - Énfasis1 2 5 12" xfId="15643" xr:uid="{00000000-0005-0000-0000-00003C050000}"/>
    <cellStyle name="20% - Énfasis1 2 5 13" xfId="15644" xr:uid="{00000000-0005-0000-0000-00003D050000}"/>
    <cellStyle name="20% - Énfasis1 2 5 2" xfId="287" xr:uid="{00000000-0005-0000-0000-00003E050000}"/>
    <cellStyle name="20% - Énfasis1 2 5 2 10" xfId="15645" xr:uid="{00000000-0005-0000-0000-00003F050000}"/>
    <cellStyle name="20% - Énfasis1 2 5 2 11" xfId="15646" xr:uid="{00000000-0005-0000-0000-000040050000}"/>
    <cellStyle name="20% - Énfasis1 2 5 2 12" xfId="15647" xr:uid="{00000000-0005-0000-0000-000041050000}"/>
    <cellStyle name="20% - Énfasis1 2 5 2 2" xfId="288" xr:uid="{00000000-0005-0000-0000-000042050000}"/>
    <cellStyle name="20% - Énfasis1 2 5 2 2 10" xfId="15648" xr:uid="{00000000-0005-0000-0000-000043050000}"/>
    <cellStyle name="20% - Énfasis1 2 5 2 2 2" xfId="289" xr:uid="{00000000-0005-0000-0000-000044050000}"/>
    <cellStyle name="20% - Énfasis1 2 5 2 2 2 2" xfId="290" xr:uid="{00000000-0005-0000-0000-000045050000}"/>
    <cellStyle name="20% - Énfasis1 2 5 2 2 2 3" xfId="15649" xr:uid="{00000000-0005-0000-0000-000046050000}"/>
    <cellStyle name="20% - Énfasis1 2 5 2 2 2 4" xfId="15650" xr:uid="{00000000-0005-0000-0000-000047050000}"/>
    <cellStyle name="20% - Énfasis1 2 5 2 2 2 5" xfId="15651" xr:uid="{00000000-0005-0000-0000-000048050000}"/>
    <cellStyle name="20% - Énfasis1 2 5 2 2 2 6" xfId="15652" xr:uid="{00000000-0005-0000-0000-000049050000}"/>
    <cellStyle name="20% - Énfasis1 2 5 2 2 2 7" xfId="15653" xr:uid="{00000000-0005-0000-0000-00004A050000}"/>
    <cellStyle name="20% - Énfasis1 2 5 2 2 2 8" xfId="15654" xr:uid="{00000000-0005-0000-0000-00004B050000}"/>
    <cellStyle name="20% - Énfasis1 2 5 2 2 2 9" xfId="15655" xr:uid="{00000000-0005-0000-0000-00004C050000}"/>
    <cellStyle name="20% - Énfasis1 2 5 2 2 3" xfId="291" xr:uid="{00000000-0005-0000-0000-00004D050000}"/>
    <cellStyle name="20% - Énfasis1 2 5 2 2 4" xfId="15656" xr:uid="{00000000-0005-0000-0000-00004E050000}"/>
    <cellStyle name="20% - Énfasis1 2 5 2 2 5" xfId="15657" xr:uid="{00000000-0005-0000-0000-00004F050000}"/>
    <cellStyle name="20% - Énfasis1 2 5 2 2 6" xfId="15658" xr:uid="{00000000-0005-0000-0000-000050050000}"/>
    <cellStyle name="20% - Énfasis1 2 5 2 2 7" xfId="15659" xr:uid="{00000000-0005-0000-0000-000051050000}"/>
    <cellStyle name="20% - Énfasis1 2 5 2 2 8" xfId="15660" xr:uid="{00000000-0005-0000-0000-000052050000}"/>
    <cellStyle name="20% - Énfasis1 2 5 2 2 9" xfId="15661" xr:uid="{00000000-0005-0000-0000-000053050000}"/>
    <cellStyle name="20% - Énfasis1 2 5 2 3" xfId="292" xr:uid="{00000000-0005-0000-0000-000054050000}"/>
    <cellStyle name="20% - Énfasis1 2 5 2 3 10" xfId="15662" xr:uid="{00000000-0005-0000-0000-000055050000}"/>
    <cellStyle name="20% - Énfasis1 2 5 2 3 2" xfId="293" xr:uid="{00000000-0005-0000-0000-000056050000}"/>
    <cellStyle name="20% - Énfasis1 2 5 2 3 2 2" xfId="294" xr:uid="{00000000-0005-0000-0000-000057050000}"/>
    <cellStyle name="20% - Énfasis1 2 5 2 3 2 3" xfId="15663" xr:uid="{00000000-0005-0000-0000-000058050000}"/>
    <cellStyle name="20% - Énfasis1 2 5 2 3 2 4" xfId="15664" xr:uid="{00000000-0005-0000-0000-000059050000}"/>
    <cellStyle name="20% - Énfasis1 2 5 2 3 2 5" xfId="15665" xr:uid="{00000000-0005-0000-0000-00005A050000}"/>
    <cellStyle name="20% - Énfasis1 2 5 2 3 2 6" xfId="15666" xr:uid="{00000000-0005-0000-0000-00005B050000}"/>
    <cellStyle name="20% - Énfasis1 2 5 2 3 2 7" xfId="15667" xr:uid="{00000000-0005-0000-0000-00005C050000}"/>
    <cellStyle name="20% - Énfasis1 2 5 2 3 2 8" xfId="15668" xr:uid="{00000000-0005-0000-0000-00005D050000}"/>
    <cellStyle name="20% - Énfasis1 2 5 2 3 2 9" xfId="15669" xr:uid="{00000000-0005-0000-0000-00005E050000}"/>
    <cellStyle name="20% - Énfasis1 2 5 2 3 3" xfId="295" xr:uid="{00000000-0005-0000-0000-00005F050000}"/>
    <cellStyle name="20% - Énfasis1 2 5 2 3 4" xfId="15670" xr:uid="{00000000-0005-0000-0000-000060050000}"/>
    <cellStyle name="20% - Énfasis1 2 5 2 3 5" xfId="15671" xr:uid="{00000000-0005-0000-0000-000061050000}"/>
    <cellStyle name="20% - Énfasis1 2 5 2 3 6" xfId="15672" xr:uid="{00000000-0005-0000-0000-000062050000}"/>
    <cellStyle name="20% - Énfasis1 2 5 2 3 7" xfId="15673" xr:uid="{00000000-0005-0000-0000-000063050000}"/>
    <cellStyle name="20% - Énfasis1 2 5 2 3 8" xfId="15674" xr:uid="{00000000-0005-0000-0000-000064050000}"/>
    <cellStyle name="20% - Énfasis1 2 5 2 3 9" xfId="15675" xr:uid="{00000000-0005-0000-0000-000065050000}"/>
    <cellStyle name="20% - Énfasis1 2 5 2 4" xfId="296" xr:uid="{00000000-0005-0000-0000-000066050000}"/>
    <cellStyle name="20% - Énfasis1 2 5 2 4 2" xfId="297" xr:uid="{00000000-0005-0000-0000-000067050000}"/>
    <cellStyle name="20% - Énfasis1 2 5 2 4 3" xfId="15676" xr:uid="{00000000-0005-0000-0000-000068050000}"/>
    <cellStyle name="20% - Énfasis1 2 5 2 4 4" xfId="15677" xr:uid="{00000000-0005-0000-0000-000069050000}"/>
    <cellStyle name="20% - Énfasis1 2 5 2 4 5" xfId="15678" xr:uid="{00000000-0005-0000-0000-00006A050000}"/>
    <cellStyle name="20% - Énfasis1 2 5 2 4 6" xfId="15679" xr:uid="{00000000-0005-0000-0000-00006B050000}"/>
    <cellStyle name="20% - Énfasis1 2 5 2 4 7" xfId="15680" xr:uid="{00000000-0005-0000-0000-00006C050000}"/>
    <cellStyle name="20% - Énfasis1 2 5 2 4 8" xfId="15681" xr:uid="{00000000-0005-0000-0000-00006D050000}"/>
    <cellStyle name="20% - Énfasis1 2 5 2 4 9" xfId="15682" xr:uid="{00000000-0005-0000-0000-00006E050000}"/>
    <cellStyle name="20% - Énfasis1 2 5 2 5" xfId="298" xr:uid="{00000000-0005-0000-0000-00006F050000}"/>
    <cellStyle name="20% - Énfasis1 2 5 2 6" xfId="15683" xr:uid="{00000000-0005-0000-0000-000070050000}"/>
    <cellStyle name="20% - Énfasis1 2 5 2 7" xfId="15684" xr:uid="{00000000-0005-0000-0000-000071050000}"/>
    <cellStyle name="20% - Énfasis1 2 5 2 8" xfId="15685" xr:uid="{00000000-0005-0000-0000-000072050000}"/>
    <cellStyle name="20% - Énfasis1 2 5 2 9" xfId="15686" xr:uid="{00000000-0005-0000-0000-000073050000}"/>
    <cellStyle name="20% - Énfasis1 2 5 3" xfId="299" xr:uid="{00000000-0005-0000-0000-000074050000}"/>
    <cellStyle name="20% - Énfasis1 2 5 3 10" xfId="15687" xr:uid="{00000000-0005-0000-0000-000075050000}"/>
    <cellStyle name="20% - Énfasis1 2 5 3 2" xfId="300" xr:uid="{00000000-0005-0000-0000-000076050000}"/>
    <cellStyle name="20% - Énfasis1 2 5 3 2 2" xfId="301" xr:uid="{00000000-0005-0000-0000-000077050000}"/>
    <cellStyle name="20% - Énfasis1 2 5 3 2 3" xfId="15688" xr:uid="{00000000-0005-0000-0000-000078050000}"/>
    <cellStyle name="20% - Énfasis1 2 5 3 2 4" xfId="15689" xr:uid="{00000000-0005-0000-0000-000079050000}"/>
    <cellStyle name="20% - Énfasis1 2 5 3 2 5" xfId="15690" xr:uid="{00000000-0005-0000-0000-00007A050000}"/>
    <cellStyle name="20% - Énfasis1 2 5 3 2 6" xfId="15691" xr:uid="{00000000-0005-0000-0000-00007B050000}"/>
    <cellStyle name="20% - Énfasis1 2 5 3 2 7" xfId="15692" xr:uid="{00000000-0005-0000-0000-00007C050000}"/>
    <cellStyle name="20% - Énfasis1 2 5 3 2 8" xfId="15693" xr:uid="{00000000-0005-0000-0000-00007D050000}"/>
    <cellStyle name="20% - Énfasis1 2 5 3 2 9" xfId="15694" xr:uid="{00000000-0005-0000-0000-00007E050000}"/>
    <cellStyle name="20% - Énfasis1 2 5 3 3" xfId="302" xr:uid="{00000000-0005-0000-0000-00007F050000}"/>
    <cellStyle name="20% - Énfasis1 2 5 3 4" xfId="15695" xr:uid="{00000000-0005-0000-0000-000080050000}"/>
    <cellStyle name="20% - Énfasis1 2 5 3 5" xfId="15696" xr:uid="{00000000-0005-0000-0000-000081050000}"/>
    <cellStyle name="20% - Énfasis1 2 5 3 6" xfId="15697" xr:uid="{00000000-0005-0000-0000-000082050000}"/>
    <cellStyle name="20% - Énfasis1 2 5 3 7" xfId="15698" xr:uid="{00000000-0005-0000-0000-000083050000}"/>
    <cellStyle name="20% - Énfasis1 2 5 3 8" xfId="15699" xr:uid="{00000000-0005-0000-0000-000084050000}"/>
    <cellStyle name="20% - Énfasis1 2 5 3 9" xfId="15700" xr:uid="{00000000-0005-0000-0000-000085050000}"/>
    <cellStyle name="20% - Énfasis1 2 5 4" xfId="303" xr:uid="{00000000-0005-0000-0000-000086050000}"/>
    <cellStyle name="20% - Énfasis1 2 5 4 10" xfId="15701" xr:uid="{00000000-0005-0000-0000-000087050000}"/>
    <cellStyle name="20% - Énfasis1 2 5 4 2" xfId="304" xr:uid="{00000000-0005-0000-0000-000088050000}"/>
    <cellStyle name="20% - Énfasis1 2 5 4 2 2" xfId="305" xr:uid="{00000000-0005-0000-0000-000089050000}"/>
    <cellStyle name="20% - Énfasis1 2 5 4 2 3" xfId="15702" xr:uid="{00000000-0005-0000-0000-00008A050000}"/>
    <cellStyle name="20% - Énfasis1 2 5 4 2 4" xfId="15703" xr:uid="{00000000-0005-0000-0000-00008B050000}"/>
    <cellStyle name="20% - Énfasis1 2 5 4 2 5" xfId="15704" xr:uid="{00000000-0005-0000-0000-00008C050000}"/>
    <cellStyle name="20% - Énfasis1 2 5 4 2 6" xfId="15705" xr:uid="{00000000-0005-0000-0000-00008D050000}"/>
    <cellStyle name="20% - Énfasis1 2 5 4 2 7" xfId="15706" xr:uid="{00000000-0005-0000-0000-00008E050000}"/>
    <cellStyle name="20% - Énfasis1 2 5 4 2 8" xfId="15707" xr:uid="{00000000-0005-0000-0000-00008F050000}"/>
    <cellStyle name="20% - Énfasis1 2 5 4 2 9" xfId="15708" xr:uid="{00000000-0005-0000-0000-000090050000}"/>
    <cellStyle name="20% - Énfasis1 2 5 4 3" xfId="306" xr:uid="{00000000-0005-0000-0000-000091050000}"/>
    <cellStyle name="20% - Énfasis1 2 5 4 4" xfId="15709" xr:uid="{00000000-0005-0000-0000-000092050000}"/>
    <cellStyle name="20% - Énfasis1 2 5 4 5" xfId="15710" xr:uid="{00000000-0005-0000-0000-000093050000}"/>
    <cellStyle name="20% - Énfasis1 2 5 4 6" xfId="15711" xr:uid="{00000000-0005-0000-0000-000094050000}"/>
    <cellStyle name="20% - Énfasis1 2 5 4 7" xfId="15712" xr:uid="{00000000-0005-0000-0000-000095050000}"/>
    <cellStyle name="20% - Énfasis1 2 5 4 8" xfId="15713" xr:uid="{00000000-0005-0000-0000-000096050000}"/>
    <cellStyle name="20% - Énfasis1 2 5 4 9" xfId="15714" xr:uid="{00000000-0005-0000-0000-000097050000}"/>
    <cellStyle name="20% - Énfasis1 2 5 5" xfId="307" xr:uid="{00000000-0005-0000-0000-000098050000}"/>
    <cellStyle name="20% - Énfasis1 2 5 5 2" xfId="308" xr:uid="{00000000-0005-0000-0000-000099050000}"/>
    <cellStyle name="20% - Énfasis1 2 5 5 3" xfId="15715" xr:uid="{00000000-0005-0000-0000-00009A050000}"/>
    <cellStyle name="20% - Énfasis1 2 5 5 4" xfId="15716" xr:uid="{00000000-0005-0000-0000-00009B050000}"/>
    <cellStyle name="20% - Énfasis1 2 5 5 5" xfId="15717" xr:uid="{00000000-0005-0000-0000-00009C050000}"/>
    <cellStyle name="20% - Énfasis1 2 5 5 6" xfId="15718" xr:uid="{00000000-0005-0000-0000-00009D050000}"/>
    <cellStyle name="20% - Énfasis1 2 5 5 7" xfId="15719" xr:uid="{00000000-0005-0000-0000-00009E050000}"/>
    <cellStyle name="20% - Énfasis1 2 5 5 8" xfId="15720" xr:uid="{00000000-0005-0000-0000-00009F050000}"/>
    <cellStyle name="20% - Énfasis1 2 5 5 9" xfId="15721" xr:uid="{00000000-0005-0000-0000-0000A0050000}"/>
    <cellStyle name="20% - Énfasis1 2 5 6" xfId="309" xr:uid="{00000000-0005-0000-0000-0000A1050000}"/>
    <cellStyle name="20% - Énfasis1 2 5 7" xfId="15722" xr:uid="{00000000-0005-0000-0000-0000A2050000}"/>
    <cellStyle name="20% - Énfasis1 2 5 8" xfId="15723" xr:uid="{00000000-0005-0000-0000-0000A3050000}"/>
    <cellStyle name="20% - Énfasis1 2 5 9" xfId="15724" xr:uid="{00000000-0005-0000-0000-0000A4050000}"/>
    <cellStyle name="20% - Énfasis1 2 6" xfId="310" xr:uid="{00000000-0005-0000-0000-0000A5050000}"/>
    <cellStyle name="20% - Énfasis1 2 6 10" xfId="15725" xr:uid="{00000000-0005-0000-0000-0000A6050000}"/>
    <cellStyle name="20% - Énfasis1 2 6 11" xfId="15726" xr:uid="{00000000-0005-0000-0000-0000A7050000}"/>
    <cellStyle name="20% - Énfasis1 2 6 12" xfId="15727" xr:uid="{00000000-0005-0000-0000-0000A8050000}"/>
    <cellStyle name="20% - Énfasis1 2 6 13" xfId="15728" xr:uid="{00000000-0005-0000-0000-0000A9050000}"/>
    <cellStyle name="20% - Énfasis1 2 6 2" xfId="311" xr:uid="{00000000-0005-0000-0000-0000AA050000}"/>
    <cellStyle name="20% - Énfasis1 2 6 2 10" xfId="15729" xr:uid="{00000000-0005-0000-0000-0000AB050000}"/>
    <cellStyle name="20% - Énfasis1 2 6 2 11" xfId="15730" xr:uid="{00000000-0005-0000-0000-0000AC050000}"/>
    <cellStyle name="20% - Énfasis1 2 6 2 12" xfId="15731" xr:uid="{00000000-0005-0000-0000-0000AD050000}"/>
    <cellStyle name="20% - Énfasis1 2 6 2 2" xfId="312" xr:uid="{00000000-0005-0000-0000-0000AE050000}"/>
    <cellStyle name="20% - Énfasis1 2 6 2 2 10" xfId="15732" xr:uid="{00000000-0005-0000-0000-0000AF050000}"/>
    <cellStyle name="20% - Énfasis1 2 6 2 2 2" xfId="313" xr:uid="{00000000-0005-0000-0000-0000B0050000}"/>
    <cellStyle name="20% - Énfasis1 2 6 2 2 2 2" xfId="314" xr:uid="{00000000-0005-0000-0000-0000B1050000}"/>
    <cellStyle name="20% - Énfasis1 2 6 2 2 2 3" xfId="15733" xr:uid="{00000000-0005-0000-0000-0000B2050000}"/>
    <cellStyle name="20% - Énfasis1 2 6 2 2 2 4" xfId="15734" xr:uid="{00000000-0005-0000-0000-0000B3050000}"/>
    <cellStyle name="20% - Énfasis1 2 6 2 2 2 5" xfId="15735" xr:uid="{00000000-0005-0000-0000-0000B4050000}"/>
    <cellStyle name="20% - Énfasis1 2 6 2 2 2 6" xfId="15736" xr:uid="{00000000-0005-0000-0000-0000B5050000}"/>
    <cellStyle name="20% - Énfasis1 2 6 2 2 2 7" xfId="15737" xr:uid="{00000000-0005-0000-0000-0000B6050000}"/>
    <cellStyle name="20% - Énfasis1 2 6 2 2 2 8" xfId="15738" xr:uid="{00000000-0005-0000-0000-0000B7050000}"/>
    <cellStyle name="20% - Énfasis1 2 6 2 2 2 9" xfId="15739" xr:uid="{00000000-0005-0000-0000-0000B8050000}"/>
    <cellStyle name="20% - Énfasis1 2 6 2 2 3" xfId="315" xr:uid="{00000000-0005-0000-0000-0000B9050000}"/>
    <cellStyle name="20% - Énfasis1 2 6 2 2 4" xfId="15740" xr:uid="{00000000-0005-0000-0000-0000BA050000}"/>
    <cellStyle name="20% - Énfasis1 2 6 2 2 5" xfId="15741" xr:uid="{00000000-0005-0000-0000-0000BB050000}"/>
    <cellStyle name="20% - Énfasis1 2 6 2 2 6" xfId="15742" xr:uid="{00000000-0005-0000-0000-0000BC050000}"/>
    <cellStyle name="20% - Énfasis1 2 6 2 2 7" xfId="15743" xr:uid="{00000000-0005-0000-0000-0000BD050000}"/>
    <cellStyle name="20% - Énfasis1 2 6 2 2 8" xfId="15744" xr:uid="{00000000-0005-0000-0000-0000BE050000}"/>
    <cellStyle name="20% - Énfasis1 2 6 2 2 9" xfId="15745" xr:uid="{00000000-0005-0000-0000-0000BF050000}"/>
    <cellStyle name="20% - Énfasis1 2 6 2 3" xfId="316" xr:uid="{00000000-0005-0000-0000-0000C0050000}"/>
    <cellStyle name="20% - Énfasis1 2 6 2 3 10" xfId="15746" xr:uid="{00000000-0005-0000-0000-0000C1050000}"/>
    <cellStyle name="20% - Énfasis1 2 6 2 3 2" xfId="317" xr:uid="{00000000-0005-0000-0000-0000C2050000}"/>
    <cellStyle name="20% - Énfasis1 2 6 2 3 2 2" xfId="318" xr:uid="{00000000-0005-0000-0000-0000C3050000}"/>
    <cellStyle name="20% - Énfasis1 2 6 2 3 2 3" xfId="15747" xr:uid="{00000000-0005-0000-0000-0000C4050000}"/>
    <cellStyle name="20% - Énfasis1 2 6 2 3 2 4" xfId="15748" xr:uid="{00000000-0005-0000-0000-0000C5050000}"/>
    <cellStyle name="20% - Énfasis1 2 6 2 3 2 5" xfId="15749" xr:uid="{00000000-0005-0000-0000-0000C6050000}"/>
    <cellStyle name="20% - Énfasis1 2 6 2 3 2 6" xfId="15750" xr:uid="{00000000-0005-0000-0000-0000C7050000}"/>
    <cellStyle name="20% - Énfasis1 2 6 2 3 2 7" xfId="15751" xr:uid="{00000000-0005-0000-0000-0000C8050000}"/>
    <cellStyle name="20% - Énfasis1 2 6 2 3 2 8" xfId="15752" xr:uid="{00000000-0005-0000-0000-0000C9050000}"/>
    <cellStyle name="20% - Énfasis1 2 6 2 3 2 9" xfId="15753" xr:uid="{00000000-0005-0000-0000-0000CA050000}"/>
    <cellStyle name="20% - Énfasis1 2 6 2 3 3" xfId="319" xr:uid="{00000000-0005-0000-0000-0000CB050000}"/>
    <cellStyle name="20% - Énfasis1 2 6 2 3 4" xfId="15754" xr:uid="{00000000-0005-0000-0000-0000CC050000}"/>
    <cellStyle name="20% - Énfasis1 2 6 2 3 5" xfId="15755" xr:uid="{00000000-0005-0000-0000-0000CD050000}"/>
    <cellStyle name="20% - Énfasis1 2 6 2 3 6" xfId="15756" xr:uid="{00000000-0005-0000-0000-0000CE050000}"/>
    <cellStyle name="20% - Énfasis1 2 6 2 3 7" xfId="15757" xr:uid="{00000000-0005-0000-0000-0000CF050000}"/>
    <cellStyle name="20% - Énfasis1 2 6 2 3 8" xfId="15758" xr:uid="{00000000-0005-0000-0000-0000D0050000}"/>
    <cellStyle name="20% - Énfasis1 2 6 2 3 9" xfId="15759" xr:uid="{00000000-0005-0000-0000-0000D1050000}"/>
    <cellStyle name="20% - Énfasis1 2 6 2 4" xfId="320" xr:uid="{00000000-0005-0000-0000-0000D2050000}"/>
    <cellStyle name="20% - Énfasis1 2 6 2 4 2" xfId="321" xr:uid="{00000000-0005-0000-0000-0000D3050000}"/>
    <cellStyle name="20% - Énfasis1 2 6 2 4 3" xfId="15760" xr:uid="{00000000-0005-0000-0000-0000D4050000}"/>
    <cellStyle name="20% - Énfasis1 2 6 2 4 4" xfId="15761" xr:uid="{00000000-0005-0000-0000-0000D5050000}"/>
    <cellStyle name="20% - Énfasis1 2 6 2 4 5" xfId="15762" xr:uid="{00000000-0005-0000-0000-0000D6050000}"/>
    <cellStyle name="20% - Énfasis1 2 6 2 4 6" xfId="15763" xr:uid="{00000000-0005-0000-0000-0000D7050000}"/>
    <cellStyle name="20% - Énfasis1 2 6 2 4 7" xfId="15764" xr:uid="{00000000-0005-0000-0000-0000D8050000}"/>
    <cellStyle name="20% - Énfasis1 2 6 2 4 8" xfId="15765" xr:uid="{00000000-0005-0000-0000-0000D9050000}"/>
    <cellStyle name="20% - Énfasis1 2 6 2 4 9" xfId="15766" xr:uid="{00000000-0005-0000-0000-0000DA050000}"/>
    <cellStyle name="20% - Énfasis1 2 6 2 5" xfId="322" xr:uid="{00000000-0005-0000-0000-0000DB050000}"/>
    <cellStyle name="20% - Énfasis1 2 6 2 6" xfId="15767" xr:uid="{00000000-0005-0000-0000-0000DC050000}"/>
    <cellStyle name="20% - Énfasis1 2 6 2 7" xfId="15768" xr:uid="{00000000-0005-0000-0000-0000DD050000}"/>
    <cellStyle name="20% - Énfasis1 2 6 2 8" xfId="15769" xr:uid="{00000000-0005-0000-0000-0000DE050000}"/>
    <cellStyle name="20% - Énfasis1 2 6 2 9" xfId="15770" xr:uid="{00000000-0005-0000-0000-0000DF050000}"/>
    <cellStyle name="20% - Énfasis1 2 6 3" xfId="323" xr:uid="{00000000-0005-0000-0000-0000E0050000}"/>
    <cellStyle name="20% - Énfasis1 2 6 3 10" xfId="15771" xr:uid="{00000000-0005-0000-0000-0000E1050000}"/>
    <cellStyle name="20% - Énfasis1 2 6 3 2" xfId="324" xr:uid="{00000000-0005-0000-0000-0000E2050000}"/>
    <cellStyle name="20% - Énfasis1 2 6 3 2 2" xfId="325" xr:uid="{00000000-0005-0000-0000-0000E3050000}"/>
    <cellStyle name="20% - Énfasis1 2 6 3 2 3" xfId="15772" xr:uid="{00000000-0005-0000-0000-0000E4050000}"/>
    <cellStyle name="20% - Énfasis1 2 6 3 2 4" xfId="15773" xr:uid="{00000000-0005-0000-0000-0000E5050000}"/>
    <cellStyle name="20% - Énfasis1 2 6 3 2 5" xfId="15774" xr:uid="{00000000-0005-0000-0000-0000E6050000}"/>
    <cellStyle name="20% - Énfasis1 2 6 3 2 6" xfId="15775" xr:uid="{00000000-0005-0000-0000-0000E7050000}"/>
    <cellStyle name="20% - Énfasis1 2 6 3 2 7" xfId="15776" xr:uid="{00000000-0005-0000-0000-0000E8050000}"/>
    <cellStyle name="20% - Énfasis1 2 6 3 2 8" xfId="15777" xr:uid="{00000000-0005-0000-0000-0000E9050000}"/>
    <cellStyle name="20% - Énfasis1 2 6 3 2 9" xfId="15778" xr:uid="{00000000-0005-0000-0000-0000EA050000}"/>
    <cellStyle name="20% - Énfasis1 2 6 3 3" xfId="326" xr:uid="{00000000-0005-0000-0000-0000EB050000}"/>
    <cellStyle name="20% - Énfasis1 2 6 3 4" xfId="15779" xr:uid="{00000000-0005-0000-0000-0000EC050000}"/>
    <cellStyle name="20% - Énfasis1 2 6 3 5" xfId="15780" xr:uid="{00000000-0005-0000-0000-0000ED050000}"/>
    <cellStyle name="20% - Énfasis1 2 6 3 6" xfId="15781" xr:uid="{00000000-0005-0000-0000-0000EE050000}"/>
    <cellStyle name="20% - Énfasis1 2 6 3 7" xfId="15782" xr:uid="{00000000-0005-0000-0000-0000EF050000}"/>
    <cellStyle name="20% - Énfasis1 2 6 3 8" xfId="15783" xr:uid="{00000000-0005-0000-0000-0000F0050000}"/>
    <cellStyle name="20% - Énfasis1 2 6 3 9" xfId="15784" xr:uid="{00000000-0005-0000-0000-0000F1050000}"/>
    <cellStyle name="20% - Énfasis1 2 6 4" xfId="327" xr:uid="{00000000-0005-0000-0000-0000F2050000}"/>
    <cellStyle name="20% - Énfasis1 2 6 4 10" xfId="15785" xr:uid="{00000000-0005-0000-0000-0000F3050000}"/>
    <cellStyle name="20% - Énfasis1 2 6 4 2" xfId="328" xr:uid="{00000000-0005-0000-0000-0000F4050000}"/>
    <cellStyle name="20% - Énfasis1 2 6 4 2 2" xfId="329" xr:uid="{00000000-0005-0000-0000-0000F5050000}"/>
    <cellStyle name="20% - Énfasis1 2 6 4 2 3" xfId="15786" xr:uid="{00000000-0005-0000-0000-0000F6050000}"/>
    <cellStyle name="20% - Énfasis1 2 6 4 2 4" xfId="15787" xr:uid="{00000000-0005-0000-0000-0000F7050000}"/>
    <cellStyle name="20% - Énfasis1 2 6 4 2 5" xfId="15788" xr:uid="{00000000-0005-0000-0000-0000F8050000}"/>
    <cellStyle name="20% - Énfasis1 2 6 4 2 6" xfId="15789" xr:uid="{00000000-0005-0000-0000-0000F9050000}"/>
    <cellStyle name="20% - Énfasis1 2 6 4 2 7" xfId="15790" xr:uid="{00000000-0005-0000-0000-0000FA050000}"/>
    <cellStyle name="20% - Énfasis1 2 6 4 2 8" xfId="15791" xr:uid="{00000000-0005-0000-0000-0000FB050000}"/>
    <cellStyle name="20% - Énfasis1 2 6 4 2 9" xfId="15792" xr:uid="{00000000-0005-0000-0000-0000FC050000}"/>
    <cellStyle name="20% - Énfasis1 2 6 4 3" xfId="330" xr:uid="{00000000-0005-0000-0000-0000FD050000}"/>
    <cellStyle name="20% - Énfasis1 2 6 4 4" xfId="15793" xr:uid="{00000000-0005-0000-0000-0000FE050000}"/>
    <cellStyle name="20% - Énfasis1 2 6 4 5" xfId="15794" xr:uid="{00000000-0005-0000-0000-0000FF050000}"/>
    <cellStyle name="20% - Énfasis1 2 6 4 6" xfId="15795" xr:uid="{00000000-0005-0000-0000-000000060000}"/>
    <cellStyle name="20% - Énfasis1 2 6 4 7" xfId="15796" xr:uid="{00000000-0005-0000-0000-000001060000}"/>
    <cellStyle name="20% - Énfasis1 2 6 4 8" xfId="15797" xr:uid="{00000000-0005-0000-0000-000002060000}"/>
    <cellStyle name="20% - Énfasis1 2 6 4 9" xfId="15798" xr:uid="{00000000-0005-0000-0000-000003060000}"/>
    <cellStyle name="20% - Énfasis1 2 6 5" xfId="331" xr:uid="{00000000-0005-0000-0000-000004060000}"/>
    <cellStyle name="20% - Énfasis1 2 6 5 2" xfId="332" xr:uid="{00000000-0005-0000-0000-000005060000}"/>
    <cellStyle name="20% - Énfasis1 2 6 5 3" xfId="15799" xr:uid="{00000000-0005-0000-0000-000006060000}"/>
    <cellStyle name="20% - Énfasis1 2 6 5 4" xfId="15800" xr:uid="{00000000-0005-0000-0000-000007060000}"/>
    <cellStyle name="20% - Énfasis1 2 6 5 5" xfId="15801" xr:uid="{00000000-0005-0000-0000-000008060000}"/>
    <cellStyle name="20% - Énfasis1 2 6 5 6" xfId="15802" xr:uid="{00000000-0005-0000-0000-000009060000}"/>
    <cellStyle name="20% - Énfasis1 2 6 5 7" xfId="15803" xr:uid="{00000000-0005-0000-0000-00000A060000}"/>
    <cellStyle name="20% - Énfasis1 2 6 5 8" xfId="15804" xr:uid="{00000000-0005-0000-0000-00000B060000}"/>
    <cellStyle name="20% - Énfasis1 2 6 5 9" xfId="15805" xr:uid="{00000000-0005-0000-0000-00000C060000}"/>
    <cellStyle name="20% - Énfasis1 2 6 6" xfId="333" xr:uid="{00000000-0005-0000-0000-00000D060000}"/>
    <cellStyle name="20% - Énfasis1 2 6 7" xfId="15806" xr:uid="{00000000-0005-0000-0000-00000E060000}"/>
    <cellStyle name="20% - Énfasis1 2 6 8" xfId="15807" xr:uid="{00000000-0005-0000-0000-00000F060000}"/>
    <cellStyle name="20% - Énfasis1 2 6 9" xfId="15808" xr:uid="{00000000-0005-0000-0000-000010060000}"/>
    <cellStyle name="20% - Énfasis1 2 7" xfId="334" xr:uid="{00000000-0005-0000-0000-000011060000}"/>
    <cellStyle name="20% - Énfasis1 2 7 10" xfId="15809" xr:uid="{00000000-0005-0000-0000-000012060000}"/>
    <cellStyle name="20% - Énfasis1 2 7 11" xfId="15810" xr:uid="{00000000-0005-0000-0000-000013060000}"/>
    <cellStyle name="20% - Énfasis1 2 7 12" xfId="15811" xr:uid="{00000000-0005-0000-0000-000014060000}"/>
    <cellStyle name="20% - Énfasis1 2 7 2" xfId="335" xr:uid="{00000000-0005-0000-0000-000015060000}"/>
    <cellStyle name="20% - Énfasis1 2 7 2 10" xfId="15812" xr:uid="{00000000-0005-0000-0000-000016060000}"/>
    <cellStyle name="20% - Énfasis1 2 7 2 2" xfId="336" xr:uid="{00000000-0005-0000-0000-000017060000}"/>
    <cellStyle name="20% - Énfasis1 2 7 2 2 2" xfId="337" xr:uid="{00000000-0005-0000-0000-000018060000}"/>
    <cellStyle name="20% - Énfasis1 2 7 2 2 3" xfId="15813" xr:uid="{00000000-0005-0000-0000-000019060000}"/>
    <cellStyle name="20% - Énfasis1 2 7 2 2 4" xfId="15814" xr:uid="{00000000-0005-0000-0000-00001A060000}"/>
    <cellStyle name="20% - Énfasis1 2 7 2 2 5" xfId="15815" xr:uid="{00000000-0005-0000-0000-00001B060000}"/>
    <cellStyle name="20% - Énfasis1 2 7 2 2 6" xfId="15816" xr:uid="{00000000-0005-0000-0000-00001C060000}"/>
    <cellStyle name="20% - Énfasis1 2 7 2 2 7" xfId="15817" xr:uid="{00000000-0005-0000-0000-00001D060000}"/>
    <cellStyle name="20% - Énfasis1 2 7 2 2 8" xfId="15818" xr:uid="{00000000-0005-0000-0000-00001E060000}"/>
    <cellStyle name="20% - Énfasis1 2 7 2 2 9" xfId="15819" xr:uid="{00000000-0005-0000-0000-00001F060000}"/>
    <cellStyle name="20% - Énfasis1 2 7 2 3" xfId="338" xr:uid="{00000000-0005-0000-0000-000020060000}"/>
    <cellStyle name="20% - Énfasis1 2 7 2 4" xfId="15820" xr:uid="{00000000-0005-0000-0000-000021060000}"/>
    <cellStyle name="20% - Énfasis1 2 7 2 5" xfId="15821" xr:uid="{00000000-0005-0000-0000-000022060000}"/>
    <cellStyle name="20% - Énfasis1 2 7 2 6" xfId="15822" xr:uid="{00000000-0005-0000-0000-000023060000}"/>
    <cellStyle name="20% - Énfasis1 2 7 2 7" xfId="15823" xr:uid="{00000000-0005-0000-0000-000024060000}"/>
    <cellStyle name="20% - Énfasis1 2 7 2 8" xfId="15824" xr:uid="{00000000-0005-0000-0000-000025060000}"/>
    <cellStyle name="20% - Énfasis1 2 7 2 9" xfId="15825" xr:uid="{00000000-0005-0000-0000-000026060000}"/>
    <cellStyle name="20% - Énfasis1 2 7 3" xfId="339" xr:uid="{00000000-0005-0000-0000-000027060000}"/>
    <cellStyle name="20% - Énfasis1 2 7 3 10" xfId="15826" xr:uid="{00000000-0005-0000-0000-000028060000}"/>
    <cellStyle name="20% - Énfasis1 2 7 3 2" xfId="340" xr:uid="{00000000-0005-0000-0000-000029060000}"/>
    <cellStyle name="20% - Énfasis1 2 7 3 2 2" xfId="341" xr:uid="{00000000-0005-0000-0000-00002A060000}"/>
    <cellStyle name="20% - Énfasis1 2 7 3 2 3" xfId="15827" xr:uid="{00000000-0005-0000-0000-00002B060000}"/>
    <cellStyle name="20% - Énfasis1 2 7 3 2 4" xfId="15828" xr:uid="{00000000-0005-0000-0000-00002C060000}"/>
    <cellStyle name="20% - Énfasis1 2 7 3 2 5" xfId="15829" xr:uid="{00000000-0005-0000-0000-00002D060000}"/>
    <cellStyle name="20% - Énfasis1 2 7 3 2 6" xfId="15830" xr:uid="{00000000-0005-0000-0000-00002E060000}"/>
    <cellStyle name="20% - Énfasis1 2 7 3 2 7" xfId="15831" xr:uid="{00000000-0005-0000-0000-00002F060000}"/>
    <cellStyle name="20% - Énfasis1 2 7 3 2 8" xfId="15832" xr:uid="{00000000-0005-0000-0000-000030060000}"/>
    <cellStyle name="20% - Énfasis1 2 7 3 2 9" xfId="15833" xr:uid="{00000000-0005-0000-0000-000031060000}"/>
    <cellStyle name="20% - Énfasis1 2 7 3 3" xfId="342" xr:uid="{00000000-0005-0000-0000-000032060000}"/>
    <cellStyle name="20% - Énfasis1 2 7 3 4" xfId="15834" xr:uid="{00000000-0005-0000-0000-000033060000}"/>
    <cellStyle name="20% - Énfasis1 2 7 3 5" xfId="15835" xr:uid="{00000000-0005-0000-0000-000034060000}"/>
    <cellStyle name="20% - Énfasis1 2 7 3 6" xfId="15836" xr:uid="{00000000-0005-0000-0000-000035060000}"/>
    <cellStyle name="20% - Énfasis1 2 7 3 7" xfId="15837" xr:uid="{00000000-0005-0000-0000-000036060000}"/>
    <cellStyle name="20% - Énfasis1 2 7 3 8" xfId="15838" xr:uid="{00000000-0005-0000-0000-000037060000}"/>
    <cellStyle name="20% - Énfasis1 2 7 3 9" xfId="15839" xr:uid="{00000000-0005-0000-0000-000038060000}"/>
    <cellStyle name="20% - Énfasis1 2 7 4" xfId="343" xr:uid="{00000000-0005-0000-0000-000039060000}"/>
    <cellStyle name="20% - Énfasis1 2 7 4 2" xfId="344" xr:uid="{00000000-0005-0000-0000-00003A060000}"/>
    <cellStyle name="20% - Énfasis1 2 7 4 3" xfId="15840" xr:uid="{00000000-0005-0000-0000-00003B060000}"/>
    <cellStyle name="20% - Énfasis1 2 7 4 4" xfId="15841" xr:uid="{00000000-0005-0000-0000-00003C060000}"/>
    <cellStyle name="20% - Énfasis1 2 7 4 5" xfId="15842" xr:uid="{00000000-0005-0000-0000-00003D060000}"/>
    <cellStyle name="20% - Énfasis1 2 7 4 6" xfId="15843" xr:uid="{00000000-0005-0000-0000-00003E060000}"/>
    <cellStyle name="20% - Énfasis1 2 7 4 7" xfId="15844" xr:uid="{00000000-0005-0000-0000-00003F060000}"/>
    <cellStyle name="20% - Énfasis1 2 7 4 8" xfId="15845" xr:uid="{00000000-0005-0000-0000-000040060000}"/>
    <cellStyle name="20% - Énfasis1 2 7 4 9" xfId="15846" xr:uid="{00000000-0005-0000-0000-000041060000}"/>
    <cellStyle name="20% - Énfasis1 2 7 5" xfId="345" xr:uid="{00000000-0005-0000-0000-000042060000}"/>
    <cellStyle name="20% - Énfasis1 2 7 6" xfId="15847" xr:uid="{00000000-0005-0000-0000-000043060000}"/>
    <cellStyle name="20% - Énfasis1 2 7 7" xfId="15848" xr:uid="{00000000-0005-0000-0000-000044060000}"/>
    <cellStyle name="20% - Énfasis1 2 7 8" xfId="15849" xr:uid="{00000000-0005-0000-0000-000045060000}"/>
    <cellStyle name="20% - Énfasis1 2 7 9" xfId="15850" xr:uid="{00000000-0005-0000-0000-000046060000}"/>
    <cellStyle name="20% - Énfasis1 2 8" xfId="346" xr:uid="{00000000-0005-0000-0000-000047060000}"/>
    <cellStyle name="20% - Énfasis1 2 8 10" xfId="15851" xr:uid="{00000000-0005-0000-0000-000048060000}"/>
    <cellStyle name="20% - Énfasis1 2 8 2" xfId="347" xr:uid="{00000000-0005-0000-0000-000049060000}"/>
    <cellStyle name="20% - Énfasis1 2 8 2 2" xfId="348" xr:uid="{00000000-0005-0000-0000-00004A060000}"/>
    <cellStyle name="20% - Énfasis1 2 8 2 3" xfId="15852" xr:uid="{00000000-0005-0000-0000-00004B060000}"/>
    <cellStyle name="20% - Énfasis1 2 8 2 4" xfId="15853" xr:uid="{00000000-0005-0000-0000-00004C060000}"/>
    <cellStyle name="20% - Énfasis1 2 8 2 5" xfId="15854" xr:uid="{00000000-0005-0000-0000-00004D060000}"/>
    <cellStyle name="20% - Énfasis1 2 8 2 6" xfId="15855" xr:uid="{00000000-0005-0000-0000-00004E060000}"/>
    <cellStyle name="20% - Énfasis1 2 8 2 7" xfId="15856" xr:uid="{00000000-0005-0000-0000-00004F060000}"/>
    <cellStyle name="20% - Énfasis1 2 8 2 8" xfId="15857" xr:uid="{00000000-0005-0000-0000-000050060000}"/>
    <cellStyle name="20% - Énfasis1 2 8 2 9" xfId="15858" xr:uid="{00000000-0005-0000-0000-000051060000}"/>
    <cellStyle name="20% - Énfasis1 2 8 3" xfId="349" xr:uid="{00000000-0005-0000-0000-000052060000}"/>
    <cellStyle name="20% - Énfasis1 2 8 4" xfId="15859" xr:uid="{00000000-0005-0000-0000-000053060000}"/>
    <cellStyle name="20% - Énfasis1 2 8 5" xfId="15860" xr:uid="{00000000-0005-0000-0000-000054060000}"/>
    <cellStyle name="20% - Énfasis1 2 8 6" xfId="15861" xr:uid="{00000000-0005-0000-0000-000055060000}"/>
    <cellStyle name="20% - Énfasis1 2 8 7" xfId="15862" xr:uid="{00000000-0005-0000-0000-000056060000}"/>
    <cellStyle name="20% - Énfasis1 2 8 8" xfId="15863" xr:uid="{00000000-0005-0000-0000-000057060000}"/>
    <cellStyle name="20% - Énfasis1 2 8 9" xfId="15864" xr:uid="{00000000-0005-0000-0000-000058060000}"/>
    <cellStyle name="20% - Énfasis1 2 9" xfId="350" xr:uid="{00000000-0005-0000-0000-000059060000}"/>
    <cellStyle name="20% - Énfasis1 2 9 10" xfId="15865" xr:uid="{00000000-0005-0000-0000-00005A060000}"/>
    <cellStyle name="20% - Énfasis1 2 9 2" xfId="351" xr:uid="{00000000-0005-0000-0000-00005B060000}"/>
    <cellStyle name="20% - Énfasis1 2 9 2 2" xfId="352" xr:uid="{00000000-0005-0000-0000-00005C060000}"/>
    <cellStyle name="20% - Énfasis1 2 9 2 3" xfId="15866" xr:uid="{00000000-0005-0000-0000-00005D060000}"/>
    <cellStyle name="20% - Énfasis1 2 9 2 4" xfId="15867" xr:uid="{00000000-0005-0000-0000-00005E060000}"/>
    <cellStyle name="20% - Énfasis1 2 9 2 5" xfId="15868" xr:uid="{00000000-0005-0000-0000-00005F060000}"/>
    <cellStyle name="20% - Énfasis1 2 9 2 6" xfId="15869" xr:uid="{00000000-0005-0000-0000-000060060000}"/>
    <cellStyle name="20% - Énfasis1 2 9 2 7" xfId="15870" xr:uid="{00000000-0005-0000-0000-000061060000}"/>
    <cellStyle name="20% - Énfasis1 2 9 2 8" xfId="15871" xr:uid="{00000000-0005-0000-0000-000062060000}"/>
    <cellStyle name="20% - Énfasis1 2 9 2 9" xfId="15872" xr:uid="{00000000-0005-0000-0000-000063060000}"/>
    <cellStyle name="20% - Énfasis1 2 9 3" xfId="353" xr:uid="{00000000-0005-0000-0000-000064060000}"/>
    <cellStyle name="20% - Énfasis1 2 9 4" xfId="15873" xr:uid="{00000000-0005-0000-0000-000065060000}"/>
    <cellStyle name="20% - Énfasis1 2 9 5" xfId="15874" xr:uid="{00000000-0005-0000-0000-000066060000}"/>
    <cellStyle name="20% - Énfasis1 2 9 6" xfId="15875" xr:uid="{00000000-0005-0000-0000-000067060000}"/>
    <cellStyle name="20% - Énfasis1 2 9 7" xfId="15876" xr:uid="{00000000-0005-0000-0000-000068060000}"/>
    <cellStyle name="20% - Énfasis1 2 9 8" xfId="15877" xr:uid="{00000000-0005-0000-0000-000069060000}"/>
    <cellStyle name="20% - Énfasis1 2 9 9" xfId="15878" xr:uid="{00000000-0005-0000-0000-00006A060000}"/>
    <cellStyle name="20% - Énfasis1 20" xfId="354" xr:uid="{00000000-0005-0000-0000-00006B060000}"/>
    <cellStyle name="20% - Énfasis1 21" xfId="355" xr:uid="{00000000-0005-0000-0000-00006C060000}"/>
    <cellStyle name="20% - Énfasis1 22" xfId="356" xr:uid="{00000000-0005-0000-0000-00006D060000}"/>
    <cellStyle name="20% - Énfasis1 23" xfId="357" xr:uid="{00000000-0005-0000-0000-00006E060000}"/>
    <cellStyle name="20% - Énfasis1 24" xfId="358" xr:uid="{00000000-0005-0000-0000-00006F060000}"/>
    <cellStyle name="20% - Énfasis1 25" xfId="359" xr:uid="{00000000-0005-0000-0000-000070060000}"/>
    <cellStyle name="20% - Énfasis1 3" xfId="360" xr:uid="{00000000-0005-0000-0000-000071060000}"/>
    <cellStyle name="20% - Énfasis1 3 10" xfId="361" xr:uid="{00000000-0005-0000-0000-000072060000}"/>
    <cellStyle name="20% - Énfasis1 3 11" xfId="362" xr:uid="{00000000-0005-0000-0000-000073060000}"/>
    <cellStyle name="20% - Énfasis1 3 12" xfId="363" xr:uid="{00000000-0005-0000-0000-000074060000}"/>
    <cellStyle name="20% - Énfasis1 3 13" xfId="15879" xr:uid="{00000000-0005-0000-0000-000075060000}"/>
    <cellStyle name="20% - Énfasis1 3 14" xfId="15880" xr:uid="{00000000-0005-0000-0000-000076060000}"/>
    <cellStyle name="20% - Énfasis1 3 15" xfId="15881" xr:uid="{00000000-0005-0000-0000-000077060000}"/>
    <cellStyle name="20% - Énfasis1 3 16" xfId="15882" xr:uid="{00000000-0005-0000-0000-000078060000}"/>
    <cellStyle name="20% - Énfasis1 3 17" xfId="15883" xr:uid="{00000000-0005-0000-0000-000079060000}"/>
    <cellStyle name="20% - Énfasis1 3 18" xfId="15884" xr:uid="{00000000-0005-0000-0000-00007A060000}"/>
    <cellStyle name="20% - Énfasis1 3 2" xfId="364" xr:uid="{00000000-0005-0000-0000-00007B060000}"/>
    <cellStyle name="20% - Énfasis1 3 2 10" xfId="15885" xr:uid="{00000000-0005-0000-0000-00007C060000}"/>
    <cellStyle name="20% - Énfasis1 3 2 11" xfId="15886" xr:uid="{00000000-0005-0000-0000-00007D060000}"/>
    <cellStyle name="20% - Énfasis1 3 2 12" xfId="15887" xr:uid="{00000000-0005-0000-0000-00007E060000}"/>
    <cellStyle name="20% - Énfasis1 3 2 13" xfId="15888" xr:uid="{00000000-0005-0000-0000-00007F060000}"/>
    <cellStyle name="20% - Énfasis1 3 2 14" xfId="15889" xr:uid="{00000000-0005-0000-0000-000080060000}"/>
    <cellStyle name="20% - Énfasis1 3 2 15" xfId="15890" xr:uid="{00000000-0005-0000-0000-000081060000}"/>
    <cellStyle name="20% - Énfasis1 3 2 2" xfId="365" xr:uid="{00000000-0005-0000-0000-000082060000}"/>
    <cellStyle name="20% - Énfasis1 3 2 2 10" xfId="15891" xr:uid="{00000000-0005-0000-0000-000083060000}"/>
    <cellStyle name="20% - Énfasis1 3 2 2 11" xfId="15892" xr:uid="{00000000-0005-0000-0000-000084060000}"/>
    <cellStyle name="20% - Énfasis1 3 2 2 12" xfId="15893" xr:uid="{00000000-0005-0000-0000-000085060000}"/>
    <cellStyle name="20% - Énfasis1 3 2 2 2" xfId="366" xr:uid="{00000000-0005-0000-0000-000086060000}"/>
    <cellStyle name="20% - Énfasis1 3 2 2 2 10" xfId="15894" xr:uid="{00000000-0005-0000-0000-000087060000}"/>
    <cellStyle name="20% - Énfasis1 3 2 2 2 2" xfId="367" xr:uid="{00000000-0005-0000-0000-000088060000}"/>
    <cellStyle name="20% - Énfasis1 3 2 2 2 2 2" xfId="368" xr:uid="{00000000-0005-0000-0000-000089060000}"/>
    <cellStyle name="20% - Énfasis1 3 2 2 2 2 3" xfId="15895" xr:uid="{00000000-0005-0000-0000-00008A060000}"/>
    <cellStyle name="20% - Énfasis1 3 2 2 2 2 4" xfId="15896" xr:uid="{00000000-0005-0000-0000-00008B060000}"/>
    <cellStyle name="20% - Énfasis1 3 2 2 2 2 5" xfId="15897" xr:uid="{00000000-0005-0000-0000-00008C060000}"/>
    <cellStyle name="20% - Énfasis1 3 2 2 2 2 6" xfId="15898" xr:uid="{00000000-0005-0000-0000-00008D060000}"/>
    <cellStyle name="20% - Énfasis1 3 2 2 2 2 7" xfId="15899" xr:uid="{00000000-0005-0000-0000-00008E060000}"/>
    <cellStyle name="20% - Énfasis1 3 2 2 2 2 8" xfId="15900" xr:uid="{00000000-0005-0000-0000-00008F060000}"/>
    <cellStyle name="20% - Énfasis1 3 2 2 2 2 9" xfId="15901" xr:uid="{00000000-0005-0000-0000-000090060000}"/>
    <cellStyle name="20% - Énfasis1 3 2 2 2 3" xfId="369" xr:uid="{00000000-0005-0000-0000-000091060000}"/>
    <cellStyle name="20% - Énfasis1 3 2 2 2 4" xfId="15902" xr:uid="{00000000-0005-0000-0000-000092060000}"/>
    <cellStyle name="20% - Énfasis1 3 2 2 2 5" xfId="15903" xr:uid="{00000000-0005-0000-0000-000093060000}"/>
    <cellStyle name="20% - Énfasis1 3 2 2 2 6" xfId="15904" xr:uid="{00000000-0005-0000-0000-000094060000}"/>
    <cellStyle name="20% - Énfasis1 3 2 2 2 7" xfId="15905" xr:uid="{00000000-0005-0000-0000-000095060000}"/>
    <cellStyle name="20% - Énfasis1 3 2 2 2 8" xfId="15906" xr:uid="{00000000-0005-0000-0000-000096060000}"/>
    <cellStyle name="20% - Énfasis1 3 2 2 2 9" xfId="15907" xr:uid="{00000000-0005-0000-0000-000097060000}"/>
    <cellStyle name="20% - Énfasis1 3 2 2 3" xfId="370" xr:uid="{00000000-0005-0000-0000-000098060000}"/>
    <cellStyle name="20% - Énfasis1 3 2 2 3 10" xfId="15908" xr:uid="{00000000-0005-0000-0000-000099060000}"/>
    <cellStyle name="20% - Énfasis1 3 2 2 3 2" xfId="371" xr:uid="{00000000-0005-0000-0000-00009A060000}"/>
    <cellStyle name="20% - Énfasis1 3 2 2 3 2 2" xfId="372" xr:uid="{00000000-0005-0000-0000-00009B060000}"/>
    <cellStyle name="20% - Énfasis1 3 2 2 3 2 3" xfId="15909" xr:uid="{00000000-0005-0000-0000-00009C060000}"/>
    <cellStyle name="20% - Énfasis1 3 2 2 3 2 4" xfId="15910" xr:uid="{00000000-0005-0000-0000-00009D060000}"/>
    <cellStyle name="20% - Énfasis1 3 2 2 3 2 5" xfId="15911" xr:uid="{00000000-0005-0000-0000-00009E060000}"/>
    <cellStyle name="20% - Énfasis1 3 2 2 3 2 6" xfId="15912" xr:uid="{00000000-0005-0000-0000-00009F060000}"/>
    <cellStyle name="20% - Énfasis1 3 2 2 3 2 7" xfId="15913" xr:uid="{00000000-0005-0000-0000-0000A0060000}"/>
    <cellStyle name="20% - Énfasis1 3 2 2 3 2 8" xfId="15914" xr:uid="{00000000-0005-0000-0000-0000A1060000}"/>
    <cellStyle name="20% - Énfasis1 3 2 2 3 2 9" xfId="15915" xr:uid="{00000000-0005-0000-0000-0000A2060000}"/>
    <cellStyle name="20% - Énfasis1 3 2 2 3 3" xfId="373" xr:uid="{00000000-0005-0000-0000-0000A3060000}"/>
    <cellStyle name="20% - Énfasis1 3 2 2 3 4" xfId="15916" xr:uid="{00000000-0005-0000-0000-0000A4060000}"/>
    <cellStyle name="20% - Énfasis1 3 2 2 3 5" xfId="15917" xr:uid="{00000000-0005-0000-0000-0000A5060000}"/>
    <cellStyle name="20% - Énfasis1 3 2 2 3 6" xfId="15918" xr:uid="{00000000-0005-0000-0000-0000A6060000}"/>
    <cellStyle name="20% - Énfasis1 3 2 2 3 7" xfId="15919" xr:uid="{00000000-0005-0000-0000-0000A7060000}"/>
    <cellStyle name="20% - Énfasis1 3 2 2 3 8" xfId="15920" xr:uid="{00000000-0005-0000-0000-0000A8060000}"/>
    <cellStyle name="20% - Énfasis1 3 2 2 3 9" xfId="15921" xr:uid="{00000000-0005-0000-0000-0000A9060000}"/>
    <cellStyle name="20% - Énfasis1 3 2 2 4" xfId="374" xr:uid="{00000000-0005-0000-0000-0000AA060000}"/>
    <cellStyle name="20% - Énfasis1 3 2 2 4 2" xfId="375" xr:uid="{00000000-0005-0000-0000-0000AB060000}"/>
    <cellStyle name="20% - Énfasis1 3 2 2 4 3" xfId="15922" xr:uid="{00000000-0005-0000-0000-0000AC060000}"/>
    <cellStyle name="20% - Énfasis1 3 2 2 4 4" xfId="15923" xr:uid="{00000000-0005-0000-0000-0000AD060000}"/>
    <cellStyle name="20% - Énfasis1 3 2 2 4 5" xfId="15924" xr:uid="{00000000-0005-0000-0000-0000AE060000}"/>
    <cellStyle name="20% - Énfasis1 3 2 2 4 6" xfId="15925" xr:uid="{00000000-0005-0000-0000-0000AF060000}"/>
    <cellStyle name="20% - Énfasis1 3 2 2 4 7" xfId="15926" xr:uid="{00000000-0005-0000-0000-0000B0060000}"/>
    <cellStyle name="20% - Énfasis1 3 2 2 4 8" xfId="15927" xr:uid="{00000000-0005-0000-0000-0000B1060000}"/>
    <cellStyle name="20% - Énfasis1 3 2 2 4 9" xfId="15928" xr:uid="{00000000-0005-0000-0000-0000B2060000}"/>
    <cellStyle name="20% - Énfasis1 3 2 2 5" xfId="376" xr:uid="{00000000-0005-0000-0000-0000B3060000}"/>
    <cellStyle name="20% - Énfasis1 3 2 2 6" xfId="15929" xr:uid="{00000000-0005-0000-0000-0000B4060000}"/>
    <cellStyle name="20% - Énfasis1 3 2 2 7" xfId="15930" xr:uid="{00000000-0005-0000-0000-0000B5060000}"/>
    <cellStyle name="20% - Énfasis1 3 2 2 8" xfId="15931" xr:uid="{00000000-0005-0000-0000-0000B6060000}"/>
    <cellStyle name="20% - Énfasis1 3 2 2 9" xfId="15932" xr:uid="{00000000-0005-0000-0000-0000B7060000}"/>
    <cellStyle name="20% - Énfasis1 3 2 3" xfId="377" xr:uid="{00000000-0005-0000-0000-0000B8060000}"/>
    <cellStyle name="20% - Énfasis1 3 2 3 10" xfId="15933" xr:uid="{00000000-0005-0000-0000-0000B9060000}"/>
    <cellStyle name="20% - Énfasis1 3 2 3 11" xfId="15934" xr:uid="{00000000-0005-0000-0000-0000BA060000}"/>
    <cellStyle name="20% - Énfasis1 3 2 3 12" xfId="15935" xr:uid="{00000000-0005-0000-0000-0000BB060000}"/>
    <cellStyle name="20% - Énfasis1 3 2 3 2" xfId="378" xr:uid="{00000000-0005-0000-0000-0000BC060000}"/>
    <cellStyle name="20% - Énfasis1 3 2 3 2 10" xfId="15936" xr:uid="{00000000-0005-0000-0000-0000BD060000}"/>
    <cellStyle name="20% - Énfasis1 3 2 3 2 2" xfId="379" xr:uid="{00000000-0005-0000-0000-0000BE060000}"/>
    <cellStyle name="20% - Énfasis1 3 2 3 2 2 2" xfId="380" xr:uid="{00000000-0005-0000-0000-0000BF060000}"/>
    <cellStyle name="20% - Énfasis1 3 2 3 2 2 3" xfId="15937" xr:uid="{00000000-0005-0000-0000-0000C0060000}"/>
    <cellStyle name="20% - Énfasis1 3 2 3 2 2 4" xfId="15938" xr:uid="{00000000-0005-0000-0000-0000C1060000}"/>
    <cellStyle name="20% - Énfasis1 3 2 3 2 2 5" xfId="15939" xr:uid="{00000000-0005-0000-0000-0000C2060000}"/>
    <cellStyle name="20% - Énfasis1 3 2 3 2 2 6" xfId="15940" xr:uid="{00000000-0005-0000-0000-0000C3060000}"/>
    <cellStyle name="20% - Énfasis1 3 2 3 2 2 7" xfId="15941" xr:uid="{00000000-0005-0000-0000-0000C4060000}"/>
    <cellStyle name="20% - Énfasis1 3 2 3 2 2 8" xfId="15942" xr:uid="{00000000-0005-0000-0000-0000C5060000}"/>
    <cellStyle name="20% - Énfasis1 3 2 3 2 2 9" xfId="15943" xr:uid="{00000000-0005-0000-0000-0000C6060000}"/>
    <cellStyle name="20% - Énfasis1 3 2 3 2 3" xfId="381" xr:uid="{00000000-0005-0000-0000-0000C7060000}"/>
    <cellStyle name="20% - Énfasis1 3 2 3 2 4" xfId="15944" xr:uid="{00000000-0005-0000-0000-0000C8060000}"/>
    <cellStyle name="20% - Énfasis1 3 2 3 2 5" xfId="15945" xr:uid="{00000000-0005-0000-0000-0000C9060000}"/>
    <cellStyle name="20% - Énfasis1 3 2 3 2 6" xfId="15946" xr:uid="{00000000-0005-0000-0000-0000CA060000}"/>
    <cellStyle name="20% - Énfasis1 3 2 3 2 7" xfId="15947" xr:uid="{00000000-0005-0000-0000-0000CB060000}"/>
    <cellStyle name="20% - Énfasis1 3 2 3 2 8" xfId="15948" xr:uid="{00000000-0005-0000-0000-0000CC060000}"/>
    <cellStyle name="20% - Énfasis1 3 2 3 2 9" xfId="15949" xr:uid="{00000000-0005-0000-0000-0000CD060000}"/>
    <cellStyle name="20% - Énfasis1 3 2 3 3" xfId="382" xr:uid="{00000000-0005-0000-0000-0000CE060000}"/>
    <cellStyle name="20% - Énfasis1 3 2 3 3 10" xfId="15950" xr:uid="{00000000-0005-0000-0000-0000CF060000}"/>
    <cellStyle name="20% - Énfasis1 3 2 3 3 2" xfId="383" xr:uid="{00000000-0005-0000-0000-0000D0060000}"/>
    <cellStyle name="20% - Énfasis1 3 2 3 3 2 2" xfId="384" xr:uid="{00000000-0005-0000-0000-0000D1060000}"/>
    <cellStyle name="20% - Énfasis1 3 2 3 3 2 3" xfId="15951" xr:uid="{00000000-0005-0000-0000-0000D2060000}"/>
    <cellStyle name="20% - Énfasis1 3 2 3 3 2 4" xfId="15952" xr:uid="{00000000-0005-0000-0000-0000D3060000}"/>
    <cellStyle name="20% - Énfasis1 3 2 3 3 2 5" xfId="15953" xr:uid="{00000000-0005-0000-0000-0000D4060000}"/>
    <cellStyle name="20% - Énfasis1 3 2 3 3 2 6" xfId="15954" xr:uid="{00000000-0005-0000-0000-0000D5060000}"/>
    <cellStyle name="20% - Énfasis1 3 2 3 3 2 7" xfId="15955" xr:uid="{00000000-0005-0000-0000-0000D6060000}"/>
    <cellStyle name="20% - Énfasis1 3 2 3 3 2 8" xfId="15956" xr:uid="{00000000-0005-0000-0000-0000D7060000}"/>
    <cellStyle name="20% - Énfasis1 3 2 3 3 2 9" xfId="15957" xr:uid="{00000000-0005-0000-0000-0000D8060000}"/>
    <cellStyle name="20% - Énfasis1 3 2 3 3 3" xfId="385" xr:uid="{00000000-0005-0000-0000-0000D9060000}"/>
    <cellStyle name="20% - Énfasis1 3 2 3 3 4" xfId="15958" xr:uid="{00000000-0005-0000-0000-0000DA060000}"/>
    <cellStyle name="20% - Énfasis1 3 2 3 3 5" xfId="15959" xr:uid="{00000000-0005-0000-0000-0000DB060000}"/>
    <cellStyle name="20% - Énfasis1 3 2 3 3 6" xfId="15960" xr:uid="{00000000-0005-0000-0000-0000DC060000}"/>
    <cellStyle name="20% - Énfasis1 3 2 3 3 7" xfId="15961" xr:uid="{00000000-0005-0000-0000-0000DD060000}"/>
    <cellStyle name="20% - Énfasis1 3 2 3 3 8" xfId="15962" xr:uid="{00000000-0005-0000-0000-0000DE060000}"/>
    <cellStyle name="20% - Énfasis1 3 2 3 3 9" xfId="15963" xr:uid="{00000000-0005-0000-0000-0000DF060000}"/>
    <cellStyle name="20% - Énfasis1 3 2 3 4" xfId="386" xr:uid="{00000000-0005-0000-0000-0000E0060000}"/>
    <cellStyle name="20% - Énfasis1 3 2 3 4 2" xfId="387" xr:uid="{00000000-0005-0000-0000-0000E1060000}"/>
    <cellStyle name="20% - Énfasis1 3 2 3 4 3" xfId="15964" xr:uid="{00000000-0005-0000-0000-0000E2060000}"/>
    <cellStyle name="20% - Énfasis1 3 2 3 4 4" xfId="15965" xr:uid="{00000000-0005-0000-0000-0000E3060000}"/>
    <cellStyle name="20% - Énfasis1 3 2 3 4 5" xfId="15966" xr:uid="{00000000-0005-0000-0000-0000E4060000}"/>
    <cellStyle name="20% - Énfasis1 3 2 3 4 6" xfId="15967" xr:uid="{00000000-0005-0000-0000-0000E5060000}"/>
    <cellStyle name="20% - Énfasis1 3 2 3 4 7" xfId="15968" xr:uid="{00000000-0005-0000-0000-0000E6060000}"/>
    <cellStyle name="20% - Énfasis1 3 2 3 4 8" xfId="15969" xr:uid="{00000000-0005-0000-0000-0000E7060000}"/>
    <cellStyle name="20% - Énfasis1 3 2 3 4 9" xfId="15970" xr:uid="{00000000-0005-0000-0000-0000E8060000}"/>
    <cellStyle name="20% - Énfasis1 3 2 3 5" xfId="388" xr:uid="{00000000-0005-0000-0000-0000E9060000}"/>
    <cellStyle name="20% - Énfasis1 3 2 3 6" xfId="15971" xr:uid="{00000000-0005-0000-0000-0000EA060000}"/>
    <cellStyle name="20% - Énfasis1 3 2 3 7" xfId="15972" xr:uid="{00000000-0005-0000-0000-0000EB060000}"/>
    <cellStyle name="20% - Énfasis1 3 2 3 8" xfId="15973" xr:uid="{00000000-0005-0000-0000-0000EC060000}"/>
    <cellStyle name="20% - Énfasis1 3 2 3 9" xfId="15974" xr:uid="{00000000-0005-0000-0000-0000ED060000}"/>
    <cellStyle name="20% - Énfasis1 3 2 4" xfId="389" xr:uid="{00000000-0005-0000-0000-0000EE060000}"/>
    <cellStyle name="20% - Énfasis1 3 2 4 10" xfId="15975" xr:uid="{00000000-0005-0000-0000-0000EF060000}"/>
    <cellStyle name="20% - Énfasis1 3 2 4 2" xfId="390" xr:uid="{00000000-0005-0000-0000-0000F0060000}"/>
    <cellStyle name="20% - Énfasis1 3 2 4 2 2" xfId="391" xr:uid="{00000000-0005-0000-0000-0000F1060000}"/>
    <cellStyle name="20% - Énfasis1 3 2 4 2 3" xfId="15976" xr:uid="{00000000-0005-0000-0000-0000F2060000}"/>
    <cellStyle name="20% - Énfasis1 3 2 4 2 4" xfId="15977" xr:uid="{00000000-0005-0000-0000-0000F3060000}"/>
    <cellStyle name="20% - Énfasis1 3 2 4 2 5" xfId="15978" xr:uid="{00000000-0005-0000-0000-0000F4060000}"/>
    <cellStyle name="20% - Énfasis1 3 2 4 2 6" xfId="15979" xr:uid="{00000000-0005-0000-0000-0000F5060000}"/>
    <cellStyle name="20% - Énfasis1 3 2 4 2 7" xfId="15980" xr:uid="{00000000-0005-0000-0000-0000F6060000}"/>
    <cellStyle name="20% - Énfasis1 3 2 4 2 8" xfId="15981" xr:uid="{00000000-0005-0000-0000-0000F7060000}"/>
    <cellStyle name="20% - Énfasis1 3 2 4 2 9" xfId="15982" xr:uid="{00000000-0005-0000-0000-0000F8060000}"/>
    <cellStyle name="20% - Énfasis1 3 2 4 3" xfId="392" xr:uid="{00000000-0005-0000-0000-0000F9060000}"/>
    <cellStyle name="20% - Énfasis1 3 2 4 4" xfId="15983" xr:uid="{00000000-0005-0000-0000-0000FA060000}"/>
    <cellStyle name="20% - Énfasis1 3 2 4 5" xfId="15984" xr:uid="{00000000-0005-0000-0000-0000FB060000}"/>
    <cellStyle name="20% - Énfasis1 3 2 4 6" xfId="15985" xr:uid="{00000000-0005-0000-0000-0000FC060000}"/>
    <cellStyle name="20% - Énfasis1 3 2 4 7" xfId="15986" xr:uid="{00000000-0005-0000-0000-0000FD060000}"/>
    <cellStyle name="20% - Énfasis1 3 2 4 8" xfId="15987" xr:uid="{00000000-0005-0000-0000-0000FE060000}"/>
    <cellStyle name="20% - Énfasis1 3 2 4 9" xfId="15988" xr:uid="{00000000-0005-0000-0000-0000FF060000}"/>
    <cellStyle name="20% - Énfasis1 3 2 5" xfId="393" xr:uid="{00000000-0005-0000-0000-000000070000}"/>
    <cellStyle name="20% - Énfasis1 3 2 5 10" xfId="15989" xr:uid="{00000000-0005-0000-0000-000001070000}"/>
    <cellStyle name="20% - Énfasis1 3 2 5 2" xfId="394" xr:uid="{00000000-0005-0000-0000-000002070000}"/>
    <cellStyle name="20% - Énfasis1 3 2 5 2 2" xfId="395" xr:uid="{00000000-0005-0000-0000-000003070000}"/>
    <cellStyle name="20% - Énfasis1 3 2 5 2 3" xfId="15990" xr:uid="{00000000-0005-0000-0000-000004070000}"/>
    <cellStyle name="20% - Énfasis1 3 2 5 2 4" xfId="15991" xr:uid="{00000000-0005-0000-0000-000005070000}"/>
    <cellStyle name="20% - Énfasis1 3 2 5 2 5" xfId="15992" xr:uid="{00000000-0005-0000-0000-000006070000}"/>
    <cellStyle name="20% - Énfasis1 3 2 5 2 6" xfId="15993" xr:uid="{00000000-0005-0000-0000-000007070000}"/>
    <cellStyle name="20% - Énfasis1 3 2 5 2 7" xfId="15994" xr:uid="{00000000-0005-0000-0000-000008070000}"/>
    <cellStyle name="20% - Énfasis1 3 2 5 2 8" xfId="15995" xr:uid="{00000000-0005-0000-0000-000009070000}"/>
    <cellStyle name="20% - Énfasis1 3 2 5 2 9" xfId="15996" xr:uid="{00000000-0005-0000-0000-00000A070000}"/>
    <cellStyle name="20% - Énfasis1 3 2 5 3" xfId="396" xr:uid="{00000000-0005-0000-0000-00000B070000}"/>
    <cellStyle name="20% - Énfasis1 3 2 5 4" xfId="15997" xr:uid="{00000000-0005-0000-0000-00000C070000}"/>
    <cellStyle name="20% - Énfasis1 3 2 5 5" xfId="15998" xr:uid="{00000000-0005-0000-0000-00000D070000}"/>
    <cellStyle name="20% - Énfasis1 3 2 5 6" xfId="15999" xr:uid="{00000000-0005-0000-0000-00000E070000}"/>
    <cellStyle name="20% - Énfasis1 3 2 5 7" xfId="16000" xr:uid="{00000000-0005-0000-0000-00000F070000}"/>
    <cellStyle name="20% - Énfasis1 3 2 5 8" xfId="16001" xr:uid="{00000000-0005-0000-0000-000010070000}"/>
    <cellStyle name="20% - Énfasis1 3 2 5 9" xfId="16002" xr:uid="{00000000-0005-0000-0000-000011070000}"/>
    <cellStyle name="20% - Énfasis1 3 2 6" xfId="397" xr:uid="{00000000-0005-0000-0000-000012070000}"/>
    <cellStyle name="20% - Énfasis1 3 2 6 10" xfId="16003" xr:uid="{00000000-0005-0000-0000-000013070000}"/>
    <cellStyle name="20% - Énfasis1 3 2 6 2" xfId="398" xr:uid="{00000000-0005-0000-0000-000014070000}"/>
    <cellStyle name="20% - Énfasis1 3 2 6 2 2" xfId="399" xr:uid="{00000000-0005-0000-0000-000015070000}"/>
    <cellStyle name="20% - Énfasis1 3 2 6 2 3" xfId="16004" xr:uid="{00000000-0005-0000-0000-000016070000}"/>
    <cellStyle name="20% - Énfasis1 3 2 6 2 4" xfId="16005" xr:uid="{00000000-0005-0000-0000-000017070000}"/>
    <cellStyle name="20% - Énfasis1 3 2 6 2 5" xfId="16006" xr:uid="{00000000-0005-0000-0000-000018070000}"/>
    <cellStyle name="20% - Énfasis1 3 2 6 2 6" xfId="16007" xr:uid="{00000000-0005-0000-0000-000019070000}"/>
    <cellStyle name="20% - Énfasis1 3 2 6 2 7" xfId="16008" xr:uid="{00000000-0005-0000-0000-00001A070000}"/>
    <cellStyle name="20% - Énfasis1 3 2 6 2 8" xfId="16009" xr:uid="{00000000-0005-0000-0000-00001B070000}"/>
    <cellStyle name="20% - Énfasis1 3 2 6 2 9" xfId="16010" xr:uid="{00000000-0005-0000-0000-00001C070000}"/>
    <cellStyle name="20% - Énfasis1 3 2 6 3" xfId="400" xr:uid="{00000000-0005-0000-0000-00001D070000}"/>
    <cellStyle name="20% - Énfasis1 3 2 6 4" xfId="16011" xr:uid="{00000000-0005-0000-0000-00001E070000}"/>
    <cellStyle name="20% - Énfasis1 3 2 6 5" xfId="16012" xr:uid="{00000000-0005-0000-0000-00001F070000}"/>
    <cellStyle name="20% - Énfasis1 3 2 6 6" xfId="16013" xr:uid="{00000000-0005-0000-0000-000020070000}"/>
    <cellStyle name="20% - Énfasis1 3 2 6 7" xfId="16014" xr:uid="{00000000-0005-0000-0000-000021070000}"/>
    <cellStyle name="20% - Énfasis1 3 2 6 8" xfId="16015" xr:uid="{00000000-0005-0000-0000-000022070000}"/>
    <cellStyle name="20% - Énfasis1 3 2 6 9" xfId="16016" xr:uid="{00000000-0005-0000-0000-000023070000}"/>
    <cellStyle name="20% - Énfasis1 3 2 7" xfId="401" xr:uid="{00000000-0005-0000-0000-000024070000}"/>
    <cellStyle name="20% - Énfasis1 3 2 7 2" xfId="402" xr:uid="{00000000-0005-0000-0000-000025070000}"/>
    <cellStyle name="20% - Énfasis1 3 2 7 3" xfId="16017" xr:uid="{00000000-0005-0000-0000-000026070000}"/>
    <cellStyle name="20% - Énfasis1 3 2 7 4" xfId="16018" xr:uid="{00000000-0005-0000-0000-000027070000}"/>
    <cellStyle name="20% - Énfasis1 3 2 7 5" xfId="16019" xr:uid="{00000000-0005-0000-0000-000028070000}"/>
    <cellStyle name="20% - Énfasis1 3 2 7 6" xfId="16020" xr:uid="{00000000-0005-0000-0000-000029070000}"/>
    <cellStyle name="20% - Énfasis1 3 2 7 7" xfId="16021" xr:uid="{00000000-0005-0000-0000-00002A070000}"/>
    <cellStyle name="20% - Énfasis1 3 2 7 8" xfId="16022" xr:uid="{00000000-0005-0000-0000-00002B070000}"/>
    <cellStyle name="20% - Énfasis1 3 2 7 9" xfId="16023" xr:uid="{00000000-0005-0000-0000-00002C070000}"/>
    <cellStyle name="20% - Énfasis1 3 2 8" xfId="403" xr:uid="{00000000-0005-0000-0000-00002D070000}"/>
    <cellStyle name="20% - Énfasis1 3 2 9" xfId="16024" xr:uid="{00000000-0005-0000-0000-00002E070000}"/>
    <cellStyle name="20% - Énfasis1 3 3" xfId="404" xr:uid="{00000000-0005-0000-0000-00002F070000}"/>
    <cellStyle name="20% - Énfasis1 3 3 10" xfId="16025" xr:uid="{00000000-0005-0000-0000-000030070000}"/>
    <cellStyle name="20% - Énfasis1 3 3 11" xfId="16026" xr:uid="{00000000-0005-0000-0000-000031070000}"/>
    <cellStyle name="20% - Énfasis1 3 3 12" xfId="16027" xr:uid="{00000000-0005-0000-0000-000032070000}"/>
    <cellStyle name="20% - Énfasis1 3 3 13" xfId="16028" xr:uid="{00000000-0005-0000-0000-000033070000}"/>
    <cellStyle name="20% - Énfasis1 3 3 2" xfId="405" xr:uid="{00000000-0005-0000-0000-000034070000}"/>
    <cellStyle name="20% - Énfasis1 3 3 2 10" xfId="16029" xr:uid="{00000000-0005-0000-0000-000035070000}"/>
    <cellStyle name="20% - Énfasis1 3 3 2 11" xfId="16030" xr:uid="{00000000-0005-0000-0000-000036070000}"/>
    <cellStyle name="20% - Énfasis1 3 3 2 12" xfId="16031" xr:uid="{00000000-0005-0000-0000-000037070000}"/>
    <cellStyle name="20% - Énfasis1 3 3 2 2" xfId="406" xr:uid="{00000000-0005-0000-0000-000038070000}"/>
    <cellStyle name="20% - Énfasis1 3 3 2 2 10" xfId="16032" xr:uid="{00000000-0005-0000-0000-000039070000}"/>
    <cellStyle name="20% - Énfasis1 3 3 2 2 2" xfId="407" xr:uid="{00000000-0005-0000-0000-00003A070000}"/>
    <cellStyle name="20% - Énfasis1 3 3 2 2 2 2" xfId="408" xr:uid="{00000000-0005-0000-0000-00003B070000}"/>
    <cellStyle name="20% - Énfasis1 3 3 2 2 2 3" xfId="16033" xr:uid="{00000000-0005-0000-0000-00003C070000}"/>
    <cellStyle name="20% - Énfasis1 3 3 2 2 2 4" xfId="16034" xr:uid="{00000000-0005-0000-0000-00003D070000}"/>
    <cellStyle name="20% - Énfasis1 3 3 2 2 2 5" xfId="16035" xr:uid="{00000000-0005-0000-0000-00003E070000}"/>
    <cellStyle name="20% - Énfasis1 3 3 2 2 2 6" xfId="16036" xr:uid="{00000000-0005-0000-0000-00003F070000}"/>
    <cellStyle name="20% - Énfasis1 3 3 2 2 2 7" xfId="16037" xr:uid="{00000000-0005-0000-0000-000040070000}"/>
    <cellStyle name="20% - Énfasis1 3 3 2 2 2 8" xfId="16038" xr:uid="{00000000-0005-0000-0000-000041070000}"/>
    <cellStyle name="20% - Énfasis1 3 3 2 2 2 9" xfId="16039" xr:uid="{00000000-0005-0000-0000-000042070000}"/>
    <cellStyle name="20% - Énfasis1 3 3 2 2 3" xfId="409" xr:uid="{00000000-0005-0000-0000-000043070000}"/>
    <cellStyle name="20% - Énfasis1 3 3 2 2 4" xfId="16040" xr:uid="{00000000-0005-0000-0000-000044070000}"/>
    <cellStyle name="20% - Énfasis1 3 3 2 2 5" xfId="16041" xr:uid="{00000000-0005-0000-0000-000045070000}"/>
    <cellStyle name="20% - Énfasis1 3 3 2 2 6" xfId="16042" xr:uid="{00000000-0005-0000-0000-000046070000}"/>
    <cellStyle name="20% - Énfasis1 3 3 2 2 7" xfId="16043" xr:uid="{00000000-0005-0000-0000-000047070000}"/>
    <cellStyle name="20% - Énfasis1 3 3 2 2 8" xfId="16044" xr:uid="{00000000-0005-0000-0000-000048070000}"/>
    <cellStyle name="20% - Énfasis1 3 3 2 2 9" xfId="16045" xr:uid="{00000000-0005-0000-0000-000049070000}"/>
    <cellStyle name="20% - Énfasis1 3 3 2 3" xfId="410" xr:uid="{00000000-0005-0000-0000-00004A070000}"/>
    <cellStyle name="20% - Énfasis1 3 3 2 3 10" xfId="16046" xr:uid="{00000000-0005-0000-0000-00004B070000}"/>
    <cellStyle name="20% - Énfasis1 3 3 2 3 2" xfId="411" xr:uid="{00000000-0005-0000-0000-00004C070000}"/>
    <cellStyle name="20% - Énfasis1 3 3 2 3 2 2" xfId="412" xr:uid="{00000000-0005-0000-0000-00004D070000}"/>
    <cellStyle name="20% - Énfasis1 3 3 2 3 2 3" xfId="16047" xr:uid="{00000000-0005-0000-0000-00004E070000}"/>
    <cellStyle name="20% - Énfasis1 3 3 2 3 2 4" xfId="16048" xr:uid="{00000000-0005-0000-0000-00004F070000}"/>
    <cellStyle name="20% - Énfasis1 3 3 2 3 2 5" xfId="16049" xr:uid="{00000000-0005-0000-0000-000050070000}"/>
    <cellStyle name="20% - Énfasis1 3 3 2 3 2 6" xfId="16050" xr:uid="{00000000-0005-0000-0000-000051070000}"/>
    <cellStyle name="20% - Énfasis1 3 3 2 3 2 7" xfId="16051" xr:uid="{00000000-0005-0000-0000-000052070000}"/>
    <cellStyle name="20% - Énfasis1 3 3 2 3 2 8" xfId="16052" xr:uid="{00000000-0005-0000-0000-000053070000}"/>
    <cellStyle name="20% - Énfasis1 3 3 2 3 2 9" xfId="16053" xr:uid="{00000000-0005-0000-0000-000054070000}"/>
    <cellStyle name="20% - Énfasis1 3 3 2 3 3" xfId="413" xr:uid="{00000000-0005-0000-0000-000055070000}"/>
    <cellStyle name="20% - Énfasis1 3 3 2 3 4" xfId="16054" xr:uid="{00000000-0005-0000-0000-000056070000}"/>
    <cellStyle name="20% - Énfasis1 3 3 2 3 5" xfId="16055" xr:uid="{00000000-0005-0000-0000-000057070000}"/>
    <cellStyle name="20% - Énfasis1 3 3 2 3 6" xfId="16056" xr:uid="{00000000-0005-0000-0000-000058070000}"/>
    <cellStyle name="20% - Énfasis1 3 3 2 3 7" xfId="16057" xr:uid="{00000000-0005-0000-0000-000059070000}"/>
    <cellStyle name="20% - Énfasis1 3 3 2 3 8" xfId="16058" xr:uid="{00000000-0005-0000-0000-00005A070000}"/>
    <cellStyle name="20% - Énfasis1 3 3 2 3 9" xfId="16059" xr:uid="{00000000-0005-0000-0000-00005B070000}"/>
    <cellStyle name="20% - Énfasis1 3 3 2 4" xfId="414" xr:uid="{00000000-0005-0000-0000-00005C070000}"/>
    <cellStyle name="20% - Énfasis1 3 3 2 4 2" xfId="415" xr:uid="{00000000-0005-0000-0000-00005D070000}"/>
    <cellStyle name="20% - Énfasis1 3 3 2 4 3" xfId="16060" xr:uid="{00000000-0005-0000-0000-00005E070000}"/>
    <cellStyle name="20% - Énfasis1 3 3 2 4 4" xfId="16061" xr:uid="{00000000-0005-0000-0000-00005F070000}"/>
    <cellStyle name="20% - Énfasis1 3 3 2 4 5" xfId="16062" xr:uid="{00000000-0005-0000-0000-000060070000}"/>
    <cellStyle name="20% - Énfasis1 3 3 2 4 6" xfId="16063" xr:uid="{00000000-0005-0000-0000-000061070000}"/>
    <cellStyle name="20% - Énfasis1 3 3 2 4 7" xfId="16064" xr:uid="{00000000-0005-0000-0000-000062070000}"/>
    <cellStyle name="20% - Énfasis1 3 3 2 4 8" xfId="16065" xr:uid="{00000000-0005-0000-0000-000063070000}"/>
    <cellStyle name="20% - Énfasis1 3 3 2 4 9" xfId="16066" xr:uid="{00000000-0005-0000-0000-000064070000}"/>
    <cellStyle name="20% - Énfasis1 3 3 2 5" xfId="416" xr:uid="{00000000-0005-0000-0000-000065070000}"/>
    <cellStyle name="20% - Énfasis1 3 3 2 6" xfId="16067" xr:uid="{00000000-0005-0000-0000-000066070000}"/>
    <cellStyle name="20% - Énfasis1 3 3 2 7" xfId="16068" xr:uid="{00000000-0005-0000-0000-000067070000}"/>
    <cellStyle name="20% - Énfasis1 3 3 2 8" xfId="16069" xr:uid="{00000000-0005-0000-0000-000068070000}"/>
    <cellStyle name="20% - Énfasis1 3 3 2 9" xfId="16070" xr:uid="{00000000-0005-0000-0000-000069070000}"/>
    <cellStyle name="20% - Énfasis1 3 3 3" xfId="417" xr:uid="{00000000-0005-0000-0000-00006A070000}"/>
    <cellStyle name="20% - Énfasis1 3 3 3 10" xfId="16071" xr:uid="{00000000-0005-0000-0000-00006B070000}"/>
    <cellStyle name="20% - Énfasis1 3 3 3 2" xfId="418" xr:uid="{00000000-0005-0000-0000-00006C070000}"/>
    <cellStyle name="20% - Énfasis1 3 3 3 2 2" xfId="419" xr:uid="{00000000-0005-0000-0000-00006D070000}"/>
    <cellStyle name="20% - Énfasis1 3 3 3 2 3" xfId="16072" xr:uid="{00000000-0005-0000-0000-00006E070000}"/>
    <cellStyle name="20% - Énfasis1 3 3 3 2 4" xfId="16073" xr:uid="{00000000-0005-0000-0000-00006F070000}"/>
    <cellStyle name="20% - Énfasis1 3 3 3 2 5" xfId="16074" xr:uid="{00000000-0005-0000-0000-000070070000}"/>
    <cellStyle name="20% - Énfasis1 3 3 3 2 6" xfId="16075" xr:uid="{00000000-0005-0000-0000-000071070000}"/>
    <cellStyle name="20% - Énfasis1 3 3 3 2 7" xfId="16076" xr:uid="{00000000-0005-0000-0000-000072070000}"/>
    <cellStyle name="20% - Énfasis1 3 3 3 2 8" xfId="16077" xr:uid="{00000000-0005-0000-0000-000073070000}"/>
    <cellStyle name="20% - Énfasis1 3 3 3 2 9" xfId="16078" xr:uid="{00000000-0005-0000-0000-000074070000}"/>
    <cellStyle name="20% - Énfasis1 3 3 3 3" xfId="420" xr:uid="{00000000-0005-0000-0000-000075070000}"/>
    <cellStyle name="20% - Énfasis1 3 3 3 4" xfId="16079" xr:uid="{00000000-0005-0000-0000-000076070000}"/>
    <cellStyle name="20% - Énfasis1 3 3 3 5" xfId="16080" xr:uid="{00000000-0005-0000-0000-000077070000}"/>
    <cellStyle name="20% - Énfasis1 3 3 3 6" xfId="16081" xr:uid="{00000000-0005-0000-0000-000078070000}"/>
    <cellStyle name="20% - Énfasis1 3 3 3 7" xfId="16082" xr:uid="{00000000-0005-0000-0000-000079070000}"/>
    <cellStyle name="20% - Énfasis1 3 3 3 8" xfId="16083" xr:uid="{00000000-0005-0000-0000-00007A070000}"/>
    <cellStyle name="20% - Énfasis1 3 3 3 9" xfId="16084" xr:uid="{00000000-0005-0000-0000-00007B070000}"/>
    <cellStyle name="20% - Énfasis1 3 3 4" xfId="421" xr:uid="{00000000-0005-0000-0000-00007C070000}"/>
    <cellStyle name="20% - Énfasis1 3 3 4 10" xfId="16085" xr:uid="{00000000-0005-0000-0000-00007D070000}"/>
    <cellStyle name="20% - Énfasis1 3 3 4 2" xfId="422" xr:uid="{00000000-0005-0000-0000-00007E070000}"/>
    <cellStyle name="20% - Énfasis1 3 3 4 2 2" xfId="423" xr:uid="{00000000-0005-0000-0000-00007F070000}"/>
    <cellStyle name="20% - Énfasis1 3 3 4 2 3" xfId="16086" xr:uid="{00000000-0005-0000-0000-000080070000}"/>
    <cellStyle name="20% - Énfasis1 3 3 4 2 4" xfId="16087" xr:uid="{00000000-0005-0000-0000-000081070000}"/>
    <cellStyle name="20% - Énfasis1 3 3 4 2 5" xfId="16088" xr:uid="{00000000-0005-0000-0000-000082070000}"/>
    <cellStyle name="20% - Énfasis1 3 3 4 2 6" xfId="16089" xr:uid="{00000000-0005-0000-0000-000083070000}"/>
    <cellStyle name="20% - Énfasis1 3 3 4 2 7" xfId="16090" xr:uid="{00000000-0005-0000-0000-000084070000}"/>
    <cellStyle name="20% - Énfasis1 3 3 4 2 8" xfId="16091" xr:uid="{00000000-0005-0000-0000-000085070000}"/>
    <cellStyle name="20% - Énfasis1 3 3 4 2 9" xfId="16092" xr:uid="{00000000-0005-0000-0000-000086070000}"/>
    <cellStyle name="20% - Énfasis1 3 3 4 3" xfId="424" xr:uid="{00000000-0005-0000-0000-000087070000}"/>
    <cellStyle name="20% - Énfasis1 3 3 4 4" xfId="16093" xr:uid="{00000000-0005-0000-0000-000088070000}"/>
    <cellStyle name="20% - Énfasis1 3 3 4 5" xfId="16094" xr:uid="{00000000-0005-0000-0000-000089070000}"/>
    <cellStyle name="20% - Énfasis1 3 3 4 6" xfId="16095" xr:uid="{00000000-0005-0000-0000-00008A070000}"/>
    <cellStyle name="20% - Énfasis1 3 3 4 7" xfId="16096" xr:uid="{00000000-0005-0000-0000-00008B070000}"/>
    <cellStyle name="20% - Énfasis1 3 3 4 8" xfId="16097" xr:uid="{00000000-0005-0000-0000-00008C070000}"/>
    <cellStyle name="20% - Énfasis1 3 3 4 9" xfId="16098" xr:uid="{00000000-0005-0000-0000-00008D070000}"/>
    <cellStyle name="20% - Énfasis1 3 3 5" xfId="425" xr:uid="{00000000-0005-0000-0000-00008E070000}"/>
    <cellStyle name="20% - Énfasis1 3 3 5 2" xfId="426" xr:uid="{00000000-0005-0000-0000-00008F070000}"/>
    <cellStyle name="20% - Énfasis1 3 3 5 3" xfId="16099" xr:uid="{00000000-0005-0000-0000-000090070000}"/>
    <cellStyle name="20% - Énfasis1 3 3 5 4" xfId="16100" xr:uid="{00000000-0005-0000-0000-000091070000}"/>
    <cellStyle name="20% - Énfasis1 3 3 5 5" xfId="16101" xr:uid="{00000000-0005-0000-0000-000092070000}"/>
    <cellStyle name="20% - Énfasis1 3 3 5 6" xfId="16102" xr:uid="{00000000-0005-0000-0000-000093070000}"/>
    <cellStyle name="20% - Énfasis1 3 3 5 7" xfId="16103" xr:uid="{00000000-0005-0000-0000-000094070000}"/>
    <cellStyle name="20% - Énfasis1 3 3 5 8" xfId="16104" xr:uid="{00000000-0005-0000-0000-000095070000}"/>
    <cellStyle name="20% - Énfasis1 3 3 5 9" xfId="16105" xr:uid="{00000000-0005-0000-0000-000096070000}"/>
    <cellStyle name="20% - Énfasis1 3 3 6" xfId="427" xr:uid="{00000000-0005-0000-0000-000097070000}"/>
    <cellStyle name="20% - Énfasis1 3 3 7" xfId="16106" xr:uid="{00000000-0005-0000-0000-000098070000}"/>
    <cellStyle name="20% - Énfasis1 3 3 8" xfId="16107" xr:uid="{00000000-0005-0000-0000-000099070000}"/>
    <cellStyle name="20% - Énfasis1 3 3 9" xfId="16108" xr:uid="{00000000-0005-0000-0000-00009A070000}"/>
    <cellStyle name="20% - Énfasis1 3 4" xfId="428" xr:uid="{00000000-0005-0000-0000-00009B070000}"/>
    <cellStyle name="20% - Énfasis1 3 4 10" xfId="16109" xr:uid="{00000000-0005-0000-0000-00009C070000}"/>
    <cellStyle name="20% - Énfasis1 3 4 11" xfId="16110" xr:uid="{00000000-0005-0000-0000-00009D070000}"/>
    <cellStyle name="20% - Énfasis1 3 4 12" xfId="16111" xr:uid="{00000000-0005-0000-0000-00009E070000}"/>
    <cellStyle name="20% - Énfasis1 3 4 13" xfId="16112" xr:uid="{00000000-0005-0000-0000-00009F070000}"/>
    <cellStyle name="20% - Énfasis1 3 4 2" xfId="429" xr:uid="{00000000-0005-0000-0000-0000A0070000}"/>
    <cellStyle name="20% - Énfasis1 3 4 2 10" xfId="16113" xr:uid="{00000000-0005-0000-0000-0000A1070000}"/>
    <cellStyle name="20% - Énfasis1 3 4 2 11" xfId="16114" xr:uid="{00000000-0005-0000-0000-0000A2070000}"/>
    <cellStyle name="20% - Énfasis1 3 4 2 12" xfId="16115" xr:uid="{00000000-0005-0000-0000-0000A3070000}"/>
    <cellStyle name="20% - Énfasis1 3 4 2 2" xfId="430" xr:uid="{00000000-0005-0000-0000-0000A4070000}"/>
    <cellStyle name="20% - Énfasis1 3 4 2 2 10" xfId="16116" xr:uid="{00000000-0005-0000-0000-0000A5070000}"/>
    <cellStyle name="20% - Énfasis1 3 4 2 2 2" xfId="431" xr:uid="{00000000-0005-0000-0000-0000A6070000}"/>
    <cellStyle name="20% - Énfasis1 3 4 2 2 2 2" xfId="432" xr:uid="{00000000-0005-0000-0000-0000A7070000}"/>
    <cellStyle name="20% - Énfasis1 3 4 2 2 2 3" xfId="16117" xr:uid="{00000000-0005-0000-0000-0000A8070000}"/>
    <cellStyle name="20% - Énfasis1 3 4 2 2 2 4" xfId="16118" xr:uid="{00000000-0005-0000-0000-0000A9070000}"/>
    <cellStyle name="20% - Énfasis1 3 4 2 2 2 5" xfId="16119" xr:uid="{00000000-0005-0000-0000-0000AA070000}"/>
    <cellStyle name="20% - Énfasis1 3 4 2 2 2 6" xfId="16120" xr:uid="{00000000-0005-0000-0000-0000AB070000}"/>
    <cellStyle name="20% - Énfasis1 3 4 2 2 2 7" xfId="16121" xr:uid="{00000000-0005-0000-0000-0000AC070000}"/>
    <cellStyle name="20% - Énfasis1 3 4 2 2 2 8" xfId="16122" xr:uid="{00000000-0005-0000-0000-0000AD070000}"/>
    <cellStyle name="20% - Énfasis1 3 4 2 2 2 9" xfId="16123" xr:uid="{00000000-0005-0000-0000-0000AE070000}"/>
    <cellStyle name="20% - Énfasis1 3 4 2 2 3" xfId="433" xr:uid="{00000000-0005-0000-0000-0000AF070000}"/>
    <cellStyle name="20% - Énfasis1 3 4 2 2 4" xfId="16124" xr:uid="{00000000-0005-0000-0000-0000B0070000}"/>
    <cellStyle name="20% - Énfasis1 3 4 2 2 5" xfId="16125" xr:uid="{00000000-0005-0000-0000-0000B1070000}"/>
    <cellStyle name="20% - Énfasis1 3 4 2 2 6" xfId="16126" xr:uid="{00000000-0005-0000-0000-0000B2070000}"/>
    <cellStyle name="20% - Énfasis1 3 4 2 2 7" xfId="16127" xr:uid="{00000000-0005-0000-0000-0000B3070000}"/>
    <cellStyle name="20% - Énfasis1 3 4 2 2 8" xfId="16128" xr:uid="{00000000-0005-0000-0000-0000B4070000}"/>
    <cellStyle name="20% - Énfasis1 3 4 2 2 9" xfId="16129" xr:uid="{00000000-0005-0000-0000-0000B5070000}"/>
    <cellStyle name="20% - Énfasis1 3 4 2 3" xfId="434" xr:uid="{00000000-0005-0000-0000-0000B6070000}"/>
    <cellStyle name="20% - Énfasis1 3 4 2 3 10" xfId="16130" xr:uid="{00000000-0005-0000-0000-0000B7070000}"/>
    <cellStyle name="20% - Énfasis1 3 4 2 3 2" xfId="435" xr:uid="{00000000-0005-0000-0000-0000B8070000}"/>
    <cellStyle name="20% - Énfasis1 3 4 2 3 2 2" xfId="436" xr:uid="{00000000-0005-0000-0000-0000B9070000}"/>
    <cellStyle name="20% - Énfasis1 3 4 2 3 2 3" xfId="16131" xr:uid="{00000000-0005-0000-0000-0000BA070000}"/>
    <cellStyle name="20% - Énfasis1 3 4 2 3 2 4" xfId="16132" xr:uid="{00000000-0005-0000-0000-0000BB070000}"/>
    <cellStyle name="20% - Énfasis1 3 4 2 3 2 5" xfId="16133" xr:uid="{00000000-0005-0000-0000-0000BC070000}"/>
    <cellStyle name="20% - Énfasis1 3 4 2 3 2 6" xfId="16134" xr:uid="{00000000-0005-0000-0000-0000BD070000}"/>
    <cellStyle name="20% - Énfasis1 3 4 2 3 2 7" xfId="16135" xr:uid="{00000000-0005-0000-0000-0000BE070000}"/>
    <cellStyle name="20% - Énfasis1 3 4 2 3 2 8" xfId="16136" xr:uid="{00000000-0005-0000-0000-0000BF070000}"/>
    <cellStyle name="20% - Énfasis1 3 4 2 3 2 9" xfId="16137" xr:uid="{00000000-0005-0000-0000-0000C0070000}"/>
    <cellStyle name="20% - Énfasis1 3 4 2 3 3" xfId="437" xr:uid="{00000000-0005-0000-0000-0000C1070000}"/>
    <cellStyle name="20% - Énfasis1 3 4 2 3 4" xfId="16138" xr:uid="{00000000-0005-0000-0000-0000C2070000}"/>
    <cellStyle name="20% - Énfasis1 3 4 2 3 5" xfId="16139" xr:uid="{00000000-0005-0000-0000-0000C3070000}"/>
    <cellStyle name="20% - Énfasis1 3 4 2 3 6" xfId="16140" xr:uid="{00000000-0005-0000-0000-0000C4070000}"/>
    <cellStyle name="20% - Énfasis1 3 4 2 3 7" xfId="16141" xr:uid="{00000000-0005-0000-0000-0000C5070000}"/>
    <cellStyle name="20% - Énfasis1 3 4 2 3 8" xfId="16142" xr:uid="{00000000-0005-0000-0000-0000C6070000}"/>
    <cellStyle name="20% - Énfasis1 3 4 2 3 9" xfId="16143" xr:uid="{00000000-0005-0000-0000-0000C7070000}"/>
    <cellStyle name="20% - Énfasis1 3 4 2 4" xfId="438" xr:uid="{00000000-0005-0000-0000-0000C8070000}"/>
    <cellStyle name="20% - Énfasis1 3 4 2 4 2" xfId="439" xr:uid="{00000000-0005-0000-0000-0000C9070000}"/>
    <cellStyle name="20% - Énfasis1 3 4 2 4 3" xfId="16144" xr:uid="{00000000-0005-0000-0000-0000CA070000}"/>
    <cellStyle name="20% - Énfasis1 3 4 2 4 4" xfId="16145" xr:uid="{00000000-0005-0000-0000-0000CB070000}"/>
    <cellStyle name="20% - Énfasis1 3 4 2 4 5" xfId="16146" xr:uid="{00000000-0005-0000-0000-0000CC070000}"/>
    <cellStyle name="20% - Énfasis1 3 4 2 4 6" xfId="16147" xr:uid="{00000000-0005-0000-0000-0000CD070000}"/>
    <cellStyle name="20% - Énfasis1 3 4 2 4 7" xfId="16148" xr:uid="{00000000-0005-0000-0000-0000CE070000}"/>
    <cellStyle name="20% - Énfasis1 3 4 2 4 8" xfId="16149" xr:uid="{00000000-0005-0000-0000-0000CF070000}"/>
    <cellStyle name="20% - Énfasis1 3 4 2 4 9" xfId="16150" xr:uid="{00000000-0005-0000-0000-0000D0070000}"/>
    <cellStyle name="20% - Énfasis1 3 4 2 5" xfId="440" xr:uid="{00000000-0005-0000-0000-0000D1070000}"/>
    <cellStyle name="20% - Énfasis1 3 4 2 6" xfId="16151" xr:uid="{00000000-0005-0000-0000-0000D2070000}"/>
    <cellStyle name="20% - Énfasis1 3 4 2 7" xfId="16152" xr:uid="{00000000-0005-0000-0000-0000D3070000}"/>
    <cellStyle name="20% - Énfasis1 3 4 2 8" xfId="16153" xr:uid="{00000000-0005-0000-0000-0000D4070000}"/>
    <cellStyle name="20% - Énfasis1 3 4 2 9" xfId="16154" xr:uid="{00000000-0005-0000-0000-0000D5070000}"/>
    <cellStyle name="20% - Énfasis1 3 4 3" xfId="441" xr:uid="{00000000-0005-0000-0000-0000D6070000}"/>
    <cellStyle name="20% - Énfasis1 3 4 3 10" xfId="16155" xr:uid="{00000000-0005-0000-0000-0000D7070000}"/>
    <cellStyle name="20% - Énfasis1 3 4 3 2" xfId="442" xr:uid="{00000000-0005-0000-0000-0000D8070000}"/>
    <cellStyle name="20% - Énfasis1 3 4 3 2 2" xfId="443" xr:uid="{00000000-0005-0000-0000-0000D9070000}"/>
    <cellStyle name="20% - Énfasis1 3 4 3 2 3" xfId="16156" xr:uid="{00000000-0005-0000-0000-0000DA070000}"/>
    <cellStyle name="20% - Énfasis1 3 4 3 2 4" xfId="16157" xr:uid="{00000000-0005-0000-0000-0000DB070000}"/>
    <cellStyle name="20% - Énfasis1 3 4 3 2 5" xfId="16158" xr:uid="{00000000-0005-0000-0000-0000DC070000}"/>
    <cellStyle name="20% - Énfasis1 3 4 3 2 6" xfId="16159" xr:uid="{00000000-0005-0000-0000-0000DD070000}"/>
    <cellStyle name="20% - Énfasis1 3 4 3 2 7" xfId="16160" xr:uid="{00000000-0005-0000-0000-0000DE070000}"/>
    <cellStyle name="20% - Énfasis1 3 4 3 2 8" xfId="16161" xr:uid="{00000000-0005-0000-0000-0000DF070000}"/>
    <cellStyle name="20% - Énfasis1 3 4 3 2 9" xfId="16162" xr:uid="{00000000-0005-0000-0000-0000E0070000}"/>
    <cellStyle name="20% - Énfasis1 3 4 3 3" xfId="444" xr:uid="{00000000-0005-0000-0000-0000E1070000}"/>
    <cellStyle name="20% - Énfasis1 3 4 3 4" xfId="16163" xr:uid="{00000000-0005-0000-0000-0000E2070000}"/>
    <cellStyle name="20% - Énfasis1 3 4 3 5" xfId="16164" xr:uid="{00000000-0005-0000-0000-0000E3070000}"/>
    <cellStyle name="20% - Énfasis1 3 4 3 6" xfId="16165" xr:uid="{00000000-0005-0000-0000-0000E4070000}"/>
    <cellStyle name="20% - Énfasis1 3 4 3 7" xfId="16166" xr:uid="{00000000-0005-0000-0000-0000E5070000}"/>
    <cellStyle name="20% - Énfasis1 3 4 3 8" xfId="16167" xr:uid="{00000000-0005-0000-0000-0000E6070000}"/>
    <cellStyle name="20% - Énfasis1 3 4 3 9" xfId="16168" xr:uid="{00000000-0005-0000-0000-0000E7070000}"/>
    <cellStyle name="20% - Énfasis1 3 4 4" xfId="445" xr:uid="{00000000-0005-0000-0000-0000E8070000}"/>
    <cellStyle name="20% - Énfasis1 3 4 4 10" xfId="16169" xr:uid="{00000000-0005-0000-0000-0000E9070000}"/>
    <cellStyle name="20% - Énfasis1 3 4 4 2" xfId="446" xr:uid="{00000000-0005-0000-0000-0000EA070000}"/>
    <cellStyle name="20% - Énfasis1 3 4 4 2 2" xfId="447" xr:uid="{00000000-0005-0000-0000-0000EB070000}"/>
    <cellStyle name="20% - Énfasis1 3 4 4 2 3" xfId="16170" xr:uid="{00000000-0005-0000-0000-0000EC070000}"/>
    <cellStyle name="20% - Énfasis1 3 4 4 2 4" xfId="16171" xr:uid="{00000000-0005-0000-0000-0000ED070000}"/>
    <cellStyle name="20% - Énfasis1 3 4 4 2 5" xfId="16172" xr:uid="{00000000-0005-0000-0000-0000EE070000}"/>
    <cellStyle name="20% - Énfasis1 3 4 4 2 6" xfId="16173" xr:uid="{00000000-0005-0000-0000-0000EF070000}"/>
    <cellStyle name="20% - Énfasis1 3 4 4 2 7" xfId="16174" xr:uid="{00000000-0005-0000-0000-0000F0070000}"/>
    <cellStyle name="20% - Énfasis1 3 4 4 2 8" xfId="16175" xr:uid="{00000000-0005-0000-0000-0000F1070000}"/>
    <cellStyle name="20% - Énfasis1 3 4 4 2 9" xfId="16176" xr:uid="{00000000-0005-0000-0000-0000F2070000}"/>
    <cellStyle name="20% - Énfasis1 3 4 4 3" xfId="448" xr:uid="{00000000-0005-0000-0000-0000F3070000}"/>
    <cellStyle name="20% - Énfasis1 3 4 4 4" xfId="16177" xr:uid="{00000000-0005-0000-0000-0000F4070000}"/>
    <cellStyle name="20% - Énfasis1 3 4 4 5" xfId="16178" xr:uid="{00000000-0005-0000-0000-0000F5070000}"/>
    <cellStyle name="20% - Énfasis1 3 4 4 6" xfId="16179" xr:uid="{00000000-0005-0000-0000-0000F6070000}"/>
    <cellStyle name="20% - Énfasis1 3 4 4 7" xfId="16180" xr:uid="{00000000-0005-0000-0000-0000F7070000}"/>
    <cellStyle name="20% - Énfasis1 3 4 4 8" xfId="16181" xr:uid="{00000000-0005-0000-0000-0000F8070000}"/>
    <cellStyle name="20% - Énfasis1 3 4 4 9" xfId="16182" xr:uid="{00000000-0005-0000-0000-0000F9070000}"/>
    <cellStyle name="20% - Énfasis1 3 4 5" xfId="449" xr:uid="{00000000-0005-0000-0000-0000FA070000}"/>
    <cellStyle name="20% - Énfasis1 3 4 5 2" xfId="450" xr:uid="{00000000-0005-0000-0000-0000FB070000}"/>
    <cellStyle name="20% - Énfasis1 3 4 5 3" xfId="16183" xr:uid="{00000000-0005-0000-0000-0000FC070000}"/>
    <cellStyle name="20% - Énfasis1 3 4 5 4" xfId="16184" xr:uid="{00000000-0005-0000-0000-0000FD070000}"/>
    <cellStyle name="20% - Énfasis1 3 4 5 5" xfId="16185" xr:uid="{00000000-0005-0000-0000-0000FE070000}"/>
    <cellStyle name="20% - Énfasis1 3 4 5 6" xfId="16186" xr:uid="{00000000-0005-0000-0000-0000FF070000}"/>
    <cellStyle name="20% - Énfasis1 3 4 5 7" xfId="16187" xr:uid="{00000000-0005-0000-0000-000000080000}"/>
    <cellStyle name="20% - Énfasis1 3 4 5 8" xfId="16188" xr:uid="{00000000-0005-0000-0000-000001080000}"/>
    <cellStyle name="20% - Énfasis1 3 4 5 9" xfId="16189" xr:uid="{00000000-0005-0000-0000-000002080000}"/>
    <cellStyle name="20% - Énfasis1 3 4 6" xfId="451" xr:uid="{00000000-0005-0000-0000-000003080000}"/>
    <cellStyle name="20% - Énfasis1 3 4 7" xfId="16190" xr:uid="{00000000-0005-0000-0000-000004080000}"/>
    <cellStyle name="20% - Énfasis1 3 4 8" xfId="16191" xr:uid="{00000000-0005-0000-0000-000005080000}"/>
    <cellStyle name="20% - Énfasis1 3 4 9" xfId="16192" xr:uid="{00000000-0005-0000-0000-000006080000}"/>
    <cellStyle name="20% - Énfasis1 3 5" xfId="452" xr:uid="{00000000-0005-0000-0000-000007080000}"/>
    <cellStyle name="20% - Énfasis1 3 5 10" xfId="16193" xr:uid="{00000000-0005-0000-0000-000008080000}"/>
    <cellStyle name="20% - Énfasis1 3 5 11" xfId="16194" xr:uid="{00000000-0005-0000-0000-000009080000}"/>
    <cellStyle name="20% - Énfasis1 3 5 12" xfId="16195" xr:uid="{00000000-0005-0000-0000-00000A080000}"/>
    <cellStyle name="20% - Énfasis1 3 5 2" xfId="453" xr:uid="{00000000-0005-0000-0000-00000B080000}"/>
    <cellStyle name="20% - Énfasis1 3 5 2 10" xfId="16196" xr:uid="{00000000-0005-0000-0000-00000C080000}"/>
    <cellStyle name="20% - Énfasis1 3 5 2 2" xfId="454" xr:uid="{00000000-0005-0000-0000-00000D080000}"/>
    <cellStyle name="20% - Énfasis1 3 5 2 2 2" xfId="455" xr:uid="{00000000-0005-0000-0000-00000E080000}"/>
    <cellStyle name="20% - Énfasis1 3 5 2 2 3" xfId="16197" xr:uid="{00000000-0005-0000-0000-00000F080000}"/>
    <cellStyle name="20% - Énfasis1 3 5 2 2 4" xfId="16198" xr:uid="{00000000-0005-0000-0000-000010080000}"/>
    <cellStyle name="20% - Énfasis1 3 5 2 2 5" xfId="16199" xr:uid="{00000000-0005-0000-0000-000011080000}"/>
    <cellStyle name="20% - Énfasis1 3 5 2 2 6" xfId="16200" xr:uid="{00000000-0005-0000-0000-000012080000}"/>
    <cellStyle name="20% - Énfasis1 3 5 2 2 7" xfId="16201" xr:uid="{00000000-0005-0000-0000-000013080000}"/>
    <cellStyle name="20% - Énfasis1 3 5 2 2 8" xfId="16202" xr:uid="{00000000-0005-0000-0000-000014080000}"/>
    <cellStyle name="20% - Énfasis1 3 5 2 2 9" xfId="16203" xr:uid="{00000000-0005-0000-0000-000015080000}"/>
    <cellStyle name="20% - Énfasis1 3 5 2 3" xfId="456" xr:uid="{00000000-0005-0000-0000-000016080000}"/>
    <cellStyle name="20% - Énfasis1 3 5 2 4" xfId="16204" xr:uid="{00000000-0005-0000-0000-000017080000}"/>
    <cellStyle name="20% - Énfasis1 3 5 2 5" xfId="16205" xr:uid="{00000000-0005-0000-0000-000018080000}"/>
    <cellStyle name="20% - Énfasis1 3 5 2 6" xfId="16206" xr:uid="{00000000-0005-0000-0000-000019080000}"/>
    <cellStyle name="20% - Énfasis1 3 5 2 7" xfId="16207" xr:uid="{00000000-0005-0000-0000-00001A080000}"/>
    <cellStyle name="20% - Énfasis1 3 5 2 8" xfId="16208" xr:uid="{00000000-0005-0000-0000-00001B080000}"/>
    <cellStyle name="20% - Énfasis1 3 5 2 9" xfId="16209" xr:uid="{00000000-0005-0000-0000-00001C080000}"/>
    <cellStyle name="20% - Énfasis1 3 5 3" xfId="457" xr:uid="{00000000-0005-0000-0000-00001D080000}"/>
    <cellStyle name="20% - Énfasis1 3 5 3 10" xfId="16210" xr:uid="{00000000-0005-0000-0000-00001E080000}"/>
    <cellStyle name="20% - Énfasis1 3 5 3 2" xfId="458" xr:uid="{00000000-0005-0000-0000-00001F080000}"/>
    <cellStyle name="20% - Énfasis1 3 5 3 2 2" xfId="459" xr:uid="{00000000-0005-0000-0000-000020080000}"/>
    <cellStyle name="20% - Énfasis1 3 5 3 2 3" xfId="16211" xr:uid="{00000000-0005-0000-0000-000021080000}"/>
    <cellStyle name="20% - Énfasis1 3 5 3 2 4" xfId="16212" xr:uid="{00000000-0005-0000-0000-000022080000}"/>
    <cellStyle name="20% - Énfasis1 3 5 3 2 5" xfId="16213" xr:uid="{00000000-0005-0000-0000-000023080000}"/>
    <cellStyle name="20% - Énfasis1 3 5 3 2 6" xfId="16214" xr:uid="{00000000-0005-0000-0000-000024080000}"/>
    <cellStyle name="20% - Énfasis1 3 5 3 2 7" xfId="16215" xr:uid="{00000000-0005-0000-0000-000025080000}"/>
    <cellStyle name="20% - Énfasis1 3 5 3 2 8" xfId="16216" xr:uid="{00000000-0005-0000-0000-000026080000}"/>
    <cellStyle name="20% - Énfasis1 3 5 3 2 9" xfId="16217" xr:uid="{00000000-0005-0000-0000-000027080000}"/>
    <cellStyle name="20% - Énfasis1 3 5 3 3" xfId="460" xr:uid="{00000000-0005-0000-0000-000028080000}"/>
    <cellStyle name="20% - Énfasis1 3 5 3 4" xfId="16218" xr:uid="{00000000-0005-0000-0000-000029080000}"/>
    <cellStyle name="20% - Énfasis1 3 5 3 5" xfId="16219" xr:uid="{00000000-0005-0000-0000-00002A080000}"/>
    <cellStyle name="20% - Énfasis1 3 5 3 6" xfId="16220" xr:uid="{00000000-0005-0000-0000-00002B080000}"/>
    <cellStyle name="20% - Énfasis1 3 5 3 7" xfId="16221" xr:uid="{00000000-0005-0000-0000-00002C080000}"/>
    <cellStyle name="20% - Énfasis1 3 5 3 8" xfId="16222" xr:uid="{00000000-0005-0000-0000-00002D080000}"/>
    <cellStyle name="20% - Énfasis1 3 5 3 9" xfId="16223" xr:uid="{00000000-0005-0000-0000-00002E080000}"/>
    <cellStyle name="20% - Énfasis1 3 5 4" xfId="461" xr:uid="{00000000-0005-0000-0000-00002F080000}"/>
    <cellStyle name="20% - Énfasis1 3 5 4 2" xfId="462" xr:uid="{00000000-0005-0000-0000-000030080000}"/>
    <cellStyle name="20% - Énfasis1 3 5 4 3" xfId="16224" xr:uid="{00000000-0005-0000-0000-000031080000}"/>
    <cellStyle name="20% - Énfasis1 3 5 4 4" xfId="16225" xr:uid="{00000000-0005-0000-0000-000032080000}"/>
    <cellStyle name="20% - Énfasis1 3 5 4 5" xfId="16226" xr:uid="{00000000-0005-0000-0000-000033080000}"/>
    <cellStyle name="20% - Énfasis1 3 5 4 6" xfId="16227" xr:uid="{00000000-0005-0000-0000-000034080000}"/>
    <cellStyle name="20% - Énfasis1 3 5 4 7" xfId="16228" xr:uid="{00000000-0005-0000-0000-000035080000}"/>
    <cellStyle name="20% - Énfasis1 3 5 4 8" xfId="16229" xr:uid="{00000000-0005-0000-0000-000036080000}"/>
    <cellStyle name="20% - Énfasis1 3 5 4 9" xfId="16230" xr:uid="{00000000-0005-0000-0000-000037080000}"/>
    <cellStyle name="20% - Énfasis1 3 5 5" xfId="463" xr:uid="{00000000-0005-0000-0000-000038080000}"/>
    <cellStyle name="20% - Énfasis1 3 5 6" xfId="16231" xr:uid="{00000000-0005-0000-0000-000039080000}"/>
    <cellStyle name="20% - Énfasis1 3 5 7" xfId="16232" xr:uid="{00000000-0005-0000-0000-00003A080000}"/>
    <cellStyle name="20% - Énfasis1 3 5 8" xfId="16233" xr:uid="{00000000-0005-0000-0000-00003B080000}"/>
    <cellStyle name="20% - Énfasis1 3 5 9" xfId="16234" xr:uid="{00000000-0005-0000-0000-00003C080000}"/>
    <cellStyle name="20% - Énfasis1 3 6" xfId="464" xr:uid="{00000000-0005-0000-0000-00003D080000}"/>
    <cellStyle name="20% - Énfasis1 3 6 10" xfId="16235" xr:uid="{00000000-0005-0000-0000-00003E080000}"/>
    <cellStyle name="20% - Énfasis1 3 6 2" xfId="465" xr:uid="{00000000-0005-0000-0000-00003F080000}"/>
    <cellStyle name="20% - Énfasis1 3 6 2 2" xfId="466" xr:uid="{00000000-0005-0000-0000-000040080000}"/>
    <cellStyle name="20% - Énfasis1 3 6 2 3" xfId="16236" xr:uid="{00000000-0005-0000-0000-000041080000}"/>
    <cellStyle name="20% - Énfasis1 3 6 2 4" xfId="16237" xr:uid="{00000000-0005-0000-0000-000042080000}"/>
    <cellStyle name="20% - Énfasis1 3 6 2 5" xfId="16238" xr:uid="{00000000-0005-0000-0000-000043080000}"/>
    <cellStyle name="20% - Énfasis1 3 6 2 6" xfId="16239" xr:uid="{00000000-0005-0000-0000-000044080000}"/>
    <cellStyle name="20% - Énfasis1 3 6 2 7" xfId="16240" xr:uid="{00000000-0005-0000-0000-000045080000}"/>
    <cellStyle name="20% - Énfasis1 3 6 2 8" xfId="16241" xr:uid="{00000000-0005-0000-0000-000046080000}"/>
    <cellStyle name="20% - Énfasis1 3 6 2 9" xfId="16242" xr:uid="{00000000-0005-0000-0000-000047080000}"/>
    <cellStyle name="20% - Énfasis1 3 6 3" xfId="467" xr:uid="{00000000-0005-0000-0000-000048080000}"/>
    <cellStyle name="20% - Énfasis1 3 6 4" xfId="16243" xr:uid="{00000000-0005-0000-0000-000049080000}"/>
    <cellStyle name="20% - Énfasis1 3 6 5" xfId="16244" xr:uid="{00000000-0005-0000-0000-00004A080000}"/>
    <cellStyle name="20% - Énfasis1 3 6 6" xfId="16245" xr:uid="{00000000-0005-0000-0000-00004B080000}"/>
    <cellStyle name="20% - Énfasis1 3 6 7" xfId="16246" xr:uid="{00000000-0005-0000-0000-00004C080000}"/>
    <cellStyle name="20% - Énfasis1 3 6 8" xfId="16247" xr:uid="{00000000-0005-0000-0000-00004D080000}"/>
    <cellStyle name="20% - Énfasis1 3 6 9" xfId="16248" xr:uid="{00000000-0005-0000-0000-00004E080000}"/>
    <cellStyle name="20% - Énfasis1 3 7" xfId="468" xr:uid="{00000000-0005-0000-0000-00004F080000}"/>
    <cellStyle name="20% - Énfasis1 3 7 10" xfId="16249" xr:uid="{00000000-0005-0000-0000-000050080000}"/>
    <cellStyle name="20% - Énfasis1 3 7 2" xfId="469" xr:uid="{00000000-0005-0000-0000-000051080000}"/>
    <cellStyle name="20% - Énfasis1 3 7 2 2" xfId="470" xr:uid="{00000000-0005-0000-0000-000052080000}"/>
    <cellStyle name="20% - Énfasis1 3 7 2 3" xfId="16250" xr:uid="{00000000-0005-0000-0000-000053080000}"/>
    <cellStyle name="20% - Énfasis1 3 7 2 4" xfId="16251" xr:uid="{00000000-0005-0000-0000-000054080000}"/>
    <cellStyle name="20% - Énfasis1 3 7 2 5" xfId="16252" xr:uid="{00000000-0005-0000-0000-000055080000}"/>
    <cellStyle name="20% - Énfasis1 3 7 2 6" xfId="16253" xr:uid="{00000000-0005-0000-0000-000056080000}"/>
    <cellStyle name="20% - Énfasis1 3 7 2 7" xfId="16254" xr:uid="{00000000-0005-0000-0000-000057080000}"/>
    <cellStyle name="20% - Énfasis1 3 7 2 8" xfId="16255" xr:uid="{00000000-0005-0000-0000-000058080000}"/>
    <cellStyle name="20% - Énfasis1 3 7 2 9" xfId="16256" xr:uid="{00000000-0005-0000-0000-000059080000}"/>
    <cellStyle name="20% - Énfasis1 3 7 3" xfId="471" xr:uid="{00000000-0005-0000-0000-00005A080000}"/>
    <cellStyle name="20% - Énfasis1 3 7 4" xfId="16257" xr:uid="{00000000-0005-0000-0000-00005B080000}"/>
    <cellStyle name="20% - Énfasis1 3 7 5" xfId="16258" xr:uid="{00000000-0005-0000-0000-00005C080000}"/>
    <cellStyle name="20% - Énfasis1 3 7 6" xfId="16259" xr:uid="{00000000-0005-0000-0000-00005D080000}"/>
    <cellStyle name="20% - Énfasis1 3 7 7" xfId="16260" xr:uid="{00000000-0005-0000-0000-00005E080000}"/>
    <cellStyle name="20% - Énfasis1 3 7 8" xfId="16261" xr:uid="{00000000-0005-0000-0000-00005F080000}"/>
    <cellStyle name="20% - Énfasis1 3 7 9" xfId="16262" xr:uid="{00000000-0005-0000-0000-000060080000}"/>
    <cellStyle name="20% - Énfasis1 3 8" xfId="472" xr:uid="{00000000-0005-0000-0000-000061080000}"/>
    <cellStyle name="20% - Énfasis1 3 8 10" xfId="16263" xr:uid="{00000000-0005-0000-0000-000062080000}"/>
    <cellStyle name="20% - Énfasis1 3 8 2" xfId="473" xr:uid="{00000000-0005-0000-0000-000063080000}"/>
    <cellStyle name="20% - Énfasis1 3 8 2 2" xfId="474" xr:uid="{00000000-0005-0000-0000-000064080000}"/>
    <cellStyle name="20% - Énfasis1 3 8 2 3" xfId="16264" xr:uid="{00000000-0005-0000-0000-000065080000}"/>
    <cellStyle name="20% - Énfasis1 3 8 2 4" xfId="16265" xr:uid="{00000000-0005-0000-0000-000066080000}"/>
    <cellStyle name="20% - Énfasis1 3 8 2 5" xfId="16266" xr:uid="{00000000-0005-0000-0000-000067080000}"/>
    <cellStyle name="20% - Énfasis1 3 8 2 6" xfId="16267" xr:uid="{00000000-0005-0000-0000-000068080000}"/>
    <cellStyle name="20% - Énfasis1 3 8 2 7" xfId="16268" xr:uid="{00000000-0005-0000-0000-000069080000}"/>
    <cellStyle name="20% - Énfasis1 3 8 2 8" xfId="16269" xr:uid="{00000000-0005-0000-0000-00006A080000}"/>
    <cellStyle name="20% - Énfasis1 3 8 2 9" xfId="16270" xr:uid="{00000000-0005-0000-0000-00006B080000}"/>
    <cellStyle name="20% - Énfasis1 3 8 3" xfId="475" xr:uid="{00000000-0005-0000-0000-00006C080000}"/>
    <cellStyle name="20% - Énfasis1 3 8 4" xfId="16271" xr:uid="{00000000-0005-0000-0000-00006D080000}"/>
    <cellStyle name="20% - Énfasis1 3 8 5" xfId="16272" xr:uid="{00000000-0005-0000-0000-00006E080000}"/>
    <cellStyle name="20% - Énfasis1 3 8 6" xfId="16273" xr:uid="{00000000-0005-0000-0000-00006F080000}"/>
    <cellStyle name="20% - Énfasis1 3 8 7" xfId="16274" xr:uid="{00000000-0005-0000-0000-000070080000}"/>
    <cellStyle name="20% - Énfasis1 3 8 8" xfId="16275" xr:uid="{00000000-0005-0000-0000-000071080000}"/>
    <cellStyle name="20% - Énfasis1 3 8 9" xfId="16276" xr:uid="{00000000-0005-0000-0000-000072080000}"/>
    <cellStyle name="20% - Énfasis1 3 9" xfId="476" xr:uid="{00000000-0005-0000-0000-000073080000}"/>
    <cellStyle name="20% - Énfasis1 3 9 2" xfId="477" xr:uid="{00000000-0005-0000-0000-000074080000}"/>
    <cellStyle name="20% - Énfasis1 3 9 3" xfId="16277" xr:uid="{00000000-0005-0000-0000-000075080000}"/>
    <cellStyle name="20% - Énfasis1 3 9 4" xfId="16278" xr:uid="{00000000-0005-0000-0000-000076080000}"/>
    <cellStyle name="20% - Énfasis1 3 9 5" xfId="16279" xr:uid="{00000000-0005-0000-0000-000077080000}"/>
    <cellStyle name="20% - Énfasis1 3 9 6" xfId="16280" xr:uid="{00000000-0005-0000-0000-000078080000}"/>
    <cellStyle name="20% - Énfasis1 3 9 7" xfId="16281" xr:uid="{00000000-0005-0000-0000-000079080000}"/>
    <cellStyle name="20% - Énfasis1 3 9 8" xfId="16282" xr:uid="{00000000-0005-0000-0000-00007A080000}"/>
    <cellStyle name="20% - Énfasis1 3 9 9" xfId="16283" xr:uid="{00000000-0005-0000-0000-00007B080000}"/>
    <cellStyle name="20% - Énfasis1 4" xfId="478" xr:uid="{00000000-0005-0000-0000-00007C080000}"/>
    <cellStyle name="20% - Énfasis1 4 10" xfId="479" xr:uid="{00000000-0005-0000-0000-00007D080000}"/>
    <cellStyle name="20% - Énfasis1 4 11" xfId="480" xr:uid="{00000000-0005-0000-0000-00007E080000}"/>
    <cellStyle name="20% - Énfasis1 4 12" xfId="481" xr:uid="{00000000-0005-0000-0000-00007F080000}"/>
    <cellStyle name="20% - Énfasis1 4 13" xfId="16284" xr:uid="{00000000-0005-0000-0000-000080080000}"/>
    <cellStyle name="20% - Énfasis1 4 14" xfId="16285" xr:uid="{00000000-0005-0000-0000-000081080000}"/>
    <cellStyle name="20% - Énfasis1 4 15" xfId="16286" xr:uid="{00000000-0005-0000-0000-000082080000}"/>
    <cellStyle name="20% - Énfasis1 4 16" xfId="16287" xr:uid="{00000000-0005-0000-0000-000083080000}"/>
    <cellStyle name="20% - Énfasis1 4 17" xfId="16288" xr:uid="{00000000-0005-0000-0000-000084080000}"/>
    <cellStyle name="20% - Énfasis1 4 18" xfId="16289" xr:uid="{00000000-0005-0000-0000-000085080000}"/>
    <cellStyle name="20% - Énfasis1 4 2" xfId="482" xr:uid="{00000000-0005-0000-0000-000086080000}"/>
    <cellStyle name="20% - Énfasis1 4 2 10" xfId="16290" xr:uid="{00000000-0005-0000-0000-000087080000}"/>
    <cellStyle name="20% - Énfasis1 4 2 11" xfId="16291" xr:uid="{00000000-0005-0000-0000-000088080000}"/>
    <cellStyle name="20% - Énfasis1 4 2 12" xfId="16292" xr:uid="{00000000-0005-0000-0000-000089080000}"/>
    <cellStyle name="20% - Énfasis1 4 2 13" xfId="16293" xr:uid="{00000000-0005-0000-0000-00008A080000}"/>
    <cellStyle name="20% - Énfasis1 4 2 14" xfId="16294" xr:uid="{00000000-0005-0000-0000-00008B080000}"/>
    <cellStyle name="20% - Énfasis1 4 2 15" xfId="16295" xr:uid="{00000000-0005-0000-0000-00008C080000}"/>
    <cellStyle name="20% - Énfasis1 4 2 2" xfId="483" xr:uid="{00000000-0005-0000-0000-00008D080000}"/>
    <cellStyle name="20% - Énfasis1 4 2 2 10" xfId="16296" xr:uid="{00000000-0005-0000-0000-00008E080000}"/>
    <cellStyle name="20% - Énfasis1 4 2 2 11" xfId="16297" xr:uid="{00000000-0005-0000-0000-00008F080000}"/>
    <cellStyle name="20% - Énfasis1 4 2 2 12" xfId="16298" xr:uid="{00000000-0005-0000-0000-000090080000}"/>
    <cellStyle name="20% - Énfasis1 4 2 2 2" xfId="484" xr:uid="{00000000-0005-0000-0000-000091080000}"/>
    <cellStyle name="20% - Énfasis1 4 2 2 2 10" xfId="16299" xr:uid="{00000000-0005-0000-0000-000092080000}"/>
    <cellStyle name="20% - Énfasis1 4 2 2 2 2" xfId="485" xr:uid="{00000000-0005-0000-0000-000093080000}"/>
    <cellStyle name="20% - Énfasis1 4 2 2 2 2 2" xfId="486" xr:uid="{00000000-0005-0000-0000-000094080000}"/>
    <cellStyle name="20% - Énfasis1 4 2 2 2 2 3" xfId="16300" xr:uid="{00000000-0005-0000-0000-000095080000}"/>
    <cellStyle name="20% - Énfasis1 4 2 2 2 2 4" xfId="16301" xr:uid="{00000000-0005-0000-0000-000096080000}"/>
    <cellStyle name="20% - Énfasis1 4 2 2 2 2 5" xfId="16302" xr:uid="{00000000-0005-0000-0000-000097080000}"/>
    <cellStyle name="20% - Énfasis1 4 2 2 2 2 6" xfId="16303" xr:uid="{00000000-0005-0000-0000-000098080000}"/>
    <cellStyle name="20% - Énfasis1 4 2 2 2 2 7" xfId="16304" xr:uid="{00000000-0005-0000-0000-000099080000}"/>
    <cellStyle name="20% - Énfasis1 4 2 2 2 2 8" xfId="16305" xr:uid="{00000000-0005-0000-0000-00009A080000}"/>
    <cellStyle name="20% - Énfasis1 4 2 2 2 2 9" xfId="16306" xr:uid="{00000000-0005-0000-0000-00009B080000}"/>
    <cellStyle name="20% - Énfasis1 4 2 2 2 3" xfId="487" xr:uid="{00000000-0005-0000-0000-00009C080000}"/>
    <cellStyle name="20% - Énfasis1 4 2 2 2 4" xfId="16307" xr:uid="{00000000-0005-0000-0000-00009D080000}"/>
    <cellStyle name="20% - Énfasis1 4 2 2 2 5" xfId="16308" xr:uid="{00000000-0005-0000-0000-00009E080000}"/>
    <cellStyle name="20% - Énfasis1 4 2 2 2 6" xfId="16309" xr:uid="{00000000-0005-0000-0000-00009F080000}"/>
    <cellStyle name="20% - Énfasis1 4 2 2 2 7" xfId="16310" xr:uid="{00000000-0005-0000-0000-0000A0080000}"/>
    <cellStyle name="20% - Énfasis1 4 2 2 2 8" xfId="16311" xr:uid="{00000000-0005-0000-0000-0000A1080000}"/>
    <cellStyle name="20% - Énfasis1 4 2 2 2 9" xfId="16312" xr:uid="{00000000-0005-0000-0000-0000A2080000}"/>
    <cellStyle name="20% - Énfasis1 4 2 2 3" xfId="488" xr:uid="{00000000-0005-0000-0000-0000A3080000}"/>
    <cellStyle name="20% - Énfasis1 4 2 2 3 10" xfId="16313" xr:uid="{00000000-0005-0000-0000-0000A4080000}"/>
    <cellStyle name="20% - Énfasis1 4 2 2 3 2" xfId="489" xr:uid="{00000000-0005-0000-0000-0000A5080000}"/>
    <cellStyle name="20% - Énfasis1 4 2 2 3 2 2" xfId="490" xr:uid="{00000000-0005-0000-0000-0000A6080000}"/>
    <cellStyle name="20% - Énfasis1 4 2 2 3 2 3" xfId="16314" xr:uid="{00000000-0005-0000-0000-0000A7080000}"/>
    <cellStyle name="20% - Énfasis1 4 2 2 3 2 4" xfId="16315" xr:uid="{00000000-0005-0000-0000-0000A8080000}"/>
    <cellStyle name="20% - Énfasis1 4 2 2 3 2 5" xfId="16316" xr:uid="{00000000-0005-0000-0000-0000A9080000}"/>
    <cellStyle name="20% - Énfasis1 4 2 2 3 2 6" xfId="16317" xr:uid="{00000000-0005-0000-0000-0000AA080000}"/>
    <cellStyle name="20% - Énfasis1 4 2 2 3 2 7" xfId="16318" xr:uid="{00000000-0005-0000-0000-0000AB080000}"/>
    <cellStyle name="20% - Énfasis1 4 2 2 3 2 8" xfId="16319" xr:uid="{00000000-0005-0000-0000-0000AC080000}"/>
    <cellStyle name="20% - Énfasis1 4 2 2 3 2 9" xfId="16320" xr:uid="{00000000-0005-0000-0000-0000AD080000}"/>
    <cellStyle name="20% - Énfasis1 4 2 2 3 3" xfId="491" xr:uid="{00000000-0005-0000-0000-0000AE080000}"/>
    <cellStyle name="20% - Énfasis1 4 2 2 3 4" xfId="16321" xr:uid="{00000000-0005-0000-0000-0000AF080000}"/>
    <cellStyle name="20% - Énfasis1 4 2 2 3 5" xfId="16322" xr:uid="{00000000-0005-0000-0000-0000B0080000}"/>
    <cellStyle name="20% - Énfasis1 4 2 2 3 6" xfId="16323" xr:uid="{00000000-0005-0000-0000-0000B1080000}"/>
    <cellStyle name="20% - Énfasis1 4 2 2 3 7" xfId="16324" xr:uid="{00000000-0005-0000-0000-0000B2080000}"/>
    <cellStyle name="20% - Énfasis1 4 2 2 3 8" xfId="16325" xr:uid="{00000000-0005-0000-0000-0000B3080000}"/>
    <cellStyle name="20% - Énfasis1 4 2 2 3 9" xfId="16326" xr:uid="{00000000-0005-0000-0000-0000B4080000}"/>
    <cellStyle name="20% - Énfasis1 4 2 2 4" xfId="492" xr:uid="{00000000-0005-0000-0000-0000B5080000}"/>
    <cellStyle name="20% - Énfasis1 4 2 2 4 2" xfId="493" xr:uid="{00000000-0005-0000-0000-0000B6080000}"/>
    <cellStyle name="20% - Énfasis1 4 2 2 4 3" xfId="16327" xr:uid="{00000000-0005-0000-0000-0000B7080000}"/>
    <cellStyle name="20% - Énfasis1 4 2 2 4 4" xfId="16328" xr:uid="{00000000-0005-0000-0000-0000B8080000}"/>
    <cellStyle name="20% - Énfasis1 4 2 2 4 5" xfId="16329" xr:uid="{00000000-0005-0000-0000-0000B9080000}"/>
    <cellStyle name="20% - Énfasis1 4 2 2 4 6" xfId="16330" xr:uid="{00000000-0005-0000-0000-0000BA080000}"/>
    <cellStyle name="20% - Énfasis1 4 2 2 4 7" xfId="16331" xr:uid="{00000000-0005-0000-0000-0000BB080000}"/>
    <cellStyle name="20% - Énfasis1 4 2 2 4 8" xfId="16332" xr:uid="{00000000-0005-0000-0000-0000BC080000}"/>
    <cellStyle name="20% - Énfasis1 4 2 2 4 9" xfId="16333" xr:uid="{00000000-0005-0000-0000-0000BD080000}"/>
    <cellStyle name="20% - Énfasis1 4 2 2 5" xfId="494" xr:uid="{00000000-0005-0000-0000-0000BE080000}"/>
    <cellStyle name="20% - Énfasis1 4 2 2 6" xfId="16334" xr:uid="{00000000-0005-0000-0000-0000BF080000}"/>
    <cellStyle name="20% - Énfasis1 4 2 2 7" xfId="16335" xr:uid="{00000000-0005-0000-0000-0000C0080000}"/>
    <cellStyle name="20% - Énfasis1 4 2 2 8" xfId="16336" xr:uid="{00000000-0005-0000-0000-0000C1080000}"/>
    <cellStyle name="20% - Énfasis1 4 2 2 9" xfId="16337" xr:uid="{00000000-0005-0000-0000-0000C2080000}"/>
    <cellStyle name="20% - Énfasis1 4 2 3" xfId="495" xr:uid="{00000000-0005-0000-0000-0000C3080000}"/>
    <cellStyle name="20% - Énfasis1 4 2 3 10" xfId="16338" xr:uid="{00000000-0005-0000-0000-0000C4080000}"/>
    <cellStyle name="20% - Énfasis1 4 2 3 11" xfId="16339" xr:uid="{00000000-0005-0000-0000-0000C5080000}"/>
    <cellStyle name="20% - Énfasis1 4 2 3 12" xfId="16340" xr:uid="{00000000-0005-0000-0000-0000C6080000}"/>
    <cellStyle name="20% - Énfasis1 4 2 3 2" xfId="496" xr:uid="{00000000-0005-0000-0000-0000C7080000}"/>
    <cellStyle name="20% - Énfasis1 4 2 3 2 10" xfId="16341" xr:uid="{00000000-0005-0000-0000-0000C8080000}"/>
    <cellStyle name="20% - Énfasis1 4 2 3 2 2" xfId="497" xr:uid="{00000000-0005-0000-0000-0000C9080000}"/>
    <cellStyle name="20% - Énfasis1 4 2 3 2 2 2" xfId="498" xr:uid="{00000000-0005-0000-0000-0000CA080000}"/>
    <cellStyle name="20% - Énfasis1 4 2 3 2 2 3" xfId="16342" xr:uid="{00000000-0005-0000-0000-0000CB080000}"/>
    <cellStyle name="20% - Énfasis1 4 2 3 2 2 4" xfId="16343" xr:uid="{00000000-0005-0000-0000-0000CC080000}"/>
    <cellStyle name="20% - Énfasis1 4 2 3 2 2 5" xfId="16344" xr:uid="{00000000-0005-0000-0000-0000CD080000}"/>
    <cellStyle name="20% - Énfasis1 4 2 3 2 2 6" xfId="16345" xr:uid="{00000000-0005-0000-0000-0000CE080000}"/>
    <cellStyle name="20% - Énfasis1 4 2 3 2 2 7" xfId="16346" xr:uid="{00000000-0005-0000-0000-0000CF080000}"/>
    <cellStyle name="20% - Énfasis1 4 2 3 2 2 8" xfId="16347" xr:uid="{00000000-0005-0000-0000-0000D0080000}"/>
    <cellStyle name="20% - Énfasis1 4 2 3 2 2 9" xfId="16348" xr:uid="{00000000-0005-0000-0000-0000D1080000}"/>
    <cellStyle name="20% - Énfasis1 4 2 3 2 3" xfId="499" xr:uid="{00000000-0005-0000-0000-0000D2080000}"/>
    <cellStyle name="20% - Énfasis1 4 2 3 2 4" xfId="16349" xr:uid="{00000000-0005-0000-0000-0000D3080000}"/>
    <cellStyle name="20% - Énfasis1 4 2 3 2 5" xfId="16350" xr:uid="{00000000-0005-0000-0000-0000D4080000}"/>
    <cellStyle name="20% - Énfasis1 4 2 3 2 6" xfId="16351" xr:uid="{00000000-0005-0000-0000-0000D5080000}"/>
    <cellStyle name="20% - Énfasis1 4 2 3 2 7" xfId="16352" xr:uid="{00000000-0005-0000-0000-0000D6080000}"/>
    <cellStyle name="20% - Énfasis1 4 2 3 2 8" xfId="16353" xr:uid="{00000000-0005-0000-0000-0000D7080000}"/>
    <cellStyle name="20% - Énfasis1 4 2 3 2 9" xfId="16354" xr:uid="{00000000-0005-0000-0000-0000D8080000}"/>
    <cellStyle name="20% - Énfasis1 4 2 3 3" xfId="500" xr:uid="{00000000-0005-0000-0000-0000D9080000}"/>
    <cellStyle name="20% - Énfasis1 4 2 3 3 10" xfId="16355" xr:uid="{00000000-0005-0000-0000-0000DA080000}"/>
    <cellStyle name="20% - Énfasis1 4 2 3 3 2" xfId="501" xr:uid="{00000000-0005-0000-0000-0000DB080000}"/>
    <cellStyle name="20% - Énfasis1 4 2 3 3 2 2" xfId="502" xr:uid="{00000000-0005-0000-0000-0000DC080000}"/>
    <cellStyle name="20% - Énfasis1 4 2 3 3 2 3" xfId="16356" xr:uid="{00000000-0005-0000-0000-0000DD080000}"/>
    <cellStyle name="20% - Énfasis1 4 2 3 3 2 4" xfId="16357" xr:uid="{00000000-0005-0000-0000-0000DE080000}"/>
    <cellStyle name="20% - Énfasis1 4 2 3 3 2 5" xfId="16358" xr:uid="{00000000-0005-0000-0000-0000DF080000}"/>
    <cellStyle name="20% - Énfasis1 4 2 3 3 2 6" xfId="16359" xr:uid="{00000000-0005-0000-0000-0000E0080000}"/>
    <cellStyle name="20% - Énfasis1 4 2 3 3 2 7" xfId="16360" xr:uid="{00000000-0005-0000-0000-0000E1080000}"/>
    <cellStyle name="20% - Énfasis1 4 2 3 3 2 8" xfId="16361" xr:uid="{00000000-0005-0000-0000-0000E2080000}"/>
    <cellStyle name="20% - Énfasis1 4 2 3 3 2 9" xfId="16362" xr:uid="{00000000-0005-0000-0000-0000E3080000}"/>
    <cellStyle name="20% - Énfasis1 4 2 3 3 3" xfId="503" xr:uid="{00000000-0005-0000-0000-0000E4080000}"/>
    <cellStyle name="20% - Énfasis1 4 2 3 3 4" xfId="16363" xr:uid="{00000000-0005-0000-0000-0000E5080000}"/>
    <cellStyle name="20% - Énfasis1 4 2 3 3 5" xfId="16364" xr:uid="{00000000-0005-0000-0000-0000E6080000}"/>
    <cellStyle name="20% - Énfasis1 4 2 3 3 6" xfId="16365" xr:uid="{00000000-0005-0000-0000-0000E7080000}"/>
    <cellStyle name="20% - Énfasis1 4 2 3 3 7" xfId="16366" xr:uid="{00000000-0005-0000-0000-0000E8080000}"/>
    <cellStyle name="20% - Énfasis1 4 2 3 3 8" xfId="16367" xr:uid="{00000000-0005-0000-0000-0000E9080000}"/>
    <cellStyle name="20% - Énfasis1 4 2 3 3 9" xfId="16368" xr:uid="{00000000-0005-0000-0000-0000EA080000}"/>
    <cellStyle name="20% - Énfasis1 4 2 3 4" xfId="504" xr:uid="{00000000-0005-0000-0000-0000EB080000}"/>
    <cellStyle name="20% - Énfasis1 4 2 3 4 2" xfId="505" xr:uid="{00000000-0005-0000-0000-0000EC080000}"/>
    <cellStyle name="20% - Énfasis1 4 2 3 4 3" xfId="16369" xr:uid="{00000000-0005-0000-0000-0000ED080000}"/>
    <cellStyle name="20% - Énfasis1 4 2 3 4 4" xfId="16370" xr:uid="{00000000-0005-0000-0000-0000EE080000}"/>
    <cellStyle name="20% - Énfasis1 4 2 3 4 5" xfId="16371" xr:uid="{00000000-0005-0000-0000-0000EF080000}"/>
    <cellStyle name="20% - Énfasis1 4 2 3 4 6" xfId="16372" xr:uid="{00000000-0005-0000-0000-0000F0080000}"/>
    <cellStyle name="20% - Énfasis1 4 2 3 4 7" xfId="16373" xr:uid="{00000000-0005-0000-0000-0000F1080000}"/>
    <cellStyle name="20% - Énfasis1 4 2 3 4 8" xfId="16374" xr:uid="{00000000-0005-0000-0000-0000F2080000}"/>
    <cellStyle name="20% - Énfasis1 4 2 3 4 9" xfId="16375" xr:uid="{00000000-0005-0000-0000-0000F3080000}"/>
    <cellStyle name="20% - Énfasis1 4 2 3 5" xfId="506" xr:uid="{00000000-0005-0000-0000-0000F4080000}"/>
    <cellStyle name="20% - Énfasis1 4 2 3 6" xfId="16376" xr:uid="{00000000-0005-0000-0000-0000F5080000}"/>
    <cellStyle name="20% - Énfasis1 4 2 3 7" xfId="16377" xr:uid="{00000000-0005-0000-0000-0000F6080000}"/>
    <cellStyle name="20% - Énfasis1 4 2 3 8" xfId="16378" xr:uid="{00000000-0005-0000-0000-0000F7080000}"/>
    <cellStyle name="20% - Énfasis1 4 2 3 9" xfId="16379" xr:uid="{00000000-0005-0000-0000-0000F8080000}"/>
    <cellStyle name="20% - Énfasis1 4 2 4" xfId="507" xr:uid="{00000000-0005-0000-0000-0000F9080000}"/>
    <cellStyle name="20% - Énfasis1 4 2 4 10" xfId="16380" xr:uid="{00000000-0005-0000-0000-0000FA080000}"/>
    <cellStyle name="20% - Énfasis1 4 2 4 2" xfId="508" xr:uid="{00000000-0005-0000-0000-0000FB080000}"/>
    <cellStyle name="20% - Énfasis1 4 2 4 2 2" xfId="509" xr:uid="{00000000-0005-0000-0000-0000FC080000}"/>
    <cellStyle name="20% - Énfasis1 4 2 4 2 3" xfId="16381" xr:uid="{00000000-0005-0000-0000-0000FD080000}"/>
    <cellStyle name="20% - Énfasis1 4 2 4 2 4" xfId="16382" xr:uid="{00000000-0005-0000-0000-0000FE080000}"/>
    <cellStyle name="20% - Énfasis1 4 2 4 2 5" xfId="16383" xr:uid="{00000000-0005-0000-0000-0000FF080000}"/>
    <cellStyle name="20% - Énfasis1 4 2 4 2 6" xfId="16384" xr:uid="{00000000-0005-0000-0000-000000090000}"/>
    <cellStyle name="20% - Énfasis1 4 2 4 2 7" xfId="16385" xr:uid="{00000000-0005-0000-0000-000001090000}"/>
    <cellStyle name="20% - Énfasis1 4 2 4 2 8" xfId="16386" xr:uid="{00000000-0005-0000-0000-000002090000}"/>
    <cellStyle name="20% - Énfasis1 4 2 4 2 9" xfId="16387" xr:uid="{00000000-0005-0000-0000-000003090000}"/>
    <cellStyle name="20% - Énfasis1 4 2 4 3" xfId="510" xr:uid="{00000000-0005-0000-0000-000004090000}"/>
    <cellStyle name="20% - Énfasis1 4 2 4 4" xfId="16388" xr:uid="{00000000-0005-0000-0000-000005090000}"/>
    <cellStyle name="20% - Énfasis1 4 2 4 5" xfId="16389" xr:uid="{00000000-0005-0000-0000-000006090000}"/>
    <cellStyle name="20% - Énfasis1 4 2 4 6" xfId="16390" xr:uid="{00000000-0005-0000-0000-000007090000}"/>
    <cellStyle name="20% - Énfasis1 4 2 4 7" xfId="16391" xr:uid="{00000000-0005-0000-0000-000008090000}"/>
    <cellStyle name="20% - Énfasis1 4 2 4 8" xfId="16392" xr:uid="{00000000-0005-0000-0000-000009090000}"/>
    <cellStyle name="20% - Énfasis1 4 2 4 9" xfId="16393" xr:uid="{00000000-0005-0000-0000-00000A090000}"/>
    <cellStyle name="20% - Énfasis1 4 2 5" xfId="511" xr:uid="{00000000-0005-0000-0000-00000B090000}"/>
    <cellStyle name="20% - Énfasis1 4 2 5 10" xfId="16394" xr:uid="{00000000-0005-0000-0000-00000C090000}"/>
    <cellStyle name="20% - Énfasis1 4 2 5 2" xfId="512" xr:uid="{00000000-0005-0000-0000-00000D090000}"/>
    <cellStyle name="20% - Énfasis1 4 2 5 2 2" xfId="513" xr:uid="{00000000-0005-0000-0000-00000E090000}"/>
    <cellStyle name="20% - Énfasis1 4 2 5 2 3" xfId="16395" xr:uid="{00000000-0005-0000-0000-00000F090000}"/>
    <cellStyle name="20% - Énfasis1 4 2 5 2 4" xfId="16396" xr:uid="{00000000-0005-0000-0000-000010090000}"/>
    <cellStyle name="20% - Énfasis1 4 2 5 2 5" xfId="16397" xr:uid="{00000000-0005-0000-0000-000011090000}"/>
    <cellStyle name="20% - Énfasis1 4 2 5 2 6" xfId="16398" xr:uid="{00000000-0005-0000-0000-000012090000}"/>
    <cellStyle name="20% - Énfasis1 4 2 5 2 7" xfId="16399" xr:uid="{00000000-0005-0000-0000-000013090000}"/>
    <cellStyle name="20% - Énfasis1 4 2 5 2 8" xfId="16400" xr:uid="{00000000-0005-0000-0000-000014090000}"/>
    <cellStyle name="20% - Énfasis1 4 2 5 2 9" xfId="16401" xr:uid="{00000000-0005-0000-0000-000015090000}"/>
    <cellStyle name="20% - Énfasis1 4 2 5 3" xfId="514" xr:uid="{00000000-0005-0000-0000-000016090000}"/>
    <cellStyle name="20% - Énfasis1 4 2 5 4" xfId="16402" xr:uid="{00000000-0005-0000-0000-000017090000}"/>
    <cellStyle name="20% - Énfasis1 4 2 5 5" xfId="16403" xr:uid="{00000000-0005-0000-0000-000018090000}"/>
    <cellStyle name="20% - Énfasis1 4 2 5 6" xfId="16404" xr:uid="{00000000-0005-0000-0000-000019090000}"/>
    <cellStyle name="20% - Énfasis1 4 2 5 7" xfId="16405" xr:uid="{00000000-0005-0000-0000-00001A090000}"/>
    <cellStyle name="20% - Énfasis1 4 2 5 8" xfId="16406" xr:uid="{00000000-0005-0000-0000-00001B090000}"/>
    <cellStyle name="20% - Énfasis1 4 2 5 9" xfId="16407" xr:uid="{00000000-0005-0000-0000-00001C090000}"/>
    <cellStyle name="20% - Énfasis1 4 2 6" xfId="515" xr:uid="{00000000-0005-0000-0000-00001D090000}"/>
    <cellStyle name="20% - Énfasis1 4 2 6 10" xfId="16408" xr:uid="{00000000-0005-0000-0000-00001E090000}"/>
    <cellStyle name="20% - Énfasis1 4 2 6 2" xfId="516" xr:uid="{00000000-0005-0000-0000-00001F090000}"/>
    <cellStyle name="20% - Énfasis1 4 2 6 2 2" xfId="517" xr:uid="{00000000-0005-0000-0000-000020090000}"/>
    <cellStyle name="20% - Énfasis1 4 2 6 2 3" xfId="16409" xr:uid="{00000000-0005-0000-0000-000021090000}"/>
    <cellStyle name="20% - Énfasis1 4 2 6 2 4" xfId="16410" xr:uid="{00000000-0005-0000-0000-000022090000}"/>
    <cellStyle name="20% - Énfasis1 4 2 6 2 5" xfId="16411" xr:uid="{00000000-0005-0000-0000-000023090000}"/>
    <cellStyle name="20% - Énfasis1 4 2 6 2 6" xfId="16412" xr:uid="{00000000-0005-0000-0000-000024090000}"/>
    <cellStyle name="20% - Énfasis1 4 2 6 2 7" xfId="16413" xr:uid="{00000000-0005-0000-0000-000025090000}"/>
    <cellStyle name="20% - Énfasis1 4 2 6 2 8" xfId="16414" xr:uid="{00000000-0005-0000-0000-000026090000}"/>
    <cellStyle name="20% - Énfasis1 4 2 6 2 9" xfId="16415" xr:uid="{00000000-0005-0000-0000-000027090000}"/>
    <cellStyle name="20% - Énfasis1 4 2 6 3" xfId="518" xr:uid="{00000000-0005-0000-0000-000028090000}"/>
    <cellStyle name="20% - Énfasis1 4 2 6 4" xfId="16416" xr:uid="{00000000-0005-0000-0000-000029090000}"/>
    <cellStyle name="20% - Énfasis1 4 2 6 5" xfId="16417" xr:uid="{00000000-0005-0000-0000-00002A090000}"/>
    <cellStyle name="20% - Énfasis1 4 2 6 6" xfId="16418" xr:uid="{00000000-0005-0000-0000-00002B090000}"/>
    <cellStyle name="20% - Énfasis1 4 2 6 7" xfId="16419" xr:uid="{00000000-0005-0000-0000-00002C090000}"/>
    <cellStyle name="20% - Énfasis1 4 2 6 8" xfId="16420" xr:uid="{00000000-0005-0000-0000-00002D090000}"/>
    <cellStyle name="20% - Énfasis1 4 2 6 9" xfId="16421" xr:uid="{00000000-0005-0000-0000-00002E090000}"/>
    <cellStyle name="20% - Énfasis1 4 2 7" xfId="519" xr:uid="{00000000-0005-0000-0000-00002F090000}"/>
    <cellStyle name="20% - Énfasis1 4 2 7 2" xfId="520" xr:uid="{00000000-0005-0000-0000-000030090000}"/>
    <cellStyle name="20% - Énfasis1 4 2 7 3" xfId="16422" xr:uid="{00000000-0005-0000-0000-000031090000}"/>
    <cellStyle name="20% - Énfasis1 4 2 7 4" xfId="16423" xr:uid="{00000000-0005-0000-0000-000032090000}"/>
    <cellStyle name="20% - Énfasis1 4 2 7 5" xfId="16424" xr:uid="{00000000-0005-0000-0000-000033090000}"/>
    <cellStyle name="20% - Énfasis1 4 2 7 6" xfId="16425" xr:uid="{00000000-0005-0000-0000-000034090000}"/>
    <cellStyle name="20% - Énfasis1 4 2 7 7" xfId="16426" xr:uid="{00000000-0005-0000-0000-000035090000}"/>
    <cellStyle name="20% - Énfasis1 4 2 7 8" xfId="16427" xr:uid="{00000000-0005-0000-0000-000036090000}"/>
    <cellStyle name="20% - Énfasis1 4 2 7 9" xfId="16428" xr:uid="{00000000-0005-0000-0000-000037090000}"/>
    <cellStyle name="20% - Énfasis1 4 2 8" xfId="521" xr:uid="{00000000-0005-0000-0000-000038090000}"/>
    <cellStyle name="20% - Énfasis1 4 2 9" xfId="16429" xr:uid="{00000000-0005-0000-0000-000039090000}"/>
    <cellStyle name="20% - Énfasis1 4 3" xfId="522" xr:uid="{00000000-0005-0000-0000-00003A090000}"/>
    <cellStyle name="20% - Énfasis1 4 3 10" xfId="16430" xr:uid="{00000000-0005-0000-0000-00003B090000}"/>
    <cellStyle name="20% - Énfasis1 4 3 11" xfId="16431" xr:uid="{00000000-0005-0000-0000-00003C090000}"/>
    <cellStyle name="20% - Énfasis1 4 3 12" xfId="16432" xr:uid="{00000000-0005-0000-0000-00003D090000}"/>
    <cellStyle name="20% - Énfasis1 4 3 13" xfId="16433" xr:uid="{00000000-0005-0000-0000-00003E090000}"/>
    <cellStyle name="20% - Énfasis1 4 3 2" xfId="523" xr:uid="{00000000-0005-0000-0000-00003F090000}"/>
    <cellStyle name="20% - Énfasis1 4 3 2 10" xfId="16434" xr:uid="{00000000-0005-0000-0000-000040090000}"/>
    <cellStyle name="20% - Énfasis1 4 3 2 11" xfId="16435" xr:uid="{00000000-0005-0000-0000-000041090000}"/>
    <cellStyle name="20% - Énfasis1 4 3 2 12" xfId="16436" xr:uid="{00000000-0005-0000-0000-000042090000}"/>
    <cellStyle name="20% - Énfasis1 4 3 2 2" xfId="524" xr:uid="{00000000-0005-0000-0000-000043090000}"/>
    <cellStyle name="20% - Énfasis1 4 3 2 2 10" xfId="16437" xr:uid="{00000000-0005-0000-0000-000044090000}"/>
    <cellStyle name="20% - Énfasis1 4 3 2 2 2" xfId="525" xr:uid="{00000000-0005-0000-0000-000045090000}"/>
    <cellStyle name="20% - Énfasis1 4 3 2 2 2 2" xfId="526" xr:uid="{00000000-0005-0000-0000-000046090000}"/>
    <cellStyle name="20% - Énfasis1 4 3 2 2 2 3" xfId="16438" xr:uid="{00000000-0005-0000-0000-000047090000}"/>
    <cellStyle name="20% - Énfasis1 4 3 2 2 2 4" xfId="16439" xr:uid="{00000000-0005-0000-0000-000048090000}"/>
    <cellStyle name="20% - Énfasis1 4 3 2 2 2 5" xfId="16440" xr:uid="{00000000-0005-0000-0000-000049090000}"/>
    <cellStyle name="20% - Énfasis1 4 3 2 2 2 6" xfId="16441" xr:uid="{00000000-0005-0000-0000-00004A090000}"/>
    <cellStyle name="20% - Énfasis1 4 3 2 2 2 7" xfId="16442" xr:uid="{00000000-0005-0000-0000-00004B090000}"/>
    <cellStyle name="20% - Énfasis1 4 3 2 2 2 8" xfId="16443" xr:uid="{00000000-0005-0000-0000-00004C090000}"/>
    <cellStyle name="20% - Énfasis1 4 3 2 2 2 9" xfId="16444" xr:uid="{00000000-0005-0000-0000-00004D090000}"/>
    <cellStyle name="20% - Énfasis1 4 3 2 2 3" xfId="527" xr:uid="{00000000-0005-0000-0000-00004E090000}"/>
    <cellStyle name="20% - Énfasis1 4 3 2 2 4" xfId="16445" xr:uid="{00000000-0005-0000-0000-00004F090000}"/>
    <cellStyle name="20% - Énfasis1 4 3 2 2 5" xfId="16446" xr:uid="{00000000-0005-0000-0000-000050090000}"/>
    <cellStyle name="20% - Énfasis1 4 3 2 2 6" xfId="16447" xr:uid="{00000000-0005-0000-0000-000051090000}"/>
    <cellStyle name="20% - Énfasis1 4 3 2 2 7" xfId="16448" xr:uid="{00000000-0005-0000-0000-000052090000}"/>
    <cellStyle name="20% - Énfasis1 4 3 2 2 8" xfId="16449" xr:uid="{00000000-0005-0000-0000-000053090000}"/>
    <cellStyle name="20% - Énfasis1 4 3 2 2 9" xfId="16450" xr:uid="{00000000-0005-0000-0000-000054090000}"/>
    <cellStyle name="20% - Énfasis1 4 3 2 3" xfId="528" xr:uid="{00000000-0005-0000-0000-000055090000}"/>
    <cellStyle name="20% - Énfasis1 4 3 2 3 10" xfId="16451" xr:uid="{00000000-0005-0000-0000-000056090000}"/>
    <cellStyle name="20% - Énfasis1 4 3 2 3 2" xfId="529" xr:uid="{00000000-0005-0000-0000-000057090000}"/>
    <cellStyle name="20% - Énfasis1 4 3 2 3 2 2" xfId="530" xr:uid="{00000000-0005-0000-0000-000058090000}"/>
    <cellStyle name="20% - Énfasis1 4 3 2 3 2 3" xfId="16452" xr:uid="{00000000-0005-0000-0000-000059090000}"/>
    <cellStyle name="20% - Énfasis1 4 3 2 3 2 4" xfId="16453" xr:uid="{00000000-0005-0000-0000-00005A090000}"/>
    <cellStyle name="20% - Énfasis1 4 3 2 3 2 5" xfId="16454" xr:uid="{00000000-0005-0000-0000-00005B090000}"/>
    <cellStyle name="20% - Énfasis1 4 3 2 3 2 6" xfId="16455" xr:uid="{00000000-0005-0000-0000-00005C090000}"/>
    <cellStyle name="20% - Énfasis1 4 3 2 3 2 7" xfId="16456" xr:uid="{00000000-0005-0000-0000-00005D090000}"/>
    <cellStyle name="20% - Énfasis1 4 3 2 3 2 8" xfId="16457" xr:uid="{00000000-0005-0000-0000-00005E090000}"/>
    <cellStyle name="20% - Énfasis1 4 3 2 3 2 9" xfId="16458" xr:uid="{00000000-0005-0000-0000-00005F090000}"/>
    <cellStyle name="20% - Énfasis1 4 3 2 3 3" xfId="531" xr:uid="{00000000-0005-0000-0000-000060090000}"/>
    <cellStyle name="20% - Énfasis1 4 3 2 3 4" xfId="16459" xr:uid="{00000000-0005-0000-0000-000061090000}"/>
    <cellStyle name="20% - Énfasis1 4 3 2 3 5" xfId="16460" xr:uid="{00000000-0005-0000-0000-000062090000}"/>
    <cellStyle name="20% - Énfasis1 4 3 2 3 6" xfId="16461" xr:uid="{00000000-0005-0000-0000-000063090000}"/>
    <cellStyle name="20% - Énfasis1 4 3 2 3 7" xfId="16462" xr:uid="{00000000-0005-0000-0000-000064090000}"/>
    <cellStyle name="20% - Énfasis1 4 3 2 3 8" xfId="16463" xr:uid="{00000000-0005-0000-0000-000065090000}"/>
    <cellStyle name="20% - Énfasis1 4 3 2 3 9" xfId="16464" xr:uid="{00000000-0005-0000-0000-000066090000}"/>
    <cellStyle name="20% - Énfasis1 4 3 2 4" xfId="532" xr:uid="{00000000-0005-0000-0000-000067090000}"/>
    <cellStyle name="20% - Énfasis1 4 3 2 4 2" xfId="533" xr:uid="{00000000-0005-0000-0000-000068090000}"/>
    <cellStyle name="20% - Énfasis1 4 3 2 4 3" xfId="16465" xr:uid="{00000000-0005-0000-0000-000069090000}"/>
    <cellStyle name="20% - Énfasis1 4 3 2 4 4" xfId="16466" xr:uid="{00000000-0005-0000-0000-00006A090000}"/>
    <cellStyle name="20% - Énfasis1 4 3 2 4 5" xfId="16467" xr:uid="{00000000-0005-0000-0000-00006B090000}"/>
    <cellStyle name="20% - Énfasis1 4 3 2 4 6" xfId="16468" xr:uid="{00000000-0005-0000-0000-00006C090000}"/>
    <cellStyle name="20% - Énfasis1 4 3 2 4 7" xfId="16469" xr:uid="{00000000-0005-0000-0000-00006D090000}"/>
    <cellStyle name="20% - Énfasis1 4 3 2 4 8" xfId="16470" xr:uid="{00000000-0005-0000-0000-00006E090000}"/>
    <cellStyle name="20% - Énfasis1 4 3 2 4 9" xfId="16471" xr:uid="{00000000-0005-0000-0000-00006F090000}"/>
    <cellStyle name="20% - Énfasis1 4 3 2 5" xfId="534" xr:uid="{00000000-0005-0000-0000-000070090000}"/>
    <cellStyle name="20% - Énfasis1 4 3 2 6" xfId="16472" xr:uid="{00000000-0005-0000-0000-000071090000}"/>
    <cellStyle name="20% - Énfasis1 4 3 2 7" xfId="16473" xr:uid="{00000000-0005-0000-0000-000072090000}"/>
    <cellStyle name="20% - Énfasis1 4 3 2 8" xfId="16474" xr:uid="{00000000-0005-0000-0000-000073090000}"/>
    <cellStyle name="20% - Énfasis1 4 3 2 9" xfId="16475" xr:uid="{00000000-0005-0000-0000-000074090000}"/>
    <cellStyle name="20% - Énfasis1 4 3 3" xfId="535" xr:uid="{00000000-0005-0000-0000-000075090000}"/>
    <cellStyle name="20% - Énfasis1 4 3 3 10" xfId="16476" xr:uid="{00000000-0005-0000-0000-000076090000}"/>
    <cellStyle name="20% - Énfasis1 4 3 3 2" xfId="536" xr:uid="{00000000-0005-0000-0000-000077090000}"/>
    <cellStyle name="20% - Énfasis1 4 3 3 2 2" xfId="537" xr:uid="{00000000-0005-0000-0000-000078090000}"/>
    <cellStyle name="20% - Énfasis1 4 3 3 2 3" xfId="16477" xr:uid="{00000000-0005-0000-0000-000079090000}"/>
    <cellStyle name="20% - Énfasis1 4 3 3 2 4" xfId="16478" xr:uid="{00000000-0005-0000-0000-00007A090000}"/>
    <cellStyle name="20% - Énfasis1 4 3 3 2 5" xfId="16479" xr:uid="{00000000-0005-0000-0000-00007B090000}"/>
    <cellStyle name="20% - Énfasis1 4 3 3 2 6" xfId="16480" xr:uid="{00000000-0005-0000-0000-00007C090000}"/>
    <cellStyle name="20% - Énfasis1 4 3 3 2 7" xfId="16481" xr:uid="{00000000-0005-0000-0000-00007D090000}"/>
    <cellStyle name="20% - Énfasis1 4 3 3 2 8" xfId="16482" xr:uid="{00000000-0005-0000-0000-00007E090000}"/>
    <cellStyle name="20% - Énfasis1 4 3 3 2 9" xfId="16483" xr:uid="{00000000-0005-0000-0000-00007F090000}"/>
    <cellStyle name="20% - Énfasis1 4 3 3 3" xfId="538" xr:uid="{00000000-0005-0000-0000-000080090000}"/>
    <cellStyle name="20% - Énfasis1 4 3 3 4" xfId="16484" xr:uid="{00000000-0005-0000-0000-000081090000}"/>
    <cellStyle name="20% - Énfasis1 4 3 3 5" xfId="16485" xr:uid="{00000000-0005-0000-0000-000082090000}"/>
    <cellStyle name="20% - Énfasis1 4 3 3 6" xfId="16486" xr:uid="{00000000-0005-0000-0000-000083090000}"/>
    <cellStyle name="20% - Énfasis1 4 3 3 7" xfId="16487" xr:uid="{00000000-0005-0000-0000-000084090000}"/>
    <cellStyle name="20% - Énfasis1 4 3 3 8" xfId="16488" xr:uid="{00000000-0005-0000-0000-000085090000}"/>
    <cellStyle name="20% - Énfasis1 4 3 3 9" xfId="16489" xr:uid="{00000000-0005-0000-0000-000086090000}"/>
    <cellStyle name="20% - Énfasis1 4 3 4" xfId="539" xr:uid="{00000000-0005-0000-0000-000087090000}"/>
    <cellStyle name="20% - Énfasis1 4 3 4 10" xfId="16490" xr:uid="{00000000-0005-0000-0000-000088090000}"/>
    <cellStyle name="20% - Énfasis1 4 3 4 2" xfId="540" xr:uid="{00000000-0005-0000-0000-000089090000}"/>
    <cellStyle name="20% - Énfasis1 4 3 4 2 2" xfId="541" xr:uid="{00000000-0005-0000-0000-00008A090000}"/>
    <cellStyle name="20% - Énfasis1 4 3 4 2 3" xfId="16491" xr:uid="{00000000-0005-0000-0000-00008B090000}"/>
    <cellStyle name="20% - Énfasis1 4 3 4 2 4" xfId="16492" xr:uid="{00000000-0005-0000-0000-00008C090000}"/>
    <cellStyle name="20% - Énfasis1 4 3 4 2 5" xfId="16493" xr:uid="{00000000-0005-0000-0000-00008D090000}"/>
    <cellStyle name="20% - Énfasis1 4 3 4 2 6" xfId="16494" xr:uid="{00000000-0005-0000-0000-00008E090000}"/>
    <cellStyle name="20% - Énfasis1 4 3 4 2 7" xfId="16495" xr:uid="{00000000-0005-0000-0000-00008F090000}"/>
    <cellStyle name="20% - Énfasis1 4 3 4 2 8" xfId="16496" xr:uid="{00000000-0005-0000-0000-000090090000}"/>
    <cellStyle name="20% - Énfasis1 4 3 4 2 9" xfId="16497" xr:uid="{00000000-0005-0000-0000-000091090000}"/>
    <cellStyle name="20% - Énfasis1 4 3 4 3" xfId="542" xr:uid="{00000000-0005-0000-0000-000092090000}"/>
    <cellStyle name="20% - Énfasis1 4 3 4 4" xfId="16498" xr:uid="{00000000-0005-0000-0000-000093090000}"/>
    <cellStyle name="20% - Énfasis1 4 3 4 5" xfId="16499" xr:uid="{00000000-0005-0000-0000-000094090000}"/>
    <cellStyle name="20% - Énfasis1 4 3 4 6" xfId="16500" xr:uid="{00000000-0005-0000-0000-000095090000}"/>
    <cellStyle name="20% - Énfasis1 4 3 4 7" xfId="16501" xr:uid="{00000000-0005-0000-0000-000096090000}"/>
    <cellStyle name="20% - Énfasis1 4 3 4 8" xfId="16502" xr:uid="{00000000-0005-0000-0000-000097090000}"/>
    <cellStyle name="20% - Énfasis1 4 3 4 9" xfId="16503" xr:uid="{00000000-0005-0000-0000-000098090000}"/>
    <cellStyle name="20% - Énfasis1 4 3 5" xfId="543" xr:uid="{00000000-0005-0000-0000-000099090000}"/>
    <cellStyle name="20% - Énfasis1 4 3 5 2" xfId="544" xr:uid="{00000000-0005-0000-0000-00009A090000}"/>
    <cellStyle name="20% - Énfasis1 4 3 5 3" xfId="16504" xr:uid="{00000000-0005-0000-0000-00009B090000}"/>
    <cellStyle name="20% - Énfasis1 4 3 5 4" xfId="16505" xr:uid="{00000000-0005-0000-0000-00009C090000}"/>
    <cellStyle name="20% - Énfasis1 4 3 5 5" xfId="16506" xr:uid="{00000000-0005-0000-0000-00009D090000}"/>
    <cellStyle name="20% - Énfasis1 4 3 5 6" xfId="16507" xr:uid="{00000000-0005-0000-0000-00009E090000}"/>
    <cellStyle name="20% - Énfasis1 4 3 5 7" xfId="16508" xr:uid="{00000000-0005-0000-0000-00009F090000}"/>
    <cellStyle name="20% - Énfasis1 4 3 5 8" xfId="16509" xr:uid="{00000000-0005-0000-0000-0000A0090000}"/>
    <cellStyle name="20% - Énfasis1 4 3 5 9" xfId="16510" xr:uid="{00000000-0005-0000-0000-0000A1090000}"/>
    <cellStyle name="20% - Énfasis1 4 3 6" xfId="545" xr:uid="{00000000-0005-0000-0000-0000A2090000}"/>
    <cellStyle name="20% - Énfasis1 4 3 7" xfId="16511" xr:uid="{00000000-0005-0000-0000-0000A3090000}"/>
    <cellStyle name="20% - Énfasis1 4 3 8" xfId="16512" xr:uid="{00000000-0005-0000-0000-0000A4090000}"/>
    <cellStyle name="20% - Énfasis1 4 3 9" xfId="16513" xr:uid="{00000000-0005-0000-0000-0000A5090000}"/>
    <cellStyle name="20% - Énfasis1 4 4" xfId="546" xr:uid="{00000000-0005-0000-0000-0000A6090000}"/>
    <cellStyle name="20% - Énfasis1 4 4 10" xfId="16514" xr:uid="{00000000-0005-0000-0000-0000A7090000}"/>
    <cellStyle name="20% - Énfasis1 4 4 11" xfId="16515" xr:uid="{00000000-0005-0000-0000-0000A8090000}"/>
    <cellStyle name="20% - Énfasis1 4 4 12" xfId="16516" xr:uid="{00000000-0005-0000-0000-0000A9090000}"/>
    <cellStyle name="20% - Énfasis1 4 4 13" xfId="16517" xr:uid="{00000000-0005-0000-0000-0000AA090000}"/>
    <cellStyle name="20% - Énfasis1 4 4 2" xfId="547" xr:uid="{00000000-0005-0000-0000-0000AB090000}"/>
    <cellStyle name="20% - Énfasis1 4 4 2 10" xfId="16518" xr:uid="{00000000-0005-0000-0000-0000AC090000}"/>
    <cellStyle name="20% - Énfasis1 4 4 2 11" xfId="16519" xr:uid="{00000000-0005-0000-0000-0000AD090000}"/>
    <cellStyle name="20% - Énfasis1 4 4 2 12" xfId="16520" xr:uid="{00000000-0005-0000-0000-0000AE090000}"/>
    <cellStyle name="20% - Énfasis1 4 4 2 2" xfId="548" xr:uid="{00000000-0005-0000-0000-0000AF090000}"/>
    <cellStyle name="20% - Énfasis1 4 4 2 2 10" xfId="16521" xr:uid="{00000000-0005-0000-0000-0000B0090000}"/>
    <cellStyle name="20% - Énfasis1 4 4 2 2 2" xfId="549" xr:uid="{00000000-0005-0000-0000-0000B1090000}"/>
    <cellStyle name="20% - Énfasis1 4 4 2 2 2 2" xfId="550" xr:uid="{00000000-0005-0000-0000-0000B2090000}"/>
    <cellStyle name="20% - Énfasis1 4 4 2 2 2 3" xfId="16522" xr:uid="{00000000-0005-0000-0000-0000B3090000}"/>
    <cellStyle name="20% - Énfasis1 4 4 2 2 2 4" xfId="16523" xr:uid="{00000000-0005-0000-0000-0000B4090000}"/>
    <cellStyle name="20% - Énfasis1 4 4 2 2 2 5" xfId="16524" xr:uid="{00000000-0005-0000-0000-0000B5090000}"/>
    <cellStyle name="20% - Énfasis1 4 4 2 2 2 6" xfId="16525" xr:uid="{00000000-0005-0000-0000-0000B6090000}"/>
    <cellStyle name="20% - Énfasis1 4 4 2 2 2 7" xfId="16526" xr:uid="{00000000-0005-0000-0000-0000B7090000}"/>
    <cellStyle name="20% - Énfasis1 4 4 2 2 2 8" xfId="16527" xr:uid="{00000000-0005-0000-0000-0000B8090000}"/>
    <cellStyle name="20% - Énfasis1 4 4 2 2 2 9" xfId="16528" xr:uid="{00000000-0005-0000-0000-0000B9090000}"/>
    <cellStyle name="20% - Énfasis1 4 4 2 2 3" xfId="551" xr:uid="{00000000-0005-0000-0000-0000BA090000}"/>
    <cellStyle name="20% - Énfasis1 4 4 2 2 4" xfId="16529" xr:uid="{00000000-0005-0000-0000-0000BB090000}"/>
    <cellStyle name="20% - Énfasis1 4 4 2 2 5" xfId="16530" xr:uid="{00000000-0005-0000-0000-0000BC090000}"/>
    <cellStyle name="20% - Énfasis1 4 4 2 2 6" xfId="16531" xr:uid="{00000000-0005-0000-0000-0000BD090000}"/>
    <cellStyle name="20% - Énfasis1 4 4 2 2 7" xfId="16532" xr:uid="{00000000-0005-0000-0000-0000BE090000}"/>
    <cellStyle name="20% - Énfasis1 4 4 2 2 8" xfId="16533" xr:uid="{00000000-0005-0000-0000-0000BF090000}"/>
    <cellStyle name="20% - Énfasis1 4 4 2 2 9" xfId="16534" xr:uid="{00000000-0005-0000-0000-0000C0090000}"/>
    <cellStyle name="20% - Énfasis1 4 4 2 3" xfId="552" xr:uid="{00000000-0005-0000-0000-0000C1090000}"/>
    <cellStyle name="20% - Énfasis1 4 4 2 3 10" xfId="16535" xr:uid="{00000000-0005-0000-0000-0000C2090000}"/>
    <cellStyle name="20% - Énfasis1 4 4 2 3 2" xfId="553" xr:uid="{00000000-0005-0000-0000-0000C3090000}"/>
    <cellStyle name="20% - Énfasis1 4 4 2 3 2 2" xfId="554" xr:uid="{00000000-0005-0000-0000-0000C4090000}"/>
    <cellStyle name="20% - Énfasis1 4 4 2 3 2 3" xfId="16536" xr:uid="{00000000-0005-0000-0000-0000C5090000}"/>
    <cellStyle name="20% - Énfasis1 4 4 2 3 2 4" xfId="16537" xr:uid="{00000000-0005-0000-0000-0000C6090000}"/>
    <cellStyle name="20% - Énfasis1 4 4 2 3 2 5" xfId="16538" xr:uid="{00000000-0005-0000-0000-0000C7090000}"/>
    <cellStyle name="20% - Énfasis1 4 4 2 3 2 6" xfId="16539" xr:uid="{00000000-0005-0000-0000-0000C8090000}"/>
    <cellStyle name="20% - Énfasis1 4 4 2 3 2 7" xfId="16540" xr:uid="{00000000-0005-0000-0000-0000C9090000}"/>
    <cellStyle name="20% - Énfasis1 4 4 2 3 2 8" xfId="16541" xr:uid="{00000000-0005-0000-0000-0000CA090000}"/>
    <cellStyle name="20% - Énfasis1 4 4 2 3 2 9" xfId="16542" xr:uid="{00000000-0005-0000-0000-0000CB090000}"/>
    <cellStyle name="20% - Énfasis1 4 4 2 3 3" xfId="555" xr:uid="{00000000-0005-0000-0000-0000CC090000}"/>
    <cellStyle name="20% - Énfasis1 4 4 2 3 4" xfId="16543" xr:uid="{00000000-0005-0000-0000-0000CD090000}"/>
    <cellStyle name="20% - Énfasis1 4 4 2 3 5" xfId="16544" xr:uid="{00000000-0005-0000-0000-0000CE090000}"/>
    <cellStyle name="20% - Énfasis1 4 4 2 3 6" xfId="16545" xr:uid="{00000000-0005-0000-0000-0000CF090000}"/>
    <cellStyle name="20% - Énfasis1 4 4 2 3 7" xfId="16546" xr:uid="{00000000-0005-0000-0000-0000D0090000}"/>
    <cellStyle name="20% - Énfasis1 4 4 2 3 8" xfId="16547" xr:uid="{00000000-0005-0000-0000-0000D1090000}"/>
    <cellStyle name="20% - Énfasis1 4 4 2 3 9" xfId="16548" xr:uid="{00000000-0005-0000-0000-0000D2090000}"/>
    <cellStyle name="20% - Énfasis1 4 4 2 4" xfId="556" xr:uid="{00000000-0005-0000-0000-0000D3090000}"/>
    <cellStyle name="20% - Énfasis1 4 4 2 4 2" xfId="557" xr:uid="{00000000-0005-0000-0000-0000D4090000}"/>
    <cellStyle name="20% - Énfasis1 4 4 2 4 3" xfId="16549" xr:uid="{00000000-0005-0000-0000-0000D5090000}"/>
    <cellStyle name="20% - Énfasis1 4 4 2 4 4" xfId="16550" xr:uid="{00000000-0005-0000-0000-0000D6090000}"/>
    <cellStyle name="20% - Énfasis1 4 4 2 4 5" xfId="16551" xr:uid="{00000000-0005-0000-0000-0000D7090000}"/>
    <cellStyle name="20% - Énfasis1 4 4 2 4 6" xfId="16552" xr:uid="{00000000-0005-0000-0000-0000D8090000}"/>
    <cellStyle name="20% - Énfasis1 4 4 2 4 7" xfId="16553" xr:uid="{00000000-0005-0000-0000-0000D9090000}"/>
    <cellStyle name="20% - Énfasis1 4 4 2 4 8" xfId="16554" xr:uid="{00000000-0005-0000-0000-0000DA090000}"/>
    <cellStyle name="20% - Énfasis1 4 4 2 4 9" xfId="16555" xr:uid="{00000000-0005-0000-0000-0000DB090000}"/>
    <cellStyle name="20% - Énfasis1 4 4 2 5" xfId="558" xr:uid="{00000000-0005-0000-0000-0000DC090000}"/>
    <cellStyle name="20% - Énfasis1 4 4 2 6" xfId="16556" xr:uid="{00000000-0005-0000-0000-0000DD090000}"/>
    <cellStyle name="20% - Énfasis1 4 4 2 7" xfId="16557" xr:uid="{00000000-0005-0000-0000-0000DE090000}"/>
    <cellStyle name="20% - Énfasis1 4 4 2 8" xfId="16558" xr:uid="{00000000-0005-0000-0000-0000DF090000}"/>
    <cellStyle name="20% - Énfasis1 4 4 2 9" xfId="16559" xr:uid="{00000000-0005-0000-0000-0000E0090000}"/>
    <cellStyle name="20% - Énfasis1 4 4 3" xfId="559" xr:uid="{00000000-0005-0000-0000-0000E1090000}"/>
    <cellStyle name="20% - Énfasis1 4 4 3 10" xfId="16560" xr:uid="{00000000-0005-0000-0000-0000E2090000}"/>
    <cellStyle name="20% - Énfasis1 4 4 3 2" xfId="560" xr:uid="{00000000-0005-0000-0000-0000E3090000}"/>
    <cellStyle name="20% - Énfasis1 4 4 3 2 2" xfId="561" xr:uid="{00000000-0005-0000-0000-0000E4090000}"/>
    <cellStyle name="20% - Énfasis1 4 4 3 2 3" xfId="16561" xr:uid="{00000000-0005-0000-0000-0000E5090000}"/>
    <cellStyle name="20% - Énfasis1 4 4 3 2 4" xfId="16562" xr:uid="{00000000-0005-0000-0000-0000E6090000}"/>
    <cellStyle name="20% - Énfasis1 4 4 3 2 5" xfId="16563" xr:uid="{00000000-0005-0000-0000-0000E7090000}"/>
    <cellStyle name="20% - Énfasis1 4 4 3 2 6" xfId="16564" xr:uid="{00000000-0005-0000-0000-0000E8090000}"/>
    <cellStyle name="20% - Énfasis1 4 4 3 2 7" xfId="16565" xr:uid="{00000000-0005-0000-0000-0000E9090000}"/>
    <cellStyle name="20% - Énfasis1 4 4 3 2 8" xfId="16566" xr:uid="{00000000-0005-0000-0000-0000EA090000}"/>
    <cellStyle name="20% - Énfasis1 4 4 3 2 9" xfId="16567" xr:uid="{00000000-0005-0000-0000-0000EB090000}"/>
    <cellStyle name="20% - Énfasis1 4 4 3 3" xfId="562" xr:uid="{00000000-0005-0000-0000-0000EC090000}"/>
    <cellStyle name="20% - Énfasis1 4 4 3 4" xfId="16568" xr:uid="{00000000-0005-0000-0000-0000ED090000}"/>
    <cellStyle name="20% - Énfasis1 4 4 3 5" xfId="16569" xr:uid="{00000000-0005-0000-0000-0000EE090000}"/>
    <cellStyle name="20% - Énfasis1 4 4 3 6" xfId="16570" xr:uid="{00000000-0005-0000-0000-0000EF090000}"/>
    <cellStyle name="20% - Énfasis1 4 4 3 7" xfId="16571" xr:uid="{00000000-0005-0000-0000-0000F0090000}"/>
    <cellStyle name="20% - Énfasis1 4 4 3 8" xfId="16572" xr:uid="{00000000-0005-0000-0000-0000F1090000}"/>
    <cellStyle name="20% - Énfasis1 4 4 3 9" xfId="16573" xr:uid="{00000000-0005-0000-0000-0000F2090000}"/>
    <cellStyle name="20% - Énfasis1 4 4 4" xfId="563" xr:uid="{00000000-0005-0000-0000-0000F3090000}"/>
    <cellStyle name="20% - Énfasis1 4 4 4 10" xfId="16574" xr:uid="{00000000-0005-0000-0000-0000F4090000}"/>
    <cellStyle name="20% - Énfasis1 4 4 4 2" xfId="564" xr:uid="{00000000-0005-0000-0000-0000F5090000}"/>
    <cellStyle name="20% - Énfasis1 4 4 4 2 2" xfId="565" xr:uid="{00000000-0005-0000-0000-0000F6090000}"/>
    <cellStyle name="20% - Énfasis1 4 4 4 2 3" xfId="16575" xr:uid="{00000000-0005-0000-0000-0000F7090000}"/>
    <cellStyle name="20% - Énfasis1 4 4 4 2 4" xfId="16576" xr:uid="{00000000-0005-0000-0000-0000F8090000}"/>
    <cellStyle name="20% - Énfasis1 4 4 4 2 5" xfId="16577" xr:uid="{00000000-0005-0000-0000-0000F9090000}"/>
    <cellStyle name="20% - Énfasis1 4 4 4 2 6" xfId="16578" xr:uid="{00000000-0005-0000-0000-0000FA090000}"/>
    <cellStyle name="20% - Énfasis1 4 4 4 2 7" xfId="16579" xr:uid="{00000000-0005-0000-0000-0000FB090000}"/>
    <cellStyle name="20% - Énfasis1 4 4 4 2 8" xfId="16580" xr:uid="{00000000-0005-0000-0000-0000FC090000}"/>
    <cellStyle name="20% - Énfasis1 4 4 4 2 9" xfId="16581" xr:uid="{00000000-0005-0000-0000-0000FD090000}"/>
    <cellStyle name="20% - Énfasis1 4 4 4 3" xfId="566" xr:uid="{00000000-0005-0000-0000-0000FE090000}"/>
    <cellStyle name="20% - Énfasis1 4 4 4 4" xfId="16582" xr:uid="{00000000-0005-0000-0000-0000FF090000}"/>
    <cellStyle name="20% - Énfasis1 4 4 4 5" xfId="16583" xr:uid="{00000000-0005-0000-0000-0000000A0000}"/>
    <cellStyle name="20% - Énfasis1 4 4 4 6" xfId="16584" xr:uid="{00000000-0005-0000-0000-0000010A0000}"/>
    <cellStyle name="20% - Énfasis1 4 4 4 7" xfId="16585" xr:uid="{00000000-0005-0000-0000-0000020A0000}"/>
    <cellStyle name="20% - Énfasis1 4 4 4 8" xfId="16586" xr:uid="{00000000-0005-0000-0000-0000030A0000}"/>
    <cellStyle name="20% - Énfasis1 4 4 4 9" xfId="16587" xr:uid="{00000000-0005-0000-0000-0000040A0000}"/>
    <cellStyle name="20% - Énfasis1 4 4 5" xfId="567" xr:uid="{00000000-0005-0000-0000-0000050A0000}"/>
    <cellStyle name="20% - Énfasis1 4 4 5 2" xfId="568" xr:uid="{00000000-0005-0000-0000-0000060A0000}"/>
    <cellStyle name="20% - Énfasis1 4 4 5 3" xfId="16588" xr:uid="{00000000-0005-0000-0000-0000070A0000}"/>
    <cellStyle name="20% - Énfasis1 4 4 5 4" xfId="16589" xr:uid="{00000000-0005-0000-0000-0000080A0000}"/>
    <cellStyle name="20% - Énfasis1 4 4 5 5" xfId="16590" xr:uid="{00000000-0005-0000-0000-0000090A0000}"/>
    <cellStyle name="20% - Énfasis1 4 4 5 6" xfId="16591" xr:uid="{00000000-0005-0000-0000-00000A0A0000}"/>
    <cellStyle name="20% - Énfasis1 4 4 5 7" xfId="16592" xr:uid="{00000000-0005-0000-0000-00000B0A0000}"/>
    <cellStyle name="20% - Énfasis1 4 4 5 8" xfId="16593" xr:uid="{00000000-0005-0000-0000-00000C0A0000}"/>
    <cellStyle name="20% - Énfasis1 4 4 5 9" xfId="16594" xr:uid="{00000000-0005-0000-0000-00000D0A0000}"/>
    <cellStyle name="20% - Énfasis1 4 4 6" xfId="569" xr:uid="{00000000-0005-0000-0000-00000E0A0000}"/>
    <cellStyle name="20% - Énfasis1 4 4 7" xfId="16595" xr:uid="{00000000-0005-0000-0000-00000F0A0000}"/>
    <cellStyle name="20% - Énfasis1 4 4 8" xfId="16596" xr:uid="{00000000-0005-0000-0000-0000100A0000}"/>
    <cellStyle name="20% - Énfasis1 4 4 9" xfId="16597" xr:uid="{00000000-0005-0000-0000-0000110A0000}"/>
    <cellStyle name="20% - Énfasis1 4 5" xfId="570" xr:uid="{00000000-0005-0000-0000-0000120A0000}"/>
    <cellStyle name="20% - Énfasis1 4 5 10" xfId="16598" xr:uid="{00000000-0005-0000-0000-0000130A0000}"/>
    <cellStyle name="20% - Énfasis1 4 5 11" xfId="16599" xr:uid="{00000000-0005-0000-0000-0000140A0000}"/>
    <cellStyle name="20% - Énfasis1 4 5 12" xfId="16600" xr:uid="{00000000-0005-0000-0000-0000150A0000}"/>
    <cellStyle name="20% - Énfasis1 4 5 2" xfId="571" xr:uid="{00000000-0005-0000-0000-0000160A0000}"/>
    <cellStyle name="20% - Énfasis1 4 5 2 10" xfId="16601" xr:uid="{00000000-0005-0000-0000-0000170A0000}"/>
    <cellStyle name="20% - Énfasis1 4 5 2 2" xfId="572" xr:uid="{00000000-0005-0000-0000-0000180A0000}"/>
    <cellStyle name="20% - Énfasis1 4 5 2 2 2" xfId="573" xr:uid="{00000000-0005-0000-0000-0000190A0000}"/>
    <cellStyle name="20% - Énfasis1 4 5 2 2 3" xfId="16602" xr:uid="{00000000-0005-0000-0000-00001A0A0000}"/>
    <cellStyle name="20% - Énfasis1 4 5 2 2 4" xfId="16603" xr:uid="{00000000-0005-0000-0000-00001B0A0000}"/>
    <cellStyle name="20% - Énfasis1 4 5 2 2 5" xfId="16604" xr:uid="{00000000-0005-0000-0000-00001C0A0000}"/>
    <cellStyle name="20% - Énfasis1 4 5 2 2 6" xfId="16605" xr:uid="{00000000-0005-0000-0000-00001D0A0000}"/>
    <cellStyle name="20% - Énfasis1 4 5 2 2 7" xfId="16606" xr:uid="{00000000-0005-0000-0000-00001E0A0000}"/>
    <cellStyle name="20% - Énfasis1 4 5 2 2 8" xfId="16607" xr:uid="{00000000-0005-0000-0000-00001F0A0000}"/>
    <cellStyle name="20% - Énfasis1 4 5 2 2 9" xfId="16608" xr:uid="{00000000-0005-0000-0000-0000200A0000}"/>
    <cellStyle name="20% - Énfasis1 4 5 2 3" xfId="574" xr:uid="{00000000-0005-0000-0000-0000210A0000}"/>
    <cellStyle name="20% - Énfasis1 4 5 2 4" xfId="16609" xr:uid="{00000000-0005-0000-0000-0000220A0000}"/>
    <cellStyle name="20% - Énfasis1 4 5 2 5" xfId="16610" xr:uid="{00000000-0005-0000-0000-0000230A0000}"/>
    <cellStyle name="20% - Énfasis1 4 5 2 6" xfId="16611" xr:uid="{00000000-0005-0000-0000-0000240A0000}"/>
    <cellStyle name="20% - Énfasis1 4 5 2 7" xfId="16612" xr:uid="{00000000-0005-0000-0000-0000250A0000}"/>
    <cellStyle name="20% - Énfasis1 4 5 2 8" xfId="16613" xr:uid="{00000000-0005-0000-0000-0000260A0000}"/>
    <cellStyle name="20% - Énfasis1 4 5 2 9" xfId="16614" xr:uid="{00000000-0005-0000-0000-0000270A0000}"/>
    <cellStyle name="20% - Énfasis1 4 5 3" xfId="575" xr:uid="{00000000-0005-0000-0000-0000280A0000}"/>
    <cellStyle name="20% - Énfasis1 4 5 3 10" xfId="16615" xr:uid="{00000000-0005-0000-0000-0000290A0000}"/>
    <cellStyle name="20% - Énfasis1 4 5 3 2" xfId="576" xr:uid="{00000000-0005-0000-0000-00002A0A0000}"/>
    <cellStyle name="20% - Énfasis1 4 5 3 2 2" xfId="577" xr:uid="{00000000-0005-0000-0000-00002B0A0000}"/>
    <cellStyle name="20% - Énfasis1 4 5 3 2 3" xfId="16616" xr:uid="{00000000-0005-0000-0000-00002C0A0000}"/>
    <cellStyle name="20% - Énfasis1 4 5 3 2 4" xfId="16617" xr:uid="{00000000-0005-0000-0000-00002D0A0000}"/>
    <cellStyle name="20% - Énfasis1 4 5 3 2 5" xfId="16618" xr:uid="{00000000-0005-0000-0000-00002E0A0000}"/>
    <cellStyle name="20% - Énfasis1 4 5 3 2 6" xfId="16619" xr:uid="{00000000-0005-0000-0000-00002F0A0000}"/>
    <cellStyle name="20% - Énfasis1 4 5 3 2 7" xfId="16620" xr:uid="{00000000-0005-0000-0000-0000300A0000}"/>
    <cellStyle name="20% - Énfasis1 4 5 3 2 8" xfId="16621" xr:uid="{00000000-0005-0000-0000-0000310A0000}"/>
    <cellStyle name="20% - Énfasis1 4 5 3 2 9" xfId="16622" xr:uid="{00000000-0005-0000-0000-0000320A0000}"/>
    <cellStyle name="20% - Énfasis1 4 5 3 3" xfId="578" xr:uid="{00000000-0005-0000-0000-0000330A0000}"/>
    <cellStyle name="20% - Énfasis1 4 5 3 4" xfId="16623" xr:uid="{00000000-0005-0000-0000-0000340A0000}"/>
    <cellStyle name="20% - Énfasis1 4 5 3 5" xfId="16624" xr:uid="{00000000-0005-0000-0000-0000350A0000}"/>
    <cellStyle name="20% - Énfasis1 4 5 3 6" xfId="16625" xr:uid="{00000000-0005-0000-0000-0000360A0000}"/>
    <cellStyle name="20% - Énfasis1 4 5 3 7" xfId="16626" xr:uid="{00000000-0005-0000-0000-0000370A0000}"/>
    <cellStyle name="20% - Énfasis1 4 5 3 8" xfId="16627" xr:uid="{00000000-0005-0000-0000-0000380A0000}"/>
    <cellStyle name="20% - Énfasis1 4 5 3 9" xfId="16628" xr:uid="{00000000-0005-0000-0000-0000390A0000}"/>
    <cellStyle name="20% - Énfasis1 4 5 4" xfId="579" xr:uid="{00000000-0005-0000-0000-00003A0A0000}"/>
    <cellStyle name="20% - Énfasis1 4 5 4 2" xfId="580" xr:uid="{00000000-0005-0000-0000-00003B0A0000}"/>
    <cellStyle name="20% - Énfasis1 4 5 4 3" xfId="16629" xr:uid="{00000000-0005-0000-0000-00003C0A0000}"/>
    <cellStyle name="20% - Énfasis1 4 5 4 4" xfId="16630" xr:uid="{00000000-0005-0000-0000-00003D0A0000}"/>
    <cellStyle name="20% - Énfasis1 4 5 4 5" xfId="16631" xr:uid="{00000000-0005-0000-0000-00003E0A0000}"/>
    <cellStyle name="20% - Énfasis1 4 5 4 6" xfId="16632" xr:uid="{00000000-0005-0000-0000-00003F0A0000}"/>
    <cellStyle name="20% - Énfasis1 4 5 4 7" xfId="16633" xr:uid="{00000000-0005-0000-0000-0000400A0000}"/>
    <cellStyle name="20% - Énfasis1 4 5 4 8" xfId="16634" xr:uid="{00000000-0005-0000-0000-0000410A0000}"/>
    <cellStyle name="20% - Énfasis1 4 5 4 9" xfId="16635" xr:uid="{00000000-0005-0000-0000-0000420A0000}"/>
    <cellStyle name="20% - Énfasis1 4 5 5" xfId="581" xr:uid="{00000000-0005-0000-0000-0000430A0000}"/>
    <cellStyle name="20% - Énfasis1 4 5 6" xfId="16636" xr:uid="{00000000-0005-0000-0000-0000440A0000}"/>
    <cellStyle name="20% - Énfasis1 4 5 7" xfId="16637" xr:uid="{00000000-0005-0000-0000-0000450A0000}"/>
    <cellStyle name="20% - Énfasis1 4 5 8" xfId="16638" xr:uid="{00000000-0005-0000-0000-0000460A0000}"/>
    <cellStyle name="20% - Énfasis1 4 5 9" xfId="16639" xr:uid="{00000000-0005-0000-0000-0000470A0000}"/>
    <cellStyle name="20% - Énfasis1 4 6" xfId="582" xr:uid="{00000000-0005-0000-0000-0000480A0000}"/>
    <cellStyle name="20% - Énfasis1 4 6 10" xfId="16640" xr:uid="{00000000-0005-0000-0000-0000490A0000}"/>
    <cellStyle name="20% - Énfasis1 4 6 2" xfId="583" xr:uid="{00000000-0005-0000-0000-00004A0A0000}"/>
    <cellStyle name="20% - Énfasis1 4 6 2 2" xfId="584" xr:uid="{00000000-0005-0000-0000-00004B0A0000}"/>
    <cellStyle name="20% - Énfasis1 4 6 2 3" xfId="16641" xr:uid="{00000000-0005-0000-0000-00004C0A0000}"/>
    <cellStyle name="20% - Énfasis1 4 6 2 4" xfId="16642" xr:uid="{00000000-0005-0000-0000-00004D0A0000}"/>
    <cellStyle name="20% - Énfasis1 4 6 2 5" xfId="16643" xr:uid="{00000000-0005-0000-0000-00004E0A0000}"/>
    <cellStyle name="20% - Énfasis1 4 6 2 6" xfId="16644" xr:uid="{00000000-0005-0000-0000-00004F0A0000}"/>
    <cellStyle name="20% - Énfasis1 4 6 2 7" xfId="16645" xr:uid="{00000000-0005-0000-0000-0000500A0000}"/>
    <cellStyle name="20% - Énfasis1 4 6 2 8" xfId="16646" xr:uid="{00000000-0005-0000-0000-0000510A0000}"/>
    <cellStyle name="20% - Énfasis1 4 6 2 9" xfId="16647" xr:uid="{00000000-0005-0000-0000-0000520A0000}"/>
    <cellStyle name="20% - Énfasis1 4 6 3" xfId="585" xr:uid="{00000000-0005-0000-0000-0000530A0000}"/>
    <cellStyle name="20% - Énfasis1 4 6 4" xfId="16648" xr:uid="{00000000-0005-0000-0000-0000540A0000}"/>
    <cellStyle name="20% - Énfasis1 4 6 5" xfId="16649" xr:uid="{00000000-0005-0000-0000-0000550A0000}"/>
    <cellStyle name="20% - Énfasis1 4 6 6" xfId="16650" xr:uid="{00000000-0005-0000-0000-0000560A0000}"/>
    <cellStyle name="20% - Énfasis1 4 6 7" xfId="16651" xr:uid="{00000000-0005-0000-0000-0000570A0000}"/>
    <cellStyle name="20% - Énfasis1 4 6 8" xfId="16652" xr:uid="{00000000-0005-0000-0000-0000580A0000}"/>
    <cellStyle name="20% - Énfasis1 4 6 9" xfId="16653" xr:uid="{00000000-0005-0000-0000-0000590A0000}"/>
    <cellStyle name="20% - Énfasis1 4 7" xfId="586" xr:uid="{00000000-0005-0000-0000-00005A0A0000}"/>
    <cellStyle name="20% - Énfasis1 4 7 10" xfId="16654" xr:uid="{00000000-0005-0000-0000-00005B0A0000}"/>
    <cellStyle name="20% - Énfasis1 4 7 2" xfId="587" xr:uid="{00000000-0005-0000-0000-00005C0A0000}"/>
    <cellStyle name="20% - Énfasis1 4 7 2 2" xfId="588" xr:uid="{00000000-0005-0000-0000-00005D0A0000}"/>
    <cellStyle name="20% - Énfasis1 4 7 2 3" xfId="16655" xr:uid="{00000000-0005-0000-0000-00005E0A0000}"/>
    <cellStyle name="20% - Énfasis1 4 7 2 4" xfId="16656" xr:uid="{00000000-0005-0000-0000-00005F0A0000}"/>
    <cellStyle name="20% - Énfasis1 4 7 2 5" xfId="16657" xr:uid="{00000000-0005-0000-0000-0000600A0000}"/>
    <cellStyle name="20% - Énfasis1 4 7 2 6" xfId="16658" xr:uid="{00000000-0005-0000-0000-0000610A0000}"/>
    <cellStyle name="20% - Énfasis1 4 7 2 7" xfId="16659" xr:uid="{00000000-0005-0000-0000-0000620A0000}"/>
    <cellStyle name="20% - Énfasis1 4 7 2 8" xfId="16660" xr:uid="{00000000-0005-0000-0000-0000630A0000}"/>
    <cellStyle name="20% - Énfasis1 4 7 2 9" xfId="16661" xr:uid="{00000000-0005-0000-0000-0000640A0000}"/>
    <cellStyle name="20% - Énfasis1 4 7 3" xfId="589" xr:uid="{00000000-0005-0000-0000-0000650A0000}"/>
    <cellStyle name="20% - Énfasis1 4 7 4" xfId="16662" xr:uid="{00000000-0005-0000-0000-0000660A0000}"/>
    <cellStyle name="20% - Énfasis1 4 7 5" xfId="16663" xr:uid="{00000000-0005-0000-0000-0000670A0000}"/>
    <cellStyle name="20% - Énfasis1 4 7 6" xfId="16664" xr:uid="{00000000-0005-0000-0000-0000680A0000}"/>
    <cellStyle name="20% - Énfasis1 4 7 7" xfId="16665" xr:uid="{00000000-0005-0000-0000-0000690A0000}"/>
    <cellStyle name="20% - Énfasis1 4 7 8" xfId="16666" xr:uid="{00000000-0005-0000-0000-00006A0A0000}"/>
    <cellStyle name="20% - Énfasis1 4 7 9" xfId="16667" xr:uid="{00000000-0005-0000-0000-00006B0A0000}"/>
    <cellStyle name="20% - Énfasis1 4 8" xfId="590" xr:uid="{00000000-0005-0000-0000-00006C0A0000}"/>
    <cellStyle name="20% - Énfasis1 4 8 10" xfId="16668" xr:uid="{00000000-0005-0000-0000-00006D0A0000}"/>
    <cellStyle name="20% - Énfasis1 4 8 2" xfId="591" xr:uid="{00000000-0005-0000-0000-00006E0A0000}"/>
    <cellStyle name="20% - Énfasis1 4 8 2 2" xfId="592" xr:uid="{00000000-0005-0000-0000-00006F0A0000}"/>
    <cellStyle name="20% - Énfasis1 4 8 2 3" xfId="16669" xr:uid="{00000000-0005-0000-0000-0000700A0000}"/>
    <cellStyle name="20% - Énfasis1 4 8 2 4" xfId="16670" xr:uid="{00000000-0005-0000-0000-0000710A0000}"/>
    <cellStyle name="20% - Énfasis1 4 8 2 5" xfId="16671" xr:uid="{00000000-0005-0000-0000-0000720A0000}"/>
    <cellStyle name="20% - Énfasis1 4 8 2 6" xfId="16672" xr:uid="{00000000-0005-0000-0000-0000730A0000}"/>
    <cellStyle name="20% - Énfasis1 4 8 2 7" xfId="16673" xr:uid="{00000000-0005-0000-0000-0000740A0000}"/>
    <cellStyle name="20% - Énfasis1 4 8 2 8" xfId="16674" xr:uid="{00000000-0005-0000-0000-0000750A0000}"/>
    <cellStyle name="20% - Énfasis1 4 8 2 9" xfId="16675" xr:uid="{00000000-0005-0000-0000-0000760A0000}"/>
    <cellStyle name="20% - Énfasis1 4 8 3" xfId="593" xr:uid="{00000000-0005-0000-0000-0000770A0000}"/>
    <cellStyle name="20% - Énfasis1 4 8 4" xfId="16676" xr:uid="{00000000-0005-0000-0000-0000780A0000}"/>
    <cellStyle name="20% - Énfasis1 4 8 5" xfId="16677" xr:uid="{00000000-0005-0000-0000-0000790A0000}"/>
    <cellStyle name="20% - Énfasis1 4 8 6" xfId="16678" xr:uid="{00000000-0005-0000-0000-00007A0A0000}"/>
    <cellStyle name="20% - Énfasis1 4 8 7" xfId="16679" xr:uid="{00000000-0005-0000-0000-00007B0A0000}"/>
    <cellStyle name="20% - Énfasis1 4 8 8" xfId="16680" xr:uid="{00000000-0005-0000-0000-00007C0A0000}"/>
    <cellStyle name="20% - Énfasis1 4 8 9" xfId="16681" xr:uid="{00000000-0005-0000-0000-00007D0A0000}"/>
    <cellStyle name="20% - Énfasis1 4 9" xfId="594" xr:uid="{00000000-0005-0000-0000-00007E0A0000}"/>
    <cellStyle name="20% - Énfasis1 4 9 2" xfId="595" xr:uid="{00000000-0005-0000-0000-00007F0A0000}"/>
    <cellStyle name="20% - Énfasis1 4 9 3" xfId="16682" xr:uid="{00000000-0005-0000-0000-0000800A0000}"/>
    <cellStyle name="20% - Énfasis1 4 9 4" xfId="16683" xr:uid="{00000000-0005-0000-0000-0000810A0000}"/>
    <cellStyle name="20% - Énfasis1 4 9 5" xfId="16684" xr:uid="{00000000-0005-0000-0000-0000820A0000}"/>
    <cellStyle name="20% - Énfasis1 4 9 6" xfId="16685" xr:uid="{00000000-0005-0000-0000-0000830A0000}"/>
    <cellStyle name="20% - Énfasis1 4 9 7" xfId="16686" xr:uid="{00000000-0005-0000-0000-0000840A0000}"/>
    <cellStyle name="20% - Énfasis1 4 9 8" xfId="16687" xr:uid="{00000000-0005-0000-0000-0000850A0000}"/>
    <cellStyle name="20% - Énfasis1 4 9 9" xfId="16688" xr:uid="{00000000-0005-0000-0000-0000860A0000}"/>
    <cellStyle name="20% - Énfasis1 5" xfId="596" xr:uid="{00000000-0005-0000-0000-0000870A0000}"/>
    <cellStyle name="20% - Énfasis1 5 10" xfId="597" xr:uid="{00000000-0005-0000-0000-0000880A0000}"/>
    <cellStyle name="20% - Énfasis1 5 11" xfId="598" xr:uid="{00000000-0005-0000-0000-0000890A0000}"/>
    <cellStyle name="20% - Énfasis1 5 12" xfId="16689" xr:uid="{00000000-0005-0000-0000-00008A0A0000}"/>
    <cellStyle name="20% - Énfasis1 5 13" xfId="16690" xr:uid="{00000000-0005-0000-0000-00008B0A0000}"/>
    <cellStyle name="20% - Énfasis1 5 14" xfId="16691" xr:uid="{00000000-0005-0000-0000-00008C0A0000}"/>
    <cellStyle name="20% - Énfasis1 5 15" xfId="16692" xr:uid="{00000000-0005-0000-0000-00008D0A0000}"/>
    <cellStyle name="20% - Énfasis1 5 16" xfId="16693" xr:uid="{00000000-0005-0000-0000-00008E0A0000}"/>
    <cellStyle name="20% - Énfasis1 5 17" xfId="16694" xr:uid="{00000000-0005-0000-0000-00008F0A0000}"/>
    <cellStyle name="20% - Énfasis1 5 2" xfId="599" xr:uid="{00000000-0005-0000-0000-0000900A0000}"/>
    <cellStyle name="20% - Énfasis1 5 2 10" xfId="16695" xr:uid="{00000000-0005-0000-0000-0000910A0000}"/>
    <cellStyle name="20% - Énfasis1 5 2 11" xfId="16696" xr:uid="{00000000-0005-0000-0000-0000920A0000}"/>
    <cellStyle name="20% - Énfasis1 5 2 12" xfId="16697" xr:uid="{00000000-0005-0000-0000-0000930A0000}"/>
    <cellStyle name="20% - Énfasis1 5 2 13" xfId="16698" xr:uid="{00000000-0005-0000-0000-0000940A0000}"/>
    <cellStyle name="20% - Énfasis1 5 2 2" xfId="600" xr:uid="{00000000-0005-0000-0000-0000950A0000}"/>
    <cellStyle name="20% - Énfasis1 5 2 2 10" xfId="16699" xr:uid="{00000000-0005-0000-0000-0000960A0000}"/>
    <cellStyle name="20% - Énfasis1 5 2 2 11" xfId="16700" xr:uid="{00000000-0005-0000-0000-0000970A0000}"/>
    <cellStyle name="20% - Énfasis1 5 2 2 12" xfId="16701" xr:uid="{00000000-0005-0000-0000-0000980A0000}"/>
    <cellStyle name="20% - Énfasis1 5 2 2 2" xfId="601" xr:uid="{00000000-0005-0000-0000-0000990A0000}"/>
    <cellStyle name="20% - Énfasis1 5 2 2 2 10" xfId="16702" xr:uid="{00000000-0005-0000-0000-00009A0A0000}"/>
    <cellStyle name="20% - Énfasis1 5 2 2 2 2" xfId="602" xr:uid="{00000000-0005-0000-0000-00009B0A0000}"/>
    <cellStyle name="20% - Énfasis1 5 2 2 2 2 2" xfId="603" xr:uid="{00000000-0005-0000-0000-00009C0A0000}"/>
    <cellStyle name="20% - Énfasis1 5 2 2 2 2 3" xfId="16703" xr:uid="{00000000-0005-0000-0000-00009D0A0000}"/>
    <cellStyle name="20% - Énfasis1 5 2 2 2 2 4" xfId="16704" xr:uid="{00000000-0005-0000-0000-00009E0A0000}"/>
    <cellStyle name="20% - Énfasis1 5 2 2 2 2 5" xfId="16705" xr:uid="{00000000-0005-0000-0000-00009F0A0000}"/>
    <cellStyle name="20% - Énfasis1 5 2 2 2 2 6" xfId="16706" xr:uid="{00000000-0005-0000-0000-0000A00A0000}"/>
    <cellStyle name="20% - Énfasis1 5 2 2 2 2 7" xfId="16707" xr:uid="{00000000-0005-0000-0000-0000A10A0000}"/>
    <cellStyle name="20% - Énfasis1 5 2 2 2 2 8" xfId="16708" xr:uid="{00000000-0005-0000-0000-0000A20A0000}"/>
    <cellStyle name="20% - Énfasis1 5 2 2 2 2 9" xfId="16709" xr:uid="{00000000-0005-0000-0000-0000A30A0000}"/>
    <cellStyle name="20% - Énfasis1 5 2 2 2 3" xfId="604" xr:uid="{00000000-0005-0000-0000-0000A40A0000}"/>
    <cellStyle name="20% - Énfasis1 5 2 2 2 4" xfId="16710" xr:uid="{00000000-0005-0000-0000-0000A50A0000}"/>
    <cellStyle name="20% - Énfasis1 5 2 2 2 5" xfId="16711" xr:uid="{00000000-0005-0000-0000-0000A60A0000}"/>
    <cellStyle name="20% - Énfasis1 5 2 2 2 6" xfId="16712" xr:uid="{00000000-0005-0000-0000-0000A70A0000}"/>
    <cellStyle name="20% - Énfasis1 5 2 2 2 7" xfId="16713" xr:uid="{00000000-0005-0000-0000-0000A80A0000}"/>
    <cellStyle name="20% - Énfasis1 5 2 2 2 8" xfId="16714" xr:uid="{00000000-0005-0000-0000-0000A90A0000}"/>
    <cellStyle name="20% - Énfasis1 5 2 2 2 9" xfId="16715" xr:uid="{00000000-0005-0000-0000-0000AA0A0000}"/>
    <cellStyle name="20% - Énfasis1 5 2 2 3" xfId="605" xr:uid="{00000000-0005-0000-0000-0000AB0A0000}"/>
    <cellStyle name="20% - Énfasis1 5 2 2 3 10" xfId="16716" xr:uid="{00000000-0005-0000-0000-0000AC0A0000}"/>
    <cellStyle name="20% - Énfasis1 5 2 2 3 2" xfId="606" xr:uid="{00000000-0005-0000-0000-0000AD0A0000}"/>
    <cellStyle name="20% - Énfasis1 5 2 2 3 2 2" xfId="607" xr:uid="{00000000-0005-0000-0000-0000AE0A0000}"/>
    <cellStyle name="20% - Énfasis1 5 2 2 3 2 3" xfId="16717" xr:uid="{00000000-0005-0000-0000-0000AF0A0000}"/>
    <cellStyle name="20% - Énfasis1 5 2 2 3 2 4" xfId="16718" xr:uid="{00000000-0005-0000-0000-0000B00A0000}"/>
    <cellStyle name="20% - Énfasis1 5 2 2 3 2 5" xfId="16719" xr:uid="{00000000-0005-0000-0000-0000B10A0000}"/>
    <cellStyle name="20% - Énfasis1 5 2 2 3 2 6" xfId="16720" xr:uid="{00000000-0005-0000-0000-0000B20A0000}"/>
    <cellStyle name="20% - Énfasis1 5 2 2 3 2 7" xfId="16721" xr:uid="{00000000-0005-0000-0000-0000B30A0000}"/>
    <cellStyle name="20% - Énfasis1 5 2 2 3 2 8" xfId="16722" xr:uid="{00000000-0005-0000-0000-0000B40A0000}"/>
    <cellStyle name="20% - Énfasis1 5 2 2 3 2 9" xfId="16723" xr:uid="{00000000-0005-0000-0000-0000B50A0000}"/>
    <cellStyle name="20% - Énfasis1 5 2 2 3 3" xfId="608" xr:uid="{00000000-0005-0000-0000-0000B60A0000}"/>
    <cellStyle name="20% - Énfasis1 5 2 2 3 4" xfId="16724" xr:uid="{00000000-0005-0000-0000-0000B70A0000}"/>
    <cellStyle name="20% - Énfasis1 5 2 2 3 5" xfId="16725" xr:uid="{00000000-0005-0000-0000-0000B80A0000}"/>
    <cellStyle name="20% - Énfasis1 5 2 2 3 6" xfId="16726" xr:uid="{00000000-0005-0000-0000-0000B90A0000}"/>
    <cellStyle name="20% - Énfasis1 5 2 2 3 7" xfId="16727" xr:uid="{00000000-0005-0000-0000-0000BA0A0000}"/>
    <cellStyle name="20% - Énfasis1 5 2 2 3 8" xfId="16728" xr:uid="{00000000-0005-0000-0000-0000BB0A0000}"/>
    <cellStyle name="20% - Énfasis1 5 2 2 3 9" xfId="16729" xr:uid="{00000000-0005-0000-0000-0000BC0A0000}"/>
    <cellStyle name="20% - Énfasis1 5 2 2 4" xfId="609" xr:uid="{00000000-0005-0000-0000-0000BD0A0000}"/>
    <cellStyle name="20% - Énfasis1 5 2 2 4 2" xfId="610" xr:uid="{00000000-0005-0000-0000-0000BE0A0000}"/>
    <cellStyle name="20% - Énfasis1 5 2 2 4 3" xfId="16730" xr:uid="{00000000-0005-0000-0000-0000BF0A0000}"/>
    <cellStyle name="20% - Énfasis1 5 2 2 4 4" xfId="16731" xr:uid="{00000000-0005-0000-0000-0000C00A0000}"/>
    <cellStyle name="20% - Énfasis1 5 2 2 4 5" xfId="16732" xr:uid="{00000000-0005-0000-0000-0000C10A0000}"/>
    <cellStyle name="20% - Énfasis1 5 2 2 4 6" xfId="16733" xr:uid="{00000000-0005-0000-0000-0000C20A0000}"/>
    <cellStyle name="20% - Énfasis1 5 2 2 4 7" xfId="16734" xr:uid="{00000000-0005-0000-0000-0000C30A0000}"/>
    <cellStyle name="20% - Énfasis1 5 2 2 4 8" xfId="16735" xr:uid="{00000000-0005-0000-0000-0000C40A0000}"/>
    <cellStyle name="20% - Énfasis1 5 2 2 4 9" xfId="16736" xr:uid="{00000000-0005-0000-0000-0000C50A0000}"/>
    <cellStyle name="20% - Énfasis1 5 2 2 5" xfId="611" xr:uid="{00000000-0005-0000-0000-0000C60A0000}"/>
    <cellStyle name="20% - Énfasis1 5 2 2 6" xfId="16737" xr:uid="{00000000-0005-0000-0000-0000C70A0000}"/>
    <cellStyle name="20% - Énfasis1 5 2 2 7" xfId="16738" xr:uid="{00000000-0005-0000-0000-0000C80A0000}"/>
    <cellStyle name="20% - Énfasis1 5 2 2 8" xfId="16739" xr:uid="{00000000-0005-0000-0000-0000C90A0000}"/>
    <cellStyle name="20% - Énfasis1 5 2 2 9" xfId="16740" xr:uid="{00000000-0005-0000-0000-0000CA0A0000}"/>
    <cellStyle name="20% - Énfasis1 5 2 3" xfId="612" xr:uid="{00000000-0005-0000-0000-0000CB0A0000}"/>
    <cellStyle name="20% - Énfasis1 5 2 3 10" xfId="16741" xr:uid="{00000000-0005-0000-0000-0000CC0A0000}"/>
    <cellStyle name="20% - Énfasis1 5 2 3 2" xfId="613" xr:uid="{00000000-0005-0000-0000-0000CD0A0000}"/>
    <cellStyle name="20% - Énfasis1 5 2 3 2 2" xfId="614" xr:uid="{00000000-0005-0000-0000-0000CE0A0000}"/>
    <cellStyle name="20% - Énfasis1 5 2 3 2 3" xfId="16742" xr:uid="{00000000-0005-0000-0000-0000CF0A0000}"/>
    <cellStyle name="20% - Énfasis1 5 2 3 2 4" xfId="16743" xr:uid="{00000000-0005-0000-0000-0000D00A0000}"/>
    <cellStyle name="20% - Énfasis1 5 2 3 2 5" xfId="16744" xr:uid="{00000000-0005-0000-0000-0000D10A0000}"/>
    <cellStyle name="20% - Énfasis1 5 2 3 2 6" xfId="16745" xr:uid="{00000000-0005-0000-0000-0000D20A0000}"/>
    <cellStyle name="20% - Énfasis1 5 2 3 2 7" xfId="16746" xr:uid="{00000000-0005-0000-0000-0000D30A0000}"/>
    <cellStyle name="20% - Énfasis1 5 2 3 2 8" xfId="16747" xr:uid="{00000000-0005-0000-0000-0000D40A0000}"/>
    <cellStyle name="20% - Énfasis1 5 2 3 2 9" xfId="16748" xr:uid="{00000000-0005-0000-0000-0000D50A0000}"/>
    <cellStyle name="20% - Énfasis1 5 2 3 3" xfId="615" xr:uid="{00000000-0005-0000-0000-0000D60A0000}"/>
    <cellStyle name="20% - Énfasis1 5 2 3 4" xfId="16749" xr:uid="{00000000-0005-0000-0000-0000D70A0000}"/>
    <cellStyle name="20% - Énfasis1 5 2 3 5" xfId="16750" xr:uid="{00000000-0005-0000-0000-0000D80A0000}"/>
    <cellStyle name="20% - Énfasis1 5 2 3 6" xfId="16751" xr:uid="{00000000-0005-0000-0000-0000D90A0000}"/>
    <cellStyle name="20% - Énfasis1 5 2 3 7" xfId="16752" xr:uid="{00000000-0005-0000-0000-0000DA0A0000}"/>
    <cellStyle name="20% - Énfasis1 5 2 3 8" xfId="16753" xr:uid="{00000000-0005-0000-0000-0000DB0A0000}"/>
    <cellStyle name="20% - Énfasis1 5 2 3 9" xfId="16754" xr:uid="{00000000-0005-0000-0000-0000DC0A0000}"/>
    <cellStyle name="20% - Énfasis1 5 2 4" xfId="616" xr:uid="{00000000-0005-0000-0000-0000DD0A0000}"/>
    <cellStyle name="20% - Énfasis1 5 2 4 10" xfId="16755" xr:uid="{00000000-0005-0000-0000-0000DE0A0000}"/>
    <cellStyle name="20% - Énfasis1 5 2 4 2" xfId="617" xr:uid="{00000000-0005-0000-0000-0000DF0A0000}"/>
    <cellStyle name="20% - Énfasis1 5 2 4 2 2" xfId="618" xr:uid="{00000000-0005-0000-0000-0000E00A0000}"/>
    <cellStyle name="20% - Énfasis1 5 2 4 2 3" xfId="16756" xr:uid="{00000000-0005-0000-0000-0000E10A0000}"/>
    <cellStyle name="20% - Énfasis1 5 2 4 2 4" xfId="16757" xr:uid="{00000000-0005-0000-0000-0000E20A0000}"/>
    <cellStyle name="20% - Énfasis1 5 2 4 2 5" xfId="16758" xr:uid="{00000000-0005-0000-0000-0000E30A0000}"/>
    <cellStyle name="20% - Énfasis1 5 2 4 2 6" xfId="16759" xr:uid="{00000000-0005-0000-0000-0000E40A0000}"/>
    <cellStyle name="20% - Énfasis1 5 2 4 2 7" xfId="16760" xr:uid="{00000000-0005-0000-0000-0000E50A0000}"/>
    <cellStyle name="20% - Énfasis1 5 2 4 2 8" xfId="16761" xr:uid="{00000000-0005-0000-0000-0000E60A0000}"/>
    <cellStyle name="20% - Énfasis1 5 2 4 2 9" xfId="16762" xr:uid="{00000000-0005-0000-0000-0000E70A0000}"/>
    <cellStyle name="20% - Énfasis1 5 2 4 3" xfId="619" xr:uid="{00000000-0005-0000-0000-0000E80A0000}"/>
    <cellStyle name="20% - Énfasis1 5 2 4 4" xfId="16763" xr:uid="{00000000-0005-0000-0000-0000E90A0000}"/>
    <cellStyle name="20% - Énfasis1 5 2 4 5" xfId="16764" xr:uid="{00000000-0005-0000-0000-0000EA0A0000}"/>
    <cellStyle name="20% - Énfasis1 5 2 4 6" xfId="16765" xr:uid="{00000000-0005-0000-0000-0000EB0A0000}"/>
    <cellStyle name="20% - Énfasis1 5 2 4 7" xfId="16766" xr:uid="{00000000-0005-0000-0000-0000EC0A0000}"/>
    <cellStyle name="20% - Énfasis1 5 2 4 8" xfId="16767" xr:uid="{00000000-0005-0000-0000-0000ED0A0000}"/>
    <cellStyle name="20% - Énfasis1 5 2 4 9" xfId="16768" xr:uid="{00000000-0005-0000-0000-0000EE0A0000}"/>
    <cellStyle name="20% - Énfasis1 5 2 5" xfId="620" xr:uid="{00000000-0005-0000-0000-0000EF0A0000}"/>
    <cellStyle name="20% - Énfasis1 5 2 5 2" xfId="621" xr:uid="{00000000-0005-0000-0000-0000F00A0000}"/>
    <cellStyle name="20% - Énfasis1 5 2 5 3" xfId="16769" xr:uid="{00000000-0005-0000-0000-0000F10A0000}"/>
    <cellStyle name="20% - Énfasis1 5 2 5 4" xfId="16770" xr:uid="{00000000-0005-0000-0000-0000F20A0000}"/>
    <cellStyle name="20% - Énfasis1 5 2 5 5" xfId="16771" xr:uid="{00000000-0005-0000-0000-0000F30A0000}"/>
    <cellStyle name="20% - Énfasis1 5 2 5 6" xfId="16772" xr:uid="{00000000-0005-0000-0000-0000F40A0000}"/>
    <cellStyle name="20% - Énfasis1 5 2 5 7" xfId="16773" xr:uid="{00000000-0005-0000-0000-0000F50A0000}"/>
    <cellStyle name="20% - Énfasis1 5 2 5 8" xfId="16774" xr:uid="{00000000-0005-0000-0000-0000F60A0000}"/>
    <cellStyle name="20% - Énfasis1 5 2 5 9" xfId="16775" xr:uid="{00000000-0005-0000-0000-0000F70A0000}"/>
    <cellStyle name="20% - Énfasis1 5 2 6" xfId="622" xr:uid="{00000000-0005-0000-0000-0000F80A0000}"/>
    <cellStyle name="20% - Énfasis1 5 2 7" xfId="16776" xr:uid="{00000000-0005-0000-0000-0000F90A0000}"/>
    <cellStyle name="20% - Énfasis1 5 2 8" xfId="16777" xr:uid="{00000000-0005-0000-0000-0000FA0A0000}"/>
    <cellStyle name="20% - Énfasis1 5 2 9" xfId="16778" xr:uid="{00000000-0005-0000-0000-0000FB0A0000}"/>
    <cellStyle name="20% - Énfasis1 5 3" xfId="623" xr:uid="{00000000-0005-0000-0000-0000FC0A0000}"/>
    <cellStyle name="20% - Énfasis1 5 3 10" xfId="16779" xr:uid="{00000000-0005-0000-0000-0000FD0A0000}"/>
    <cellStyle name="20% - Énfasis1 5 3 11" xfId="16780" xr:uid="{00000000-0005-0000-0000-0000FE0A0000}"/>
    <cellStyle name="20% - Énfasis1 5 3 12" xfId="16781" xr:uid="{00000000-0005-0000-0000-0000FF0A0000}"/>
    <cellStyle name="20% - Énfasis1 5 3 13" xfId="16782" xr:uid="{00000000-0005-0000-0000-0000000B0000}"/>
    <cellStyle name="20% - Énfasis1 5 3 2" xfId="624" xr:uid="{00000000-0005-0000-0000-0000010B0000}"/>
    <cellStyle name="20% - Énfasis1 5 3 2 10" xfId="16783" xr:uid="{00000000-0005-0000-0000-0000020B0000}"/>
    <cellStyle name="20% - Énfasis1 5 3 2 11" xfId="16784" xr:uid="{00000000-0005-0000-0000-0000030B0000}"/>
    <cellStyle name="20% - Énfasis1 5 3 2 12" xfId="16785" xr:uid="{00000000-0005-0000-0000-0000040B0000}"/>
    <cellStyle name="20% - Énfasis1 5 3 2 2" xfId="625" xr:uid="{00000000-0005-0000-0000-0000050B0000}"/>
    <cellStyle name="20% - Énfasis1 5 3 2 2 10" xfId="16786" xr:uid="{00000000-0005-0000-0000-0000060B0000}"/>
    <cellStyle name="20% - Énfasis1 5 3 2 2 2" xfId="626" xr:uid="{00000000-0005-0000-0000-0000070B0000}"/>
    <cellStyle name="20% - Énfasis1 5 3 2 2 2 2" xfId="627" xr:uid="{00000000-0005-0000-0000-0000080B0000}"/>
    <cellStyle name="20% - Énfasis1 5 3 2 2 2 3" xfId="16787" xr:uid="{00000000-0005-0000-0000-0000090B0000}"/>
    <cellStyle name="20% - Énfasis1 5 3 2 2 2 4" xfId="16788" xr:uid="{00000000-0005-0000-0000-00000A0B0000}"/>
    <cellStyle name="20% - Énfasis1 5 3 2 2 2 5" xfId="16789" xr:uid="{00000000-0005-0000-0000-00000B0B0000}"/>
    <cellStyle name="20% - Énfasis1 5 3 2 2 2 6" xfId="16790" xr:uid="{00000000-0005-0000-0000-00000C0B0000}"/>
    <cellStyle name="20% - Énfasis1 5 3 2 2 2 7" xfId="16791" xr:uid="{00000000-0005-0000-0000-00000D0B0000}"/>
    <cellStyle name="20% - Énfasis1 5 3 2 2 2 8" xfId="16792" xr:uid="{00000000-0005-0000-0000-00000E0B0000}"/>
    <cellStyle name="20% - Énfasis1 5 3 2 2 2 9" xfId="16793" xr:uid="{00000000-0005-0000-0000-00000F0B0000}"/>
    <cellStyle name="20% - Énfasis1 5 3 2 2 3" xfId="628" xr:uid="{00000000-0005-0000-0000-0000100B0000}"/>
    <cellStyle name="20% - Énfasis1 5 3 2 2 4" xfId="16794" xr:uid="{00000000-0005-0000-0000-0000110B0000}"/>
    <cellStyle name="20% - Énfasis1 5 3 2 2 5" xfId="16795" xr:uid="{00000000-0005-0000-0000-0000120B0000}"/>
    <cellStyle name="20% - Énfasis1 5 3 2 2 6" xfId="16796" xr:uid="{00000000-0005-0000-0000-0000130B0000}"/>
    <cellStyle name="20% - Énfasis1 5 3 2 2 7" xfId="16797" xr:uid="{00000000-0005-0000-0000-0000140B0000}"/>
    <cellStyle name="20% - Énfasis1 5 3 2 2 8" xfId="16798" xr:uid="{00000000-0005-0000-0000-0000150B0000}"/>
    <cellStyle name="20% - Énfasis1 5 3 2 2 9" xfId="16799" xr:uid="{00000000-0005-0000-0000-0000160B0000}"/>
    <cellStyle name="20% - Énfasis1 5 3 2 3" xfId="629" xr:uid="{00000000-0005-0000-0000-0000170B0000}"/>
    <cellStyle name="20% - Énfasis1 5 3 2 3 10" xfId="16800" xr:uid="{00000000-0005-0000-0000-0000180B0000}"/>
    <cellStyle name="20% - Énfasis1 5 3 2 3 2" xfId="630" xr:uid="{00000000-0005-0000-0000-0000190B0000}"/>
    <cellStyle name="20% - Énfasis1 5 3 2 3 2 2" xfId="631" xr:uid="{00000000-0005-0000-0000-00001A0B0000}"/>
    <cellStyle name="20% - Énfasis1 5 3 2 3 2 3" xfId="16801" xr:uid="{00000000-0005-0000-0000-00001B0B0000}"/>
    <cellStyle name="20% - Énfasis1 5 3 2 3 2 4" xfId="16802" xr:uid="{00000000-0005-0000-0000-00001C0B0000}"/>
    <cellStyle name="20% - Énfasis1 5 3 2 3 2 5" xfId="16803" xr:uid="{00000000-0005-0000-0000-00001D0B0000}"/>
    <cellStyle name="20% - Énfasis1 5 3 2 3 2 6" xfId="16804" xr:uid="{00000000-0005-0000-0000-00001E0B0000}"/>
    <cellStyle name="20% - Énfasis1 5 3 2 3 2 7" xfId="16805" xr:uid="{00000000-0005-0000-0000-00001F0B0000}"/>
    <cellStyle name="20% - Énfasis1 5 3 2 3 2 8" xfId="16806" xr:uid="{00000000-0005-0000-0000-0000200B0000}"/>
    <cellStyle name="20% - Énfasis1 5 3 2 3 2 9" xfId="16807" xr:uid="{00000000-0005-0000-0000-0000210B0000}"/>
    <cellStyle name="20% - Énfasis1 5 3 2 3 3" xfId="632" xr:uid="{00000000-0005-0000-0000-0000220B0000}"/>
    <cellStyle name="20% - Énfasis1 5 3 2 3 4" xfId="16808" xr:uid="{00000000-0005-0000-0000-0000230B0000}"/>
    <cellStyle name="20% - Énfasis1 5 3 2 3 5" xfId="16809" xr:uid="{00000000-0005-0000-0000-0000240B0000}"/>
    <cellStyle name="20% - Énfasis1 5 3 2 3 6" xfId="16810" xr:uid="{00000000-0005-0000-0000-0000250B0000}"/>
    <cellStyle name="20% - Énfasis1 5 3 2 3 7" xfId="16811" xr:uid="{00000000-0005-0000-0000-0000260B0000}"/>
    <cellStyle name="20% - Énfasis1 5 3 2 3 8" xfId="16812" xr:uid="{00000000-0005-0000-0000-0000270B0000}"/>
    <cellStyle name="20% - Énfasis1 5 3 2 3 9" xfId="16813" xr:uid="{00000000-0005-0000-0000-0000280B0000}"/>
    <cellStyle name="20% - Énfasis1 5 3 2 4" xfId="633" xr:uid="{00000000-0005-0000-0000-0000290B0000}"/>
    <cellStyle name="20% - Énfasis1 5 3 2 4 2" xfId="634" xr:uid="{00000000-0005-0000-0000-00002A0B0000}"/>
    <cellStyle name="20% - Énfasis1 5 3 2 4 3" xfId="16814" xr:uid="{00000000-0005-0000-0000-00002B0B0000}"/>
    <cellStyle name="20% - Énfasis1 5 3 2 4 4" xfId="16815" xr:uid="{00000000-0005-0000-0000-00002C0B0000}"/>
    <cellStyle name="20% - Énfasis1 5 3 2 4 5" xfId="16816" xr:uid="{00000000-0005-0000-0000-00002D0B0000}"/>
    <cellStyle name="20% - Énfasis1 5 3 2 4 6" xfId="16817" xr:uid="{00000000-0005-0000-0000-00002E0B0000}"/>
    <cellStyle name="20% - Énfasis1 5 3 2 4 7" xfId="16818" xr:uid="{00000000-0005-0000-0000-00002F0B0000}"/>
    <cellStyle name="20% - Énfasis1 5 3 2 4 8" xfId="16819" xr:uid="{00000000-0005-0000-0000-0000300B0000}"/>
    <cellStyle name="20% - Énfasis1 5 3 2 4 9" xfId="16820" xr:uid="{00000000-0005-0000-0000-0000310B0000}"/>
    <cellStyle name="20% - Énfasis1 5 3 2 5" xfId="635" xr:uid="{00000000-0005-0000-0000-0000320B0000}"/>
    <cellStyle name="20% - Énfasis1 5 3 2 6" xfId="16821" xr:uid="{00000000-0005-0000-0000-0000330B0000}"/>
    <cellStyle name="20% - Énfasis1 5 3 2 7" xfId="16822" xr:uid="{00000000-0005-0000-0000-0000340B0000}"/>
    <cellStyle name="20% - Énfasis1 5 3 2 8" xfId="16823" xr:uid="{00000000-0005-0000-0000-0000350B0000}"/>
    <cellStyle name="20% - Énfasis1 5 3 2 9" xfId="16824" xr:uid="{00000000-0005-0000-0000-0000360B0000}"/>
    <cellStyle name="20% - Énfasis1 5 3 3" xfId="636" xr:uid="{00000000-0005-0000-0000-0000370B0000}"/>
    <cellStyle name="20% - Énfasis1 5 3 3 10" xfId="16825" xr:uid="{00000000-0005-0000-0000-0000380B0000}"/>
    <cellStyle name="20% - Énfasis1 5 3 3 2" xfId="637" xr:uid="{00000000-0005-0000-0000-0000390B0000}"/>
    <cellStyle name="20% - Énfasis1 5 3 3 2 2" xfId="638" xr:uid="{00000000-0005-0000-0000-00003A0B0000}"/>
    <cellStyle name="20% - Énfasis1 5 3 3 2 3" xfId="16826" xr:uid="{00000000-0005-0000-0000-00003B0B0000}"/>
    <cellStyle name="20% - Énfasis1 5 3 3 2 4" xfId="16827" xr:uid="{00000000-0005-0000-0000-00003C0B0000}"/>
    <cellStyle name="20% - Énfasis1 5 3 3 2 5" xfId="16828" xr:uid="{00000000-0005-0000-0000-00003D0B0000}"/>
    <cellStyle name="20% - Énfasis1 5 3 3 2 6" xfId="16829" xr:uid="{00000000-0005-0000-0000-00003E0B0000}"/>
    <cellStyle name="20% - Énfasis1 5 3 3 2 7" xfId="16830" xr:uid="{00000000-0005-0000-0000-00003F0B0000}"/>
    <cellStyle name="20% - Énfasis1 5 3 3 2 8" xfId="16831" xr:uid="{00000000-0005-0000-0000-0000400B0000}"/>
    <cellStyle name="20% - Énfasis1 5 3 3 2 9" xfId="16832" xr:uid="{00000000-0005-0000-0000-0000410B0000}"/>
    <cellStyle name="20% - Énfasis1 5 3 3 3" xfId="639" xr:uid="{00000000-0005-0000-0000-0000420B0000}"/>
    <cellStyle name="20% - Énfasis1 5 3 3 4" xfId="16833" xr:uid="{00000000-0005-0000-0000-0000430B0000}"/>
    <cellStyle name="20% - Énfasis1 5 3 3 5" xfId="16834" xr:uid="{00000000-0005-0000-0000-0000440B0000}"/>
    <cellStyle name="20% - Énfasis1 5 3 3 6" xfId="16835" xr:uid="{00000000-0005-0000-0000-0000450B0000}"/>
    <cellStyle name="20% - Énfasis1 5 3 3 7" xfId="16836" xr:uid="{00000000-0005-0000-0000-0000460B0000}"/>
    <cellStyle name="20% - Énfasis1 5 3 3 8" xfId="16837" xr:uid="{00000000-0005-0000-0000-0000470B0000}"/>
    <cellStyle name="20% - Énfasis1 5 3 3 9" xfId="16838" xr:uid="{00000000-0005-0000-0000-0000480B0000}"/>
    <cellStyle name="20% - Énfasis1 5 3 4" xfId="640" xr:uid="{00000000-0005-0000-0000-0000490B0000}"/>
    <cellStyle name="20% - Énfasis1 5 3 4 10" xfId="16839" xr:uid="{00000000-0005-0000-0000-00004A0B0000}"/>
    <cellStyle name="20% - Énfasis1 5 3 4 2" xfId="641" xr:uid="{00000000-0005-0000-0000-00004B0B0000}"/>
    <cellStyle name="20% - Énfasis1 5 3 4 2 2" xfId="642" xr:uid="{00000000-0005-0000-0000-00004C0B0000}"/>
    <cellStyle name="20% - Énfasis1 5 3 4 2 3" xfId="16840" xr:uid="{00000000-0005-0000-0000-00004D0B0000}"/>
    <cellStyle name="20% - Énfasis1 5 3 4 2 4" xfId="16841" xr:uid="{00000000-0005-0000-0000-00004E0B0000}"/>
    <cellStyle name="20% - Énfasis1 5 3 4 2 5" xfId="16842" xr:uid="{00000000-0005-0000-0000-00004F0B0000}"/>
    <cellStyle name="20% - Énfasis1 5 3 4 2 6" xfId="16843" xr:uid="{00000000-0005-0000-0000-0000500B0000}"/>
    <cellStyle name="20% - Énfasis1 5 3 4 2 7" xfId="16844" xr:uid="{00000000-0005-0000-0000-0000510B0000}"/>
    <cellStyle name="20% - Énfasis1 5 3 4 2 8" xfId="16845" xr:uid="{00000000-0005-0000-0000-0000520B0000}"/>
    <cellStyle name="20% - Énfasis1 5 3 4 2 9" xfId="16846" xr:uid="{00000000-0005-0000-0000-0000530B0000}"/>
    <cellStyle name="20% - Énfasis1 5 3 4 3" xfId="643" xr:uid="{00000000-0005-0000-0000-0000540B0000}"/>
    <cellStyle name="20% - Énfasis1 5 3 4 4" xfId="16847" xr:uid="{00000000-0005-0000-0000-0000550B0000}"/>
    <cellStyle name="20% - Énfasis1 5 3 4 5" xfId="16848" xr:uid="{00000000-0005-0000-0000-0000560B0000}"/>
    <cellStyle name="20% - Énfasis1 5 3 4 6" xfId="16849" xr:uid="{00000000-0005-0000-0000-0000570B0000}"/>
    <cellStyle name="20% - Énfasis1 5 3 4 7" xfId="16850" xr:uid="{00000000-0005-0000-0000-0000580B0000}"/>
    <cellStyle name="20% - Énfasis1 5 3 4 8" xfId="16851" xr:uid="{00000000-0005-0000-0000-0000590B0000}"/>
    <cellStyle name="20% - Énfasis1 5 3 4 9" xfId="16852" xr:uid="{00000000-0005-0000-0000-00005A0B0000}"/>
    <cellStyle name="20% - Énfasis1 5 3 5" xfId="644" xr:uid="{00000000-0005-0000-0000-00005B0B0000}"/>
    <cellStyle name="20% - Énfasis1 5 3 5 2" xfId="645" xr:uid="{00000000-0005-0000-0000-00005C0B0000}"/>
    <cellStyle name="20% - Énfasis1 5 3 5 3" xfId="16853" xr:uid="{00000000-0005-0000-0000-00005D0B0000}"/>
    <cellStyle name="20% - Énfasis1 5 3 5 4" xfId="16854" xr:uid="{00000000-0005-0000-0000-00005E0B0000}"/>
    <cellStyle name="20% - Énfasis1 5 3 5 5" xfId="16855" xr:uid="{00000000-0005-0000-0000-00005F0B0000}"/>
    <cellStyle name="20% - Énfasis1 5 3 5 6" xfId="16856" xr:uid="{00000000-0005-0000-0000-0000600B0000}"/>
    <cellStyle name="20% - Énfasis1 5 3 5 7" xfId="16857" xr:uid="{00000000-0005-0000-0000-0000610B0000}"/>
    <cellStyle name="20% - Énfasis1 5 3 5 8" xfId="16858" xr:uid="{00000000-0005-0000-0000-0000620B0000}"/>
    <cellStyle name="20% - Énfasis1 5 3 5 9" xfId="16859" xr:uid="{00000000-0005-0000-0000-0000630B0000}"/>
    <cellStyle name="20% - Énfasis1 5 3 6" xfId="646" xr:uid="{00000000-0005-0000-0000-0000640B0000}"/>
    <cellStyle name="20% - Énfasis1 5 3 7" xfId="16860" xr:uid="{00000000-0005-0000-0000-0000650B0000}"/>
    <cellStyle name="20% - Énfasis1 5 3 8" xfId="16861" xr:uid="{00000000-0005-0000-0000-0000660B0000}"/>
    <cellStyle name="20% - Énfasis1 5 3 9" xfId="16862" xr:uid="{00000000-0005-0000-0000-0000670B0000}"/>
    <cellStyle name="20% - Énfasis1 5 4" xfId="647" xr:uid="{00000000-0005-0000-0000-0000680B0000}"/>
    <cellStyle name="20% - Énfasis1 5 4 10" xfId="16863" xr:uid="{00000000-0005-0000-0000-0000690B0000}"/>
    <cellStyle name="20% - Énfasis1 5 4 11" xfId="16864" xr:uid="{00000000-0005-0000-0000-00006A0B0000}"/>
    <cellStyle name="20% - Énfasis1 5 4 12" xfId="16865" xr:uid="{00000000-0005-0000-0000-00006B0B0000}"/>
    <cellStyle name="20% - Énfasis1 5 4 2" xfId="648" xr:uid="{00000000-0005-0000-0000-00006C0B0000}"/>
    <cellStyle name="20% - Énfasis1 5 4 2 10" xfId="16866" xr:uid="{00000000-0005-0000-0000-00006D0B0000}"/>
    <cellStyle name="20% - Énfasis1 5 4 2 2" xfId="649" xr:uid="{00000000-0005-0000-0000-00006E0B0000}"/>
    <cellStyle name="20% - Énfasis1 5 4 2 2 2" xfId="650" xr:uid="{00000000-0005-0000-0000-00006F0B0000}"/>
    <cellStyle name="20% - Énfasis1 5 4 2 2 3" xfId="16867" xr:uid="{00000000-0005-0000-0000-0000700B0000}"/>
    <cellStyle name="20% - Énfasis1 5 4 2 2 4" xfId="16868" xr:uid="{00000000-0005-0000-0000-0000710B0000}"/>
    <cellStyle name="20% - Énfasis1 5 4 2 2 5" xfId="16869" xr:uid="{00000000-0005-0000-0000-0000720B0000}"/>
    <cellStyle name="20% - Énfasis1 5 4 2 2 6" xfId="16870" xr:uid="{00000000-0005-0000-0000-0000730B0000}"/>
    <cellStyle name="20% - Énfasis1 5 4 2 2 7" xfId="16871" xr:uid="{00000000-0005-0000-0000-0000740B0000}"/>
    <cellStyle name="20% - Énfasis1 5 4 2 2 8" xfId="16872" xr:uid="{00000000-0005-0000-0000-0000750B0000}"/>
    <cellStyle name="20% - Énfasis1 5 4 2 2 9" xfId="16873" xr:uid="{00000000-0005-0000-0000-0000760B0000}"/>
    <cellStyle name="20% - Énfasis1 5 4 2 3" xfId="651" xr:uid="{00000000-0005-0000-0000-0000770B0000}"/>
    <cellStyle name="20% - Énfasis1 5 4 2 4" xfId="16874" xr:uid="{00000000-0005-0000-0000-0000780B0000}"/>
    <cellStyle name="20% - Énfasis1 5 4 2 5" xfId="16875" xr:uid="{00000000-0005-0000-0000-0000790B0000}"/>
    <cellStyle name="20% - Énfasis1 5 4 2 6" xfId="16876" xr:uid="{00000000-0005-0000-0000-00007A0B0000}"/>
    <cellStyle name="20% - Énfasis1 5 4 2 7" xfId="16877" xr:uid="{00000000-0005-0000-0000-00007B0B0000}"/>
    <cellStyle name="20% - Énfasis1 5 4 2 8" xfId="16878" xr:uid="{00000000-0005-0000-0000-00007C0B0000}"/>
    <cellStyle name="20% - Énfasis1 5 4 2 9" xfId="16879" xr:uid="{00000000-0005-0000-0000-00007D0B0000}"/>
    <cellStyle name="20% - Énfasis1 5 4 3" xfId="652" xr:uid="{00000000-0005-0000-0000-00007E0B0000}"/>
    <cellStyle name="20% - Énfasis1 5 4 3 10" xfId="16880" xr:uid="{00000000-0005-0000-0000-00007F0B0000}"/>
    <cellStyle name="20% - Énfasis1 5 4 3 2" xfId="653" xr:uid="{00000000-0005-0000-0000-0000800B0000}"/>
    <cellStyle name="20% - Énfasis1 5 4 3 2 2" xfId="654" xr:uid="{00000000-0005-0000-0000-0000810B0000}"/>
    <cellStyle name="20% - Énfasis1 5 4 3 2 3" xfId="16881" xr:uid="{00000000-0005-0000-0000-0000820B0000}"/>
    <cellStyle name="20% - Énfasis1 5 4 3 2 4" xfId="16882" xr:uid="{00000000-0005-0000-0000-0000830B0000}"/>
    <cellStyle name="20% - Énfasis1 5 4 3 2 5" xfId="16883" xr:uid="{00000000-0005-0000-0000-0000840B0000}"/>
    <cellStyle name="20% - Énfasis1 5 4 3 2 6" xfId="16884" xr:uid="{00000000-0005-0000-0000-0000850B0000}"/>
    <cellStyle name="20% - Énfasis1 5 4 3 2 7" xfId="16885" xr:uid="{00000000-0005-0000-0000-0000860B0000}"/>
    <cellStyle name="20% - Énfasis1 5 4 3 2 8" xfId="16886" xr:uid="{00000000-0005-0000-0000-0000870B0000}"/>
    <cellStyle name="20% - Énfasis1 5 4 3 2 9" xfId="16887" xr:uid="{00000000-0005-0000-0000-0000880B0000}"/>
    <cellStyle name="20% - Énfasis1 5 4 3 3" xfId="655" xr:uid="{00000000-0005-0000-0000-0000890B0000}"/>
    <cellStyle name="20% - Énfasis1 5 4 3 4" xfId="16888" xr:uid="{00000000-0005-0000-0000-00008A0B0000}"/>
    <cellStyle name="20% - Énfasis1 5 4 3 5" xfId="16889" xr:uid="{00000000-0005-0000-0000-00008B0B0000}"/>
    <cellStyle name="20% - Énfasis1 5 4 3 6" xfId="16890" xr:uid="{00000000-0005-0000-0000-00008C0B0000}"/>
    <cellStyle name="20% - Énfasis1 5 4 3 7" xfId="16891" xr:uid="{00000000-0005-0000-0000-00008D0B0000}"/>
    <cellStyle name="20% - Énfasis1 5 4 3 8" xfId="16892" xr:uid="{00000000-0005-0000-0000-00008E0B0000}"/>
    <cellStyle name="20% - Énfasis1 5 4 3 9" xfId="16893" xr:uid="{00000000-0005-0000-0000-00008F0B0000}"/>
    <cellStyle name="20% - Énfasis1 5 4 4" xfId="656" xr:uid="{00000000-0005-0000-0000-0000900B0000}"/>
    <cellStyle name="20% - Énfasis1 5 4 4 2" xfId="657" xr:uid="{00000000-0005-0000-0000-0000910B0000}"/>
    <cellStyle name="20% - Énfasis1 5 4 4 3" xfId="16894" xr:uid="{00000000-0005-0000-0000-0000920B0000}"/>
    <cellStyle name="20% - Énfasis1 5 4 4 4" xfId="16895" xr:uid="{00000000-0005-0000-0000-0000930B0000}"/>
    <cellStyle name="20% - Énfasis1 5 4 4 5" xfId="16896" xr:uid="{00000000-0005-0000-0000-0000940B0000}"/>
    <cellStyle name="20% - Énfasis1 5 4 4 6" xfId="16897" xr:uid="{00000000-0005-0000-0000-0000950B0000}"/>
    <cellStyle name="20% - Énfasis1 5 4 4 7" xfId="16898" xr:uid="{00000000-0005-0000-0000-0000960B0000}"/>
    <cellStyle name="20% - Énfasis1 5 4 4 8" xfId="16899" xr:uid="{00000000-0005-0000-0000-0000970B0000}"/>
    <cellStyle name="20% - Énfasis1 5 4 4 9" xfId="16900" xr:uid="{00000000-0005-0000-0000-0000980B0000}"/>
    <cellStyle name="20% - Énfasis1 5 4 5" xfId="658" xr:uid="{00000000-0005-0000-0000-0000990B0000}"/>
    <cellStyle name="20% - Énfasis1 5 4 6" xfId="16901" xr:uid="{00000000-0005-0000-0000-00009A0B0000}"/>
    <cellStyle name="20% - Énfasis1 5 4 7" xfId="16902" xr:uid="{00000000-0005-0000-0000-00009B0B0000}"/>
    <cellStyle name="20% - Énfasis1 5 4 8" xfId="16903" xr:uid="{00000000-0005-0000-0000-00009C0B0000}"/>
    <cellStyle name="20% - Énfasis1 5 4 9" xfId="16904" xr:uid="{00000000-0005-0000-0000-00009D0B0000}"/>
    <cellStyle name="20% - Énfasis1 5 5" xfId="659" xr:uid="{00000000-0005-0000-0000-00009E0B0000}"/>
    <cellStyle name="20% - Énfasis1 5 5 10" xfId="16905" xr:uid="{00000000-0005-0000-0000-00009F0B0000}"/>
    <cellStyle name="20% - Énfasis1 5 5 2" xfId="660" xr:uid="{00000000-0005-0000-0000-0000A00B0000}"/>
    <cellStyle name="20% - Énfasis1 5 5 2 2" xfId="661" xr:uid="{00000000-0005-0000-0000-0000A10B0000}"/>
    <cellStyle name="20% - Énfasis1 5 5 2 3" xfId="16906" xr:uid="{00000000-0005-0000-0000-0000A20B0000}"/>
    <cellStyle name="20% - Énfasis1 5 5 2 4" xfId="16907" xr:uid="{00000000-0005-0000-0000-0000A30B0000}"/>
    <cellStyle name="20% - Énfasis1 5 5 2 5" xfId="16908" xr:uid="{00000000-0005-0000-0000-0000A40B0000}"/>
    <cellStyle name="20% - Énfasis1 5 5 2 6" xfId="16909" xr:uid="{00000000-0005-0000-0000-0000A50B0000}"/>
    <cellStyle name="20% - Énfasis1 5 5 2 7" xfId="16910" xr:uid="{00000000-0005-0000-0000-0000A60B0000}"/>
    <cellStyle name="20% - Énfasis1 5 5 2 8" xfId="16911" xr:uid="{00000000-0005-0000-0000-0000A70B0000}"/>
    <cellStyle name="20% - Énfasis1 5 5 2 9" xfId="16912" xr:uid="{00000000-0005-0000-0000-0000A80B0000}"/>
    <cellStyle name="20% - Énfasis1 5 5 3" xfId="662" xr:uid="{00000000-0005-0000-0000-0000A90B0000}"/>
    <cellStyle name="20% - Énfasis1 5 5 4" xfId="16913" xr:uid="{00000000-0005-0000-0000-0000AA0B0000}"/>
    <cellStyle name="20% - Énfasis1 5 5 5" xfId="16914" xr:uid="{00000000-0005-0000-0000-0000AB0B0000}"/>
    <cellStyle name="20% - Énfasis1 5 5 6" xfId="16915" xr:uid="{00000000-0005-0000-0000-0000AC0B0000}"/>
    <cellStyle name="20% - Énfasis1 5 5 7" xfId="16916" xr:uid="{00000000-0005-0000-0000-0000AD0B0000}"/>
    <cellStyle name="20% - Énfasis1 5 5 8" xfId="16917" xr:uid="{00000000-0005-0000-0000-0000AE0B0000}"/>
    <cellStyle name="20% - Énfasis1 5 5 9" xfId="16918" xr:uid="{00000000-0005-0000-0000-0000AF0B0000}"/>
    <cellStyle name="20% - Énfasis1 5 6" xfId="663" xr:uid="{00000000-0005-0000-0000-0000B00B0000}"/>
    <cellStyle name="20% - Énfasis1 5 6 10" xfId="16919" xr:uid="{00000000-0005-0000-0000-0000B10B0000}"/>
    <cellStyle name="20% - Énfasis1 5 6 2" xfId="664" xr:uid="{00000000-0005-0000-0000-0000B20B0000}"/>
    <cellStyle name="20% - Énfasis1 5 6 2 2" xfId="665" xr:uid="{00000000-0005-0000-0000-0000B30B0000}"/>
    <cellStyle name="20% - Énfasis1 5 6 2 3" xfId="16920" xr:uid="{00000000-0005-0000-0000-0000B40B0000}"/>
    <cellStyle name="20% - Énfasis1 5 6 2 4" xfId="16921" xr:uid="{00000000-0005-0000-0000-0000B50B0000}"/>
    <cellStyle name="20% - Énfasis1 5 6 2 5" xfId="16922" xr:uid="{00000000-0005-0000-0000-0000B60B0000}"/>
    <cellStyle name="20% - Énfasis1 5 6 2 6" xfId="16923" xr:uid="{00000000-0005-0000-0000-0000B70B0000}"/>
    <cellStyle name="20% - Énfasis1 5 6 2 7" xfId="16924" xr:uid="{00000000-0005-0000-0000-0000B80B0000}"/>
    <cellStyle name="20% - Énfasis1 5 6 2 8" xfId="16925" xr:uid="{00000000-0005-0000-0000-0000B90B0000}"/>
    <cellStyle name="20% - Énfasis1 5 6 2 9" xfId="16926" xr:uid="{00000000-0005-0000-0000-0000BA0B0000}"/>
    <cellStyle name="20% - Énfasis1 5 6 3" xfId="666" xr:uid="{00000000-0005-0000-0000-0000BB0B0000}"/>
    <cellStyle name="20% - Énfasis1 5 6 4" xfId="16927" xr:uid="{00000000-0005-0000-0000-0000BC0B0000}"/>
    <cellStyle name="20% - Énfasis1 5 6 5" xfId="16928" xr:uid="{00000000-0005-0000-0000-0000BD0B0000}"/>
    <cellStyle name="20% - Énfasis1 5 6 6" xfId="16929" xr:uid="{00000000-0005-0000-0000-0000BE0B0000}"/>
    <cellStyle name="20% - Énfasis1 5 6 7" xfId="16930" xr:uid="{00000000-0005-0000-0000-0000BF0B0000}"/>
    <cellStyle name="20% - Énfasis1 5 6 8" xfId="16931" xr:uid="{00000000-0005-0000-0000-0000C00B0000}"/>
    <cellStyle name="20% - Énfasis1 5 6 9" xfId="16932" xr:uid="{00000000-0005-0000-0000-0000C10B0000}"/>
    <cellStyle name="20% - Énfasis1 5 7" xfId="667" xr:uid="{00000000-0005-0000-0000-0000C20B0000}"/>
    <cellStyle name="20% - Énfasis1 5 7 10" xfId="16933" xr:uid="{00000000-0005-0000-0000-0000C30B0000}"/>
    <cellStyle name="20% - Énfasis1 5 7 2" xfId="668" xr:uid="{00000000-0005-0000-0000-0000C40B0000}"/>
    <cellStyle name="20% - Énfasis1 5 7 2 2" xfId="669" xr:uid="{00000000-0005-0000-0000-0000C50B0000}"/>
    <cellStyle name="20% - Énfasis1 5 7 2 3" xfId="16934" xr:uid="{00000000-0005-0000-0000-0000C60B0000}"/>
    <cellStyle name="20% - Énfasis1 5 7 2 4" xfId="16935" xr:uid="{00000000-0005-0000-0000-0000C70B0000}"/>
    <cellStyle name="20% - Énfasis1 5 7 2 5" xfId="16936" xr:uid="{00000000-0005-0000-0000-0000C80B0000}"/>
    <cellStyle name="20% - Énfasis1 5 7 2 6" xfId="16937" xr:uid="{00000000-0005-0000-0000-0000C90B0000}"/>
    <cellStyle name="20% - Énfasis1 5 7 2 7" xfId="16938" xr:uid="{00000000-0005-0000-0000-0000CA0B0000}"/>
    <cellStyle name="20% - Énfasis1 5 7 2 8" xfId="16939" xr:uid="{00000000-0005-0000-0000-0000CB0B0000}"/>
    <cellStyle name="20% - Énfasis1 5 7 2 9" xfId="16940" xr:uid="{00000000-0005-0000-0000-0000CC0B0000}"/>
    <cellStyle name="20% - Énfasis1 5 7 3" xfId="670" xr:uid="{00000000-0005-0000-0000-0000CD0B0000}"/>
    <cellStyle name="20% - Énfasis1 5 7 4" xfId="16941" xr:uid="{00000000-0005-0000-0000-0000CE0B0000}"/>
    <cellStyle name="20% - Énfasis1 5 7 5" xfId="16942" xr:uid="{00000000-0005-0000-0000-0000CF0B0000}"/>
    <cellStyle name="20% - Énfasis1 5 7 6" xfId="16943" xr:uid="{00000000-0005-0000-0000-0000D00B0000}"/>
    <cellStyle name="20% - Énfasis1 5 7 7" xfId="16944" xr:uid="{00000000-0005-0000-0000-0000D10B0000}"/>
    <cellStyle name="20% - Énfasis1 5 7 8" xfId="16945" xr:uid="{00000000-0005-0000-0000-0000D20B0000}"/>
    <cellStyle name="20% - Énfasis1 5 7 9" xfId="16946" xr:uid="{00000000-0005-0000-0000-0000D30B0000}"/>
    <cellStyle name="20% - Énfasis1 5 8" xfId="671" xr:uid="{00000000-0005-0000-0000-0000D40B0000}"/>
    <cellStyle name="20% - Énfasis1 5 8 2" xfId="672" xr:uid="{00000000-0005-0000-0000-0000D50B0000}"/>
    <cellStyle name="20% - Énfasis1 5 8 3" xfId="16947" xr:uid="{00000000-0005-0000-0000-0000D60B0000}"/>
    <cellStyle name="20% - Énfasis1 5 8 4" xfId="16948" xr:uid="{00000000-0005-0000-0000-0000D70B0000}"/>
    <cellStyle name="20% - Énfasis1 5 8 5" xfId="16949" xr:uid="{00000000-0005-0000-0000-0000D80B0000}"/>
    <cellStyle name="20% - Énfasis1 5 8 6" xfId="16950" xr:uid="{00000000-0005-0000-0000-0000D90B0000}"/>
    <cellStyle name="20% - Énfasis1 5 8 7" xfId="16951" xr:uid="{00000000-0005-0000-0000-0000DA0B0000}"/>
    <cellStyle name="20% - Énfasis1 5 8 8" xfId="16952" xr:uid="{00000000-0005-0000-0000-0000DB0B0000}"/>
    <cellStyle name="20% - Énfasis1 5 8 9" xfId="16953" xr:uid="{00000000-0005-0000-0000-0000DC0B0000}"/>
    <cellStyle name="20% - Énfasis1 5 9" xfId="673" xr:uid="{00000000-0005-0000-0000-0000DD0B0000}"/>
    <cellStyle name="20% - Énfasis1 6" xfId="674" xr:uid="{00000000-0005-0000-0000-0000DE0B0000}"/>
    <cellStyle name="20% - Énfasis1 6 10" xfId="675" xr:uid="{00000000-0005-0000-0000-0000DF0B0000}"/>
    <cellStyle name="20% - Énfasis1 6 11" xfId="676" xr:uid="{00000000-0005-0000-0000-0000E00B0000}"/>
    <cellStyle name="20% - Énfasis1 6 12" xfId="16954" xr:uid="{00000000-0005-0000-0000-0000E10B0000}"/>
    <cellStyle name="20% - Énfasis1 6 13" xfId="16955" xr:uid="{00000000-0005-0000-0000-0000E20B0000}"/>
    <cellStyle name="20% - Énfasis1 6 14" xfId="16956" xr:uid="{00000000-0005-0000-0000-0000E30B0000}"/>
    <cellStyle name="20% - Énfasis1 6 15" xfId="16957" xr:uid="{00000000-0005-0000-0000-0000E40B0000}"/>
    <cellStyle name="20% - Énfasis1 6 16" xfId="16958" xr:uid="{00000000-0005-0000-0000-0000E50B0000}"/>
    <cellStyle name="20% - Énfasis1 6 17" xfId="16959" xr:uid="{00000000-0005-0000-0000-0000E60B0000}"/>
    <cellStyle name="20% - Énfasis1 6 2" xfId="677" xr:uid="{00000000-0005-0000-0000-0000E70B0000}"/>
    <cellStyle name="20% - Énfasis1 6 2 10" xfId="16960" xr:uid="{00000000-0005-0000-0000-0000E80B0000}"/>
    <cellStyle name="20% - Énfasis1 6 2 11" xfId="16961" xr:uid="{00000000-0005-0000-0000-0000E90B0000}"/>
    <cellStyle name="20% - Énfasis1 6 2 12" xfId="16962" xr:uid="{00000000-0005-0000-0000-0000EA0B0000}"/>
    <cellStyle name="20% - Énfasis1 6 2 13" xfId="16963" xr:uid="{00000000-0005-0000-0000-0000EB0B0000}"/>
    <cellStyle name="20% - Énfasis1 6 2 2" xfId="678" xr:uid="{00000000-0005-0000-0000-0000EC0B0000}"/>
    <cellStyle name="20% - Énfasis1 6 2 2 10" xfId="16964" xr:uid="{00000000-0005-0000-0000-0000ED0B0000}"/>
    <cellStyle name="20% - Énfasis1 6 2 2 11" xfId="16965" xr:uid="{00000000-0005-0000-0000-0000EE0B0000}"/>
    <cellStyle name="20% - Énfasis1 6 2 2 12" xfId="16966" xr:uid="{00000000-0005-0000-0000-0000EF0B0000}"/>
    <cellStyle name="20% - Énfasis1 6 2 2 2" xfId="679" xr:uid="{00000000-0005-0000-0000-0000F00B0000}"/>
    <cellStyle name="20% - Énfasis1 6 2 2 2 10" xfId="16967" xr:uid="{00000000-0005-0000-0000-0000F10B0000}"/>
    <cellStyle name="20% - Énfasis1 6 2 2 2 2" xfId="680" xr:uid="{00000000-0005-0000-0000-0000F20B0000}"/>
    <cellStyle name="20% - Énfasis1 6 2 2 2 2 2" xfId="681" xr:uid="{00000000-0005-0000-0000-0000F30B0000}"/>
    <cellStyle name="20% - Énfasis1 6 2 2 2 2 3" xfId="16968" xr:uid="{00000000-0005-0000-0000-0000F40B0000}"/>
    <cellStyle name="20% - Énfasis1 6 2 2 2 2 4" xfId="16969" xr:uid="{00000000-0005-0000-0000-0000F50B0000}"/>
    <cellStyle name="20% - Énfasis1 6 2 2 2 2 5" xfId="16970" xr:uid="{00000000-0005-0000-0000-0000F60B0000}"/>
    <cellStyle name="20% - Énfasis1 6 2 2 2 2 6" xfId="16971" xr:uid="{00000000-0005-0000-0000-0000F70B0000}"/>
    <cellStyle name="20% - Énfasis1 6 2 2 2 2 7" xfId="16972" xr:uid="{00000000-0005-0000-0000-0000F80B0000}"/>
    <cellStyle name="20% - Énfasis1 6 2 2 2 2 8" xfId="16973" xr:uid="{00000000-0005-0000-0000-0000F90B0000}"/>
    <cellStyle name="20% - Énfasis1 6 2 2 2 2 9" xfId="16974" xr:uid="{00000000-0005-0000-0000-0000FA0B0000}"/>
    <cellStyle name="20% - Énfasis1 6 2 2 2 3" xfId="682" xr:uid="{00000000-0005-0000-0000-0000FB0B0000}"/>
    <cellStyle name="20% - Énfasis1 6 2 2 2 4" xfId="16975" xr:uid="{00000000-0005-0000-0000-0000FC0B0000}"/>
    <cellStyle name="20% - Énfasis1 6 2 2 2 5" xfId="16976" xr:uid="{00000000-0005-0000-0000-0000FD0B0000}"/>
    <cellStyle name="20% - Énfasis1 6 2 2 2 6" xfId="16977" xr:uid="{00000000-0005-0000-0000-0000FE0B0000}"/>
    <cellStyle name="20% - Énfasis1 6 2 2 2 7" xfId="16978" xr:uid="{00000000-0005-0000-0000-0000FF0B0000}"/>
    <cellStyle name="20% - Énfasis1 6 2 2 2 8" xfId="16979" xr:uid="{00000000-0005-0000-0000-0000000C0000}"/>
    <cellStyle name="20% - Énfasis1 6 2 2 2 9" xfId="16980" xr:uid="{00000000-0005-0000-0000-0000010C0000}"/>
    <cellStyle name="20% - Énfasis1 6 2 2 3" xfId="683" xr:uid="{00000000-0005-0000-0000-0000020C0000}"/>
    <cellStyle name="20% - Énfasis1 6 2 2 3 10" xfId="16981" xr:uid="{00000000-0005-0000-0000-0000030C0000}"/>
    <cellStyle name="20% - Énfasis1 6 2 2 3 2" xfId="684" xr:uid="{00000000-0005-0000-0000-0000040C0000}"/>
    <cellStyle name="20% - Énfasis1 6 2 2 3 2 2" xfId="685" xr:uid="{00000000-0005-0000-0000-0000050C0000}"/>
    <cellStyle name="20% - Énfasis1 6 2 2 3 2 3" xfId="16982" xr:uid="{00000000-0005-0000-0000-0000060C0000}"/>
    <cellStyle name="20% - Énfasis1 6 2 2 3 2 4" xfId="16983" xr:uid="{00000000-0005-0000-0000-0000070C0000}"/>
    <cellStyle name="20% - Énfasis1 6 2 2 3 2 5" xfId="16984" xr:uid="{00000000-0005-0000-0000-0000080C0000}"/>
    <cellStyle name="20% - Énfasis1 6 2 2 3 2 6" xfId="16985" xr:uid="{00000000-0005-0000-0000-0000090C0000}"/>
    <cellStyle name="20% - Énfasis1 6 2 2 3 2 7" xfId="16986" xr:uid="{00000000-0005-0000-0000-00000A0C0000}"/>
    <cellStyle name="20% - Énfasis1 6 2 2 3 2 8" xfId="16987" xr:uid="{00000000-0005-0000-0000-00000B0C0000}"/>
    <cellStyle name="20% - Énfasis1 6 2 2 3 2 9" xfId="16988" xr:uid="{00000000-0005-0000-0000-00000C0C0000}"/>
    <cellStyle name="20% - Énfasis1 6 2 2 3 3" xfId="686" xr:uid="{00000000-0005-0000-0000-00000D0C0000}"/>
    <cellStyle name="20% - Énfasis1 6 2 2 3 4" xfId="16989" xr:uid="{00000000-0005-0000-0000-00000E0C0000}"/>
    <cellStyle name="20% - Énfasis1 6 2 2 3 5" xfId="16990" xr:uid="{00000000-0005-0000-0000-00000F0C0000}"/>
    <cellStyle name="20% - Énfasis1 6 2 2 3 6" xfId="16991" xr:uid="{00000000-0005-0000-0000-0000100C0000}"/>
    <cellStyle name="20% - Énfasis1 6 2 2 3 7" xfId="16992" xr:uid="{00000000-0005-0000-0000-0000110C0000}"/>
    <cellStyle name="20% - Énfasis1 6 2 2 3 8" xfId="16993" xr:uid="{00000000-0005-0000-0000-0000120C0000}"/>
    <cellStyle name="20% - Énfasis1 6 2 2 3 9" xfId="16994" xr:uid="{00000000-0005-0000-0000-0000130C0000}"/>
    <cellStyle name="20% - Énfasis1 6 2 2 4" xfId="687" xr:uid="{00000000-0005-0000-0000-0000140C0000}"/>
    <cellStyle name="20% - Énfasis1 6 2 2 4 2" xfId="688" xr:uid="{00000000-0005-0000-0000-0000150C0000}"/>
    <cellStyle name="20% - Énfasis1 6 2 2 4 3" xfId="16995" xr:uid="{00000000-0005-0000-0000-0000160C0000}"/>
    <cellStyle name="20% - Énfasis1 6 2 2 4 4" xfId="16996" xr:uid="{00000000-0005-0000-0000-0000170C0000}"/>
    <cellStyle name="20% - Énfasis1 6 2 2 4 5" xfId="16997" xr:uid="{00000000-0005-0000-0000-0000180C0000}"/>
    <cellStyle name="20% - Énfasis1 6 2 2 4 6" xfId="16998" xr:uid="{00000000-0005-0000-0000-0000190C0000}"/>
    <cellStyle name="20% - Énfasis1 6 2 2 4 7" xfId="16999" xr:uid="{00000000-0005-0000-0000-00001A0C0000}"/>
    <cellStyle name="20% - Énfasis1 6 2 2 4 8" xfId="17000" xr:uid="{00000000-0005-0000-0000-00001B0C0000}"/>
    <cellStyle name="20% - Énfasis1 6 2 2 4 9" xfId="17001" xr:uid="{00000000-0005-0000-0000-00001C0C0000}"/>
    <cellStyle name="20% - Énfasis1 6 2 2 5" xfId="689" xr:uid="{00000000-0005-0000-0000-00001D0C0000}"/>
    <cellStyle name="20% - Énfasis1 6 2 2 6" xfId="17002" xr:uid="{00000000-0005-0000-0000-00001E0C0000}"/>
    <cellStyle name="20% - Énfasis1 6 2 2 7" xfId="17003" xr:uid="{00000000-0005-0000-0000-00001F0C0000}"/>
    <cellStyle name="20% - Énfasis1 6 2 2 8" xfId="17004" xr:uid="{00000000-0005-0000-0000-0000200C0000}"/>
    <cellStyle name="20% - Énfasis1 6 2 2 9" xfId="17005" xr:uid="{00000000-0005-0000-0000-0000210C0000}"/>
    <cellStyle name="20% - Énfasis1 6 2 3" xfId="690" xr:uid="{00000000-0005-0000-0000-0000220C0000}"/>
    <cellStyle name="20% - Énfasis1 6 2 3 10" xfId="17006" xr:uid="{00000000-0005-0000-0000-0000230C0000}"/>
    <cellStyle name="20% - Énfasis1 6 2 3 2" xfId="691" xr:uid="{00000000-0005-0000-0000-0000240C0000}"/>
    <cellStyle name="20% - Énfasis1 6 2 3 2 2" xfId="692" xr:uid="{00000000-0005-0000-0000-0000250C0000}"/>
    <cellStyle name="20% - Énfasis1 6 2 3 2 3" xfId="17007" xr:uid="{00000000-0005-0000-0000-0000260C0000}"/>
    <cellStyle name="20% - Énfasis1 6 2 3 2 4" xfId="17008" xr:uid="{00000000-0005-0000-0000-0000270C0000}"/>
    <cellStyle name="20% - Énfasis1 6 2 3 2 5" xfId="17009" xr:uid="{00000000-0005-0000-0000-0000280C0000}"/>
    <cellStyle name="20% - Énfasis1 6 2 3 2 6" xfId="17010" xr:uid="{00000000-0005-0000-0000-0000290C0000}"/>
    <cellStyle name="20% - Énfasis1 6 2 3 2 7" xfId="17011" xr:uid="{00000000-0005-0000-0000-00002A0C0000}"/>
    <cellStyle name="20% - Énfasis1 6 2 3 2 8" xfId="17012" xr:uid="{00000000-0005-0000-0000-00002B0C0000}"/>
    <cellStyle name="20% - Énfasis1 6 2 3 2 9" xfId="17013" xr:uid="{00000000-0005-0000-0000-00002C0C0000}"/>
    <cellStyle name="20% - Énfasis1 6 2 3 3" xfId="693" xr:uid="{00000000-0005-0000-0000-00002D0C0000}"/>
    <cellStyle name="20% - Énfasis1 6 2 3 4" xfId="17014" xr:uid="{00000000-0005-0000-0000-00002E0C0000}"/>
    <cellStyle name="20% - Énfasis1 6 2 3 5" xfId="17015" xr:uid="{00000000-0005-0000-0000-00002F0C0000}"/>
    <cellStyle name="20% - Énfasis1 6 2 3 6" xfId="17016" xr:uid="{00000000-0005-0000-0000-0000300C0000}"/>
    <cellStyle name="20% - Énfasis1 6 2 3 7" xfId="17017" xr:uid="{00000000-0005-0000-0000-0000310C0000}"/>
    <cellStyle name="20% - Énfasis1 6 2 3 8" xfId="17018" xr:uid="{00000000-0005-0000-0000-0000320C0000}"/>
    <cellStyle name="20% - Énfasis1 6 2 3 9" xfId="17019" xr:uid="{00000000-0005-0000-0000-0000330C0000}"/>
    <cellStyle name="20% - Énfasis1 6 2 4" xfId="694" xr:uid="{00000000-0005-0000-0000-0000340C0000}"/>
    <cellStyle name="20% - Énfasis1 6 2 4 10" xfId="17020" xr:uid="{00000000-0005-0000-0000-0000350C0000}"/>
    <cellStyle name="20% - Énfasis1 6 2 4 2" xfId="695" xr:uid="{00000000-0005-0000-0000-0000360C0000}"/>
    <cellStyle name="20% - Énfasis1 6 2 4 2 2" xfId="696" xr:uid="{00000000-0005-0000-0000-0000370C0000}"/>
    <cellStyle name="20% - Énfasis1 6 2 4 2 3" xfId="17021" xr:uid="{00000000-0005-0000-0000-0000380C0000}"/>
    <cellStyle name="20% - Énfasis1 6 2 4 2 4" xfId="17022" xr:uid="{00000000-0005-0000-0000-0000390C0000}"/>
    <cellStyle name="20% - Énfasis1 6 2 4 2 5" xfId="17023" xr:uid="{00000000-0005-0000-0000-00003A0C0000}"/>
    <cellStyle name="20% - Énfasis1 6 2 4 2 6" xfId="17024" xr:uid="{00000000-0005-0000-0000-00003B0C0000}"/>
    <cellStyle name="20% - Énfasis1 6 2 4 2 7" xfId="17025" xr:uid="{00000000-0005-0000-0000-00003C0C0000}"/>
    <cellStyle name="20% - Énfasis1 6 2 4 2 8" xfId="17026" xr:uid="{00000000-0005-0000-0000-00003D0C0000}"/>
    <cellStyle name="20% - Énfasis1 6 2 4 2 9" xfId="17027" xr:uid="{00000000-0005-0000-0000-00003E0C0000}"/>
    <cellStyle name="20% - Énfasis1 6 2 4 3" xfId="697" xr:uid="{00000000-0005-0000-0000-00003F0C0000}"/>
    <cellStyle name="20% - Énfasis1 6 2 4 4" xfId="17028" xr:uid="{00000000-0005-0000-0000-0000400C0000}"/>
    <cellStyle name="20% - Énfasis1 6 2 4 5" xfId="17029" xr:uid="{00000000-0005-0000-0000-0000410C0000}"/>
    <cellStyle name="20% - Énfasis1 6 2 4 6" xfId="17030" xr:uid="{00000000-0005-0000-0000-0000420C0000}"/>
    <cellStyle name="20% - Énfasis1 6 2 4 7" xfId="17031" xr:uid="{00000000-0005-0000-0000-0000430C0000}"/>
    <cellStyle name="20% - Énfasis1 6 2 4 8" xfId="17032" xr:uid="{00000000-0005-0000-0000-0000440C0000}"/>
    <cellStyle name="20% - Énfasis1 6 2 4 9" xfId="17033" xr:uid="{00000000-0005-0000-0000-0000450C0000}"/>
    <cellStyle name="20% - Énfasis1 6 2 5" xfId="698" xr:uid="{00000000-0005-0000-0000-0000460C0000}"/>
    <cellStyle name="20% - Énfasis1 6 2 5 2" xfId="699" xr:uid="{00000000-0005-0000-0000-0000470C0000}"/>
    <cellStyle name="20% - Énfasis1 6 2 5 3" xfId="17034" xr:uid="{00000000-0005-0000-0000-0000480C0000}"/>
    <cellStyle name="20% - Énfasis1 6 2 5 4" xfId="17035" xr:uid="{00000000-0005-0000-0000-0000490C0000}"/>
    <cellStyle name="20% - Énfasis1 6 2 5 5" xfId="17036" xr:uid="{00000000-0005-0000-0000-00004A0C0000}"/>
    <cellStyle name="20% - Énfasis1 6 2 5 6" xfId="17037" xr:uid="{00000000-0005-0000-0000-00004B0C0000}"/>
    <cellStyle name="20% - Énfasis1 6 2 5 7" xfId="17038" xr:uid="{00000000-0005-0000-0000-00004C0C0000}"/>
    <cellStyle name="20% - Énfasis1 6 2 5 8" xfId="17039" xr:uid="{00000000-0005-0000-0000-00004D0C0000}"/>
    <cellStyle name="20% - Énfasis1 6 2 5 9" xfId="17040" xr:uid="{00000000-0005-0000-0000-00004E0C0000}"/>
    <cellStyle name="20% - Énfasis1 6 2 6" xfId="700" xr:uid="{00000000-0005-0000-0000-00004F0C0000}"/>
    <cellStyle name="20% - Énfasis1 6 2 7" xfId="17041" xr:uid="{00000000-0005-0000-0000-0000500C0000}"/>
    <cellStyle name="20% - Énfasis1 6 2 8" xfId="17042" xr:uid="{00000000-0005-0000-0000-0000510C0000}"/>
    <cellStyle name="20% - Énfasis1 6 2 9" xfId="17043" xr:uid="{00000000-0005-0000-0000-0000520C0000}"/>
    <cellStyle name="20% - Énfasis1 6 3" xfId="701" xr:uid="{00000000-0005-0000-0000-0000530C0000}"/>
    <cellStyle name="20% - Énfasis1 6 3 10" xfId="17044" xr:uid="{00000000-0005-0000-0000-0000540C0000}"/>
    <cellStyle name="20% - Énfasis1 6 3 11" xfId="17045" xr:uid="{00000000-0005-0000-0000-0000550C0000}"/>
    <cellStyle name="20% - Énfasis1 6 3 12" xfId="17046" xr:uid="{00000000-0005-0000-0000-0000560C0000}"/>
    <cellStyle name="20% - Énfasis1 6 3 13" xfId="17047" xr:uid="{00000000-0005-0000-0000-0000570C0000}"/>
    <cellStyle name="20% - Énfasis1 6 3 2" xfId="702" xr:uid="{00000000-0005-0000-0000-0000580C0000}"/>
    <cellStyle name="20% - Énfasis1 6 3 2 10" xfId="17048" xr:uid="{00000000-0005-0000-0000-0000590C0000}"/>
    <cellStyle name="20% - Énfasis1 6 3 2 11" xfId="17049" xr:uid="{00000000-0005-0000-0000-00005A0C0000}"/>
    <cellStyle name="20% - Énfasis1 6 3 2 12" xfId="17050" xr:uid="{00000000-0005-0000-0000-00005B0C0000}"/>
    <cellStyle name="20% - Énfasis1 6 3 2 2" xfId="703" xr:uid="{00000000-0005-0000-0000-00005C0C0000}"/>
    <cellStyle name="20% - Énfasis1 6 3 2 2 10" xfId="17051" xr:uid="{00000000-0005-0000-0000-00005D0C0000}"/>
    <cellStyle name="20% - Énfasis1 6 3 2 2 2" xfId="704" xr:uid="{00000000-0005-0000-0000-00005E0C0000}"/>
    <cellStyle name="20% - Énfasis1 6 3 2 2 2 2" xfId="705" xr:uid="{00000000-0005-0000-0000-00005F0C0000}"/>
    <cellStyle name="20% - Énfasis1 6 3 2 2 2 3" xfId="17052" xr:uid="{00000000-0005-0000-0000-0000600C0000}"/>
    <cellStyle name="20% - Énfasis1 6 3 2 2 2 4" xfId="17053" xr:uid="{00000000-0005-0000-0000-0000610C0000}"/>
    <cellStyle name="20% - Énfasis1 6 3 2 2 2 5" xfId="17054" xr:uid="{00000000-0005-0000-0000-0000620C0000}"/>
    <cellStyle name="20% - Énfasis1 6 3 2 2 2 6" xfId="17055" xr:uid="{00000000-0005-0000-0000-0000630C0000}"/>
    <cellStyle name="20% - Énfasis1 6 3 2 2 2 7" xfId="17056" xr:uid="{00000000-0005-0000-0000-0000640C0000}"/>
    <cellStyle name="20% - Énfasis1 6 3 2 2 2 8" xfId="17057" xr:uid="{00000000-0005-0000-0000-0000650C0000}"/>
    <cellStyle name="20% - Énfasis1 6 3 2 2 2 9" xfId="17058" xr:uid="{00000000-0005-0000-0000-0000660C0000}"/>
    <cellStyle name="20% - Énfasis1 6 3 2 2 3" xfId="706" xr:uid="{00000000-0005-0000-0000-0000670C0000}"/>
    <cellStyle name="20% - Énfasis1 6 3 2 2 4" xfId="17059" xr:uid="{00000000-0005-0000-0000-0000680C0000}"/>
    <cellStyle name="20% - Énfasis1 6 3 2 2 5" xfId="17060" xr:uid="{00000000-0005-0000-0000-0000690C0000}"/>
    <cellStyle name="20% - Énfasis1 6 3 2 2 6" xfId="17061" xr:uid="{00000000-0005-0000-0000-00006A0C0000}"/>
    <cellStyle name="20% - Énfasis1 6 3 2 2 7" xfId="17062" xr:uid="{00000000-0005-0000-0000-00006B0C0000}"/>
    <cellStyle name="20% - Énfasis1 6 3 2 2 8" xfId="17063" xr:uid="{00000000-0005-0000-0000-00006C0C0000}"/>
    <cellStyle name="20% - Énfasis1 6 3 2 2 9" xfId="17064" xr:uid="{00000000-0005-0000-0000-00006D0C0000}"/>
    <cellStyle name="20% - Énfasis1 6 3 2 3" xfId="707" xr:uid="{00000000-0005-0000-0000-00006E0C0000}"/>
    <cellStyle name="20% - Énfasis1 6 3 2 3 10" xfId="17065" xr:uid="{00000000-0005-0000-0000-00006F0C0000}"/>
    <cellStyle name="20% - Énfasis1 6 3 2 3 2" xfId="708" xr:uid="{00000000-0005-0000-0000-0000700C0000}"/>
    <cellStyle name="20% - Énfasis1 6 3 2 3 2 2" xfId="709" xr:uid="{00000000-0005-0000-0000-0000710C0000}"/>
    <cellStyle name="20% - Énfasis1 6 3 2 3 2 3" xfId="17066" xr:uid="{00000000-0005-0000-0000-0000720C0000}"/>
    <cellStyle name="20% - Énfasis1 6 3 2 3 2 4" xfId="17067" xr:uid="{00000000-0005-0000-0000-0000730C0000}"/>
    <cellStyle name="20% - Énfasis1 6 3 2 3 2 5" xfId="17068" xr:uid="{00000000-0005-0000-0000-0000740C0000}"/>
    <cellStyle name="20% - Énfasis1 6 3 2 3 2 6" xfId="17069" xr:uid="{00000000-0005-0000-0000-0000750C0000}"/>
    <cellStyle name="20% - Énfasis1 6 3 2 3 2 7" xfId="17070" xr:uid="{00000000-0005-0000-0000-0000760C0000}"/>
    <cellStyle name="20% - Énfasis1 6 3 2 3 2 8" xfId="17071" xr:uid="{00000000-0005-0000-0000-0000770C0000}"/>
    <cellStyle name="20% - Énfasis1 6 3 2 3 2 9" xfId="17072" xr:uid="{00000000-0005-0000-0000-0000780C0000}"/>
    <cellStyle name="20% - Énfasis1 6 3 2 3 3" xfId="710" xr:uid="{00000000-0005-0000-0000-0000790C0000}"/>
    <cellStyle name="20% - Énfasis1 6 3 2 3 4" xfId="17073" xr:uid="{00000000-0005-0000-0000-00007A0C0000}"/>
    <cellStyle name="20% - Énfasis1 6 3 2 3 5" xfId="17074" xr:uid="{00000000-0005-0000-0000-00007B0C0000}"/>
    <cellStyle name="20% - Énfasis1 6 3 2 3 6" xfId="17075" xr:uid="{00000000-0005-0000-0000-00007C0C0000}"/>
    <cellStyle name="20% - Énfasis1 6 3 2 3 7" xfId="17076" xr:uid="{00000000-0005-0000-0000-00007D0C0000}"/>
    <cellStyle name="20% - Énfasis1 6 3 2 3 8" xfId="17077" xr:uid="{00000000-0005-0000-0000-00007E0C0000}"/>
    <cellStyle name="20% - Énfasis1 6 3 2 3 9" xfId="17078" xr:uid="{00000000-0005-0000-0000-00007F0C0000}"/>
    <cellStyle name="20% - Énfasis1 6 3 2 4" xfId="711" xr:uid="{00000000-0005-0000-0000-0000800C0000}"/>
    <cellStyle name="20% - Énfasis1 6 3 2 4 2" xfId="712" xr:uid="{00000000-0005-0000-0000-0000810C0000}"/>
    <cellStyle name="20% - Énfasis1 6 3 2 4 3" xfId="17079" xr:uid="{00000000-0005-0000-0000-0000820C0000}"/>
    <cellStyle name="20% - Énfasis1 6 3 2 4 4" xfId="17080" xr:uid="{00000000-0005-0000-0000-0000830C0000}"/>
    <cellStyle name="20% - Énfasis1 6 3 2 4 5" xfId="17081" xr:uid="{00000000-0005-0000-0000-0000840C0000}"/>
    <cellStyle name="20% - Énfasis1 6 3 2 4 6" xfId="17082" xr:uid="{00000000-0005-0000-0000-0000850C0000}"/>
    <cellStyle name="20% - Énfasis1 6 3 2 4 7" xfId="17083" xr:uid="{00000000-0005-0000-0000-0000860C0000}"/>
    <cellStyle name="20% - Énfasis1 6 3 2 4 8" xfId="17084" xr:uid="{00000000-0005-0000-0000-0000870C0000}"/>
    <cellStyle name="20% - Énfasis1 6 3 2 4 9" xfId="17085" xr:uid="{00000000-0005-0000-0000-0000880C0000}"/>
    <cellStyle name="20% - Énfasis1 6 3 2 5" xfId="713" xr:uid="{00000000-0005-0000-0000-0000890C0000}"/>
    <cellStyle name="20% - Énfasis1 6 3 2 6" xfId="17086" xr:uid="{00000000-0005-0000-0000-00008A0C0000}"/>
    <cellStyle name="20% - Énfasis1 6 3 2 7" xfId="17087" xr:uid="{00000000-0005-0000-0000-00008B0C0000}"/>
    <cellStyle name="20% - Énfasis1 6 3 2 8" xfId="17088" xr:uid="{00000000-0005-0000-0000-00008C0C0000}"/>
    <cellStyle name="20% - Énfasis1 6 3 2 9" xfId="17089" xr:uid="{00000000-0005-0000-0000-00008D0C0000}"/>
    <cellStyle name="20% - Énfasis1 6 3 3" xfId="714" xr:uid="{00000000-0005-0000-0000-00008E0C0000}"/>
    <cellStyle name="20% - Énfasis1 6 3 3 10" xfId="17090" xr:uid="{00000000-0005-0000-0000-00008F0C0000}"/>
    <cellStyle name="20% - Énfasis1 6 3 3 2" xfId="715" xr:uid="{00000000-0005-0000-0000-0000900C0000}"/>
    <cellStyle name="20% - Énfasis1 6 3 3 2 2" xfId="716" xr:uid="{00000000-0005-0000-0000-0000910C0000}"/>
    <cellStyle name="20% - Énfasis1 6 3 3 2 3" xfId="17091" xr:uid="{00000000-0005-0000-0000-0000920C0000}"/>
    <cellStyle name="20% - Énfasis1 6 3 3 2 4" xfId="17092" xr:uid="{00000000-0005-0000-0000-0000930C0000}"/>
    <cellStyle name="20% - Énfasis1 6 3 3 2 5" xfId="17093" xr:uid="{00000000-0005-0000-0000-0000940C0000}"/>
    <cellStyle name="20% - Énfasis1 6 3 3 2 6" xfId="17094" xr:uid="{00000000-0005-0000-0000-0000950C0000}"/>
    <cellStyle name="20% - Énfasis1 6 3 3 2 7" xfId="17095" xr:uid="{00000000-0005-0000-0000-0000960C0000}"/>
    <cellStyle name="20% - Énfasis1 6 3 3 2 8" xfId="17096" xr:uid="{00000000-0005-0000-0000-0000970C0000}"/>
    <cellStyle name="20% - Énfasis1 6 3 3 2 9" xfId="17097" xr:uid="{00000000-0005-0000-0000-0000980C0000}"/>
    <cellStyle name="20% - Énfasis1 6 3 3 3" xfId="717" xr:uid="{00000000-0005-0000-0000-0000990C0000}"/>
    <cellStyle name="20% - Énfasis1 6 3 3 4" xfId="17098" xr:uid="{00000000-0005-0000-0000-00009A0C0000}"/>
    <cellStyle name="20% - Énfasis1 6 3 3 5" xfId="17099" xr:uid="{00000000-0005-0000-0000-00009B0C0000}"/>
    <cellStyle name="20% - Énfasis1 6 3 3 6" xfId="17100" xr:uid="{00000000-0005-0000-0000-00009C0C0000}"/>
    <cellStyle name="20% - Énfasis1 6 3 3 7" xfId="17101" xr:uid="{00000000-0005-0000-0000-00009D0C0000}"/>
    <cellStyle name="20% - Énfasis1 6 3 3 8" xfId="17102" xr:uid="{00000000-0005-0000-0000-00009E0C0000}"/>
    <cellStyle name="20% - Énfasis1 6 3 3 9" xfId="17103" xr:uid="{00000000-0005-0000-0000-00009F0C0000}"/>
    <cellStyle name="20% - Énfasis1 6 3 4" xfId="718" xr:uid="{00000000-0005-0000-0000-0000A00C0000}"/>
    <cellStyle name="20% - Énfasis1 6 3 4 10" xfId="17104" xr:uid="{00000000-0005-0000-0000-0000A10C0000}"/>
    <cellStyle name="20% - Énfasis1 6 3 4 2" xfId="719" xr:uid="{00000000-0005-0000-0000-0000A20C0000}"/>
    <cellStyle name="20% - Énfasis1 6 3 4 2 2" xfId="720" xr:uid="{00000000-0005-0000-0000-0000A30C0000}"/>
    <cellStyle name="20% - Énfasis1 6 3 4 2 3" xfId="17105" xr:uid="{00000000-0005-0000-0000-0000A40C0000}"/>
    <cellStyle name="20% - Énfasis1 6 3 4 2 4" xfId="17106" xr:uid="{00000000-0005-0000-0000-0000A50C0000}"/>
    <cellStyle name="20% - Énfasis1 6 3 4 2 5" xfId="17107" xr:uid="{00000000-0005-0000-0000-0000A60C0000}"/>
    <cellStyle name="20% - Énfasis1 6 3 4 2 6" xfId="17108" xr:uid="{00000000-0005-0000-0000-0000A70C0000}"/>
    <cellStyle name="20% - Énfasis1 6 3 4 2 7" xfId="17109" xr:uid="{00000000-0005-0000-0000-0000A80C0000}"/>
    <cellStyle name="20% - Énfasis1 6 3 4 2 8" xfId="17110" xr:uid="{00000000-0005-0000-0000-0000A90C0000}"/>
    <cellStyle name="20% - Énfasis1 6 3 4 2 9" xfId="17111" xr:uid="{00000000-0005-0000-0000-0000AA0C0000}"/>
    <cellStyle name="20% - Énfasis1 6 3 4 3" xfId="721" xr:uid="{00000000-0005-0000-0000-0000AB0C0000}"/>
    <cellStyle name="20% - Énfasis1 6 3 4 4" xfId="17112" xr:uid="{00000000-0005-0000-0000-0000AC0C0000}"/>
    <cellStyle name="20% - Énfasis1 6 3 4 5" xfId="17113" xr:uid="{00000000-0005-0000-0000-0000AD0C0000}"/>
    <cellStyle name="20% - Énfasis1 6 3 4 6" xfId="17114" xr:uid="{00000000-0005-0000-0000-0000AE0C0000}"/>
    <cellStyle name="20% - Énfasis1 6 3 4 7" xfId="17115" xr:uid="{00000000-0005-0000-0000-0000AF0C0000}"/>
    <cellStyle name="20% - Énfasis1 6 3 4 8" xfId="17116" xr:uid="{00000000-0005-0000-0000-0000B00C0000}"/>
    <cellStyle name="20% - Énfasis1 6 3 4 9" xfId="17117" xr:uid="{00000000-0005-0000-0000-0000B10C0000}"/>
    <cellStyle name="20% - Énfasis1 6 3 5" xfId="722" xr:uid="{00000000-0005-0000-0000-0000B20C0000}"/>
    <cellStyle name="20% - Énfasis1 6 3 5 2" xfId="723" xr:uid="{00000000-0005-0000-0000-0000B30C0000}"/>
    <cellStyle name="20% - Énfasis1 6 3 5 3" xfId="17118" xr:uid="{00000000-0005-0000-0000-0000B40C0000}"/>
    <cellStyle name="20% - Énfasis1 6 3 5 4" xfId="17119" xr:uid="{00000000-0005-0000-0000-0000B50C0000}"/>
    <cellStyle name="20% - Énfasis1 6 3 5 5" xfId="17120" xr:uid="{00000000-0005-0000-0000-0000B60C0000}"/>
    <cellStyle name="20% - Énfasis1 6 3 5 6" xfId="17121" xr:uid="{00000000-0005-0000-0000-0000B70C0000}"/>
    <cellStyle name="20% - Énfasis1 6 3 5 7" xfId="17122" xr:uid="{00000000-0005-0000-0000-0000B80C0000}"/>
    <cellStyle name="20% - Énfasis1 6 3 5 8" xfId="17123" xr:uid="{00000000-0005-0000-0000-0000B90C0000}"/>
    <cellStyle name="20% - Énfasis1 6 3 5 9" xfId="17124" xr:uid="{00000000-0005-0000-0000-0000BA0C0000}"/>
    <cellStyle name="20% - Énfasis1 6 3 6" xfId="724" xr:uid="{00000000-0005-0000-0000-0000BB0C0000}"/>
    <cellStyle name="20% - Énfasis1 6 3 7" xfId="17125" xr:uid="{00000000-0005-0000-0000-0000BC0C0000}"/>
    <cellStyle name="20% - Énfasis1 6 3 8" xfId="17126" xr:uid="{00000000-0005-0000-0000-0000BD0C0000}"/>
    <cellStyle name="20% - Énfasis1 6 3 9" xfId="17127" xr:uid="{00000000-0005-0000-0000-0000BE0C0000}"/>
    <cellStyle name="20% - Énfasis1 6 4" xfId="725" xr:uid="{00000000-0005-0000-0000-0000BF0C0000}"/>
    <cellStyle name="20% - Énfasis1 6 4 10" xfId="17128" xr:uid="{00000000-0005-0000-0000-0000C00C0000}"/>
    <cellStyle name="20% - Énfasis1 6 4 11" xfId="17129" xr:uid="{00000000-0005-0000-0000-0000C10C0000}"/>
    <cellStyle name="20% - Énfasis1 6 4 12" xfId="17130" xr:uid="{00000000-0005-0000-0000-0000C20C0000}"/>
    <cellStyle name="20% - Énfasis1 6 4 2" xfId="726" xr:uid="{00000000-0005-0000-0000-0000C30C0000}"/>
    <cellStyle name="20% - Énfasis1 6 4 2 10" xfId="17131" xr:uid="{00000000-0005-0000-0000-0000C40C0000}"/>
    <cellStyle name="20% - Énfasis1 6 4 2 2" xfId="727" xr:uid="{00000000-0005-0000-0000-0000C50C0000}"/>
    <cellStyle name="20% - Énfasis1 6 4 2 2 2" xfId="728" xr:uid="{00000000-0005-0000-0000-0000C60C0000}"/>
    <cellStyle name="20% - Énfasis1 6 4 2 2 3" xfId="17132" xr:uid="{00000000-0005-0000-0000-0000C70C0000}"/>
    <cellStyle name="20% - Énfasis1 6 4 2 2 4" xfId="17133" xr:uid="{00000000-0005-0000-0000-0000C80C0000}"/>
    <cellStyle name="20% - Énfasis1 6 4 2 2 5" xfId="17134" xr:uid="{00000000-0005-0000-0000-0000C90C0000}"/>
    <cellStyle name="20% - Énfasis1 6 4 2 2 6" xfId="17135" xr:uid="{00000000-0005-0000-0000-0000CA0C0000}"/>
    <cellStyle name="20% - Énfasis1 6 4 2 2 7" xfId="17136" xr:uid="{00000000-0005-0000-0000-0000CB0C0000}"/>
    <cellStyle name="20% - Énfasis1 6 4 2 2 8" xfId="17137" xr:uid="{00000000-0005-0000-0000-0000CC0C0000}"/>
    <cellStyle name="20% - Énfasis1 6 4 2 2 9" xfId="17138" xr:uid="{00000000-0005-0000-0000-0000CD0C0000}"/>
    <cellStyle name="20% - Énfasis1 6 4 2 3" xfId="729" xr:uid="{00000000-0005-0000-0000-0000CE0C0000}"/>
    <cellStyle name="20% - Énfasis1 6 4 2 4" xfId="17139" xr:uid="{00000000-0005-0000-0000-0000CF0C0000}"/>
    <cellStyle name="20% - Énfasis1 6 4 2 5" xfId="17140" xr:uid="{00000000-0005-0000-0000-0000D00C0000}"/>
    <cellStyle name="20% - Énfasis1 6 4 2 6" xfId="17141" xr:uid="{00000000-0005-0000-0000-0000D10C0000}"/>
    <cellStyle name="20% - Énfasis1 6 4 2 7" xfId="17142" xr:uid="{00000000-0005-0000-0000-0000D20C0000}"/>
    <cellStyle name="20% - Énfasis1 6 4 2 8" xfId="17143" xr:uid="{00000000-0005-0000-0000-0000D30C0000}"/>
    <cellStyle name="20% - Énfasis1 6 4 2 9" xfId="17144" xr:uid="{00000000-0005-0000-0000-0000D40C0000}"/>
    <cellStyle name="20% - Énfasis1 6 4 3" xfId="730" xr:uid="{00000000-0005-0000-0000-0000D50C0000}"/>
    <cellStyle name="20% - Énfasis1 6 4 3 10" xfId="17145" xr:uid="{00000000-0005-0000-0000-0000D60C0000}"/>
    <cellStyle name="20% - Énfasis1 6 4 3 2" xfId="731" xr:uid="{00000000-0005-0000-0000-0000D70C0000}"/>
    <cellStyle name="20% - Énfasis1 6 4 3 2 2" xfId="732" xr:uid="{00000000-0005-0000-0000-0000D80C0000}"/>
    <cellStyle name="20% - Énfasis1 6 4 3 2 3" xfId="17146" xr:uid="{00000000-0005-0000-0000-0000D90C0000}"/>
    <cellStyle name="20% - Énfasis1 6 4 3 2 4" xfId="17147" xr:uid="{00000000-0005-0000-0000-0000DA0C0000}"/>
    <cellStyle name="20% - Énfasis1 6 4 3 2 5" xfId="17148" xr:uid="{00000000-0005-0000-0000-0000DB0C0000}"/>
    <cellStyle name="20% - Énfasis1 6 4 3 2 6" xfId="17149" xr:uid="{00000000-0005-0000-0000-0000DC0C0000}"/>
    <cellStyle name="20% - Énfasis1 6 4 3 2 7" xfId="17150" xr:uid="{00000000-0005-0000-0000-0000DD0C0000}"/>
    <cellStyle name="20% - Énfasis1 6 4 3 2 8" xfId="17151" xr:uid="{00000000-0005-0000-0000-0000DE0C0000}"/>
    <cellStyle name="20% - Énfasis1 6 4 3 2 9" xfId="17152" xr:uid="{00000000-0005-0000-0000-0000DF0C0000}"/>
    <cellStyle name="20% - Énfasis1 6 4 3 3" xfId="733" xr:uid="{00000000-0005-0000-0000-0000E00C0000}"/>
    <cellStyle name="20% - Énfasis1 6 4 3 4" xfId="17153" xr:uid="{00000000-0005-0000-0000-0000E10C0000}"/>
    <cellStyle name="20% - Énfasis1 6 4 3 5" xfId="17154" xr:uid="{00000000-0005-0000-0000-0000E20C0000}"/>
    <cellStyle name="20% - Énfasis1 6 4 3 6" xfId="17155" xr:uid="{00000000-0005-0000-0000-0000E30C0000}"/>
    <cellStyle name="20% - Énfasis1 6 4 3 7" xfId="17156" xr:uid="{00000000-0005-0000-0000-0000E40C0000}"/>
    <cellStyle name="20% - Énfasis1 6 4 3 8" xfId="17157" xr:uid="{00000000-0005-0000-0000-0000E50C0000}"/>
    <cellStyle name="20% - Énfasis1 6 4 3 9" xfId="17158" xr:uid="{00000000-0005-0000-0000-0000E60C0000}"/>
    <cellStyle name="20% - Énfasis1 6 4 4" xfId="734" xr:uid="{00000000-0005-0000-0000-0000E70C0000}"/>
    <cellStyle name="20% - Énfasis1 6 4 4 2" xfId="735" xr:uid="{00000000-0005-0000-0000-0000E80C0000}"/>
    <cellStyle name="20% - Énfasis1 6 4 4 3" xfId="17159" xr:uid="{00000000-0005-0000-0000-0000E90C0000}"/>
    <cellStyle name="20% - Énfasis1 6 4 4 4" xfId="17160" xr:uid="{00000000-0005-0000-0000-0000EA0C0000}"/>
    <cellStyle name="20% - Énfasis1 6 4 4 5" xfId="17161" xr:uid="{00000000-0005-0000-0000-0000EB0C0000}"/>
    <cellStyle name="20% - Énfasis1 6 4 4 6" xfId="17162" xr:uid="{00000000-0005-0000-0000-0000EC0C0000}"/>
    <cellStyle name="20% - Énfasis1 6 4 4 7" xfId="17163" xr:uid="{00000000-0005-0000-0000-0000ED0C0000}"/>
    <cellStyle name="20% - Énfasis1 6 4 4 8" xfId="17164" xr:uid="{00000000-0005-0000-0000-0000EE0C0000}"/>
    <cellStyle name="20% - Énfasis1 6 4 4 9" xfId="17165" xr:uid="{00000000-0005-0000-0000-0000EF0C0000}"/>
    <cellStyle name="20% - Énfasis1 6 4 5" xfId="736" xr:uid="{00000000-0005-0000-0000-0000F00C0000}"/>
    <cellStyle name="20% - Énfasis1 6 4 6" xfId="17166" xr:uid="{00000000-0005-0000-0000-0000F10C0000}"/>
    <cellStyle name="20% - Énfasis1 6 4 7" xfId="17167" xr:uid="{00000000-0005-0000-0000-0000F20C0000}"/>
    <cellStyle name="20% - Énfasis1 6 4 8" xfId="17168" xr:uid="{00000000-0005-0000-0000-0000F30C0000}"/>
    <cellStyle name="20% - Énfasis1 6 4 9" xfId="17169" xr:uid="{00000000-0005-0000-0000-0000F40C0000}"/>
    <cellStyle name="20% - Énfasis1 6 5" xfId="737" xr:uid="{00000000-0005-0000-0000-0000F50C0000}"/>
    <cellStyle name="20% - Énfasis1 6 5 10" xfId="17170" xr:uid="{00000000-0005-0000-0000-0000F60C0000}"/>
    <cellStyle name="20% - Énfasis1 6 5 2" xfId="738" xr:uid="{00000000-0005-0000-0000-0000F70C0000}"/>
    <cellStyle name="20% - Énfasis1 6 5 2 2" xfId="739" xr:uid="{00000000-0005-0000-0000-0000F80C0000}"/>
    <cellStyle name="20% - Énfasis1 6 5 2 3" xfId="17171" xr:uid="{00000000-0005-0000-0000-0000F90C0000}"/>
    <cellStyle name="20% - Énfasis1 6 5 2 4" xfId="17172" xr:uid="{00000000-0005-0000-0000-0000FA0C0000}"/>
    <cellStyle name="20% - Énfasis1 6 5 2 5" xfId="17173" xr:uid="{00000000-0005-0000-0000-0000FB0C0000}"/>
    <cellStyle name="20% - Énfasis1 6 5 2 6" xfId="17174" xr:uid="{00000000-0005-0000-0000-0000FC0C0000}"/>
    <cellStyle name="20% - Énfasis1 6 5 2 7" xfId="17175" xr:uid="{00000000-0005-0000-0000-0000FD0C0000}"/>
    <cellStyle name="20% - Énfasis1 6 5 2 8" xfId="17176" xr:uid="{00000000-0005-0000-0000-0000FE0C0000}"/>
    <cellStyle name="20% - Énfasis1 6 5 2 9" xfId="17177" xr:uid="{00000000-0005-0000-0000-0000FF0C0000}"/>
    <cellStyle name="20% - Énfasis1 6 5 3" xfId="740" xr:uid="{00000000-0005-0000-0000-0000000D0000}"/>
    <cellStyle name="20% - Énfasis1 6 5 4" xfId="17178" xr:uid="{00000000-0005-0000-0000-0000010D0000}"/>
    <cellStyle name="20% - Énfasis1 6 5 5" xfId="17179" xr:uid="{00000000-0005-0000-0000-0000020D0000}"/>
    <cellStyle name="20% - Énfasis1 6 5 6" xfId="17180" xr:uid="{00000000-0005-0000-0000-0000030D0000}"/>
    <cellStyle name="20% - Énfasis1 6 5 7" xfId="17181" xr:uid="{00000000-0005-0000-0000-0000040D0000}"/>
    <cellStyle name="20% - Énfasis1 6 5 8" xfId="17182" xr:uid="{00000000-0005-0000-0000-0000050D0000}"/>
    <cellStyle name="20% - Énfasis1 6 5 9" xfId="17183" xr:uid="{00000000-0005-0000-0000-0000060D0000}"/>
    <cellStyle name="20% - Énfasis1 6 6" xfId="741" xr:uid="{00000000-0005-0000-0000-0000070D0000}"/>
    <cellStyle name="20% - Énfasis1 6 6 10" xfId="17184" xr:uid="{00000000-0005-0000-0000-0000080D0000}"/>
    <cellStyle name="20% - Énfasis1 6 6 2" xfId="742" xr:uid="{00000000-0005-0000-0000-0000090D0000}"/>
    <cellStyle name="20% - Énfasis1 6 6 2 2" xfId="743" xr:uid="{00000000-0005-0000-0000-00000A0D0000}"/>
    <cellStyle name="20% - Énfasis1 6 6 2 3" xfId="17185" xr:uid="{00000000-0005-0000-0000-00000B0D0000}"/>
    <cellStyle name="20% - Énfasis1 6 6 2 4" xfId="17186" xr:uid="{00000000-0005-0000-0000-00000C0D0000}"/>
    <cellStyle name="20% - Énfasis1 6 6 2 5" xfId="17187" xr:uid="{00000000-0005-0000-0000-00000D0D0000}"/>
    <cellStyle name="20% - Énfasis1 6 6 2 6" xfId="17188" xr:uid="{00000000-0005-0000-0000-00000E0D0000}"/>
    <cellStyle name="20% - Énfasis1 6 6 2 7" xfId="17189" xr:uid="{00000000-0005-0000-0000-00000F0D0000}"/>
    <cellStyle name="20% - Énfasis1 6 6 2 8" xfId="17190" xr:uid="{00000000-0005-0000-0000-0000100D0000}"/>
    <cellStyle name="20% - Énfasis1 6 6 2 9" xfId="17191" xr:uid="{00000000-0005-0000-0000-0000110D0000}"/>
    <cellStyle name="20% - Énfasis1 6 6 3" xfId="744" xr:uid="{00000000-0005-0000-0000-0000120D0000}"/>
    <cellStyle name="20% - Énfasis1 6 6 4" xfId="17192" xr:uid="{00000000-0005-0000-0000-0000130D0000}"/>
    <cellStyle name="20% - Énfasis1 6 6 5" xfId="17193" xr:uid="{00000000-0005-0000-0000-0000140D0000}"/>
    <cellStyle name="20% - Énfasis1 6 6 6" xfId="17194" xr:uid="{00000000-0005-0000-0000-0000150D0000}"/>
    <cellStyle name="20% - Énfasis1 6 6 7" xfId="17195" xr:uid="{00000000-0005-0000-0000-0000160D0000}"/>
    <cellStyle name="20% - Énfasis1 6 6 8" xfId="17196" xr:uid="{00000000-0005-0000-0000-0000170D0000}"/>
    <cellStyle name="20% - Énfasis1 6 6 9" xfId="17197" xr:uid="{00000000-0005-0000-0000-0000180D0000}"/>
    <cellStyle name="20% - Énfasis1 6 7" xfId="745" xr:uid="{00000000-0005-0000-0000-0000190D0000}"/>
    <cellStyle name="20% - Énfasis1 6 7 10" xfId="17198" xr:uid="{00000000-0005-0000-0000-00001A0D0000}"/>
    <cellStyle name="20% - Énfasis1 6 7 2" xfId="746" xr:uid="{00000000-0005-0000-0000-00001B0D0000}"/>
    <cellStyle name="20% - Énfasis1 6 7 2 2" xfId="747" xr:uid="{00000000-0005-0000-0000-00001C0D0000}"/>
    <cellStyle name="20% - Énfasis1 6 7 2 3" xfId="17199" xr:uid="{00000000-0005-0000-0000-00001D0D0000}"/>
    <cellStyle name="20% - Énfasis1 6 7 2 4" xfId="17200" xr:uid="{00000000-0005-0000-0000-00001E0D0000}"/>
    <cellStyle name="20% - Énfasis1 6 7 2 5" xfId="17201" xr:uid="{00000000-0005-0000-0000-00001F0D0000}"/>
    <cellStyle name="20% - Énfasis1 6 7 2 6" xfId="17202" xr:uid="{00000000-0005-0000-0000-0000200D0000}"/>
    <cellStyle name="20% - Énfasis1 6 7 2 7" xfId="17203" xr:uid="{00000000-0005-0000-0000-0000210D0000}"/>
    <cellStyle name="20% - Énfasis1 6 7 2 8" xfId="17204" xr:uid="{00000000-0005-0000-0000-0000220D0000}"/>
    <cellStyle name="20% - Énfasis1 6 7 2 9" xfId="17205" xr:uid="{00000000-0005-0000-0000-0000230D0000}"/>
    <cellStyle name="20% - Énfasis1 6 7 3" xfId="748" xr:uid="{00000000-0005-0000-0000-0000240D0000}"/>
    <cellStyle name="20% - Énfasis1 6 7 4" xfId="17206" xr:uid="{00000000-0005-0000-0000-0000250D0000}"/>
    <cellStyle name="20% - Énfasis1 6 7 5" xfId="17207" xr:uid="{00000000-0005-0000-0000-0000260D0000}"/>
    <cellStyle name="20% - Énfasis1 6 7 6" xfId="17208" xr:uid="{00000000-0005-0000-0000-0000270D0000}"/>
    <cellStyle name="20% - Énfasis1 6 7 7" xfId="17209" xr:uid="{00000000-0005-0000-0000-0000280D0000}"/>
    <cellStyle name="20% - Énfasis1 6 7 8" xfId="17210" xr:uid="{00000000-0005-0000-0000-0000290D0000}"/>
    <cellStyle name="20% - Énfasis1 6 7 9" xfId="17211" xr:uid="{00000000-0005-0000-0000-00002A0D0000}"/>
    <cellStyle name="20% - Énfasis1 6 8" xfId="749" xr:uid="{00000000-0005-0000-0000-00002B0D0000}"/>
    <cellStyle name="20% - Énfasis1 6 8 2" xfId="750" xr:uid="{00000000-0005-0000-0000-00002C0D0000}"/>
    <cellStyle name="20% - Énfasis1 6 8 3" xfId="17212" xr:uid="{00000000-0005-0000-0000-00002D0D0000}"/>
    <cellStyle name="20% - Énfasis1 6 8 4" xfId="17213" xr:uid="{00000000-0005-0000-0000-00002E0D0000}"/>
    <cellStyle name="20% - Énfasis1 6 8 5" xfId="17214" xr:uid="{00000000-0005-0000-0000-00002F0D0000}"/>
    <cellStyle name="20% - Énfasis1 6 8 6" xfId="17215" xr:uid="{00000000-0005-0000-0000-0000300D0000}"/>
    <cellStyle name="20% - Énfasis1 6 8 7" xfId="17216" xr:uid="{00000000-0005-0000-0000-0000310D0000}"/>
    <cellStyle name="20% - Énfasis1 6 8 8" xfId="17217" xr:uid="{00000000-0005-0000-0000-0000320D0000}"/>
    <cellStyle name="20% - Énfasis1 6 8 9" xfId="17218" xr:uid="{00000000-0005-0000-0000-0000330D0000}"/>
    <cellStyle name="20% - Énfasis1 6 9" xfId="751" xr:uid="{00000000-0005-0000-0000-0000340D0000}"/>
    <cellStyle name="20% - Énfasis1 7" xfId="752" xr:uid="{00000000-0005-0000-0000-0000350D0000}"/>
    <cellStyle name="20% - Énfasis1 7 10" xfId="17219" xr:uid="{00000000-0005-0000-0000-0000360D0000}"/>
    <cellStyle name="20% - Énfasis1 7 11" xfId="17220" xr:uid="{00000000-0005-0000-0000-0000370D0000}"/>
    <cellStyle name="20% - Énfasis1 7 12" xfId="17221" xr:uid="{00000000-0005-0000-0000-0000380D0000}"/>
    <cellStyle name="20% - Énfasis1 7 13" xfId="17222" xr:uid="{00000000-0005-0000-0000-0000390D0000}"/>
    <cellStyle name="20% - Énfasis1 7 14" xfId="17223" xr:uid="{00000000-0005-0000-0000-00003A0D0000}"/>
    <cellStyle name="20% - Énfasis1 7 2" xfId="753" xr:uid="{00000000-0005-0000-0000-00003B0D0000}"/>
    <cellStyle name="20% - Énfasis1 7 2 10" xfId="17224" xr:uid="{00000000-0005-0000-0000-00003C0D0000}"/>
    <cellStyle name="20% - Énfasis1 7 2 11" xfId="17225" xr:uid="{00000000-0005-0000-0000-00003D0D0000}"/>
    <cellStyle name="20% - Énfasis1 7 2 12" xfId="17226" xr:uid="{00000000-0005-0000-0000-00003E0D0000}"/>
    <cellStyle name="20% - Énfasis1 7 2 2" xfId="754" xr:uid="{00000000-0005-0000-0000-00003F0D0000}"/>
    <cellStyle name="20% - Énfasis1 7 2 2 10" xfId="17227" xr:uid="{00000000-0005-0000-0000-0000400D0000}"/>
    <cellStyle name="20% - Énfasis1 7 2 2 2" xfId="755" xr:uid="{00000000-0005-0000-0000-0000410D0000}"/>
    <cellStyle name="20% - Énfasis1 7 2 2 2 2" xfId="756" xr:uid="{00000000-0005-0000-0000-0000420D0000}"/>
    <cellStyle name="20% - Énfasis1 7 2 2 2 3" xfId="17228" xr:uid="{00000000-0005-0000-0000-0000430D0000}"/>
    <cellStyle name="20% - Énfasis1 7 2 2 2 4" xfId="17229" xr:uid="{00000000-0005-0000-0000-0000440D0000}"/>
    <cellStyle name="20% - Énfasis1 7 2 2 2 5" xfId="17230" xr:uid="{00000000-0005-0000-0000-0000450D0000}"/>
    <cellStyle name="20% - Énfasis1 7 2 2 2 6" xfId="17231" xr:uid="{00000000-0005-0000-0000-0000460D0000}"/>
    <cellStyle name="20% - Énfasis1 7 2 2 2 7" xfId="17232" xr:uid="{00000000-0005-0000-0000-0000470D0000}"/>
    <cellStyle name="20% - Énfasis1 7 2 2 2 8" xfId="17233" xr:uid="{00000000-0005-0000-0000-0000480D0000}"/>
    <cellStyle name="20% - Énfasis1 7 2 2 2 9" xfId="17234" xr:uid="{00000000-0005-0000-0000-0000490D0000}"/>
    <cellStyle name="20% - Énfasis1 7 2 2 3" xfId="757" xr:uid="{00000000-0005-0000-0000-00004A0D0000}"/>
    <cellStyle name="20% - Énfasis1 7 2 2 4" xfId="17235" xr:uid="{00000000-0005-0000-0000-00004B0D0000}"/>
    <cellStyle name="20% - Énfasis1 7 2 2 5" xfId="17236" xr:uid="{00000000-0005-0000-0000-00004C0D0000}"/>
    <cellStyle name="20% - Énfasis1 7 2 2 6" xfId="17237" xr:uid="{00000000-0005-0000-0000-00004D0D0000}"/>
    <cellStyle name="20% - Énfasis1 7 2 2 7" xfId="17238" xr:uid="{00000000-0005-0000-0000-00004E0D0000}"/>
    <cellStyle name="20% - Énfasis1 7 2 2 8" xfId="17239" xr:uid="{00000000-0005-0000-0000-00004F0D0000}"/>
    <cellStyle name="20% - Énfasis1 7 2 2 9" xfId="17240" xr:uid="{00000000-0005-0000-0000-0000500D0000}"/>
    <cellStyle name="20% - Énfasis1 7 2 3" xfId="758" xr:uid="{00000000-0005-0000-0000-0000510D0000}"/>
    <cellStyle name="20% - Énfasis1 7 2 3 10" xfId="17241" xr:uid="{00000000-0005-0000-0000-0000520D0000}"/>
    <cellStyle name="20% - Énfasis1 7 2 3 2" xfId="759" xr:uid="{00000000-0005-0000-0000-0000530D0000}"/>
    <cellStyle name="20% - Énfasis1 7 2 3 2 2" xfId="760" xr:uid="{00000000-0005-0000-0000-0000540D0000}"/>
    <cellStyle name="20% - Énfasis1 7 2 3 2 3" xfId="17242" xr:uid="{00000000-0005-0000-0000-0000550D0000}"/>
    <cellStyle name="20% - Énfasis1 7 2 3 2 4" xfId="17243" xr:uid="{00000000-0005-0000-0000-0000560D0000}"/>
    <cellStyle name="20% - Énfasis1 7 2 3 2 5" xfId="17244" xr:uid="{00000000-0005-0000-0000-0000570D0000}"/>
    <cellStyle name="20% - Énfasis1 7 2 3 2 6" xfId="17245" xr:uid="{00000000-0005-0000-0000-0000580D0000}"/>
    <cellStyle name="20% - Énfasis1 7 2 3 2 7" xfId="17246" xr:uid="{00000000-0005-0000-0000-0000590D0000}"/>
    <cellStyle name="20% - Énfasis1 7 2 3 2 8" xfId="17247" xr:uid="{00000000-0005-0000-0000-00005A0D0000}"/>
    <cellStyle name="20% - Énfasis1 7 2 3 2 9" xfId="17248" xr:uid="{00000000-0005-0000-0000-00005B0D0000}"/>
    <cellStyle name="20% - Énfasis1 7 2 3 3" xfId="761" xr:uid="{00000000-0005-0000-0000-00005C0D0000}"/>
    <cellStyle name="20% - Énfasis1 7 2 3 4" xfId="17249" xr:uid="{00000000-0005-0000-0000-00005D0D0000}"/>
    <cellStyle name="20% - Énfasis1 7 2 3 5" xfId="17250" xr:uid="{00000000-0005-0000-0000-00005E0D0000}"/>
    <cellStyle name="20% - Énfasis1 7 2 3 6" xfId="17251" xr:uid="{00000000-0005-0000-0000-00005F0D0000}"/>
    <cellStyle name="20% - Énfasis1 7 2 3 7" xfId="17252" xr:uid="{00000000-0005-0000-0000-0000600D0000}"/>
    <cellStyle name="20% - Énfasis1 7 2 3 8" xfId="17253" xr:uid="{00000000-0005-0000-0000-0000610D0000}"/>
    <cellStyle name="20% - Énfasis1 7 2 3 9" xfId="17254" xr:uid="{00000000-0005-0000-0000-0000620D0000}"/>
    <cellStyle name="20% - Énfasis1 7 2 4" xfId="762" xr:uid="{00000000-0005-0000-0000-0000630D0000}"/>
    <cellStyle name="20% - Énfasis1 7 2 4 2" xfId="763" xr:uid="{00000000-0005-0000-0000-0000640D0000}"/>
    <cellStyle name="20% - Énfasis1 7 2 4 3" xfId="17255" xr:uid="{00000000-0005-0000-0000-0000650D0000}"/>
    <cellStyle name="20% - Énfasis1 7 2 4 4" xfId="17256" xr:uid="{00000000-0005-0000-0000-0000660D0000}"/>
    <cellStyle name="20% - Énfasis1 7 2 4 5" xfId="17257" xr:uid="{00000000-0005-0000-0000-0000670D0000}"/>
    <cellStyle name="20% - Énfasis1 7 2 4 6" xfId="17258" xr:uid="{00000000-0005-0000-0000-0000680D0000}"/>
    <cellStyle name="20% - Énfasis1 7 2 4 7" xfId="17259" xr:uid="{00000000-0005-0000-0000-0000690D0000}"/>
    <cellStyle name="20% - Énfasis1 7 2 4 8" xfId="17260" xr:uid="{00000000-0005-0000-0000-00006A0D0000}"/>
    <cellStyle name="20% - Énfasis1 7 2 4 9" xfId="17261" xr:uid="{00000000-0005-0000-0000-00006B0D0000}"/>
    <cellStyle name="20% - Énfasis1 7 2 5" xfId="764" xr:uid="{00000000-0005-0000-0000-00006C0D0000}"/>
    <cellStyle name="20% - Énfasis1 7 2 6" xfId="17262" xr:uid="{00000000-0005-0000-0000-00006D0D0000}"/>
    <cellStyle name="20% - Énfasis1 7 2 7" xfId="17263" xr:uid="{00000000-0005-0000-0000-00006E0D0000}"/>
    <cellStyle name="20% - Énfasis1 7 2 8" xfId="17264" xr:uid="{00000000-0005-0000-0000-00006F0D0000}"/>
    <cellStyle name="20% - Énfasis1 7 2 9" xfId="17265" xr:uid="{00000000-0005-0000-0000-0000700D0000}"/>
    <cellStyle name="20% - Énfasis1 7 3" xfId="765" xr:uid="{00000000-0005-0000-0000-0000710D0000}"/>
    <cellStyle name="20% - Énfasis1 7 3 10" xfId="17266" xr:uid="{00000000-0005-0000-0000-0000720D0000}"/>
    <cellStyle name="20% - Énfasis1 7 3 2" xfId="766" xr:uid="{00000000-0005-0000-0000-0000730D0000}"/>
    <cellStyle name="20% - Énfasis1 7 3 2 2" xfId="767" xr:uid="{00000000-0005-0000-0000-0000740D0000}"/>
    <cellStyle name="20% - Énfasis1 7 3 2 3" xfId="17267" xr:uid="{00000000-0005-0000-0000-0000750D0000}"/>
    <cellStyle name="20% - Énfasis1 7 3 2 4" xfId="17268" xr:uid="{00000000-0005-0000-0000-0000760D0000}"/>
    <cellStyle name="20% - Énfasis1 7 3 2 5" xfId="17269" xr:uid="{00000000-0005-0000-0000-0000770D0000}"/>
    <cellStyle name="20% - Énfasis1 7 3 2 6" xfId="17270" xr:uid="{00000000-0005-0000-0000-0000780D0000}"/>
    <cellStyle name="20% - Énfasis1 7 3 2 7" xfId="17271" xr:uid="{00000000-0005-0000-0000-0000790D0000}"/>
    <cellStyle name="20% - Énfasis1 7 3 2 8" xfId="17272" xr:uid="{00000000-0005-0000-0000-00007A0D0000}"/>
    <cellStyle name="20% - Énfasis1 7 3 2 9" xfId="17273" xr:uid="{00000000-0005-0000-0000-00007B0D0000}"/>
    <cellStyle name="20% - Énfasis1 7 3 3" xfId="768" xr:uid="{00000000-0005-0000-0000-00007C0D0000}"/>
    <cellStyle name="20% - Énfasis1 7 3 4" xfId="17274" xr:uid="{00000000-0005-0000-0000-00007D0D0000}"/>
    <cellStyle name="20% - Énfasis1 7 3 5" xfId="17275" xr:uid="{00000000-0005-0000-0000-00007E0D0000}"/>
    <cellStyle name="20% - Énfasis1 7 3 6" xfId="17276" xr:uid="{00000000-0005-0000-0000-00007F0D0000}"/>
    <cellStyle name="20% - Énfasis1 7 3 7" xfId="17277" xr:uid="{00000000-0005-0000-0000-0000800D0000}"/>
    <cellStyle name="20% - Énfasis1 7 3 8" xfId="17278" xr:uid="{00000000-0005-0000-0000-0000810D0000}"/>
    <cellStyle name="20% - Énfasis1 7 3 9" xfId="17279" xr:uid="{00000000-0005-0000-0000-0000820D0000}"/>
    <cellStyle name="20% - Énfasis1 7 4" xfId="769" xr:uid="{00000000-0005-0000-0000-0000830D0000}"/>
    <cellStyle name="20% - Énfasis1 7 4 10" xfId="17280" xr:uid="{00000000-0005-0000-0000-0000840D0000}"/>
    <cellStyle name="20% - Énfasis1 7 4 2" xfId="770" xr:uid="{00000000-0005-0000-0000-0000850D0000}"/>
    <cellStyle name="20% - Énfasis1 7 4 2 2" xfId="771" xr:uid="{00000000-0005-0000-0000-0000860D0000}"/>
    <cellStyle name="20% - Énfasis1 7 4 2 3" xfId="17281" xr:uid="{00000000-0005-0000-0000-0000870D0000}"/>
    <cellStyle name="20% - Énfasis1 7 4 2 4" xfId="17282" xr:uid="{00000000-0005-0000-0000-0000880D0000}"/>
    <cellStyle name="20% - Énfasis1 7 4 2 5" xfId="17283" xr:uid="{00000000-0005-0000-0000-0000890D0000}"/>
    <cellStyle name="20% - Énfasis1 7 4 2 6" xfId="17284" xr:uid="{00000000-0005-0000-0000-00008A0D0000}"/>
    <cellStyle name="20% - Énfasis1 7 4 2 7" xfId="17285" xr:uid="{00000000-0005-0000-0000-00008B0D0000}"/>
    <cellStyle name="20% - Énfasis1 7 4 2 8" xfId="17286" xr:uid="{00000000-0005-0000-0000-00008C0D0000}"/>
    <cellStyle name="20% - Énfasis1 7 4 2 9" xfId="17287" xr:uid="{00000000-0005-0000-0000-00008D0D0000}"/>
    <cellStyle name="20% - Énfasis1 7 4 3" xfId="772" xr:uid="{00000000-0005-0000-0000-00008E0D0000}"/>
    <cellStyle name="20% - Énfasis1 7 4 4" xfId="17288" xr:uid="{00000000-0005-0000-0000-00008F0D0000}"/>
    <cellStyle name="20% - Énfasis1 7 4 5" xfId="17289" xr:uid="{00000000-0005-0000-0000-0000900D0000}"/>
    <cellStyle name="20% - Énfasis1 7 4 6" xfId="17290" xr:uid="{00000000-0005-0000-0000-0000910D0000}"/>
    <cellStyle name="20% - Énfasis1 7 4 7" xfId="17291" xr:uid="{00000000-0005-0000-0000-0000920D0000}"/>
    <cellStyle name="20% - Énfasis1 7 4 8" xfId="17292" xr:uid="{00000000-0005-0000-0000-0000930D0000}"/>
    <cellStyle name="20% - Énfasis1 7 4 9" xfId="17293" xr:uid="{00000000-0005-0000-0000-0000940D0000}"/>
    <cellStyle name="20% - Énfasis1 7 5" xfId="773" xr:uid="{00000000-0005-0000-0000-0000950D0000}"/>
    <cellStyle name="20% - Énfasis1 7 5 2" xfId="774" xr:uid="{00000000-0005-0000-0000-0000960D0000}"/>
    <cellStyle name="20% - Énfasis1 7 5 3" xfId="17294" xr:uid="{00000000-0005-0000-0000-0000970D0000}"/>
    <cellStyle name="20% - Énfasis1 7 5 4" xfId="17295" xr:uid="{00000000-0005-0000-0000-0000980D0000}"/>
    <cellStyle name="20% - Énfasis1 7 5 5" xfId="17296" xr:uid="{00000000-0005-0000-0000-0000990D0000}"/>
    <cellStyle name="20% - Énfasis1 7 5 6" xfId="17297" xr:uid="{00000000-0005-0000-0000-00009A0D0000}"/>
    <cellStyle name="20% - Énfasis1 7 5 7" xfId="17298" xr:uid="{00000000-0005-0000-0000-00009B0D0000}"/>
    <cellStyle name="20% - Énfasis1 7 5 8" xfId="17299" xr:uid="{00000000-0005-0000-0000-00009C0D0000}"/>
    <cellStyle name="20% - Énfasis1 7 5 9" xfId="17300" xr:uid="{00000000-0005-0000-0000-00009D0D0000}"/>
    <cellStyle name="20% - Énfasis1 7 6" xfId="775" xr:uid="{00000000-0005-0000-0000-00009E0D0000}"/>
    <cellStyle name="20% - Énfasis1 7 7" xfId="776" xr:uid="{00000000-0005-0000-0000-00009F0D0000}"/>
    <cellStyle name="20% - Énfasis1 7 8" xfId="777" xr:uid="{00000000-0005-0000-0000-0000A00D0000}"/>
    <cellStyle name="20% - Énfasis1 7 9" xfId="17301" xr:uid="{00000000-0005-0000-0000-0000A10D0000}"/>
    <cellStyle name="20% - Énfasis1 8" xfId="778" xr:uid="{00000000-0005-0000-0000-0000A20D0000}"/>
    <cellStyle name="20% - Énfasis1 8 10" xfId="17302" xr:uid="{00000000-0005-0000-0000-0000A30D0000}"/>
    <cellStyle name="20% - Énfasis1 8 11" xfId="17303" xr:uid="{00000000-0005-0000-0000-0000A40D0000}"/>
    <cellStyle name="20% - Énfasis1 8 12" xfId="17304" xr:uid="{00000000-0005-0000-0000-0000A50D0000}"/>
    <cellStyle name="20% - Énfasis1 8 13" xfId="17305" xr:uid="{00000000-0005-0000-0000-0000A60D0000}"/>
    <cellStyle name="20% - Énfasis1 8 14" xfId="17306" xr:uid="{00000000-0005-0000-0000-0000A70D0000}"/>
    <cellStyle name="20% - Énfasis1 8 2" xfId="779" xr:uid="{00000000-0005-0000-0000-0000A80D0000}"/>
    <cellStyle name="20% - Énfasis1 8 2 10" xfId="17307" xr:uid="{00000000-0005-0000-0000-0000A90D0000}"/>
    <cellStyle name="20% - Énfasis1 8 2 11" xfId="17308" xr:uid="{00000000-0005-0000-0000-0000AA0D0000}"/>
    <cellStyle name="20% - Énfasis1 8 2 12" xfId="17309" xr:uid="{00000000-0005-0000-0000-0000AB0D0000}"/>
    <cellStyle name="20% - Énfasis1 8 2 2" xfId="780" xr:uid="{00000000-0005-0000-0000-0000AC0D0000}"/>
    <cellStyle name="20% - Énfasis1 8 2 2 10" xfId="17310" xr:uid="{00000000-0005-0000-0000-0000AD0D0000}"/>
    <cellStyle name="20% - Énfasis1 8 2 2 2" xfId="781" xr:uid="{00000000-0005-0000-0000-0000AE0D0000}"/>
    <cellStyle name="20% - Énfasis1 8 2 2 2 2" xfId="782" xr:uid="{00000000-0005-0000-0000-0000AF0D0000}"/>
    <cellStyle name="20% - Énfasis1 8 2 2 2 3" xfId="17311" xr:uid="{00000000-0005-0000-0000-0000B00D0000}"/>
    <cellStyle name="20% - Énfasis1 8 2 2 2 4" xfId="17312" xr:uid="{00000000-0005-0000-0000-0000B10D0000}"/>
    <cellStyle name="20% - Énfasis1 8 2 2 2 5" xfId="17313" xr:uid="{00000000-0005-0000-0000-0000B20D0000}"/>
    <cellStyle name="20% - Énfasis1 8 2 2 2 6" xfId="17314" xr:uid="{00000000-0005-0000-0000-0000B30D0000}"/>
    <cellStyle name="20% - Énfasis1 8 2 2 2 7" xfId="17315" xr:uid="{00000000-0005-0000-0000-0000B40D0000}"/>
    <cellStyle name="20% - Énfasis1 8 2 2 2 8" xfId="17316" xr:uid="{00000000-0005-0000-0000-0000B50D0000}"/>
    <cellStyle name="20% - Énfasis1 8 2 2 2 9" xfId="17317" xr:uid="{00000000-0005-0000-0000-0000B60D0000}"/>
    <cellStyle name="20% - Énfasis1 8 2 2 3" xfId="783" xr:uid="{00000000-0005-0000-0000-0000B70D0000}"/>
    <cellStyle name="20% - Énfasis1 8 2 2 4" xfId="17318" xr:uid="{00000000-0005-0000-0000-0000B80D0000}"/>
    <cellStyle name="20% - Énfasis1 8 2 2 5" xfId="17319" xr:uid="{00000000-0005-0000-0000-0000B90D0000}"/>
    <cellStyle name="20% - Énfasis1 8 2 2 6" xfId="17320" xr:uid="{00000000-0005-0000-0000-0000BA0D0000}"/>
    <cellStyle name="20% - Énfasis1 8 2 2 7" xfId="17321" xr:uid="{00000000-0005-0000-0000-0000BB0D0000}"/>
    <cellStyle name="20% - Énfasis1 8 2 2 8" xfId="17322" xr:uid="{00000000-0005-0000-0000-0000BC0D0000}"/>
    <cellStyle name="20% - Énfasis1 8 2 2 9" xfId="17323" xr:uid="{00000000-0005-0000-0000-0000BD0D0000}"/>
    <cellStyle name="20% - Énfasis1 8 2 3" xfId="784" xr:uid="{00000000-0005-0000-0000-0000BE0D0000}"/>
    <cellStyle name="20% - Énfasis1 8 2 3 10" xfId="17324" xr:uid="{00000000-0005-0000-0000-0000BF0D0000}"/>
    <cellStyle name="20% - Énfasis1 8 2 3 2" xfId="785" xr:uid="{00000000-0005-0000-0000-0000C00D0000}"/>
    <cellStyle name="20% - Énfasis1 8 2 3 2 2" xfId="786" xr:uid="{00000000-0005-0000-0000-0000C10D0000}"/>
    <cellStyle name="20% - Énfasis1 8 2 3 2 3" xfId="17325" xr:uid="{00000000-0005-0000-0000-0000C20D0000}"/>
    <cellStyle name="20% - Énfasis1 8 2 3 2 4" xfId="17326" xr:uid="{00000000-0005-0000-0000-0000C30D0000}"/>
    <cellStyle name="20% - Énfasis1 8 2 3 2 5" xfId="17327" xr:uid="{00000000-0005-0000-0000-0000C40D0000}"/>
    <cellStyle name="20% - Énfasis1 8 2 3 2 6" xfId="17328" xr:uid="{00000000-0005-0000-0000-0000C50D0000}"/>
    <cellStyle name="20% - Énfasis1 8 2 3 2 7" xfId="17329" xr:uid="{00000000-0005-0000-0000-0000C60D0000}"/>
    <cellStyle name="20% - Énfasis1 8 2 3 2 8" xfId="17330" xr:uid="{00000000-0005-0000-0000-0000C70D0000}"/>
    <cellStyle name="20% - Énfasis1 8 2 3 2 9" xfId="17331" xr:uid="{00000000-0005-0000-0000-0000C80D0000}"/>
    <cellStyle name="20% - Énfasis1 8 2 3 3" xfId="787" xr:uid="{00000000-0005-0000-0000-0000C90D0000}"/>
    <cellStyle name="20% - Énfasis1 8 2 3 4" xfId="17332" xr:uid="{00000000-0005-0000-0000-0000CA0D0000}"/>
    <cellStyle name="20% - Énfasis1 8 2 3 5" xfId="17333" xr:uid="{00000000-0005-0000-0000-0000CB0D0000}"/>
    <cellStyle name="20% - Énfasis1 8 2 3 6" xfId="17334" xr:uid="{00000000-0005-0000-0000-0000CC0D0000}"/>
    <cellStyle name="20% - Énfasis1 8 2 3 7" xfId="17335" xr:uid="{00000000-0005-0000-0000-0000CD0D0000}"/>
    <cellStyle name="20% - Énfasis1 8 2 3 8" xfId="17336" xr:uid="{00000000-0005-0000-0000-0000CE0D0000}"/>
    <cellStyle name="20% - Énfasis1 8 2 3 9" xfId="17337" xr:uid="{00000000-0005-0000-0000-0000CF0D0000}"/>
    <cellStyle name="20% - Énfasis1 8 2 4" xfId="788" xr:uid="{00000000-0005-0000-0000-0000D00D0000}"/>
    <cellStyle name="20% - Énfasis1 8 2 4 2" xfId="789" xr:uid="{00000000-0005-0000-0000-0000D10D0000}"/>
    <cellStyle name="20% - Énfasis1 8 2 4 3" xfId="17338" xr:uid="{00000000-0005-0000-0000-0000D20D0000}"/>
    <cellStyle name="20% - Énfasis1 8 2 4 4" xfId="17339" xr:uid="{00000000-0005-0000-0000-0000D30D0000}"/>
    <cellStyle name="20% - Énfasis1 8 2 4 5" xfId="17340" xr:uid="{00000000-0005-0000-0000-0000D40D0000}"/>
    <cellStyle name="20% - Énfasis1 8 2 4 6" xfId="17341" xr:uid="{00000000-0005-0000-0000-0000D50D0000}"/>
    <cellStyle name="20% - Énfasis1 8 2 4 7" xfId="17342" xr:uid="{00000000-0005-0000-0000-0000D60D0000}"/>
    <cellStyle name="20% - Énfasis1 8 2 4 8" xfId="17343" xr:uid="{00000000-0005-0000-0000-0000D70D0000}"/>
    <cellStyle name="20% - Énfasis1 8 2 4 9" xfId="17344" xr:uid="{00000000-0005-0000-0000-0000D80D0000}"/>
    <cellStyle name="20% - Énfasis1 8 2 5" xfId="790" xr:uid="{00000000-0005-0000-0000-0000D90D0000}"/>
    <cellStyle name="20% - Énfasis1 8 2 6" xfId="17345" xr:uid="{00000000-0005-0000-0000-0000DA0D0000}"/>
    <cellStyle name="20% - Énfasis1 8 2 7" xfId="17346" xr:uid="{00000000-0005-0000-0000-0000DB0D0000}"/>
    <cellStyle name="20% - Énfasis1 8 2 8" xfId="17347" xr:uid="{00000000-0005-0000-0000-0000DC0D0000}"/>
    <cellStyle name="20% - Énfasis1 8 2 9" xfId="17348" xr:uid="{00000000-0005-0000-0000-0000DD0D0000}"/>
    <cellStyle name="20% - Énfasis1 8 3" xfId="791" xr:uid="{00000000-0005-0000-0000-0000DE0D0000}"/>
    <cellStyle name="20% - Énfasis1 8 3 10" xfId="17349" xr:uid="{00000000-0005-0000-0000-0000DF0D0000}"/>
    <cellStyle name="20% - Énfasis1 8 3 2" xfId="792" xr:uid="{00000000-0005-0000-0000-0000E00D0000}"/>
    <cellStyle name="20% - Énfasis1 8 3 2 2" xfId="793" xr:uid="{00000000-0005-0000-0000-0000E10D0000}"/>
    <cellStyle name="20% - Énfasis1 8 3 2 3" xfId="17350" xr:uid="{00000000-0005-0000-0000-0000E20D0000}"/>
    <cellStyle name="20% - Énfasis1 8 3 2 4" xfId="17351" xr:uid="{00000000-0005-0000-0000-0000E30D0000}"/>
    <cellStyle name="20% - Énfasis1 8 3 2 5" xfId="17352" xr:uid="{00000000-0005-0000-0000-0000E40D0000}"/>
    <cellStyle name="20% - Énfasis1 8 3 2 6" xfId="17353" xr:uid="{00000000-0005-0000-0000-0000E50D0000}"/>
    <cellStyle name="20% - Énfasis1 8 3 2 7" xfId="17354" xr:uid="{00000000-0005-0000-0000-0000E60D0000}"/>
    <cellStyle name="20% - Énfasis1 8 3 2 8" xfId="17355" xr:uid="{00000000-0005-0000-0000-0000E70D0000}"/>
    <cellStyle name="20% - Énfasis1 8 3 2 9" xfId="17356" xr:uid="{00000000-0005-0000-0000-0000E80D0000}"/>
    <cellStyle name="20% - Énfasis1 8 3 3" xfId="794" xr:uid="{00000000-0005-0000-0000-0000E90D0000}"/>
    <cellStyle name="20% - Énfasis1 8 3 4" xfId="17357" xr:uid="{00000000-0005-0000-0000-0000EA0D0000}"/>
    <cellStyle name="20% - Énfasis1 8 3 5" xfId="17358" xr:uid="{00000000-0005-0000-0000-0000EB0D0000}"/>
    <cellStyle name="20% - Énfasis1 8 3 6" xfId="17359" xr:uid="{00000000-0005-0000-0000-0000EC0D0000}"/>
    <cellStyle name="20% - Énfasis1 8 3 7" xfId="17360" xr:uid="{00000000-0005-0000-0000-0000ED0D0000}"/>
    <cellStyle name="20% - Énfasis1 8 3 8" xfId="17361" xr:uid="{00000000-0005-0000-0000-0000EE0D0000}"/>
    <cellStyle name="20% - Énfasis1 8 3 9" xfId="17362" xr:uid="{00000000-0005-0000-0000-0000EF0D0000}"/>
    <cellStyle name="20% - Énfasis1 8 4" xfId="795" xr:uid="{00000000-0005-0000-0000-0000F00D0000}"/>
    <cellStyle name="20% - Énfasis1 8 4 10" xfId="17363" xr:uid="{00000000-0005-0000-0000-0000F10D0000}"/>
    <cellStyle name="20% - Énfasis1 8 4 2" xfId="796" xr:uid="{00000000-0005-0000-0000-0000F20D0000}"/>
    <cellStyle name="20% - Énfasis1 8 4 2 2" xfId="797" xr:uid="{00000000-0005-0000-0000-0000F30D0000}"/>
    <cellStyle name="20% - Énfasis1 8 4 2 3" xfId="17364" xr:uid="{00000000-0005-0000-0000-0000F40D0000}"/>
    <cellStyle name="20% - Énfasis1 8 4 2 4" xfId="17365" xr:uid="{00000000-0005-0000-0000-0000F50D0000}"/>
    <cellStyle name="20% - Énfasis1 8 4 2 5" xfId="17366" xr:uid="{00000000-0005-0000-0000-0000F60D0000}"/>
    <cellStyle name="20% - Énfasis1 8 4 2 6" xfId="17367" xr:uid="{00000000-0005-0000-0000-0000F70D0000}"/>
    <cellStyle name="20% - Énfasis1 8 4 2 7" xfId="17368" xr:uid="{00000000-0005-0000-0000-0000F80D0000}"/>
    <cellStyle name="20% - Énfasis1 8 4 2 8" xfId="17369" xr:uid="{00000000-0005-0000-0000-0000F90D0000}"/>
    <cellStyle name="20% - Énfasis1 8 4 2 9" xfId="17370" xr:uid="{00000000-0005-0000-0000-0000FA0D0000}"/>
    <cellStyle name="20% - Énfasis1 8 4 3" xfId="798" xr:uid="{00000000-0005-0000-0000-0000FB0D0000}"/>
    <cellStyle name="20% - Énfasis1 8 4 4" xfId="17371" xr:uid="{00000000-0005-0000-0000-0000FC0D0000}"/>
    <cellStyle name="20% - Énfasis1 8 4 5" xfId="17372" xr:uid="{00000000-0005-0000-0000-0000FD0D0000}"/>
    <cellStyle name="20% - Énfasis1 8 4 6" xfId="17373" xr:uid="{00000000-0005-0000-0000-0000FE0D0000}"/>
    <cellStyle name="20% - Énfasis1 8 4 7" xfId="17374" xr:uid="{00000000-0005-0000-0000-0000FF0D0000}"/>
    <cellStyle name="20% - Énfasis1 8 4 8" xfId="17375" xr:uid="{00000000-0005-0000-0000-0000000E0000}"/>
    <cellStyle name="20% - Énfasis1 8 4 9" xfId="17376" xr:uid="{00000000-0005-0000-0000-0000010E0000}"/>
    <cellStyle name="20% - Énfasis1 8 5" xfId="799" xr:uid="{00000000-0005-0000-0000-0000020E0000}"/>
    <cellStyle name="20% - Énfasis1 8 5 2" xfId="800" xr:uid="{00000000-0005-0000-0000-0000030E0000}"/>
    <cellStyle name="20% - Énfasis1 8 5 3" xfId="17377" xr:uid="{00000000-0005-0000-0000-0000040E0000}"/>
    <cellStyle name="20% - Énfasis1 8 5 4" xfId="17378" xr:uid="{00000000-0005-0000-0000-0000050E0000}"/>
    <cellStyle name="20% - Énfasis1 8 5 5" xfId="17379" xr:uid="{00000000-0005-0000-0000-0000060E0000}"/>
    <cellStyle name="20% - Énfasis1 8 5 6" xfId="17380" xr:uid="{00000000-0005-0000-0000-0000070E0000}"/>
    <cellStyle name="20% - Énfasis1 8 5 7" xfId="17381" xr:uid="{00000000-0005-0000-0000-0000080E0000}"/>
    <cellStyle name="20% - Énfasis1 8 5 8" xfId="17382" xr:uid="{00000000-0005-0000-0000-0000090E0000}"/>
    <cellStyle name="20% - Énfasis1 8 5 9" xfId="17383" xr:uid="{00000000-0005-0000-0000-00000A0E0000}"/>
    <cellStyle name="20% - Énfasis1 8 6" xfId="801" xr:uid="{00000000-0005-0000-0000-00000B0E0000}"/>
    <cellStyle name="20% - Énfasis1 8 7" xfId="802" xr:uid="{00000000-0005-0000-0000-00000C0E0000}"/>
    <cellStyle name="20% - Énfasis1 8 8" xfId="803" xr:uid="{00000000-0005-0000-0000-00000D0E0000}"/>
    <cellStyle name="20% - Énfasis1 8 9" xfId="17384" xr:uid="{00000000-0005-0000-0000-00000E0E0000}"/>
    <cellStyle name="20% - Énfasis1 9" xfId="804" xr:uid="{00000000-0005-0000-0000-00000F0E0000}"/>
    <cellStyle name="20% - Énfasis1 9 10" xfId="17385" xr:uid="{00000000-0005-0000-0000-0000100E0000}"/>
    <cellStyle name="20% - Énfasis1 9 11" xfId="17386" xr:uid="{00000000-0005-0000-0000-0000110E0000}"/>
    <cellStyle name="20% - Énfasis1 9 12" xfId="17387" xr:uid="{00000000-0005-0000-0000-0000120E0000}"/>
    <cellStyle name="20% - Énfasis1 9 13" xfId="17388" xr:uid="{00000000-0005-0000-0000-0000130E0000}"/>
    <cellStyle name="20% - Énfasis1 9 2" xfId="805" xr:uid="{00000000-0005-0000-0000-0000140E0000}"/>
    <cellStyle name="20% - Énfasis1 9 2 10" xfId="17389" xr:uid="{00000000-0005-0000-0000-0000150E0000}"/>
    <cellStyle name="20% - Énfasis1 9 2 2" xfId="806" xr:uid="{00000000-0005-0000-0000-0000160E0000}"/>
    <cellStyle name="20% - Énfasis1 9 2 2 2" xfId="807" xr:uid="{00000000-0005-0000-0000-0000170E0000}"/>
    <cellStyle name="20% - Énfasis1 9 2 2 3" xfId="17390" xr:uid="{00000000-0005-0000-0000-0000180E0000}"/>
    <cellStyle name="20% - Énfasis1 9 2 2 4" xfId="17391" xr:uid="{00000000-0005-0000-0000-0000190E0000}"/>
    <cellStyle name="20% - Énfasis1 9 2 2 5" xfId="17392" xr:uid="{00000000-0005-0000-0000-00001A0E0000}"/>
    <cellStyle name="20% - Énfasis1 9 2 2 6" xfId="17393" xr:uid="{00000000-0005-0000-0000-00001B0E0000}"/>
    <cellStyle name="20% - Énfasis1 9 2 2 7" xfId="17394" xr:uid="{00000000-0005-0000-0000-00001C0E0000}"/>
    <cellStyle name="20% - Énfasis1 9 2 2 8" xfId="17395" xr:uid="{00000000-0005-0000-0000-00001D0E0000}"/>
    <cellStyle name="20% - Énfasis1 9 2 2 9" xfId="17396" xr:uid="{00000000-0005-0000-0000-00001E0E0000}"/>
    <cellStyle name="20% - Énfasis1 9 2 3" xfId="808" xr:uid="{00000000-0005-0000-0000-00001F0E0000}"/>
    <cellStyle name="20% - Énfasis1 9 2 4" xfId="17397" xr:uid="{00000000-0005-0000-0000-0000200E0000}"/>
    <cellStyle name="20% - Énfasis1 9 2 5" xfId="17398" xr:uid="{00000000-0005-0000-0000-0000210E0000}"/>
    <cellStyle name="20% - Énfasis1 9 2 6" xfId="17399" xr:uid="{00000000-0005-0000-0000-0000220E0000}"/>
    <cellStyle name="20% - Énfasis1 9 2 7" xfId="17400" xr:uid="{00000000-0005-0000-0000-0000230E0000}"/>
    <cellStyle name="20% - Énfasis1 9 2 8" xfId="17401" xr:uid="{00000000-0005-0000-0000-0000240E0000}"/>
    <cellStyle name="20% - Énfasis1 9 2 9" xfId="17402" xr:uid="{00000000-0005-0000-0000-0000250E0000}"/>
    <cellStyle name="20% - Énfasis1 9 3" xfId="809" xr:uid="{00000000-0005-0000-0000-0000260E0000}"/>
    <cellStyle name="20% - Énfasis1 9 3 10" xfId="17403" xr:uid="{00000000-0005-0000-0000-0000270E0000}"/>
    <cellStyle name="20% - Énfasis1 9 3 2" xfId="810" xr:uid="{00000000-0005-0000-0000-0000280E0000}"/>
    <cellStyle name="20% - Énfasis1 9 3 2 2" xfId="811" xr:uid="{00000000-0005-0000-0000-0000290E0000}"/>
    <cellStyle name="20% - Énfasis1 9 3 2 3" xfId="17404" xr:uid="{00000000-0005-0000-0000-00002A0E0000}"/>
    <cellStyle name="20% - Énfasis1 9 3 2 4" xfId="17405" xr:uid="{00000000-0005-0000-0000-00002B0E0000}"/>
    <cellStyle name="20% - Énfasis1 9 3 2 5" xfId="17406" xr:uid="{00000000-0005-0000-0000-00002C0E0000}"/>
    <cellStyle name="20% - Énfasis1 9 3 2 6" xfId="17407" xr:uid="{00000000-0005-0000-0000-00002D0E0000}"/>
    <cellStyle name="20% - Énfasis1 9 3 2 7" xfId="17408" xr:uid="{00000000-0005-0000-0000-00002E0E0000}"/>
    <cellStyle name="20% - Énfasis1 9 3 2 8" xfId="17409" xr:uid="{00000000-0005-0000-0000-00002F0E0000}"/>
    <cellStyle name="20% - Énfasis1 9 3 2 9" xfId="17410" xr:uid="{00000000-0005-0000-0000-0000300E0000}"/>
    <cellStyle name="20% - Énfasis1 9 3 3" xfId="812" xr:uid="{00000000-0005-0000-0000-0000310E0000}"/>
    <cellStyle name="20% - Énfasis1 9 3 4" xfId="17411" xr:uid="{00000000-0005-0000-0000-0000320E0000}"/>
    <cellStyle name="20% - Énfasis1 9 3 5" xfId="17412" xr:uid="{00000000-0005-0000-0000-0000330E0000}"/>
    <cellStyle name="20% - Énfasis1 9 3 6" xfId="17413" xr:uid="{00000000-0005-0000-0000-0000340E0000}"/>
    <cellStyle name="20% - Énfasis1 9 3 7" xfId="17414" xr:uid="{00000000-0005-0000-0000-0000350E0000}"/>
    <cellStyle name="20% - Énfasis1 9 3 8" xfId="17415" xr:uid="{00000000-0005-0000-0000-0000360E0000}"/>
    <cellStyle name="20% - Énfasis1 9 3 9" xfId="17416" xr:uid="{00000000-0005-0000-0000-0000370E0000}"/>
    <cellStyle name="20% - Énfasis1 9 4" xfId="813" xr:uid="{00000000-0005-0000-0000-0000380E0000}"/>
    <cellStyle name="20% - Énfasis1 9 4 2" xfId="814" xr:uid="{00000000-0005-0000-0000-0000390E0000}"/>
    <cellStyle name="20% - Énfasis1 9 4 3" xfId="17417" xr:uid="{00000000-0005-0000-0000-00003A0E0000}"/>
    <cellStyle name="20% - Énfasis1 9 4 4" xfId="17418" xr:uid="{00000000-0005-0000-0000-00003B0E0000}"/>
    <cellStyle name="20% - Énfasis1 9 4 5" xfId="17419" xr:uid="{00000000-0005-0000-0000-00003C0E0000}"/>
    <cellStyle name="20% - Énfasis1 9 4 6" xfId="17420" xr:uid="{00000000-0005-0000-0000-00003D0E0000}"/>
    <cellStyle name="20% - Énfasis1 9 4 7" xfId="17421" xr:uid="{00000000-0005-0000-0000-00003E0E0000}"/>
    <cellStyle name="20% - Énfasis1 9 4 8" xfId="17422" xr:uid="{00000000-0005-0000-0000-00003F0E0000}"/>
    <cellStyle name="20% - Énfasis1 9 4 9" xfId="17423" xr:uid="{00000000-0005-0000-0000-0000400E0000}"/>
    <cellStyle name="20% - Énfasis1 9 5" xfId="815" xr:uid="{00000000-0005-0000-0000-0000410E0000}"/>
    <cellStyle name="20% - Énfasis1 9 6" xfId="816" xr:uid="{00000000-0005-0000-0000-0000420E0000}"/>
    <cellStyle name="20% - Énfasis1 9 7" xfId="817" xr:uid="{00000000-0005-0000-0000-0000430E0000}"/>
    <cellStyle name="20% - Énfasis1 9 8" xfId="17424" xr:uid="{00000000-0005-0000-0000-0000440E0000}"/>
    <cellStyle name="20% - Énfasis1 9 9" xfId="17425" xr:uid="{00000000-0005-0000-0000-0000450E0000}"/>
    <cellStyle name="20% - Énfasis2" xfId="61963" builtinId="34" customBuiltin="1"/>
    <cellStyle name="20% - Énfasis2 10" xfId="818" xr:uid="{00000000-0005-0000-0000-0000470E0000}"/>
    <cellStyle name="20% - Énfasis2 10 10" xfId="17426" xr:uid="{00000000-0005-0000-0000-0000480E0000}"/>
    <cellStyle name="20% - Énfasis2 10 11" xfId="17427" xr:uid="{00000000-0005-0000-0000-0000490E0000}"/>
    <cellStyle name="20% - Énfasis2 10 12" xfId="17428" xr:uid="{00000000-0005-0000-0000-00004A0E0000}"/>
    <cellStyle name="20% - Énfasis2 10 13" xfId="17429" xr:uid="{00000000-0005-0000-0000-00004B0E0000}"/>
    <cellStyle name="20% - Énfasis2 10 2" xfId="819" xr:uid="{00000000-0005-0000-0000-00004C0E0000}"/>
    <cellStyle name="20% - Énfasis2 10 2 10" xfId="17430" xr:uid="{00000000-0005-0000-0000-00004D0E0000}"/>
    <cellStyle name="20% - Énfasis2 10 2 2" xfId="820" xr:uid="{00000000-0005-0000-0000-00004E0E0000}"/>
    <cellStyle name="20% - Énfasis2 10 2 2 2" xfId="821" xr:uid="{00000000-0005-0000-0000-00004F0E0000}"/>
    <cellStyle name="20% - Énfasis2 10 2 2 3" xfId="17431" xr:uid="{00000000-0005-0000-0000-0000500E0000}"/>
    <cellStyle name="20% - Énfasis2 10 2 2 4" xfId="17432" xr:uid="{00000000-0005-0000-0000-0000510E0000}"/>
    <cellStyle name="20% - Énfasis2 10 2 2 5" xfId="17433" xr:uid="{00000000-0005-0000-0000-0000520E0000}"/>
    <cellStyle name="20% - Énfasis2 10 2 2 6" xfId="17434" xr:uid="{00000000-0005-0000-0000-0000530E0000}"/>
    <cellStyle name="20% - Énfasis2 10 2 2 7" xfId="17435" xr:uid="{00000000-0005-0000-0000-0000540E0000}"/>
    <cellStyle name="20% - Énfasis2 10 2 2 8" xfId="17436" xr:uid="{00000000-0005-0000-0000-0000550E0000}"/>
    <cellStyle name="20% - Énfasis2 10 2 2 9" xfId="17437" xr:uid="{00000000-0005-0000-0000-0000560E0000}"/>
    <cellStyle name="20% - Énfasis2 10 2 3" xfId="822" xr:uid="{00000000-0005-0000-0000-0000570E0000}"/>
    <cellStyle name="20% - Énfasis2 10 2 4" xfId="17438" xr:uid="{00000000-0005-0000-0000-0000580E0000}"/>
    <cellStyle name="20% - Énfasis2 10 2 5" xfId="17439" xr:uid="{00000000-0005-0000-0000-0000590E0000}"/>
    <cellStyle name="20% - Énfasis2 10 2 6" xfId="17440" xr:uid="{00000000-0005-0000-0000-00005A0E0000}"/>
    <cellStyle name="20% - Énfasis2 10 2 7" xfId="17441" xr:uid="{00000000-0005-0000-0000-00005B0E0000}"/>
    <cellStyle name="20% - Énfasis2 10 2 8" xfId="17442" xr:uid="{00000000-0005-0000-0000-00005C0E0000}"/>
    <cellStyle name="20% - Énfasis2 10 2 9" xfId="17443" xr:uid="{00000000-0005-0000-0000-00005D0E0000}"/>
    <cellStyle name="20% - Énfasis2 10 3" xfId="823" xr:uid="{00000000-0005-0000-0000-00005E0E0000}"/>
    <cellStyle name="20% - Énfasis2 10 3 10" xfId="17444" xr:uid="{00000000-0005-0000-0000-00005F0E0000}"/>
    <cellStyle name="20% - Énfasis2 10 3 2" xfId="824" xr:uid="{00000000-0005-0000-0000-0000600E0000}"/>
    <cellStyle name="20% - Énfasis2 10 3 2 2" xfId="825" xr:uid="{00000000-0005-0000-0000-0000610E0000}"/>
    <cellStyle name="20% - Énfasis2 10 3 2 3" xfId="17445" xr:uid="{00000000-0005-0000-0000-0000620E0000}"/>
    <cellStyle name="20% - Énfasis2 10 3 2 4" xfId="17446" xr:uid="{00000000-0005-0000-0000-0000630E0000}"/>
    <cellStyle name="20% - Énfasis2 10 3 2 5" xfId="17447" xr:uid="{00000000-0005-0000-0000-0000640E0000}"/>
    <cellStyle name="20% - Énfasis2 10 3 2 6" xfId="17448" xr:uid="{00000000-0005-0000-0000-0000650E0000}"/>
    <cellStyle name="20% - Énfasis2 10 3 2 7" xfId="17449" xr:uid="{00000000-0005-0000-0000-0000660E0000}"/>
    <cellStyle name="20% - Énfasis2 10 3 2 8" xfId="17450" xr:uid="{00000000-0005-0000-0000-0000670E0000}"/>
    <cellStyle name="20% - Énfasis2 10 3 2 9" xfId="17451" xr:uid="{00000000-0005-0000-0000-0000680E0000}"/>
    <cellStyle name="20% - Énfasis2 10 3 3" xfId="826" xr:uid="{00000000-0005-0000-0000-0000690E0000}"/>
    <cellStyle name="20% - Énfasis2 10 3 4" xfId="17452" xr:uid="{00000000-0005-0000-0000-00006A0E0000}"/>
    <cellStyle name="20% - Énfasis2 10 3 5" xfId="17453" xr:uid="{00000000-0005-0000-0000-00006B0E0000}"/>
    <cellStyle name="20% - Énfasis2 10 3 6" xfId="17454" xr:uid="{00000000-0005-0000-0000-00006C0E0000}"/>
    <cellStyle name="20% - Énfasis2 10 3 7" xfId="17455" xr:uid="{00000000-0005-0000-0000-00006D0E0000}"/>
    <cellStyle name="20% - Énfasis2 10 3 8" xfId="17456" xr:uid="{00000000-0005-0000-0000-00006E0E0000}"/>
    <cellStyle name="20% - Énfasis2 10 3 9" xfId="17457" xr:uid="{00000000-0005-0000-0000-00006F0E0000}"/>
    <cellStyle name="20% - Énfasis2 10 4" xfId="827" xr:uid="{00000000-0005-0000-0000-0000700E0000}"/>
    <cellStyle name="20% - Énfasis2 10 4 2" xfId="828" xr:uid="{00000000-0005-0000-0000-0000710E0000}"/>
    <cellStyle name="20% - Énfasis2 10 4 3" xfId="17458" xr:uid="{00000000-0005-0000-0000-0000720E0000}"/>
    <cellStyle name="20% - Énfasis2 10 4 4" xfId="17459" xr:uid="{00000000-0005-0000-0000-0000730E0000}"/>
    <cellStyle name="20% - Énfasis2 10 4 5" xfId="17460" xr:uid="{00000000-0005-0000-0000-0000740E0000}"/>
    <cellStyle name="20% - Énfasis2 10 4 6" xfId="17461" xr:uid="{00000000-0005-0000-0000-0000750E0000}"/>
    <cellStyle name="20% - Énfasis2 10 4 7" xfId="17462" xr:uid="{00000000-0005-0000-0000-0000760E0000}"/>
    <cellStyle name="20% - Énfasis2 10 4 8" xfId="17463" xr:uid="{00000000-0005-0000-0000-0000770E0000}"/>
    <cellStyle name="20% - Énfasis2 10 4 9" xfId="17464" xr:uid="{00000000-0005-0000-0000-0000780E0000}"/>
    <cellStyle name="20% - Énfasis2 10 5" xfId="829" xr:uid="{00000000-0005-0000-0000-0000790E0000}"/>
    <cellStyle name="20% - Énfasis2 10 6" xfId="830" xr:uid="{00000000-0005-0000-0000-00007A0E0000}"/>
    <cellStyle name="20% - Énfasis2 10 7" xfId="831" xr:uid="{00000000-0005-0000-0000-00007B0E0000}"/>
    <cellStyle name="20% - Énfasis2 10 8" xfId="17465" xr:uid="{00000000-0005-0000-0000-00007C0E0000}"/>
    <cellStyle name="20% - Énfasis2 10 9" xfId="17466" xr:uid="{00000000-0005-0000-0000-00007D0E0000}"/>
    <cellStyle name="20% - Énfasis2 11" xfId="832" xr:uid="{00000000-0005-0000-0000-00007E0E0000}"/>
    <cellStyle name="20% - Énfasis2 11 10" xfId="17467" xr:uid="{00000000-0005-0000-0000-00007F0E0000}"/>
    <cellStyle name="20% - Énfasis2 11 11" xfId="17468" xr:uid="{00000000-0005-0000-0000-0000800E0000}"/>
    <cellStyle name="20% - Énfasis2 11 2" xfId="833" xr:uid="{00000000-0005-0000-0000-0000810E0000}"/>
    <cellStyle name="20% - Énfasis2 11 2 2" xfId="834" xr:uid="{00000000-0005-0000-0000-0000820E0000}"/>
    <cellStyle name="20% - Énfasis2 11 2 3" xfId="17469" xr:uid="{00000000-0005-0000-0000-0000830E0000}"/>
    <cellStyle name="20% - Énfasis2 11 2 4" xfId="17470" xr:uid="{00000000-0005-0000-0000-0000840E0000}"/>
    <cellStyle name="20% - Énfasis2 11 2 5" xfId="17471" xr:uid="{00000000-0005-0000-0000-0000850E0000}"/>
    <cellStyle name="20% - Énfasis2 11 2 6" xfId="17472" xr:uid="{00000000-0005-0000-0000-0000860E0000}"/>
    <cellStyle name="20% - Énfasis2 11 2 7" xfId="17473" xr:uid="{00000000-0005-0000-0000-0000870E0000}"/>
    <cellStyle name="20% - Énfasis2 11 2 8" xfId="17474" xr:uid="{00000000-0005-0000-0000-0000880E0000}"/>
    <cellStyle name="20% - Énfasis2 11 2 9" xfId="17475" xr:uid="{00000000-0005-0000-0000-0000890E0000}"/>
    <cellStyle name="20% - Énfasis2 11 3" xfId="835" xr:uid="{00000000-0005-0000-0000-00008A0E0000}"/>
    <cellStyle name="20% - Énfasis2 11 4" xfId="836" xr:uid="{00000000-0005-0000-0000-00008B0E0000}"/>
    <cellStyle name="20% - Énfasis2 11 5" xfId="837" xr:uid="{00000000-0005-0000-0000-00008C0E0000}"/>
    <cellStyle name="20% - Énfasis2 11 6" xfId="17476" xr:uid="{00000000-0005-0000-0000-00008D0E0000}"/>
    <cellStyle name="20% - Énfasis2 11 7" xfId="17477" xr:uid="{00000000-0005-0000-0000-00008E0E0000}"/>
    <cellStyle name="20% - Énfasis2 11 8" xfId="17478" xr:uid="{00000000-0005-0000-0000-00008F0E0000}"/>
    <cellStyle name="20% - Énfasis2 11 9" xfId="17479" xr:uid="{00000000-0005-0000-0000-0000900E0000}"/>
    <cellStyle name="20% - Énfasis2 12" xfId="838" xr:uid="{00000000-0005-0000-0000-0000910E0000}"/>
    <cellStyle name="20% - Énfasis2 12 10" xfId="17480" xr:uid="{00000000-0005-0000-0000-0000920E0000}"/>
    <cellStyle name="20% - Énfasis2 12 11" xfId="17481" xr:uid="{00000000-0005-0000-0000-0000930E0000}"/>
    <cellStyle name="20% - Énfasis2 12 2" xfId="839" xr:uid="{00000000-0005-0000-0000-0000940E0000}"/>
    <cellStyle name="20% - Énfasis2 12 2 2" xfId="840" xr:uid="{00000000-0005-0000-0000-0000950E0000}"/>
    <cellStyle name="20% - Énfasis2 12 2 3" xfId="17482" xr:uid="{00000000-0005-0000-0000-0000960E0000}"/>
    <cellStyle name="20% - Énfasis2 12 2 4" xfId="17483" xr:uid="{00000000-0005-0000-0000-0000970E0000}"/>
    <cellStyle name="20% - Énfasis2 12 2 5" xfId="17484" xr:uid="{00000000-0005-0000-0000-0000980E0000}"/>
    <cellStyle name="20% - Énfasis2 12 2 6" xfId="17485" xr:uid="{00000000-0005-0000-0000-0000990E0000}"/>
    <cellStyle name="20% - Énfasis2 12 2 7" xfId="17486" xr:uid="{00000000-0005-0000-0000-00009A0E0000}"/>
    <cellStyle name="20% - Énfasis2 12 2 8" xfId="17487" xr:uid="{00000000-0005-0000-0000-00009B0E0000}"/>
    <cellStyle name="20% - Énfasis2 12 2 9" xfId="17488" xr:uid="{00000000-0005-0000-0000-00009C0E0000}"/>
    <cellStyle name="20% - Énfasis2 12 3" xfId="841" xr:uid="{00000000-0005-0000-0000-00009D0E0000}"/>
    <cellStyle name="20% - Énfasis2 12 4" xfId="842" xr:uid="{00000000-0005-0000-0000-00009E0E0000}"/>
    <cellStyle name="20% - Énfasis2 12 5" xfId="843" xr:uid="{00000000-0005-0000-0000-00009F0E0000}"/>
    <cellStyle name="20% - Énfasis2 12 6" xfId="17489" xr:uid="{00000000-0005-0000-0000-0000A00E0000}"/>
    <cellStyle name="20% - Énfasis2 12 7" xfId="17490" xr:uid="{00000000-0005-0000-0000-0000A10E0000}"/>
    <cellStyle name="20% - Énfasis2 12 8" xfId="17491" xr:uid="{00000000-0005-0000-0000-0000A20E0000}"/>
    <cellStyle name="20% - Énfasis2 12 9" xfId="17492" xr:uid="{00000000-0005-0000-0000-0000A30E0000}"/>
    <cellStyle name="20% - Énfasis2 13" xfId="844" xr:uid="{00000000-0005-0000-0000-0000A40E0000}"/>
    <cellStyle name="20% - Énfasis2 13 10" xfId="17493" xr:uid="{00000000-0005-0000-0000-0000A50E0000}"/>
    <cellStyle name="20% - Énfasis2 13 11" xfId="17494" xr:uid="{00000000-0005-0000-0000-0000A60E0000}"/>
    <cellStyle name="20% - Énfasis2 13 2" xfId="845" xr:uid="{00000000-0005-0000-0000-0000A70E0000}"/>
    <cellStyle name="20% - Énfasis2 13 2 2" xfId="846" xr:uid="{00000000-0005-0000-0000-0000A80E0000}"/>
    <cellStyle name="20% - Énfasis2 13 2 3" xfId="17495" xr:uid="{00000000-0005-0000-0000-0000A90E0000}"/>
    <cellStyle name="20% - Énfasis2 13 2 4" xfId="17496" xr:uid="{00000000-0005-0000-0000-0000AA0E0000}"/>
    <cellStyle name="20% - Énfasis2 13 2 5" xfId="17497" xr:uid="{00000000-0005-0000-0000-0000AB0E0000}"/>
    <cellStyle name="20% - Énfasis2 13 2 6" xfId="17498" xr:uid="{00000000-0005-0000-0000-0000AC0E0000}"/>
    <cellStyle name="20% - Énfasis2 13 2 7" xfId="17499" xr:uid="{00000000-0005-0000-0000-0000AD0E0000}"/>
    <cellStyle name="20% - Énfasis2 13 2 8" xfId="17500" xr:uid="{00000000-0005-0000-0000-0000AE0E0000}"/>
    <cellStyle name="20% - Énfasis2 13 2 9" xfId="17501" xr:uid="{00000000-0005-0000-0000-0000AF0E0000}"/>
    <cellStyle name="20% - Énfasis2 13 3" xfId="847" xr:uid="{00000000-0005-0000-0000-0000B00E0000}"/>
    <cellStyle name="20% - Énfasis2 13 4" xfId="848" xr:uid="{00000000-0005-0000-0000-0000B10E0000}"/>
    <cellStyle name="20% - Énfasis2 13 5" xfId="849" xr:uid="{00000000-0005-0000-0000-0000B20E0000}"/>
    <cellStyle name="20% - Énfasis2 13 6" xfId="17502" xr:uid="{00000000-0005-0000-0000-0000B30E0000}"/>
    <cellStyle name="20% - Énfasis2 13 7" xfId="17503" xr:uid="{00000000-0005-0000-0000-0000B40E0000}"/>
    <cellStyle name="20% - Énfasis2 13 8" xfId="17504" xr:uid="{00000000-0005-0000-0000-0000B50E0000}"/>
    <cellStyle name="20% - Énfasis2 13 9" xfId="17505" xr:uid="{00000000-0005-0000-0000-0000B60E0000}"/>
    <cellStyle name="20% - Énfasis2 14" xfId="850" xr:uid="{00000000-0005-0000-0000-0000B70E0000}"/>
    <cellStyle name="20% - Énfasis2 14 10" xfId="17506" xr:uid="{00000000-0005-0000-0000-0000B80E0000}"/>
    <cellStyle name="20% - Énfasis2 14 2" xfId="851" xr:uid="{00000000-0005-0000-0000-0000B90E0000}"/>
    <cellStyle name="20% - Énfasis2 14 3" xfId="852" xr:uid="{00000000-0005-0000-0000-0000BA0E0000}"/>
    <cellStyle name="20% - Énfasis2 14 4" xfId="853" xr:uid="{00000000-0005-0000-0000-0000BB0E0000}"/>
    <cellStyle name="20% - Énfasis2 14 5" xfId="17507" xr:uid="{00000000-0005-0000-0000-0000BC0E0000}"/>
    <cellStyle name="20% - Énfasis2 14 6" xfId="17508" xr:uid="{00000000-0005-0000-0000-0000BD0E0000}"/>
    <cellStyle name="20% - Énfasis2 14 7" xfId="17509" xr:uid="{00000000-0005-0000-0000-0000BE0E0000}"/>
    <cellStyle name="20% - Énfasis2 14 8" xfId="17510" xr:uid="{00000000-0005-0000-0000-0000BF0E0000}"/>
    <cellStyle name="20% - Énfasis2 14 9" xfId="17511" xr:uid="{00000000-0005-0000-0000-0000C00E0000}"/>
    <cellStyle name="20% - Énfasis2 15" xfId="854" xr:uid="{00000000-0005-0000-0000-0000C10E0000}"/>
    <cellStyle name="20% - Énfasis2 16" xfId="855" xr:uid="{00000000-0005-0000-0000-0000C20E0000}"/>
    <cellStyle name="20% - Énfasis2 17" xfId="856" xr:uid="{00000000-0005-0000-0000-0000C30E0000}"/>
    <cellStyle name="20% - Énfasis2 18" xfId="857" xr:uid="{00000000-0005-0000-0000-0000C40E0000}"/>
    <cellStyle name="20% - Énfasis2 19" xfId="858" xr:uid="{00000000-0005-0000-0000-0000C50E0000}"/>
    <cellStyle name="20% - Énfasis2 2" xfId="859" xr:uid="{00000000-0005-0000-0000-0000C60E0000}"/>
    <cellStyle name="20% - Énfasis2 2 10" xfId="860" xr:uid="{00000000-0005-0000-0000-0000C70E0000}"/>
    <cellStyle name="20% - Énfasis2 2 10 10" xfId="17512" xr:uid="{00000000-0005-0000-0000-0000C80E0000}"/>
    <cellStyle name="20% - Énfasis2 2 10 2" xfId="861" xr:uid="{00000000-0005-0000-0000-0000C90E0000}"/>
    <cellStyle name="20% - Énfasis2 2 10 2 2" xfId="862" xr:uid="{00000000-0005-0000-0000-0000CA0E0000}"/>
    <cellStyle name="20% - Énfasis2 2 10 2 3" xfId="17513" xr:uid="{00000000-0005-0000-0000-0000CB0E0000}"/>
    <cellStyle name="20% - Énfasis2 2 10 2 4" xfId="17514" xr:uid="{00000000-0005-0000-0000-0000CC0E0000}"/>
    <cellStyle name="20% - Énfasis2 2 10 2 5" xfId="17515" xr:uid="{00000000-0005-0000-0000-0000CD0E0000}"/>
    <cellStyle name="20% - Énfasis2 2 10 2 6" xfId="17516" xr:uid="{00000000-0005-0000-0000-0000CE0E0000}"/>
    <cellStyle name="20% - Énfasis2 2 10 2 7" xfId="17517" xr:uid="{00000000-0005-0000-0000-0000CF0E0000}"/>
    <cellStyle name="20% - Énfasis2 2 10 2 8" xfId="17518" xr:uid="{00000000-0005-0000-0000-0000D00E0000}"/>
    <cellStyle name="20% - Énfasis2 2 10 2 9" xfId="17519" xr:uid="{00000000-0005-0000-0000-0000D10E0000}"/>
    <cellStyle name="20% - Énfasis2 2 10 3" xfId="863" xr:uid="{00000000-0005-0000-0000-0000D20E0000}"/>
    <cellStyle name="20% - Énfasis2 2 10 4" xfId="17520" xr:uid="{00000000-0005-0000-0000-0000D30E0000}"/>
    <cellStyle name="20% - Énfasis2 2 10 5" xfId="17521" xr:uid="{00000000-0005-0000-0000-0000D40E0000}"/>
    <cellStyle name="20% - Énfasis2 2 10 6" xfId="17522" xr:uid="{00000000-0005-0000-0000-0000D50E0000}"/>
    <cellStyle name="20% - Énfasis2 2 10 7" xfId="17523" xr:uid="{00000000-0005-0000-0000-0000D60E0000}"/>
    <cellStyle name="20% - Énfasis2 2 10 8" xfId="17524" xr:uid="{00000000-0005-0000-0000-0000D70E0000}"/>
    <cellStyle name="20% - Énfasis2 2 10 9" xfId="17525" xr:uid="{00000000-0005-0000-0000-0000D80E0000}"/>
    <cellStyle name="20% - Énfasis2 2 11" xfId="864" xr:uid="{00000000-0005-0000-0000-0000D90E0000}"/>
    <cellStyle name="20% - Énfasis2 2 11 2" xfId="865" xr:uid="{00000000-0005-0000-0000-0000DA0E0000}"/>
    <cellStyle name="20% - Énfasis2 2 11 3" xfId="17526" xr:uid="{00000000-0005-0000-0000-0000DB0E0000}"/>
    <cellStyle name="20% - Énfasis2 2 11 4" xfId="17527" xr:uid="{00000000-0005-0000-0000-0000DC0E0000}"/>
    <cellStyle name="20% - Énfasis2 2 11 5" xfId="17528" xr:uid="{00000000-0005-0000-0000-0000DD0E0000}"/>
    <cellStyle name="20% - Énfasis2 2 11 6" xfId="17529" xr:uid="{00000000-0005-0000-0000-0000DE0E0000}"/>
    <cellStyle name="20% - Énfasis2 2 11 7" xfId="17530" xr:uid="{00000000-0005-0000-0000-0000DF0E0000}"/>
    <cellStyle name="20% - Énfasis2 2 11 8" xfId="17531" xr:uid="{00000000-0005-0000-0000-0000E00E0000}"/>
    <cellStyle name="20% - Énfasis2 2 11 9" xfId="17532" xr:uid="{00000000-0005-0000-0000-0000E10E0000}"/>
    <cellStyle name="20% - Énfasis2 2 12" xfId="866" xr:uid="{00000000-0005-0000-0000-0000E20E0000}"/>
    <cellStyle name="20% - Énfasis2 2 13" xfId="867" xr:uid="{00000000-0005-0000-0000-0000E30E0000}"/>
    <cellStyle name="20% - Énfasis2 2 14" xfId="868" xr:uid="{00000000-0005-0000-0000-0000E40E0000}"/>
    <cellStyle name="20% - Énfasis2 2 15" xfId="17533" xr:uid="{00000000-0005-0000-0000-0000E50E0000}"/>
    <cellStyle name="20% - Énfasis2 2 16" xfId="17534" xr:uid="{00000000-0005-0000-0000-0000E60E0000}"/>
    <cellStyle name="20% - Énfasis2 2 17" xfId="17535" xr:uid="{00000000-0005-0000-0000-0000E70E0000}"/>
    <cellStyle name="20% - Énfasis2 2 18" xfId="17536" xr:uid="{00000000-0005-0000-0000-0000E80E0000}"/>
    <cellStyle name="20% - Énfasis2 2 19" xfId="17537" xr:uid="{00000000-0005-0000-0000-0000E90E0000}"/>
    <cellStyle name="20% - Énfasis2 2 2" xfId="869" xr:uid="{00000000-0005-0000-0000-0000EA0E0000}"/>
    <cellStyle name="20% - Énfasis2 2 2 10" xfId="870" xr:uid="{00000000-0005-0000-0000-0000EB0E0000}"/>
    <cellStyle name="20% - Énfasis2 2 2 11" xfId="17538" xr:uid="{00000000-0005-0000-0000-0000EC0E0000}"/>
    <cellStyle name="20% - Énfasis2 2 2 12" xfId="17539" xr:uid="{00000000-0005-0000-0000-0000ED0E0000}"/>
    <cellStyle name="20% - Énfasis2 2 2 13" xfId="17540" xr:uid="{00000000-0005-0000-0000-0000EE0E0000}"/>
    <cellStyle name="20% - Énfasis2 2 2 14" xfId="17541" xr:uid="{00000000-0005-0000-0000-0000EF0E0000}"/>
    <cellStyle name="20% - Énfasis2 2 2 15" xfId="17542" xr:uid="{00000000-0005-0000-0000-0000F00E0000}"/>
    <cellStyle name="20% - Énfasis2 2 2 16" xfId="17543" xr:uid="{00000000-0005-0000-0000-0000F10E0000}"/>
    <cellStyle name="20% - Énfasis2 2 2 17" xfId="17544" xr:uid="{00000000-0005-0000-0000-0000F20E0000}"/>
    <cellStyle name="20% - Énfasis2 2 2 2" xfId="871" xr:uid="{00000000-0005-0000-0000-0000F30E0000}"/>
    <cellStyle name="20% - Énfasis2 2 2 2 10" xfId="17545" xr:uid="{00000000-0005-0000-0000-0000F40E0000}"/>
    <cellStyle name="20% - Énfasis2 2 2 2 11" xfId="17546" xr:uid="{00000000-0005-0000-0000-0000F50E0000}"/>
    <cellStyle name="20% - Énfasis2 2 2 2 12" xfId="17547" xr:uid="{00000000-0005-0000-0000-0000F60E0000}"/>
    <cellStyle name="20% - Énfasis2 2 2 2 13" xfId="17548" xr:uid="{00000000-0005-0000-0000-0000F70E0000}"/>
    <cellStyle name="20% - Énfasis2 2 2 2 14" xfId="17549" xr:uid="{00000000-0005-0000-0000-0000F80E0000}"/>
    <cellStyle name="20% - Énfasis2 2 2 2 15" xfId="17550" xr:uid="{00000000-0005-0000-0000-0000F90E0000}"/>
    <cellStyle name="20% - Énfasis2 2 2 2 2" xfId="872" xr:uid="{00000000-0005-0000-0000-0000FA0E0000}"/>
    <cellStyle name="20% - Énfasis2 2 2 2 2 10" xfId="17551" xr:uid="{00000000-0005-0000-0000-0000FB0E0000}"/>
    <cellStyle name="20% - Énfasis2 2 2 2 2 11" xfId="17552" xr:uid="{00000000-0005-0000-0000-0000FC0E0000}"/>
    <cellStyle name="20% - Énfasis2 2 2 2 2 12" xfId="17553" xr:uid="{00000000-0005-0000-0000-0000FD0E0000}"/>
    <cellStyle name="20% - Énfasis2 2 2 2 2 2" xfId="873" xr:uid="{00000000-0005-0000-0000-0000FE0E0000}"/>
    <cellStyle name="20% - Énfasis2 2 2 2 2 2 10" xfId="17554" xr:uid="{00000000-0005-0000-0000-0000FF0E0000}"/>
    <cellStyle name="20% - Énfasis2 2 2 2 2 2 2" xfId="874" xr:uid="{00000000-0005-0000-0000-0000000F0000}"/>
    <cellStyle name="20% - Énfasis2 2 2 2 2 2 2 2" xfId="875" xr:uid="{00000000-0005-0000-0000-0000010F0000}"/>
    <cellStyle name="20% - Énfasis2 2 2 2 2 2 2 3" xfId="17555" xr:uid="{00000000-0005-0000-0000-0000020F0000}"/>
    <cellStyle name="20% - Énfasis2 2 2 2 2 2 2 4" xfId="17556" xr:uid="{00000000-0005-0000-0000-0000030F0000}"/>
    <cellStyle name="20% - Énfasis2 2 2 2 2 2 2 5" xfId="17557" xr:uid="{00000000-0005-0000-0000-0000040F0000}"/>
    <cellStyle name="20% - Énfasis2 2 2 2 2 2 2 6" xfId="17558" xr:uid="{00000000-0005-0000-0000-0000050F0000}"/>
    <cellStyle name="20% - Énfasis2 2 2 2 2 2 2 7" xfId="17559" xr:uid="{00000000-0005-0000-0000-0000060F0000}"/>
    <cellStyle name="20% - Énfasis2 2 2 2 2 2 2 8" xfId="17560" xr:uid="{00000000-0005-0000-0000-0000070F0000}"/>
    <cellStyle name="20% - Énfasis2 2 2 2 2 2 2 9" xfId="17561" xr:uid="{00000000-0005-0000-0000-0000080F0000}"/>
    <cellStyle name="20% - Énfasis2 2 2 2 2 2 3" xfId="876" xr:uid="{00000000-0005-0000-0000-0000090F0000}"/>
    <cellStyle name="20% - Énfasis2 2 2 2 2 2 4" xfId="17562" xr:uid="{00000000-0005-0000-0000-00000A0F0000}"/>
    <cellStyle name="20% - Énfasis2 2 2 2 2 2 5" xfId="17563" xr:uid="{00000000-0005-0000-0000-00000B0F0000}"/>
    <cellStyle name="20% - Énfasis2 2 2 2 2 2 6" xfId="17564" xr:uid="{00000000-0005-0000-0000-00000C0F0000}"/>
    <cellStyle name="20% - Énfasis2 2 2 2 2 2 7" xfId="17565" xr:uid="{00000000-0005-0000-0000-00000D0F0000}"/>
    <cellStyle name="20% - Énfasis2 2 2 2 2 2 8" xfId="17566" xr:uid="{00000000-0005-0000-0000-00000E0F0000}"/>
    <cellStyle name="20% - Énfasis2 2 2 2 2 2 9" xfId="17567" xr:uid="{00000000-0005-0000-0000-00000F0F0000}"/>
    <cellStyle name="20% - Énfasis2 2 2 2 2 3" xfId="877" xr:uid="{00000000-0005-0000-0000-0000100F0000}"/>
    <cellStyle name="20% - Énfasis2 2 2 2 2 3 10" xfId="17568" xr:uid="{00000000-0005-0000-0000-0000110F0000}"/>
    <cellStyle name="20% - Énfasis2 2 2 2 2 3 2" xfId="878" xr:uid="{00000000-0005-0000-0000-0000120F0000}"/>
    <cellStyle name="20% - Énfasis2 2 2 2 2 3 2 2" xfId="879" xr:uid="{00000000-0005-0000-0000-0000130F0000}"/>
    <cellStyle name="20% - Énfasis2 2 2 2 2 3 2 3" xfId="17569" xr:uid="{00000000-0005-0000-0000-0000140F0000}"/>
    <cellStyle name="20% - Énfasis2 2 2 2 2 3 2 4" xfId="17570" xr:uid="{00000000-0005-0000-0000-0000150F0000}"/>
    <cellStyle name="20% - Énfasis2 2 2 2 2 3 2 5" xfId="17571" xr:uid="{00000000-0005-0000-0000-0000160F0000}"/>
    <cellStyle name="20% - Énfasis2 2 2 2 2 3 2 6" xfId="17572" xr:uid="{00000000-0005-0000-0000-0000170F0000}"/>
    <cellStyle name="20% - Énfasis2 2 2 2 2 3 2 7" xfId="17573" xr:uid="{00000000-0005-0000-0000-0000180F0000}"/>
    <cellStyle name="20% - Énfasis2 2 2 2 2 3 2 8" xfId="17574" xr:uid="{00000000-0005-0000-0000-0000190F0000}"/>
    <cellStyle name="20% - Énfasis2 2 2 2 2 3 2 9" xfId="17575" xr:uid="{00000000-0005-0000-0000-00001A0F0000}"/>
    <cellStyle name="20% - Énfasis2 2 2 2 2 3 3" xfId="880" xr:uid="{00000000-0005-0000-0000-00001B0F0000}"/>
    <cellStyle name="20% - Énfasis2 2 2 2 2 3 4" xfId="17576" xr:uid="{00000000-0005-0000-0000-00001C0F0000}"/>
    <cellStyle name="20% - Énfasis2 2 2 2 2 3 5" xfId="17577" xr:uid="{00000000-0005-0000-0000-00001D0F0000}"/>
    <cellStyle name="20% - Énfasis2 2 2 2 2 3 6" xfId="17578" xr:uid="{00000000-0005-0000-0000-00001E0F0000}"/>
    <cellStyle name="20% - Énfasis2 2 2 2 2 3 7" xfId="17579" xr:uid="{00000000-0005-0000-0000-00001F0F0000}"/>
    <cellStyle name="20% - Énfasis2 2 2 2 2 3 8" xfId="17580" xr:uid="{00000000-0005-0000-0000-0000200F0000}"/>
    <cellStyle name="20% - Énfasis2 2 2 2 2 3 9" xfId="17581" xr:uid="{00000000-0005-0000-0000-0000210F0000}"/>
    <cellStyle name="20% - Énfasis2 2 2 2 2 4" xfId="881" xr:uid="{00000000-0005-0000-0000-0000220F0000}"/>
    <cellStyle name="20% - Énfasis2 2 2 2 2 4 2" xfId="882" xr:uid="{00000000-0005-0000-0000-0000230F0000}"/>
    <cellStyle name="20% - Énfasis2 2 2 2 2 4 3" xfId="17582" xr:uid="{00000000-0005-0000-0000-0000240F0000}"/>
    <cellStyle name="20% - Énfasis2 2 2 2 2 4 4" xfId="17583" xr:uid="{00000000-0005-0000-0000-0000250F0000}"/>
    <cellStyle name="20% - Énfasis2 2 2 2 2 4 5" xfId="17584" xr:uid="{00000000-0005-0000-0000-0000260F0000}"/>
    <cellStyle name="20% - Énfasis2 2 2 2 2 4 6" xfId="17585" xr:uid="{00000000-0005-0000-0000-0000270F0000}"/>
    <cellStyle name="20% - Énfasis2 2 2 2 2 4 7" xfId="17586" xr:uid="{00000000-0005-0000-0000-0000280F0000}"/>
    <cellStyle name="20% - Énfasis2 2 2 2 2 4 8" xfId="17587" xr:uid="{00000000-0005-0000-0000-0000290F0000}"/>
    <cellStyle name="20% - Énfasis2 2 2 2 2 4 9" xfId="17588" xr:uid="{00000000-0005-0000-0000-00002A0F0000}"/>
    <cellStyle name="20% - Énfasis2 2 2 2 2 5" xfId="883" xr:uid="{00000000-0005-0000-0000-00002B0F0000}"/>
    <cellStyle name="20% - Énfasis2 2 2 2 2 6" xfId="17589" xr:uid="{00000000-0005-0000-0000-00002C0F0000}"/>
    <cellStyle name="20% - Énfasis2 2 2 2 2 7" xfId="17590" xr:uid="{00000000-0005-0000-0000-00002D0F0000}"/>
    <cellStyle name="20% - Énfasis2 2 2 2 2 8" xfId="17591" xr:uid="{00000000-0005-0000-0000-00002E0F0000}"/>
    <cellStyle name="20% - Énfasis2 2 2 2 2 9" xfId="17592" xr:uid="{00000000-0005-0000-0000-00002F0F0000}"/>
    <cellStyle name="20% - Énfasis2 2 2 2 3" xfId="884" xr:uid="{00000000-0005-0000-0000-0000300F0000}"/>
    <cellStyle name="20% - Énfasis2 2 2 2 3 10" xfId="17593" xr:uid="{00000000-0005-0000-0000-0000310F0000}"/>
    <cellStyle name="20% - Énfasis2 2 2 2 3 11" xfId="17594" xr:uid="{00000000-0005-0000-0000-0000320F0000}"/>
    <cellStyle name="20% - Énfasis2 2 2 2 3 12" xfId="17595" xr:uid="{00000000-0005-0000-0000-0000330F0000}"/>
    <cellStyle name="20% - Énfasis2 2 2 2 3 2" xfId="885" xr:uid="{00000000-0005-0000-0000-0000340F0000}"/>
    <cellStyle name="20% - Énfasis2 2 2 2 3 2 10" xfId="17596" xr:uid="{00000000-0005-0000-0000-0000350F0000}"/>
    <cellStyle name="20% - Énfasis2 2 2 2 3 2 2" xfId="886" xr:uid="{00000000-0005-0000-0000-0000360F0000}"/>
    <cellStyle name="20% - Énfasis2 2 2 2 3 2 2 2" xfId="887" xr:uid="{00000000-0005-0000-0000-0000370F0000}"/>
    <cellStyle name="20% - Énfasis2 2 2 2 3 2 2 3" xfId="17597" xr:uid="{00000000-0005-0000-0000-0000380F0000}"/>
    <cellStyle name="20% - Énfasis2 2 2 2 3 2 2 4" xfId="17598" xr:uid="{00000000-0005-0000-0000-0000390F0000}"/>
    <cellStyle name="20% - Énfasis2 2 2 2 3 2 2 5" xfId="17599" xr:uid="{00000000-0005-0000-0000-00003A0F0000}"/>
    <cellStyle name="20% - Énfasis2 2 2 2 3 2 2 6" xfId="17600" xr:uid="{00000000-0005-0000-0000-00003B0F0000}"/>
    <cellStyle name="20% - Énfasis2 2 2 2 3 2 2 7" xfId="17601" xr:uid="{00000000-0005-0000-0000-00003C0F0000}"/>
    <cellStyle name="20% - Énfasis2 2 2 2 3 2 2 8" xfId="17602" xr:uid="{00000000-0005-0000-0000-00003D0F0000}"/>
    <cellStyle name="20% - Énfasis2 2 2 2 3 2 2 9" xfId="17603" xr:uid="{00000000-0005-0000-0000-00003E0F0000}"/>
    <cellStyle name="20% - Énfasis2 2 2 2 3 2 3" xfId="888" xr:uid="{00000000-0005-0000-0000-00003F0F0000}"/>
    <cellStyle name="20% - Énfasis2 2 2 2 3 2 4" xfId="17604" xr:uid="{00000000-0005-0000-0000-0000400F0000}"/>
    <cellStyle name="20% - Énfasis2 2 2 2 3 2 5" xfId="17605" xr:uid="{00000000-0005-0000-0000-0000410F0000}"/>
    <cellStyle name="20% - Énfasis2 2 2 2 3 2 6" xfId="17606" xr:uid="{00000000-0005-0000-0000-0000420F0000}"/>
    <cellStyle name="20% - Énfasis2 2 2 2 3 2 7" xfId="17607" xr:uid="{00000000-0005-0000-0000-0000430F0000}"/>
    <cellStyle name="20% - Énfasis2 2 2 2 3 2 8" xfId="17608" xr:uid="{00000000-0005-0000-0000-0000440F0000}"/>
    <cellStyle name="20% - Énfasis2 2 2 2 3 2 9" xfId="17609" xr:uid="{00000000-0005-0000-0000-0000450F0000}"/>
    <cellStyle name="20% - Énfasis2 2 2 2 3 3" xfId="889" xr:uid="{00000000-0005-0000-0000-0000460F0000}"/>
    <cellStyle name="20% - Énfasis2 2 2 2 3 3 10" xfId="17610" xr:uid="{00000000-0005-0000-0000-0000470F0000}"/>
    <cellStyle name="20% - Énfasis2 2 2 2 3 3 2" xfId="890" xr:uid="{00000000-0005-0000-0000-0000480F0000}"/>
    <cellStyle name="20% - Énfasis2 2 2 2 3 3 2 2" xfId="891" xr:uid="{00000000-0005-0000-0000-0000490F0000}"/>
    <cellStyle name="20% - Énfasis2 2 2 2 3 3 2 3" xfId="17611" xr:uid="{00000000-0005-0000-0000-00004A0F0000}"/>
    <cellStyle name="20% - Énfasis2 2 2 2 3 3 2 4" xfId="17612" xr:uid="{00000000-0005-0000-0000-00004B0F0000}"/>
    <cellStyle name="20% - Énfasis2 2 2 2 3 3 2 5" xfId="17613" xr:uid="{00000000-0005-0000-0000-00004C0F0000}"/>
    <cellStyle name="20% - Énfasis2 2 2 2 3 3 2 6" xfId="17614" xr:uid="{00000000-0005-0000-0000-00004D0F0000}"/>
    <cellStyle name="20% - Énfasis2 2 2 2 3 3 2 7" xfId="17615" xr:uid="{00000000-0005-0000-0000-00004E0F0000}"/>
    <cellStyle name="20% - Énfasis2 2 2 2 3 3 2 8" xfId="17616" xr:uid="{00000000-0005-0000-0000-00004F0F0000}"/>
    <cellStyle name="20% - Énfasis2 2 2 2 3 3 2 9" xfId="17617" xr:uid="{00000000-0005-0000-0000-0000500F0000}"/>
    <cellStyle name="20% - Énfasis2 2 2 2 3 3 3" xfId="892" xr:uid="{00000000-0005-0000-0000-0000510F0000}"/>
    <cellStyle name="20% - Énfasis2 2 2 2 3 3 4" xfId="17618" xr:uid="{00000000-0005-0000-0000-0000520F0000}"/>
    <cellStyle name="20% - Énfasis2 2 2 2 3 3 5" xfId="17619" xr:uid="{00000000-0005-0000-0000-0000530F0000}"/>
    <cellStyle name="20% - Énfasis2 2 2 2 3 3 6" xfId="17620" xr:uid="{00000000-0005-0000-0000-0000540F0000}"/>
    <cellStyle name="20% - Énfasis2 2 2 2 3 3 7" xfId="17621" xr:uid="{00000000-0005-0000-0000-0000550F0000}"/>
    <cellStyle name="20% - Énfasis2 2 2 2 3 3 8" xfId="17622" xr:uid="{00000000-0005-0000-0000-0000560F0000}"/>
    <cellStyle name="20% - Énfasis2 2 2 2 3 3 9" xfId="17623" xr:uid="{00000000-0005-0000-0000-0000570F0000}"/>
    <cellStyle name="20% - Énfasis2 2 2 2 3 4" xfId="893" xr:uid="{00000000-0005-0000-0000-0000580F0000}"/>
    <cellStyle name="20% - Énfasis2 2 2 2 3 4 2" xfId="894" xr:uid="{00000000-0005-0000-0000-0000590F0000}"/>
    <cellStyle name="20% - Énfasis2 2 2 2 3 4 3" xfId="17624" xr:uid="{00000000-0005-0000-0000-00005A0F0000}"/>
    <cellStyle name="20% - Énfasis2 2 2 2 3 4 4" xfId="17625" xr:uid="{00000000-0005-0000-0000-00005B0F0000}"/>
    <cellStyle name="20% - Énfasis2 2 2 2 3 4 5" xfId="17626" xr:uid="{00000000-0005-0000-0000-00005C0F0000}"/>
    <cellStyle name="20% - Énfasis2 2 2 2 3 4 6" xfId="17627" xr:uid="{00000000-0005-0000-0000-00005D0F0000}"/>
    <cellStyle name="20% - Énfasis2 2 2 2 3 4 7" xfId="17628" xr:uid="{00000000-0005-0000-0000-00005E0F0000}"/>
    <cellStyle name="20% - Énfasis2 2 2 2 3 4 8" xfId="17629" xr:uid="{00000000-0005-0000-0000-00005F0F0000}"/>
    <cellStyle name="20% - Énfasis2 2 2 2 3 4 9" xfId="17630" xr:uid="{00000000-0005-0000-0000-0000600F0000}"/>
    <cellStyle name="20% - Énfasis2 2 2 2 3 5" xfId="895" xr:uid="{00000000-0005-0000-0000-0000610F0000}"/>
    <cellStyle name="20% - Énfasis2 2 2 2 3 6" xfId="17631" xr:uid="{00000000-0005-0000-0000-0000620F0000}"/>
    <cellStyle name="20% - Énfasis2 2 2 2 3 7" xfId="17632" xr:uid="{00000000-0005-0000-0000-0000630F0000}"/>
    <cellStyle name="20% - Énfasis2 2 2 2 3 8" xfId="17633" xr:uid="{00000000-0005-0000-0000-0000640F0000}"/>
    <cellStyle name="20% - Énfasis2 2 2 2 3 9" xfId="17634" xr:uid="{00000000-0005-0000-0000-0000650F0000}"/>
    <cellStyle name="20% - Énfasis2 2 2 2 4" xfId="896" xr:uid="{00000000-0005-0000-0000-0000660F0000}"/>
    <cellStyle name="20% - Énfasis2 2 2 2 4 10" xfId="17635" xr:uid="{00000000-0005-0000-0000-0000670F0000}"/>
    <cellStyle name="20% - Énfasis2 2 2 2 4 2" xfId="897" xr:uid="{00000000-0005-0000-0000-0000680F0000}"/>
    <cellStyle name="20% - Énfasis2 2 2 2 4 2 2" xfId="898" xr:uid="{00000000-0005-0000-0000-0000690F0000}"/>
    <cellStyle name="20% - Énfasis2 2 2 2 4 2 3" xfId="17636" xr:uid="{00000000-0005-0000-0000-00006A0F0000}"/>
    <cellStyle name="20% - Énfasis2 2 2 2 4 2 4" xfId="17637" xr:uid="{00000000-0005-0000-0000-00006B0F0000}"/>
    <cellStyle name="20% - Énfasis2 2 2 2 4 2 5" xfId="17638" xr:uid="{00000000-0005-0000-0000-00006C0F0000}"/>
    <cellStyle name="20% - Énfasis2 2 2 2 4 2 6" xfId="17639" xr:uid="{00000000-0005-0000-0000-00006D0F0000}"/>
    <cellStyle name="20% - Énfasis2 2 2 2 4 2 7" xfId="17640" xr:uid="{00000000-0005-0000-0000-00006E0F0000}"/>
    <cellStyle name="20% - Énfasis2 2 2 2 4 2 8" xfId="17641" xr:uid="{00000000-0005-0000-0000-00006F0F0000}"/>
    <cellStyle name="20% - Énfasis2 2 2 2 4 2 9" xfId="17642" xr:uid="{00000000-0005-0000-0000-0000700F0000}"/>
    <cellStyle name="20% - Énfasis2 2 2 2 4 3" xfId="899" xr:uid="{00000000-0005-0000-0000-0000710F0000}"/>
    <cellStyle name="20% - Énfasis2 2 2 2 4 4" xfId="17643" xr:uid="{00000000-0005-0000-0000-0000720F0000}"/>
    <cellStyle name="20% - Énfasis2 2 2 2 4 5" xfId="17644" xr:uid="{00000000-0005-0000-0000-0000730F0000}"/>
    <cellStyle name="20% - Énfasis2 2 2 2 4 6" xfId="17645" xr:uid="{00000000-0005-0000-0000-0000740F0000}"/>
    <cellStyle name="20% - Énfasis2 2 2 2 4 7" xfId="17646" xr:uid="{00000000-0005-0000-0000-0000750F0000}"/>
    <cellStyle name="20% - Énfasis2 2 2 2 4 8" xfId="17647" xr:uid="{00000000-0005-0000-0000-0000760F0000}"/>
    <cellStyle name="20% - Énfasis2 2 2 2 4 9" xfId="17648" xr:uid="{00000000-0005-0000-0000-0000770F0000}"/>
    <cellStyle name="20% - Énfasis2 2 2 2 5" xfId="900" xr:uid="{00000000-0005-0000-0000-0000780F0000}"/>
    <cellStyle name="20% - Énfasis2 2 2 2 5 10" xfId="17649" xr:uid="{00000000-0005-0000-0000-0000790F0000}"/>
    <cellStyle name="20% - Énfasis2 2 2 2 5 2" xfId="901" xr:uid="{00000000-0005-0000-0000-00007A0F0000}"/>
    <cellStyle name="20% - Énfasis2 2 2 2 5 2 2" xfId="902" xr:uid="{00000000-0005-0000-0000-00007B0F0000}"/>
    <cellStyle name="20% - Énfasis2 2 2 2 5 2 3" xfId="17650" xr:uid="{00000000-0005-0000-0000-00007C0F0000}"/>
    <cellStyle name="20% - Énfasis2 2 2 2 5 2 4" xfId="17651" xr:uid="{00000000-0005-0000-0000-00007D0F0000}"/>
    <cellStyle name="20% - Énfasis2 2 2 2 5 2 5" xfId="17652" xr:uid="{00000000-0005-0000-0000-00007E0F0000}"/>
    <cellStyle name="20% - Énfasis2 2 2 2 5 2 6" xfId="17653" xr:uid="{00000000-0005-0000-0000-00007F0F0000}"/>
    <cellStyle name="20% - Énfasis2 2 2 2 5 2 7" xfId="17654" xr:uid="{00000000-0005-0000-0000-0000800F0000}"/>
    <cellStyle name="20% - Énfasis2 2 2 2 5 2 8" xfId="17655" xr:uid="{00000000-0005-0000-0000-0000810F0000}"/>
    <cellStyle name="20% - Énfasis2 2 2 2 5 2 9" xfId="17656" xr:uid="{00000000-0005-0000-0000-0000820F0000}"/>
    <cellStyle name="20% - Énfasis2 2 2 2 5 3" xfId="903" xr:uid="{00000000-0005-0000-0000-0000830F0000}"/>
    <cellStyle name="20% - Énfasis2 2 2 2 5 4" xfId="17657" xr:uid="{00000000-0005-0000-0000-0000840F0000}"/>
    <cellStyle name="20% - Énfasis2 2 2 2 5 5" xfId="17658" xr:uid="{00000000-0005-0000-0000-0000850F0000}"/>
    <cellStyle name="20% - Énfasis2 2 2 2 5 6" xfId="17659" xr:uid="{00000000-0005-0000-0000-0000860F0000}"/>
    <cellStyle name="20% - Énfasis2 2 2 2 5 7" xfId="17660" xr:uid="{00000000-0005-0000-0000-0000870F0000}"/>
    <cellStyle name="20% - Énfasis2 2 2 2 5 8" xfId="17661" xr:uid="{00000000-0005-0000-0000-0000880F0000}"/>
    <cellStyle name="20% - Énfasis2 2 2 2 5 9" xfId="17662" xr:uid="{00000000-0005-0000-0000-0000890F0000}"/>
    <cellStyle name="20% - Énfasis2 2 2 2 6" xfId="904" xr:uid="{00000000-0005-0000-0000-00008A0F0000}"/>
    <cellStyle name="20% - Énfasis2 2 2 2 6 10" xfId="17663" xr:uid="{00000000-0005-0000-0000-00008B0F0000}"/>
    <cellStyle name="20% - Énfasis2 2 2 2 6 2" xfId="905" xr:uid="{00000000-0005-0000-0000-00008C0F0000}"/>
    <cellStyle name="20% - Énfasis2 2 2 2 6 2 2" xfId="906" xr:uid="{00000000-0005-0000-0000-00008D0F0000}"/>
    <cellStyle name="20% - Énfasis2 2 2 2 6 2 3" xfId="17664" xr:uid="{00000000-0005-0000-0000-00008E0F0000}"/>
    <cellStyle name="20% - Énfasis2 2 2 2 6 2 4" xfId="17665" xr:uid="{00000000-0005-0000-0000-00008F0F0000}"/>
    <cellStyle name="20% - Énfasis2 2 2 2 6 2 5" xfId="17666" xr:uid="{00000000-0005-0000-0000-0000900F0000}"/>
    <cellStyle name="20% - Énfasis2 2 2 2 6 2 6" xfId="17667" xr:uid="{00000000-0005-0000-0000-0000910F0000}"/>
    <cellStyle name="20% - Énfasis2 2 2 2 6 2 7" xfId="17668" xr:uid="{00000000-0005-0000-0000-0000920F0000}"/>
    <cellStyle name="20% - Énfasis2 2 2 2 6 2 8" xfId="17669" xr:uid="{00000000-0005-0000-0000-0000930F0000}"/>
    <cellStyle name="20% - Énfasis2 2 2 2 6 2 9" xfId="17670" xr:uid="{00000000-0005-0000-0000-0000940F0000}"/>
    <cellStyle name="20% - Énfasis2 2 2 2 6 3" xfId="907" xr:uid="{00000000-0005-0000-0000-0000950F0000}"/>
    <cellStyle name="20% - Énfasis2 2 2 2 6 4" xfId="17671" xr:uid="{00000000-0005-0000-0000-0000960F0000}"/>
    <cellStyle name="20% - Énfasis2 2 2 2 6 5" xfId="17672" xr:uid="{00000000-0005-0000-0000-0000970F0000}"/>
    <cellStyle name="20% - Énfasis2 2 2 2 6 6" xfId="17673" xr:uid="{00000000-0005-0000-0000-0000980F0000}"/>
    <cellStyle name="20% - Énfasis2 2 2 2 6 7" xfId="17674" xr:uid="{00000000-0005-0000-0000-0000990F0000}"/>
    <cellStyle name="20% - Énfasis2 2 2 2 6 8" xfId="17675" xr:uid="{00000000-0005-0000-0000-00009A0F0000}"/>
    <cellStyle name="20% - Énfasis2 2 2 2 6 9" xfId="17676" xr:uid="{00000000-0005-0000-0000-00009B0F0000}"/>
    <cellStyle name="20% - Énfasis2 2 2 2 7" xfId="908" xr:uid="{00000000-0005-0000-0000-00009C0F0000}"/>
    <cellStyle name="20% - Énfasis2 2 2 2 7 2" xfId="909" xr:uid="{00000000-0005-0000-0000-00009D0F0000}"/>
    <cellStyle name="20% - Énfasis2 2 2 2 7 3" xfId="17677" xr:uid="{00000000-0005-0000-0000-00009E0F0000}"/>
    <cellStyle name="20% - Énfasis2 2 2 2 7 4" xfId="17678" xr:uid="{00000000-0005-0000-0000-00009F0F0000}"/>
    <cellStyle name="20% - Énfasis2 2 2 2 7 5" xfId="17679" xr:uid="{00000000-0005-0000-0000-0000A00F0000}"/>
    <cellStyle name="20% - Énfasis2 2 2 2 7 6" xfId="17680" xr:uid="{00000000-0005-0000-0000-0000A10F0000}"/>
    <cellStyle name="20% - Énfasis2 2 2 2 7 7" xfId="17681" xr:uid="{00000000-0005-0000-0000-0000A20F0000}"/>
    <cellStyle name="20% - Énfasis2 2 2 2 7 8" xfId="17682" xr:uid="{00000000-0005-0000-0000-0000A30F0000}"/>
    <cellStyle name="20% - Énfasis2 2 2 2 7 9" xfId="17683" xr:uid="{00000000-0005-0000-0000-0000A40F0000}"/>
    <cellStyle name="20% - Énfasis2 2 2 2 8" xfId="910" xr:uid="{00000000-0005-0000-0000-0000A50F0000}"/>
    <cellStyle name="20% - Énfasis2 2 2 2 9" xfId="17684" xr:uid="{00000000-0005-0000-0000-0000A60F0000}"/>
    <cellStyle name="20% - Énfasis2 2 2 3" xfId="911" xr:uid="{00000000-0005-0000-0000-0000A70F0000}"/>
    <cellStyle name="20% - Énfasis2 2 2 3 10" xfId="17685" xr:uid="{00000000-0005-0000-0000-0000A80F0000}"/>
    <cellStyle name="20% - Énfasis2 2 2 3 11" xfId="17686" xr:uid="{00000000-0005-0000-0000-0000A90F0000}"/>
    <cellStyle name="20% - Énfasis2 2 2 3 12" xfId="17687" xr:uid="{00000000-0005-0000-0000-0000AA0F0000}"/>
    <cellStyle name="20% - Énfasis2 2 2 3 13" xfId="17688" xr:uid="{00000000-0005-0000-0000-0000AB0F0000}"/>
    <cellStyle name="20% - Énfasis2 2 2 3 2" xfId="912" xr:uid="{00000000-0005-0000-0000-0000AC0F0000}"/>
    <cellStyle name="20% - Énfasis2 2 2 3 2 10" xfId="17689" xr:uid="{00000000-0005-0000-0000-0000AD0F0000}"/>
    <cellStyle name="20% - Énfasis2 2 2 3 2 11" xfId="17690" xr:uid="{00000000-0005-0000-0000-0000AE0F0000}"/>
    <cellStyle name="20% - Énfasis2 2 2 3 2 12" xfId="17691" xr:uid="{00000000-0005-0000-0000-0000AF0F0000}"/>
    <cellStyle name="20% - Énfasis2 2 2 3 2 2" xfId="913" xr:uid="{00000000-0005-0000-0000-0000B00F0000}"/>
    <cellStyle name="20% - Énfasis2 2 2 3 2 2 10" xfId="17692" xr:uid="{00000000-0005-0000-0000-0000B10F0000}"/>
    <cellStyle name="20% - Énfasis2 2 2 3 2 2 2" xfId="914" xr:uid="{00000000-0005-0000-0000-0000B20F0000}"/>
    <cellStyle name="20% - Énfasis2 2 2 3 2 2 2 2" xfId="915" xr:uid="{00000000-0005-0000-0000-0000B30F0000}"/>
    <cellStyle name="20% - Énfasis2 2 2 3 2 2 2 3" xfId="17693" xr:uid="{00000000-0005-0000-0000-0000B40F0000}"/>
    <cellStyle name="20% - Énfasis2 2 2 3 2 2 2 4" xfId="17694" xr:uid="{00000000-0005-0000-0000-0000B50F0000}"/>
    <cellStyle name="20% - Énfasis2 2 2 3 2 2 2 5" xfId="17695" xr:uid="{00000000-0005-0000-0000-0000B60F0000}"/>
    <cellStyle name="20% - Énfasis2 2 2 3 2 2 2 6" xfId="17696" xr:uid="{00000000-0005-0000-0000-0000B70F0000}"/>
    <cellStyle name="20% - Énfasis2 2 2 3 2 2 2 7" xfId="17697" xr:uid="{00000000-0005-0000-0000-0000B80F0000}"/>
    <cellStyle name="20% - Énfasis2 2 2 3 2 2 2 8" xfId="17698" xr:uid="{00000000-0005-0000-0000-0000B90F0000}"/>
    <cellStyle name="20% - Énfasis2 2 2 3 2 2 2 9" xfId="17699" xr:uid="{00000000-0005-0000-0000-0000BA0F0000}"/>
    <cellStyle name="20% - Énfasis2 2 2 3 2 2 3" xfId="916" xr:uid="{00000000-0005-0000-0000-0000BB0F0000}"/>
    <cellStyle name="20% - Énfasis2 2 2 3 2 2 4" xfId="17700" xr:uid="{00000000-0005-0000-0000-0000BC0F0000}"/>
    <cellStyle name="20% - Énfasis2 2 2 3 2 2 5" xfId="17701" xr:uid="{00000000-0005-0000-0000-0000BD0F0000}"/>
    <cellStyle name="20% - Énfasis2 2 2 3 2 2 6" xfId="17702" xr:uid="{00000000-0005-0000-0000-0000BE0F0000}"/>
    <cellStyle name="20% - Énfasis2 2 2 3 2 2 7" xfId="17703" xr:uid="{00000000-0005-0000-0000-0000BF0F0000}"/>
    <cellStyle name="20% - Énfasis2 2 2 3 2 2 8" xfId="17704" xr:uid="{00000000-0005-0000-0000-0000C00F0000}"/>
    <cellStyle name="20% - Énfasis2 2 2 3 2 2 9" xfId="17705" xr:uid="{00000000-0005-0000-0000-0000C10F0000}"/>
    <cellStyle name="20% - Énfasis2 2 2 3 2 3" xfId="917" xr:uid="{00000000-0005-0000-0000-0000C20F0000}"/>
    <cellStyle name="20% - Énfasis2 2 2 3 2 3 10" xfId="17706" xr:uid="{00000000-0005-0000-0000-0000C30F0000}"/>
    <cellStyle name="20% - Énfasis2 2 2 3 2 3 2" xfId="918" xr:uid="{00000000-0005-0000-0000-0000C40F0000}"/>
    <cellStyle name="20% - Énfasis2 2 2 3 2 3 2 2" xfId="919" xr:uid="{00000000-0005-0000-0000-0000C50F0000}"/>
    <cellStyle name="20% - Énfasis2 2 2 3 2 3 2 3" xfId="17707" xr:uid="{00000000-0005-0000-0000-0000C60F0000}"/>
    <cellStyle name="20% - Énfasis2 2 2 3 2 3 2 4" xfId="17708" xr:uid="{00000000-0005-0000-0000-0000C70F0000}"/>
    <cellStyle name="20% - Énfasis2 2 2 3 2 3 2 5" xfId="17709" xr:uid="{00000000-0005-0000-0000-0000C80F0000}"/>
    <cellStyle name="20% - Énfasis2 2 2 3 2 3 2 6" xfId="17710" xr:uid="{00000000-0005-0000-0000-0000C90F0000}"/>
    <cellStyle name="20% - Énfasis2 2 2 3 2 3 2 7" xfId="17711" xr:uid="{00000000-0005-0000-0000-0000CA0F0000}"/>
    <cellStyle name="20% - Énfasis2 2 2 3 2 3 2 8" xfId="17712" xr:uid="{00000000-0005-0000-0000-0000CB0F0000}"/>
    <cellStyle name="20% - Énfasis2 2 2 3 2 3 2 9" xfId="17713" xr:uid="{00000000-0005-0000-0000-0000CC0F0000}"/>
    <cellStyle name="20% - Énfasis2 2 2 3 2 3 3" xfId="920" xr:uid="{00000000-0005-0000-0000-0000CD0F0000}"/>
    <cellStyle name="20% - Énfasis2 2 2 3 2 3 4" xfId="17714" xr:uid="{00000000-0005-0000-0000-0000CE0F0000}"/>
    <cellStyle name="20% - Énfasis2 2 2 3 2 3 5" xfId="17715" xr:uid="{00000000-0005-0000-0000-0000CF0F0000}"/>
    <cellStyle name="20% - Énfasis2 2 2 3 2 3 6" xfId="17716" xr:uid="{00000000-0005-0000-0000-0000D00F0000}"/>
    <cellStyle name="20% - Énfasis2 2 2 3 2 3 7" xfId="17717" xr:uid="{00000000-0005-0000-0000-0000D10F0000}"/>
    <cellStyle name="20% - Énfasis2 2 2 3 2 3 8" xfId="17718" xr:uid="{00000000-0005-0000-0000-0000D20F0000}"/>
    <cellStyle name="20% - Énfasis2 2 2 3 2 3 9" xfId="17719" xr:uid="{00000000-0005-0000-0000-0000D30F0000}"/>
    <cellStyle name="20% - Énfasis2 2 2 3 2 4" xfId="921" xr:uid="{00000000-0005-0000-0000-0000D40F0000}"/>
    <cellStyle name="20% - Énfasis2 2 2 3 2 4 2" xfId="922" xr:uid="{00000000-0005-0000-0000-0000D50F0000}"/>
    <cellStyle name="20% - Énfasis2 2 2 3 2 4 3" xfId="17720" xr:uid="{00000000-0005-0000-0000-0000D60F0000}"/>
    <cellStyle name="20% - Énfasis2 2 2 3 2 4 4" xfId="17721" xr:uid="{00000000-0005-0000-0000-0000D70F0000}"/>
    <cellStyle name="20% - Énfasis2 2 2 3 2 4 5" xfId="17722" xr:uid="{00000000-0005-0000-0000-0000D80F0000}"/>
    <cellStyle name="20% - Énfasis2 2 2 3 2 4 6" xfId="17723" xr:uid="{00000000-0005-0000-0000-0000D90F0000}"/>
    <cellStyle name="20% - Énfasis2 2 2 3 2 4 7" xfId="17724" xr:uid="{00000000-0005-0000-0000-0000DA0F0000}"/>
    <cellStyle name="20% - Énfasis2 2 2 3 2 4 8" xfId="17725" xr:uid="{00000000-0005-0000-0000-0000DB0F0000}"/>
    <cellStyle name="20% - Énfasis2 2 2 3 2 4 9" xfId="17726" xr:uid="{00000000-0005-0000-0000-0000DC0F0000}"/>
    <cellStyle name="20% - Énfasis2 2 2 3 2 5" xfId="923" xr:uid="{00000000-0005-0000-0000-0000DD0F0000}"/>
    <cellStyle name="20% - Énfasis2 2 2 3 2 6" xfId="17727" xr:uid="{00000000-0005-0000-0000-0000DE0F0000}"/>
    <cellStyle name="20% - Énfasis2 2 2 3 2 7" xfId="17728" xr:uid="{00000000-0005-0000-0000-0000DF0F0000}"/>
    <cellStyle name="20% - Énfasis2 2 2 3 2 8" xfId="17729" xr:uid="{00000000-0005-0000-0000-0000E00F0000}"/>
    <cellStyle name="20% - Énfasis2 2 2 3 2 9" xfId="17730" xr:uid="{00000000-0005-0000-0000-0000E10F0000}"/>
    <cellStyle name="20% - Énfasis2 2 2 3 3" xfId="924" xr:uid="{00000000-0005-0000-0000-0000E20F0000}"/>
    <cellStyle name="20% - Énfasis2 2 2 3 3 10" xfId="17731" xr:uid="{00000000-0005-0000-0000-0000E30F0000}"/>
    <cellStyle name="20% - Énfasis2 2 2 3 3 2" xfId="925" xr:uid="{00000000-0005-0000-0000-0000E40F0000}"/>
    <cellStyle name="20% - Énfasis2 2 2 3 3 2 2" xfId="926" xr:uid="{00000000-0005-0000-0000-0000E50F0000}"/>
    <cellStyle name="20% - Énfasis2 2 2 3 3 2 3" xfId="17732" xr:uid="{00000000-0005-0000-0000-0000E60F0000}"/>
    <cellStyle name="20% - Énfasis2 2 2 3 3 2 4" xfId="17733" xr:uid="{00000000-0005-0000-0000-0000E70F0000}"/>
    <cellStyle name="20% - Énfasis2 2 2 3 3 2 5" xfId="17734" xr:uid="{00000000-0005-0000-0000-0000E80F0000}"/>
    <cellStyle name="20% - Énfasis2 2 2 3 3 2 6" xfId="17735" xr:uid="{00000000-0005-0000-0000-0000E90F0000}"/>
    <cellStyle name="20% - Énfasis2 2 2 3 3 2 7" xfId="17736" xr:uid="{00000000-0005-0000-0000-0000EA0F0000}"/>
    <cellStyle name="20% - Énfasis2 2 2 3 3 2 8" xfId="17737" xr:uid="{00000000-0005-0000-0000-0000EB0F0000}"/>
    <cellStyle name="20% - Énfasis2 2 2 3 3 2 9" xfId="17738" xr:uid="{00000000-0005-0000-0000-0000EC0F0000}"/>
    <cellStyle name="20% - Énfasis2 2 2 3 3 3" xfId="927" xr:uid="{00000000-0005-0000-0000-0000ED0F0000}"/>
    <cellStyle name="20% - Énfasis2 2 2 3 3 4" xfId="17739" xr:uid="{00000000-0005-0000-0000-0000EE0F0000}"/>
    <cellStyle name="20% - Énfasis2 2 2 3 3 5" xfId="17740" xr:uid="{00000000-0005-0000-0000-0000EF0F0000}"/>
    <cellStyle name="20% - Énfasis2 2 2 3 3 6" xfId="17741" xr:uid="{00000000-0005-0000-0000-0000F00F0000}"/>
    <cellStyle name="20% - Énfasis2 2 2 3 3 7" xfId="17742" xr:uid="{00000000-0005-0000-0000-0000F10F0000}"/>
    <cellStyle name="20% - Énfasis2 2 2 3 3 8" xfId="17743" xr:uid="{00000000-0005-0000-0000-0000F20F0000}"/>
    <cellStyle name="20% - Énfasis2 2 2 3 3 9" xfId="17744" xr:uid="{00000000-0005-0000-0000-0000F30F0000}"/>
    <cellStyle name="20% - Énfasis2 2 2 3 4" xfId="928" xr:uid="{00000000-0005-0000-0000-0000F40F0000}"/>
    <cellStyle name="20% - Énfasis2 2 2 3 4 10" xfId="17745" xr:uid="{00000000-0005-0000-0000-0000F50F0000}"/>
    <cellStyle name="20% - Énfasis2 2 2 3 4 2" xfId="929" xr:uid="{00000000-0005-0000-0000-0000F60F0000}"/>
    <cellStyle name="20% - Énfasis2 2 2 3 4 2 2" xfId="930" xr:uid="{00000000-0005-0000-0000-0000F70F0000}"/>
    <cellStyle name="20% - Énfasis2 2 2 3 4 2 3" xfId="17746" xr:uid="{00000000-0005-0000-0000-0000F80F0000}"/>
    <cellStyle name="20% - Énfasis2 2 2 3 4 2 4" xfId="17747" xr:uid="{00000000-0005-0000-0000-0000F90F0000}"/>
    <cellStyle name="20% - Énfasis2 2 2 3 4 2 5" xfId="17748" xr:uid="{00000000-0005-0000-0000-0000FA0F0000}"/>
    <cellStyle name="20% - Énfasis2 2 2 3 4 2 6" xfId="17749" xr:uid="{00000000-0005-0000-0000-0000FB0F0000}"/>
    <cellStyle name="20% - Énfasis2 2 2 3 4 2 7" xfId="17750" xr:uid="{00000000-0005-0000-0000-0000FC0F0000}"/>
    <cellStyle name="20% - Énfasis2 2 2 3 4 2 8" xfId="17751" xr:uid="{00000000-0005-0000-0000-0000FD0F0000}"/>
    <cellStyle name="20% - Énfasis2 2 2 3 4 2 9" xfId="17752" xr:uid="{00000000-0005-0000-0000-0000FE0F0000}"/>
    <cellStyle name="20% - Énfasis2 2 2 3 4 3" xfId="931" xr:uid="{00000000-0005-0000-0000-0000FF0F0000}"/>
    <cellStyle name="20% - Énfasis2 2 2 3 4 4" xfId="17753" xr:uid="{00000000-0005-0000-0000-000000100000}"/>
    <cellStyle name="20% - Énfasis2 2 2 3 4 5" xfId="17754" xr:uid="{00000000-0005-0000-0000-000001100000}"/>
    <cellStyle name="20% - Énfasis2 2 2 3 4 6" xfId="17755" xr:uid="{00000000-0005-0000-0000-000002100000}"/>
    <cellStyle name="20% - Énfasis2 2 2 3 4 7" xfId="17756" xr:uid="{00000000-0005-0000-0000-000003100000}"/>
    <cellStyle name="20% - Énfasis2 2 2 3 4 8" xfId="17757" xr:uid="{00000000-0005-0000-0000-000004100000}"/>
    <cellStyle name="20% - Énfasis2 2 2 3 4 9" xfId="17758" xr:uid="{00000000-0005-0000-0000-000005100000}"/>
    <cellStyle name="20% - Énfasis2 2 2 3 5" xfId="932" xr:uid="{00000000-0005-0000-0000-000006100000}"/>
    <cellStyle name="20% - Énfasis2 2 2 3 5 2" xfId="933" xr:uid="{00000000-0005-0000-0000-000007100000}"/>
    <cellStyle name="20% - Énfasis2 2 2 3 5 3" xfId="17759" xr:uid="{00000000-0005-0000-0000-000008100000}"/>
    <cellStyle name="20% - Énfasis2 2 2 3 5 4" xfId="17760" xr:uid="{00000000-0005-0000-0000-000009100000}"/>
    <cellStyle name="20% - Énfasis2 2 2 3 5 5" xfId="17761" xr:uid="{00000000-0005-0000-0000-00000A100000}"/>
    <cellStyle name="20% - Énfasis2 2 2 3 5 6" xfId="17762" xr:uid="{00000000-0005-0000-0000-00000B100000}"/>
    <cellStyle name="20% - Énfasis2 2 2 3 5 7" xfId="17763" xr:uid="{00000000-0005-0000-0000-00000C100000}"/>
    <cellStyle name="20% - Énfasis2 2 2 3 5 8" xfId="17764" xr:uid="{00000000-0005-0000-0000-00000D100000}"/>
    <cellStyle name="20% - Énfasis2 2 2 3 5 9" xfId="17765" xr:uid="{00000000-0005-0000-0000-00000E100000}"/>
    <cellStyle name="20% - Énfasis2 2 2 3 6" xfId="934" xr:uid="{00000000-0005-0000-0000-00000F100000}"/>
    <cellStyle name="20% - Énfasis2 2 2 3 7" xfId="17766" xr:uid="{00000000-0005-0000-0000-000010100000}"/>
    <cellStyle name="20% - Énfasis2 2 2 3 8" xfId="17767" xr:uid="{00000000-0005-0000-0000-000011100000}"/>
    <cellStyle name="20% - Énfasis2 2 2 3 9" xfId="17768" xr:uid="{00000000-0005-0000-0000-000012100000}"/>
    <cellStyle name="20% - Énfasis2 2 2 4" xfId="935" xr:uid="{00000000-0005-0000-0000-000013100000}"/>
    <cellStyle name="20% - Énfasis2 2 2 4 10" xfId="17769" xr:uid="{00000000-0005-0000-0000-000014100000}"/>
    <cellStyle name="20% - Énfasis2 2 2 4 11" xfId="17770" xr:uid="{00000000-0005-0000-0000-000015100000}"/>
    <cellStyle name="20% - Énfasis2 2 2 4 12" xfId="17771" xr:uid="{00000000-0005-0000-0000-000016100000}"/>
    <cellStyle name="20% - Énfasis2 2 2 4 13" xfId="17772" xr:uid="{00000000-0005-0000-0000-000017100000}"/>
    <cellStyle name="20% - Énfasis2 2 2 4 2" xfId="936" xr:uid="{00000000-0005-0000-0000-000018100000}"/>
    <cellStyle name="20% - Énfasis2 2 2 4 2 10" xfId="17773" xr:uid="{00000000-0005-0000-0000-000019100000}"/>
    <cellStyle name="20% - Énfasis2 2 2 4 2 11" xfId="17774" xr:uid="{00000000-0005-0000-0000-00001A100000}"/>
    <cellStyle name="20% - Énfasis2 2 2 4 2 12" xfId="17775" xr:uid="{00000000-0005-0000-0000-00001B100000}"/>
    <cellStyle name="20% - Énfasis2 2 2 4 2 2" xfId="937" xr:uid="{00000000-0005-0000-0000-00001C100000}"/>
    <cellStyle name="20% - Énfasis2 2 2 4 2 2 10" xfId="17776" xr:uid="{00000000-0005-0000-0000-00001D100000}"/>
    <cellStyle name="20% - Énfasis2 2 2 4 2 2 2" xfId="938" xr:uid="{00000000-0005-0000-0000-00001E100000}"/>
    <cellStyle name="20% - Énfasis2 2 2 4 2 2 2 2" xfId="939" xr:uid="{00000000-0005-0000-0000-00001F100000}"/>
    <cellStyle name="20% - Énfasis2 2 2 4 2 2 2 3" xfId="17777" xr:uid="{00000000-0005-0000-0000-000020100000}"/>
    <cellStyle name="20% - Énfasis2 2 2 4 2 2 2 4" xfId="17778" xr:uid="{00000000-0005-0000-0000-000021100000}"/>
    <cellStyle name="20% - Énfasis2 2 2 4 2 2 2 5" xfId="17779" xr:uid="{00000000-0005-0000-0000-000022100000}"/>
    <cellStyle name="20% - Énfasis2 2 2 4 2 2 2 6" xfId="17780" xr:uid="{00000000-0005-0000-0000-000023100000}"/>
    <cellStyle name="20% - Énfasis2 2 2 4 2 2 2 7" xfId="17781" xr:uid="{00000000-0005-0000-0000-000024100000}"/>
    <cellStyle name="20% - Énfasis2 2 2 4 2 2 2 8" xfId="17782" xr:uid="{00000000-0005-0000-0000-000025100000}"/>
    <cellStyle name="20% - Énfasis2 2 2 4 2 2 2 9" xfId="17783" xr:uid="{00000000-0005-0000-0000-000026100000}"/>
    <cellStyle name="20% - Énfasis2 2 2 4 2 2 3" xfId="940" xr:uid="{00000000-0005-0000-0000-000027100000}"/>
    <cellStyle name="20% - Énfasis2 2 2 4 2 2 4" xfId="17784" xr:uid="{00000000-0005-0000-0000-000028100000}"/>
    <cellStyle name="20% - Énfasis2 2 2 4 2 2 5" xfId="17785" xr:uid="{00000000-0005-0000-0000-000029100000}"/>
    <cellStyle name="20% - Énfasis2 2 2 4 2 2 6" xfId="17786" xr:uid="{00000000-0005-0000-0000-00002A100000}"/>
    <cellStyle name="20% - Énfasis2 2 2 4 2 2 7" xfId="17787" xr:uid="{00000000-0005-0000-0000-00002B100000}"/>
    <cellStyle name="20% - Énfasis2 2 2 4 2 2 8" xfId="17788" xr:uid="{00000000-0005-0000-0000-00002C100000}"/>
    <cellStyle name="20% - Énfasis2 2 2 4 2 2 9" xfId="17789" xr:uid="{00000000-0005-0000-0000-00002D100000}"/>
    <cellStyle name="20% - Énfasis2 2 2 4 2 3" xfId="941" xr:uid="{00000000-0005-0000-0000-00002E100000}"/>
    <cellStyle name="20% - Énfasis2 2 2 4 2 3 10" xfId="17790" xr:uid="{00000000-0005-0000-0000-00002F100000}"/>
    <cellStyle name="20% - Énfasis2 2 2 4 2 3 2" xfId="942" xr:uid="{00000000-0005-0000-0000-000030100000}"/>
    <cellStyle name="20% - Énfasis2 2 2 4 2 3 2 2" xfId="943" xr:uid="{00000000-0005-0000-0000-000031100000}"/>
    <cellStyle name="20% - Énfasis2 2 2 4 2 3 2 3" xfId="17791" xr:uid="{00000000-0005-0000-0000-000032100000}"/>
    <cellStyle name="20% - Énfasis2 2 2 4 2 3 2 4" xfId="17792" xr:uid="{00000000-0005-0000-0000-000033100000}"/>
    <cellStyle name="20% - Énfasis2 2 2 4 2 3 2 5" xfId="17793" xr:uid="{00000000-0005-0000-0000-000034100000}"/>
    <cellStyle name="20% - Énfasis2 2 2 4 2 3 2 6" xfId="17794" xr:uid="{00000000-0005-0000-0000-000035100000}"/>
    <cellStyle name="20% - Énfasis2 2 2 4 2 3 2 7" xfId="17795" xr:uid="{00000000-0005-0000-0000-000036100000}"/>
    <cellStyle name="20% - Énfasis2 2 2 4 2 3 2 8" xfId="17796" xr:uid="{00000000-0005-0000-0000-000037100000}"/>
    <cellStyle name="20% - Énfasis2 2 2 4 2 3 2 9" xfId="17797" xr:uid="{00000000-0005-0000-0000-000038100000}"/>
    <cellStyle name="20% - Énfasis2 2 2 4 2 3 3" xfId="944" xr:uid="{00000000-0005-0000-0000-000039100000}"/>
    <cellStyle name="20% - Énfasis2 2 2 4 2 3 4" xfId="17798" xr:uid="{00000000-0005-0000-0000-00003A100000}"/>
    <cellStyle name="20% - Énfasis2 2 2 4 2 3 5" xfId="17799" xr:uid="{00000000-0005-0000-0000-00003B100000}"/>
    <cellStyle name="20% - Énfasis2 2 2 4 2 3 6" xfId="17800" xr:uid="{00000000-0005-0000-0000-00003C100000}"/>
    <cellStyle name="20% - Énfasis2 2 2 4 2 3 7" xfId="17801" xr:uid="{00000000-0005-0000-0000-00003D100000}"/>
    <cellStyle name="20% - Énfasis2 2 2 4 2 3 8" xfId="17802" xr:uid="{00000000-0005-0000-0000-00003E100000}"/>
    <cellStyle name="20% - Énfasis2 2 2 4 2 3 9" xfId="17803" xr:uid="{00000000-0005-0000-0000-00003F100000}"/>
    <cellStyle name="20% - Énfasis2 2 2 4 2 4" xfId="945" xr:uid="{00000000-0005-0000-0000-000040100000}"/>
    <cellStyle name="20% - Énfasis2 2 2 4 2 4 2" xfId="946" xr:uid="{00000000-0005-0000-0000-000041100000}"/>
    <cellStyle name="20% - Énfasis2 2 2 4 2 4 3" xfId="17804" xr:uid="{00000000-0005-0000-0000-000042100000}"/>
    <cellStyle name="20% - Énfasis2 2 2 4 2 4 4" xfId="17805" xr:uid="{00000000-0005-0000-0000-000043100000}"/>
    <cellStyle name="20% - Énfasis2 2 2 4 2 4 5" xfId="17806" xr:uid="{00000000-0005-0000-0000-000044100000}"/>
    <cellStyle name="20% - Énfasis2 2 2 4 2 4 6" xfId="17807" xr:uid="{00000000-0005-0000-0000-000045100000}"/>
    <cellStyle name="20% - Énfasis2 2 2 4 2 4 7" xfId="17808" xr:uid="{00000000-0005-0000-0000-000046100000}"/>
    <cellStyle name="20% - Énfasis2 2 2 4 2 4 8" xfId="17809" xr:uid="{00000000-0005-0000-0000-000047100000}"/>
    <cellStyle name="20% - Énfasis2 2 2 4 2 4 9" xfId="17810" xr:uid="{00000000-0005-0000-0000-000048100000}"/>
    <cellStyle name="20% - Énfasis2 2 2 4 2 5" xfId="947" xr:uid="{00000000-0005-0000-0000-000049100000}"/>
    <cellStyle name="20% - Énfasis2 2 2 4 2 6" xfId="17811" xr:uid="{00000000-0005-0000-0000-00004A100000}"/>
    <cellStyle name="20% - Énfasis2 2 2 4 2 7" xfId="17812" xr:uid="{00000000-0005-0000-0000-00004B100000}"/>
    <cellStyle name="20% - Énfasis2 2 2 4 2 8" xfId="17813" xr:uid="{00000000-0005-0000-0000-00004C100000}"/>
    <cellStyle name="20% - Énfasis2 2 2 4 2 9" xfId="17814" xr:uid="{00000000-0005-0000-0000-00004D100000}"/>
    <cellStyle name="20% - Énfasis2 2 2 4 3" xfId="948" xr:uid="{00000000-0005-0000-0000-00004E100000}"/>
    <cellStyle name="20% - Énfasis2 2 2 4 3 10" xfId="17815" xr:uid="{00000000-0005-0000-0000-00004F100000}"/>
    <cellStyle name="20% - Énfasis2 2 2 4 3 2" xfId="949" xr:uid="{00000000-0005-0000-0000-000050100000}"/>
    <cellStyle name="20% - Énfasis2 2 2 4 3 2 2" xfId="950" xr:uid="{00000000-0005-0000-0000-000051100000}"/>
    <cellStyle name="20% - Énfasis2 2 2 4 3 2 3" xfId="17816" xr:uid="{00000000-0005-0000-0000-000052100000}"/>
    <cellStyle name="20% - Énfasis2 2 2 4 3 2 4" xfId="17817" xr:uid="{00000000-0005-0000-0000-000053100000}"/>
    <cellStyle name="20% - Énfasis2 2 2 4 3 2 5" xfId="17818" xr:uid="{00000000-0005-0000-0000-000054100000}"/>
    <cellStyle name="20% - Énfasis2 2 2 4 3 2 6" xfId="17819" xr:uid="{00000000-0005-0000-0000-000055100000}"/>
    <cellStyle name="20% - Énfasis2 2 2 4 3 2 7" xfId="17820" xr:uid="{00000000-0005-0000-0000-000056100000}"/>
    <cellStyle name="20% - Énfasis2 2 2 4 3 2 8" xfId="17821" xr:uid="{00000000-0005-0000-0000-000057100000}"/>
    <cellStyle name="20% - Énfasis2 2 2 4 3 2 9" xfId="17822" xr:uid="{00000000-0005-0000-0000-000058100000}"/>
    <cellStyle name="20% - Énfasis2 2 2 4 3 3" xfId="951" xr:uid="{00000000-0005-0000-0000-000059100000}"/>
    <cellStyle name="20% - Énfasis2 2 2 4 3 4" xfId="17823" xr:uid="{00000000-0005-0000-0000-00005A100000}"/>
    <cellStyle name="20% - Énfasis2 2 2 4 3 5" xfId="17824" xr:uid="{00000000-0005-0000-0000-00005B100000}"/>
    <cellStyle name="20% - Énfasis2 2 2 4 3 6" xfId="17825" xr:uid="{00000000-0005-0000-0000-00005C100000}"/>
    <cellStyle name="20% - Énfasis2 2 2 4 3 7" xfId="17826" xr:uid="{00000000-0005-0000-0000-00005D100000}"/>
    <cellStyle name="20% - Énfasis2 2 2 4 3 8" xfId="17827" xr:uid="{00000000-0005-0000-0000-00005E100000}"/>
    <cellStyle name="20% - Énfasis2 2 2 4 3 9" xfId="17828" xr:uid="{00000000-0005-0000-0000-00005F100000}"/>
    <cellStyle name="20% - Énfasis2 2 2 4 4" xfId="952" xr:uid="{00000000-0005-0000-0000-000060100000}"/>
    <cellStyle name="20% - Énfasis2 2 2 4 4 10" xfId="17829" xr:uid="{00000000-0005-0000-0000-000061100000}"/>
    <cellStyle name="20% - Énfasis2 2 2 4 4 2" xfId="953" xr:uid="{00000000-0005-0000-0000-000062100000}"/>
    <cellStyle name="20% - Énfasis2 2 2 4 4 2 2" xfId="954" xr:uid="{00000000-0005-0000-0000-000063100000}"/>
    <cellStyle name="20% - Énfasis2 2 2 4 4 2 3" xfId="17830" xr:uid="{00000000-0005-0000-0000-000064100000}"/>
    <cellStyle name="20% - Énfasis2 2 2 4 4 2 4" xfId="17831" xr:uid="{00000000-0005-0000-0000-000065100000}"/>
    <cellStyle name="20% - Énfasis2 2 2 4 4 2 5" xfId="17832" xr:uid="{00000000-0005-0000-0000-000066100000}"/>
    <cellStyle name="20% - Énfasis2 2 2 4 4 2 6" xfId="17833" xr:uid="{00000000-0005-0000-0000-000067100000}"/>
    <cellStyle name="20% - Énfasis2 2 2 4 4 2 7" xfId="17834" xr:uid="{00000000-0005-0000-0000-000068100000}"/>
    <cellStyle name="20% - Énfasis2 2 2 4 4 2 8" xfId="17835" xr:uid="{00000000-0005-0000-0000-000069100000}"/>
    <cellStyle name="20% - Énfasis2 2 2 4 4 2 9" xfId="17836" xr:uid="{00000000-0005-0000-0000-00006A100000}"/>
    <cellStyle name="20% - Énfasis2 2 2 4 4 3" xfId="955" xr:uid="{00000000-0005-0000-0000-00006B100000}"/>
    <cellStyle name="20% - Énfasis2 2 2 4 4 4" xfId="17837" xr:uid="{00000000-0005-0000-0000-00006C100000}"/>
    <cellStyle name="20% - Énfasis2 2 2 4 4 5" xfId="17838" xr:uid="{00000000-0005-0000-0000-00006D100000}"/>
    <cellStyle name="20% - Énfasis2 2 2 4 4 6" xfId="17839" xr:uid="{00000000-0005-0000-0000-00006E100000}"/>
    <cellStyle name="20% - Énfasis2 2 2 4 4 7" xfId="17840" xr:uid="{00000000-0005-0000-0000-00006F100000}"/>
    <cellStyle name="20% - Énfasis2 2 2 4 4 8" xfId="17841" xr:uid="{00000000-0005-0000-0000-000070100000}"/>
    <cellStyle name="20% - Énfasis2 2 2 4 4 9" xfId="17842" xr:uid="{00000000-0005-0000-0000-000071100000}"/>
    <cellStyle name="20% - Énfasis2 2 2 4 5" xfId="956" xr:uid="{00000000-0005-0000-0000-000072100000}"/>
    <cellStyle name="20% - Énfasis2 2 2 4 5 2" xfId="957" xr:uid="{00000000-0005-0000-0000-000073100000}"/>
    <cellStyle name="20% - Énfasis2 2 2 4 5 3" xfId="17843" xr:uid="{00000000-0005-0000-0000-000074100000}"/>
    <cellStyle name="20% - Énfasis2 2 2 4 5 4" xfId="17844" xr:uid="{00000000-0005-0000-0000-000075100000}"/>
    <cellStyle name="20% - Énfasis2 2 2 4 5 5" xfId="17845" xr:uid="{00000000-0005-0000-0000-000076100000}"/>
    <cellStyle name="20% - Énfasis2 2 2 4 5 6" xfId="17846" xr:uid="{00000000-0005-0000-0000-000077100000}"/>
    <cellStyle name="20% - Énfasis2 2 2 4 5 7" xfId="17847" xr:uid="{00000000-0005-0000-0000-000078100000}"/>
    <cellStyle name="20% - Énfasis2 2 2 4 5 8" xfId="17848" xr:uid="{00000000-0005-0000-0000-000079100000}"/>
    <cellStyle name="20% - Énfasis2 2 2 4 5 9" xfId="17849" xr:uid="{00000000-0005-0000-0000-00007A100000}"/>
    <cellStyle name="20% - Énfasis2 2 2 4 6" xfId="958" xr:uid="{00000000-0005-0000-0000-00007B100000}"/>
    <cellStyle name="20% - Énfasis2 2 2 4 7" xfId="17850" xr:uid="{00000000-0005-0000-0000-00007C100000}"/>
    <cellStyle name="20% - Énfasis2 2 2 4 8" xfId="17851" xr:uid="{00000000-0005-0000-0000-00007D100000}"/>
    <cellStyle name="20% - Énfasis2 2 2 4 9" xfId="17852" xr:uid="{00000000-0005-0000-0000-00007E100000}"/>
    <cellStyle name="20% - Énfasis2 2 2 5" xfId="959" xr:uid="{00000000-0005-0000-0000-00007F100000}"/>
    <cellStyle name="20% - Énfasis2 2 2 5 10" xfId="17853" xr:uid="{00000000-0005-0000-0000-000080100000}"/>
    <cellStyle name="20% - Énfasis2 2 2 5 11" xfId="17854" xr:uid="{00000000-0005-0000-0000-000081100000}"/>
    <cellStyle name="20% - Énfasis2 2 2 5 12" xfId="17855" xr:uid="{00000000-0005-0000-0000-000082100000}"/>
    <cellStyle name="20% - Énfasis2 2 2 5 2" xfId="960" xr:uid="{00000000-0005-0000-0000-000083100000}"/>
    <cellStyle name="20% - Énfasis2 2 2 5 2 10" xfId="17856" xr:uid="{00000000-0005-0000-0000-000084100000}"/>
    <cellStyle name="20% - Énfasis2 2 2 5 2 2" xfId="961" xr:uid="{00000000-0005-0000-0000-000085100000}"/>
    <cellStyle name="20% - Énfasis2 2 2 5 2 2 2" xfId="962" xr:uid="{00000000-0005-0000-0000-000086100000}"/>
    <cellStyle name="20% - Énfasis2 2 2 5 2 2 3" xfId="17857" xr:uid="{00000000-0005-0000-0000-000087100000}"/>
    <cellStyle name="20% - Énfasis2 2 2 5 2 2 4" xfId="17858" xr:uid="{00000000-0005-0000-0000-000088100000}"/>
    <cellStyle name="20% - Énfasis2 2 2 5 2 2 5" xfId="17859" xr:uid="{00000000-0005-0000-0000-000089100000}"/>
    <cellStyle name="20% - Énfasis2 2 2 5 2 2 6" xfId="17860" xr:uid="{00000000-0005-0000-0000-00008A100000}"/>
    <cellStyle name="20% - Énfasis2 2 2 5 2 2 7" xfId="17861" xr:uid="{00000000-0005-0000-0000-00008B100000}"/>
    <cellStyle name="20% - Énfasis2 2 2 5 2 2 8" xfId="17862" xr:uid="{00000000-0005-0000-0000-00008C100000}"/>
    <cellStyle name="20% - Énfasis2 2 2 5 2 2 9" xfId="17863" xr:uid="{00000000-0005-0000-0000-00008D100000}"/>
    <cellStyle name="20% - Énfasis2 2 2 5 2 3" xfId="963" xr:uid="{00000000-0005-0000-0000-00008E100000}"/>
    <cellStyle name="20% - Énfasis2 2 2 5 2 4" xfId="17864" xr:uid="{00000000-0005-0000-0000-00008F100000}"/>
    <cellStyle name="20% - Énfasis2 2 2 5 2 5" xfId="17865" xr:uid="{00000000-0005-0000-0000-000090100000}"/>
    <cellStyle name="20% - Énfasis2 2 2 5 2 6" xfId="17866" xr:uid="{00000000-0005-0000-0000-000091100000}"/>
    <cellStyle name="20% - Énfasis2 2 2 5 2 7" xfId="17867" xr:uid="{00000000-0005-0000-0000-000092100000}"/>
    <cellStyle name="20% - Énfasis2 2 2 5 2 8" xfId="17868" xr:uid="{00000000-0005-0000-0000-000093100000}"/>
    <cellStyle name="20% - Énfasis2 2 2 5 2 9" xfId="17869" xr:uid="{00000000-0005-0000-0000-000094100000}"/>
    <cellStyle name="20% - Énfasis2 2 2 5 3" xfId="964" xr:uid="{00000000-0005-0000-0000-000095100000}"/>
    <cellStyle name="20% - Énfasis2 2 2 5 3 10" xfId="17870" xr:uid="{00000000-0005-0000-0000-000096100000}"/>
    <cellStyle name="20% - Énfasis2 2 2 5 3 2" xfId="965" xr:uid="{00000000-0005-0000-0000-000097100000}"/>
    <cellStyle name="20% - Énfasis2 2 2 5 3 2 2" xfId="966" xr:uid="{00000000-0005-0000-0000-000098100000}"/>
    <cellStyle name="20% - Énfasis2 2 2 5 3 2 3" xfId="17871" xr:uid="{00000000-0005-0000-0000-000099100000}"/>
    <cellStyle name="20% - Énfasis2 2 2 5 3 2 4" xfId="17872" xr:uid="{00000000-0005-0000-0000-00009A100000}"/>
    <cellStyle name="20% - Énfasis2 2 2 5 3 2 5" xfId="17873" xr:uid="{00000000-0005-0000-0000-00009B100000}"/>
    <cellStyle name="20% - Énfasis2 2 2 5 3 2 6" xfId="17874" xr:uid="{00000000-0005-0000-0000-00009C100000}"/>
    <cellStyle name="20% - Énfasis2 2 2 5 3 2 7" xfId="17875" xr:uid="{00000000-0005-0000-0000-00009D100000}"/>
    <cellStyle name="20% - Énfasis2 2 2 5 3 2 8" xfId="17876" xr:uid="{00000000-0005-0000-0000-00009E100000}"/>
    <cellStyle name="20% - Énfasis2 2 2 5 3 2 9" xfId="17877" xr:uid="{00000000-0005-0000-0000-00009F100000}"/>
    <cellStyle name="20% - Énfasis2 2 2 5 3 3" xfId="967" xr:uid="{00000000-0005-0000-0000-0000A0100000}"/>
    <cellStyle name="20% - Énfasis2 2 2 5 3 4" xfId="17878" xr:uid="{00000000-0005-0000-0000-0000A1100000}"/>
    <cellStyle name="20% - Énfasis2 2 2 5 3 5" xfId="17879" xr:uid="{00000000-0005-0000-0000-0000A2100000}"/>
    <cellStyle name="20% - Énfasis2 2 2 5 3 6" xfId="17880" xr:uid="{00000000-0005-0000-0000-0000A3100000}"/>
    <cellStyle name="20% - Énfasis2 2 2 5 3 7" xfId="17881" xr:uid="{00000000-0005-0000-0000-0000A4100000}"/>
    <cellStyle name="20% - Énfasis2 2 2 5 3 8" xfId="17882" xr:uid="{00000000-0005-0000-0000-0000A5100000}"/>
    <cellStyle name="20% - Énfasis2 2 2 5 3 9" xfId="17883" xr:uid="{00000000-0005-0000-0000-0000A6100000}"/>
    <cellStyle name="20% - Énfasis2 2 2 5 4" xfId="968" xr:uid="{00000000-0005-0000-0000-0000A7100000}"/>
    <cellStyle name="20% - Énfasis2 2 2 5 4 2" xfId="969" xr:uid="{00000000-0005-0000-0000-0000A8100000}"/>
    <cellStyle name="20% - Énfasis2 2 2 5 4 3" xfId="17884" xr:uid="{00000000-0005-0000-0000-0000A9100000}"/>
    <cellStyle name="20% - Énfasis2 2 2 5 4 4" xfId="17885" xr:uid="{00000000-0005-0000-0000-0000AA100000}"/>
    <cellStyle name="20% - Énfasis2 2 2 5 4 5" xfId="17886" xr:uid="{00000000-0005-0000-0000-0000AB100000}"/>
    <cellStyle name="20% - Énfasis2 2 2 5 4 6" xfId="17887" xr:uid="{00000000-0005-0000-0000-0000AC100000}"/>
    <cellStyle name="20% - Énfasis2 2 2 5 4 7" xfId="17888" xr:uid="{00000000-0005-0000-0000-0000AD100000}"/>
    <cellStyle name="20% - Énfasis2 2 2 5 4 8" xfId="17889" xr:uid="{00000000-0005-0000-0000-0000AE100000}"/>
    <cellStyle name="20% - Énfasis2 2 2 5 4 9" xfId="17890" xr:uid="{00000000-0005-0000-0000-0000AF100000}"/>
    <cellStyle name="20% - Énfasis2 2 2 5 5" xfId="970" xr:uid="{00000000-0005-0000-0000-0000B0100000}"/>
    <cellStyle name="20% - Énfasis2 2 2 5 6" xfId="17891" xr:uid="{00000000-0005-0000-0000-0000B1100000}"/>
    <cellStyle name="20% - Énfasis2 2 2 5 7" xfId="17892" xr:uid="{00000000-0005-0000-0000-0000B2100000}"/>
    <cellStyle name="20% - Énfasis2 2 2 5 8" xfId="17893" xr:uid="{00000000-0005-0000-0000-0000B3100000}"/>
    <cellStyle name="20% - Énfasis2 2 2 5 9" xfId="17894" xr:uid="{00000000-0005-0000-0000-0000B4100000}"/>
    <cellStyle name="20% - Énfasis2 2 2 6" xfId="971" xr:uid="{00000000-0005-0000-0000-0000B5100000}"/>
    <cellStyle name="20% - Énfasis2 2 2 6 10" xfId="17895" xr:uid="{00000000-0005-0000-0000-0000B6100000}"/>
    <cellStyle name="20% - Énfasis2 2 2 6 2" xfId="972" xr:uid="{00000000-0005-0000-0000-0000B7100000}"/>
    <cellStyle name="20% - Énfasis2 2 2 6 2 2" xfId="973" xr:uid="{00000000-0005-0000-0000-0000B8100000}"/>
    <cellStyle name="20% - Énfasis2 2 2 6 2 3" xfId="17896" xr:uid="{00000000-0005-0000-0000-0000B9100000}"/>
    <cellStyle name="20% - Énfasis2 2 2 6 2 4" xfId="17897" xr:uid="{00000000-0005-0000-0000-0000BA100000}"/>
    <cellStyle name="20% - Énfasis2 2 2 6 2 5" xfId="17898" xr:uid="{00000000-0005-0000-0000-0000BB100000}"/>
    <cellStyle name="20% - Énfasis2 2 2 6 2 6" xfId="17899" xr:uid="{00000000-0005-0000-0000-0000BC100000}"/>
    <cellStyle name="20% - Énfasis2 2 2 6 2 7" xfId="17900" xr:uid="{00000000-0005-0000-0000-0000BD100000}"/>
    <cellStyle name="20% - Énfasis2 2 2 6 2 8" xfId="17901" xr:uid="{00000000-0005-0000-0000-0000BE100000}"/>
    <cellStyle name="20% - Énfasis2 2 2 6 2 9" xfId="17902" xr:uid="{00000000-0005-0000-0000-0000BF100000}"/>
    <cellStyle name="20% - Énfasis2 2 2 6 3" xfId="974" xr:uid="{00000000-0005-0000-0000-0000C0100000}"/>
    <cellStyle name="20% - Énfasis2 2 2 6 4" xfId="17903" xr:uid="{00000000-0005-0000-0000-0000C1100000}"/>
    <cellStyle name="20% - Énfasis2 2 2 6 5" xfId="17904" xr:uid="{00000000-0005-0000-0000-0000C2100000}"/>
    <cellStyle name="20% - Énfasis2 2 2 6 6" xfId="17905" xr:uid="{00000000-0005-0000-0000-0000C3100000}"/>
    <cellStyle name="20% - Énfasis2 2 2 6 7" xfId="17906" xr:uid="{00000000-0005-0000-0000-0000C4100000}"/>
    <cellStyle name="20% - Énfasis2 2 2 6 8" xfId="17907" xr:uid="{00000000-0005-0000-0000-0000C5100000}"/>
    <cellStyle name="20% - Énfasis2 2 2 6 9" xfId="17908" xr:uid="{00000000-0005-0000-0000-0000C6100000}"/>
    <cellStyle name="20% - Énfasis2 2 2 7" xfId="975" xr:uid="{00000000-0005-0000-0000-0000C7100000}"/>
    <cellStyle name="20% - Énfasis2 2 2 7 10" xfId="17909" xr:uid="{00000000-0005-0000-0000-0000C8100000}"/>
    <cellStyle name="20% - Énfasis2 2 2 7 2" xfId="976" xr:uid="{00000000-0005-0000-0000-0000C9100000}"/>
    <cellStyle name="20% - Énfasis2 2 2 7 2 2" xfId="977" xr:uid="{00000000-0005-0000-0000-0000CA100000}"/>
    <cellStyle name="20% - Énfasis2 2 2 7 2 3" xfId="17910" xr:uid="{00000000-0005-0000-0000-0000CB100000}"/>
    <cellStyle name="20% - Énfasis2 2 2 7 2 4" xfId="17911" xr:uid="{00000000-0005-0000-0000-0000CC100000}"/>
    <cellStyle name="20% - Énfasis2 2 2 7 2 5" xfId="17912" xr:uid="{00000000-0005-0000-0000-0000CD100000}"/>
    <cellStyle name="20% - Énfasis2 2 2 7 2 6" xfId="17913" xr:uid="{00000000-0005-0000-0000-0000CE100000}"/>
    <cellStyle name="20% - Énfasis2 2 2 7 2 7" xfId="17914" xr:uid="{00000000-0005-0000-0000-0000CF100000}"/>
    <cellStyle name="20% - Énfasis2 2 2 7 2 8" xfId="17915" xr:uid="{00000000-0005-0000-0000-0000D0100000}"/>
    <cellStyle name="20% - Énfasis2 2 2 7 2 9" xfId="17916" xr:uid="{00000000-0005-0000-0000-0000D1100000}"/>
    <cellStyle name="20% - Énfasis2 2 2 7 3" xfId="978" xr:uid="{00000000-0005-0000-0000-0000D2100000}"/>
    <cellStyle name="20% - Énfasis2 2 2 7 4" xfId="17917" xr:uid="{00000000-0005-0000-0000-0000D3100000}"/>
    <cellStyle name="20% - Énfasis2 2 2 7 5" xfId="17918" xr:uid="{00000000-0005-0000-0000-0000D4100000}"/>
    <cellStyle name="20% - Énfasis2 2 2 7 6" xfId="17919" xr:uid="{00000000-0005-0000-0000-0000D5100000}"/>
    <cellStyle name="20% - Énfasis2 2 2 7 7" xfId="17920" xr:uid="{00000000-0005-0000-0000-0000D6100000}"/>
    <cellStyle name="20% - Énfasis2 2 2 7 8" xfId="17921" xr:uid="{00000000-0005-0000-0000-0000D7100000}"/>
    <cellStyle name="20% - Énfasis2 2 2 7 9" xfId="17922" xr:uid="{00000000-0005-0000-0000-0000D8100000}"/>
    <cellStyle name="20% - Énfasis2 2 2 8" xfId="979" xr:uid="{00000000-0005-0000-0000-0000D9100000}"/>
    <cellStyle name="20% - Énfasis2 2 2 8 10" xfId="17923" xr:uid="{00000000-0005-0000-0000-0000DA100000}"/>
    <cellStyle name="20% - Énfasis2 2 2 8 2" xfId="980" xr:uid="{00000000-0005-0000-0000-0000DB100000}"/>
    <cellStyle name="20% - Énfasis2 2 2 8 2 2" xfId="981" xr:uid="{00000000-0005-0000-0000-0000DC100000}"/>
    <cellStyle name="20% - Énfasis2 2 2 8 2 3" xfId="17924" xr:uid="{00000000-0005-0000-0000-0000DD100000}"/>
    <cellStyle name="20% - Énfasis2 2 2 8 2 4" xfId="17925" xr:uid="{00000000-0005-0000-0000-0000DE100000}"/>
    <cellStyle name="20% - Énfasis2 2 2 8 2 5" xfId="17926" xr:uid="{00000000-0005-0000-0000-0000DF100000}"/>
    <cellStyle name="20% - Énfasis2 2 2 8 2 6" xfId="17927" xr:uid="{00000000-0005-0000-0000-0000E0100000}"/>
    <cellStyle name="20% - Énfasis2 2 2 8 2 7" xfId="17928" xr:uid="{00000000-0005-0000-0000-0000E1100000}"/>
    <cellStyle name="20% - Énfasis2 2 2 8 2 8" xfId="17929" xr:uid="{00000000-0005-0000-0000-0000E2100000}"/>
    <cellStyle name="20% - Énfasis2 2 2 8 2 9" xfId="17930" xr:uid="{00000000-0005-0000-0000-0000E3100000}"/>
    <cellStyle name="20% - Énfasis2 2 2 8 3" xfId="982" xr:uid="{00000000-0005-0000-0000-0000E4100000}"/>
    <cellStyle name="20% - Énfasis2 2 2 8 4" xfId="17931" xr:uid="{00000000-0005-0000-0000-0000E5100000}"/>
    <cellStyle name="20% - Énfasis2 2 2 8 5" xfId="17932" xr:uid="{00000000-0005-0000-0000-0000E6100000}"/>
    <cellStyle name="20% - Énfasis2 2 2 8 6" xfId="17933" xr:uid="{00000000-0005-0000-0000-0000E7100000}"/>
    <cellStyle name="20% - Énfasis2 2 2 8 7" xfId="17934" xr:uid="{00000000-0005-0000-0000-0000E8100000}"/>
    <cellStyle name="20% - Énfasis2 2 2 8 8" xfId="17935" xr:uid="{00000000-0005-0000-0000-0000E9100000}"/>
    <cellStyle name="20% - Énfasis2 2 2 8 9" xfId="17936" xr:uid="{00000000-0005-0000-0000-0000EA100000}"/>
    <cellStyle name="20% - Énfasis2 2 2 9" xfId="983" xr:uid="{00000000-0005-0000-0000-0000EB100000}"/>
    <cellStyle name="20% - Énfasis2 2 2 9 2" xfId="984" xr:uid="{00000000-0005-0000-0000-0000EC100000}"/>
    <cellStyle name="20% - Énfasis2 2 2 9 3" xfId="17937" xr:uid="{00000000-0005-0000-0000-0000ED100000}"/>
    <cellStyle name="20% - Énfasis2 2 2 9 4" xfId="17938" xr:uid="{00000000-0005-0000-0000-0000EE100000}"/>
    <cellStyle name="20% - Énfasis2 2 2 9 5" xfId="17939" xr:uid="{00000000-0005-0000-0000-0000EF100000}"/>
    <cellStyle name="20% - Énfasis2 2 2 9 6" xfId="17940" xr:uid="{00000000-0005-0000-0000-0000F0100000}"/>
    <cellStyle name="20% - Énfasis2 2 2 9 7" xfId="17941" xr:uid="{00000000-0005-0000-0000-0000F1100000}"/>
    <cellStyle name="20% - Énfasis2 2 2 9 8" xfId="17942" xr:uid="{00000000-0005-0000-0000-0000F2100000}"/>
    <cellStyle name="20% - Énfasis2 2 2 9 9" xfId="17943" xr:uid="{00000000-0005-0000-0000-0000F3100000}"/>
    <cellStyle name="20% - Énfasis2 2 20" xfId="17944" xr:uid="{00000000-0005-0000-0000-0000F4100000}"/>
    <cellStyle name="20% - Énfasis2 2 21" xfId="17945" xr:uid="{00000000-0005-0000-0000-0000F5100000}"/>
    <cellStyle name="20% - Énfasis2 2 22" xfId="17946" xr:uid="{00000000-0005-0000-0000-0000F6100000}"/>
    <cellStyle name="20% - Énfasis2 2 23" xfId="17947" xr:uid="{00000000-0005-0000-0000-0000F7100000}"/>
    <cellStyle name="20% - Énfasis2 2 24" xfId="17948" xr:uid="{00000000-0005-0000-0000-0000F8100000}"/>
    <cellStyle name="20% - Énfasis2 2 25" xfId="17949" xr:uid="{00000000-0005-0000-0000-0000F9100000}"/>
    <cellStyle name="20% - Énfasis2 2 26" xfId="17950" xr:uid="{00000000-0005-0000-0000-0000FA100000}"/>
    <cellStyle name="20% - Énfasis2 2 27" xfId="17951" xr:uid="{00000000-0005-0000-0000-0000FB100000}"/>
    <cellStyle name="20% - Énfasis2 2 28" xfId="17952" xr:uid="{00000000-0005-0000-0000-0000FC100000}"/>
    <cellStyle name="20% - Énfasis2 2 29" xfId="17953" xr:uid="{00000000-0005-0000-0000-0000FD100000}"/>
    <cellStyle name="20% - Énfasis2 2 3" xfId="985" xr:uid="{00000000-0005-0000-0000-0000FE100000}"/>
    <cellStyle name="20% - Énfasis2 2 3 10" xfId="17954" xr:uid="{00000000-0005-0000-0000-0000FF100000}"/>
    <cellStyle name="20% - Énfasis2 2 3 11" xfId="17955" xr:uid="{00000000-0005-0000-0000-000000110000}"/>
    <cellStyle name="20% - Énfasis2 2 3 12" xfId="17956" xr:uid="{00000000-0005-0000-0000-000001110000}"/>
    <cellStyle name="20% - Énfasis2 2 3 13" xfId="17957" xr:uid="{00000000-0005-0000-0000-000002110000}"/>
    <cellStyle name="20% - Énfasis2 2 3 14" xfId="17958" xr:uid="{00000000-0005-0000-0000-000003110000}"/>
    <cellStyle name="20% - Énfasis2 2 3 15" xfId="17959" xr:uid="{00000000-0005-0000-0000-000004110000}"/>
    <cellStyle name="20% - Énfasis2 2 3 16" xfId="17960" xr:uid="{00000000-0005-0000-0000-000005110000}"/>
    <cellStyle name="20% - Énfasis2 2 3 2" xfId="986" xr:uid="{00000000-0005-0000-0000-000006110000}"/>
    <cellStyle name="20% - Énfasis2 2 3 2 10" xfId="17961" xr:uid="{00000000-0005-0000-0000-000007110000}"/>
    <cellStyle name="20% - Énfasis2 2 3 2 11" xfId="17962" xr:uid="{00000000-0005-0000-0000-000008110000}"/>
    <cellStyle name="20% - Énfasis2 2 3 2 12" xfId="17963" xr:uid="{00000000-0005-0000-0000-000009110000}"/>
    <cellStyle name="20% - Énfasis2 2 3 2 13" xfId="17964" xr:uid="{00000000-0005-0000-0000-00000A110000}"/>
    <cellStyle name="20% - Énfasis2 2 3 2 2" xfId="987" xr:uid="{00000000-0005-0000-0000-00000B110000}"/>
    <cellStyle name="20% - Énfasis2 2 3 2 2 10" xfId="17965" xr:uid="{00000000-0005-0000-0000-00000C110000}"/>
    <cellStyle name="20% - Énfasis2 2 3 2 2 11" xfId="17966" xr:uid="{00000000-0005-0000-0000-00000D110000}"/>
    <cellStyle name="20% - Énfasis2 2 3 2 2 12" xfId="17967" xr:uid="{00000000-0005-0000-0000-00000E110000}"/>
    <cellStyle name="20% - Énfasis2 2 3 2 2 2" xfId="988" xr:uid="{00000000-0005-0000-0000-00000F110000}"/>
    <cellStyle name="20% - Énfasis2 2 3 2 2 2 10" xfId="17968" xr:uid="{00000000-0005-0000-0000-000010110000}"/>
    <cellStyle name="20% - Énfasis2 2 3 2 2 2 2" xfId="989" xr:uid="{00000000-0005-0000-0000-000011110000}"/>
    <cellStyle name="20% - Énfasis2 2 3 2 2 2 2 2" xfId="990" xr:uid="{00000000-0005-0000-0000-000012110000}"/>
    <cellStyle name="20% - Énfasis2 2 3 2 2 2 2 3" xfId="17969" xr:uid="{00000000-0005-0000-0000-000013110000}"/>
    <cellStyle name="20% - Énfasis2 2 3 2 2 2 2 4" xfId="17970" xr:uid="{00000000-0005-0000-0000-000014110000}"/>
    <cellStyle name="20% - Énfasis2 2 3 2 2 2 2 5" xfId="17971" xr:uid="{00000000-0005-0000-0000-000015110000}"/>
    <cellStyle name="20% - Énfasis2 2 3 2 2 2 2 6" xfId="17972" xr:uid="{00000000-0005-0000-0000-000016110000}"/>
    <cellStyle name="20% - Énfasis2 2 3 2 2 2 2 7" xfId="17973" xr:uid="{00000000-0005-0000-0000-000017110000}"/>
    <cellStyle name="20% - Énfasis2 2 3 2 2 2 2 8" xfId="17974" xr:uid="{00000000-0005-0000-0000-000018110000}"/>
    <cellStyle name="20% - Énfasis2 2 3 2 2 2 2 9" xfId="17975" xr:uid="{00000000-0005-0000-0000-000019110000}"/>
    <cellStyle name="20% - Énfasis2 2 3 2 2 2 3" xfId="991" xr:uid="{00000000-0005-0000-0000-00001A110000}"/>
    <cellStyle name="20% - Énfasis2 2 3 2 2 2 4" xfId="17976" xr:uid="{00000000-0005-0000-0000-00001B110000}"/>
    <cellStyle name="20% - Énfasis2 2 3 2 2 2 5" xfId="17977" xr:uid="{00000000-0005-0000-0000-00001C110000}"/>
    <cellStyle name="20% - Énfasis2 2 3 2 2 2 6" xfId="17978" xr:uid="{00000000-0005-0000-0000-00001D110000}"/>
    <cellStyle name="20% - Énfasis2 2 3 2 2 2 7" xfId="17979" xr:uid="{00000000-0005-0000-0000-00001E110000}"/>
    <cellStyle name="20% - Énfasis2 2 3 2 2 2 8" xfId="17980" xr:uid="{00000000-0005-0000-0000-00001F110000}"/>
    <cellStyle name="20% - Énfasis2 2 3 2 2 2 9" xfId="17981" xr:uid="{00000000-0005-0000-0000-000020110000}"/>
    <cellStyle name="20% - Énfasis2 2 3 2 2 3" xfId="992" xr:uid="{00000000-0005-0000-0000-000021110000}"/>
    <cellStyle name="20% - Énfasis2 2 3 2 2 3 10" xfId="17982" xr:uid="{00000000-0005-0000-0000-000022110000}"/>
    <cellStyle name="20% - Énfasis2 2 3 2 2 3 2" xfId="993" xr:uid="{00000000-0005-0000-0000-000023110000}"/>
    <cellStyle name="20% - Énfasis2 2 3 2 2 3 2 2" xfId="994" xr:uid="{00000000-0005-0000-0000-000024110000}"/>
    <cellStyle name="20% - Énfasis2 2 3 2 2 3 2 3" xfId="17983" xr:uid="{00000000-0005-0000-0000-000025110000}"/>
    <cellStyle name="20% - Énfasis2 2 3 2 2 3 2 4" xfId="17984" xr:uid="{00000000-0005-0000-0000-000026110000}"/>
    <cellStyle name="20% - Énfasis2 2 3 2 2 3 2 5" xfId="17985" xr:uid="{00000000-0005-0000-0000-000027110000}"/>
    <cellStyle name="20% - Énfasis2 2 3 2 2 3 2 6" xfId="17986" xr:uid="{00000000-0005-0000-0000-000028110000}"/>
    <cellStyle name="20% - Énfasis2 2 3 2 2 3 2 7" xfId="17987" xr:uid="{00000000-0005-0000-0000-000029110000}"/>
    <cellStyle name="20% - Énfasis2 2 3 2 2 3 2 8" xfId="17988" xr:uid="{00000000-0005-0000-0000-00002A110000}"/>
    <cellStyle name="20% - Énfasis2 2 3 2 2 3 2 9" xfId="17989" xr:uid="{00000000-0005-0000-0000-00002B110000}"/>
    <cellStyle name="20% - Énfasis2 2 3 2 2 3 3" xfId="995" xr:uid="{00000000-0005-0000-0000-00002C110000}"/>
    <cellStyle name="20% - Énfasis2 2 3 2 2 3 4" xfId="17990" xr:uid="{00000000-0005-0000-0000-00002D110000}"/>
    <cellStyle name="20% - Énfasis2 2 3 2 2 3 5" xfId="17991" xr:uid="{00000000-0005-0000-0000-00002E110000}"/>
    <cellStyle name="20% - Énfasis2 2 3 2 2 3 6" xfId="17992" xr:uid="{00000000-0005-0000-0000-00002F110000}"/>
    <cellStyle name="20% - Énfasis2 2 3 2 2 3 7" xfId="17993" xr:uid="{00000000-0005-0000-0000-000030110000}"/>
    <cellStyle name="20% - Énfasis2 2 3 2 2 3 8" xfId="17994" xr:uid="{00000000-0005-0000-0000-000031110000}"/>
    <cellStyle name="20% - Énfasis2 2 3 2 2 3 9" xfId="17995" xr:uid="{00000000-0005-0000-0000-000032110000}"/>
    <cellStyle name="20% - Énfasis2 2 3 2 2 4" xfId="996" xr:uid="{00000000-0005-0000-0000-000033110000}"/>
    <cellStyle name="20% - Énfasis2 2 3 2 2 4 2" xfId="997" xr:uid="{00000000-0005-0000-0000-000034110000}"/>
    <cellStyle name="20% - Énfasis2 2 3 2 2 4 3" xfId="17996" xr:uid="{00000000-0005-0000-0000-000035110000}"/>
    <cellStyle name="20% - Énfasis2 2 3 2 2 4 4" xfId="17997" xr:uid="{00000000-0005-0000-0000-000036110000}"/>
    <cellStyle name="20% - Énfasis2 2 3 2 2 4 5" xfId="17998" xr:uid="{00000000-0005-0000-0000-000037110000}"/>
    <cellStyle name="20% - Énfasis2 2 3 2 2 4 6" xfId="17999" xr:uid="{00000000-0005-0000-0000-000038110000}"/>
    <cellStyle name="20% - Énfasis2 2 3 2 2 4 7" xfId="18000" xr:uid="{00000000-0005-0000-0000-000039110000}"/>
    <cellStyle name="20% - Énfasis2 2 3 2 2 4 8" xfId="18001" xr:uid="{00000000-0005-0000-0000-00003A110000}"/>
    <cellStyle name="20% - Énfasis2 2 3 2 2 4 9" xfId="18002" xr:uid="{00000000-0005-0000-0000-00003B110000}"/>
    <cellStyle name="20% - Énfasis2 2 3 2 2 5" xfId="998" xr:uid="{00000000-0005-0000-0000-00003C110000}"/>
    <cellStyle name="20% - Énfasis2 2 3 2 2 6" xfId="18003" xr:uid="{00000000-0005-0000-0000-00003D110000}"/>
    <cellStyle name="20% - Énfasis2 2 3 2 2 7" xfId="18004" xr:uid="{00000000-0005-0000-0000-00003E110000}"/>
    <cellStyle name="20% - Énfasis2 2 3 2 2 8" xfId="18005" xr:uid="{00000000-0005-0000-0000-00003F110000}"/>
    <cellStyle name="20% - Énfasis2 2 3 2 2 9" xfId="18006" xr:uid="{00000000-0005-0000-0000-000040110000}"/>
    <cellStyle name="20% - Énfasis2 2 3 2 3" xfId="999" xr:uid="{00000000-0005-0000-0000-000041110000}"/>
    <cellStyle name="20% - Énfasis2 2 3 2 3 10" xfId="18007" xr:uid="{00000000-0005-0000-0000-000042110000}"/>
    <cellStyle name="20% - Énfasis2 2 3 2 3 2" xfId="1000" xr:uid="{00000000-0005-0000-0000-000043110000}"/>
    <cellStyle name="20% - Énfasis2 2 3 2 3 2 2" xfId="1001" xr:uid="{00000000-0005-0000-0000-000044110000}"/>
    <cellStyle name="20% - Énfasis2 2 3 2 3 2 3" xfId="18008" xr:uid="{00000000-0005-0000-0000-000045110000}"/>
    <cellStyle name="20% - Énfasis2 2 3 2 3 2 4" xfId="18009" xr:uid="{00000000-0005-0000-0000-000046110000}"/>
    <cellStyle name="20% - Énfasis2 2 3 2 3 2 5" xfId="18010" xr:uid="{00000000-0005-0000-0000-000047110000}"/>
    <cellStyle name="20% - Énfasis2 2 3 2 3 2 6" xfId="18011" xr:uid="{00000000-0005-0000-0000-000048110000}"/>
    <cellStyle name="20% - Énfasis2 2 3 2 3 2 7" xfId="18012" xr:uid="{00000000-0005-0000-0000-000049110000}"/>
    <cellStyle name="20% - Énfasis2 2 3 2 3 2 8" xfId="18013" xr:uid="{00000000-0005-0000-0000-00004A110000}"/>
    <cellStyle name="20% - Énfasis2 2 3 2 3 2 9" xfId="18014" xr:uid="{00000000-0005-0000-0000-00004B110000}"/>
    <cellStyle name="20% - Énfasis2 2 3 2 3 3" xfId="1002" xr:uid="{00000000-0005-0000-0000-00004C110000}"/>
    <cellStyle name="20% - Énfasis2 2 3 2 3 4" xfId="18015" xr:uid="{00000000-0005-0000-0000-00004D110000}"/>
    <cellStyle name="20% - Énfasis2 2 3 2 3 5" xfId="18016" xr:uid="{00000000-0005-0000-0000-00004E110000}"/>
    <cellStyle name="20% - Énfasis2 2 3 2 3 6" xfId="18017" xr:uid="{00000000-0005-0000-0000-00004F110000}"/>
    <cellStyle name="20% - Énfasis2 2 3 2 3 7" xfId="18018" xr:uid="{00000000-0005-0000-0000-000050110000}"/>
    <cellStyle name="20% - Énfasis2 2 3 2 3 8" xfId="18019" xr:uid="{00000000-0005-0000-0000-000051110000}"/>
    <cellStyle name="20% - Énfasis2 2 3 2 3 9" xfId="18020" xr:uid="{00000000-0005-0000-0000-000052110000}"/>
    <cellStyle name="20% - Énfasis2 2 3 2 4" xfId="1003" xr:uid="{00000000-0005-0000-0000-000053110000}"/>
    <cellStyle name="20% - Énfasis2 2 3 2 4 10" xfId="18021" xr:uid="{00000000-0005-0000-0000-000054110000}"/>
    <cellStyle name="20% - Énfasis2 2 3 2 4 2" xfId="1004" xr:uid="{00000000-0005-0000-0000-000055110000}"/>
    <cellStyle name="20% - Énfasis2 2 3 2 4 2 2" xfId="1005" xr:uid="{00000000-0005-0000-0000-000056110000}"/>
    <cellStyle name="20% - Énfasis2 2 3 2 4 2 3" xfId="18022" xr:uid="{00000000-0005-0000-0000-000057110000}"/>
    <cellStyle name="20% - Énfasis2 2 3 2 4 2 4" xfId="18023" xr:uid="{00000000-0005-0000-0000-000058110000}"/>
    <cellStyle name="20% - Énfasis2 2 3 2 4 2 5" xfId="18024" xr:uid="{00000000-0005-0000-0000-000059110000}"/>
    <cellStyle name="20% - Énfasis2 2 3 2 4 2 6" xfId="18025" xr:uid="{00000000-0005-0000-0000-00005A110000}"/>
    <cellStyle name="20% - Énfasis2 2 3 2 4 2 7" xfId="18026" xr:uid="{00000000-0005-0000-0000-00005B110000}"/>
    <cellStyle name="20% - Énfasis2 2 3 2 4 2 8" xfId="18027" xr:uid="{00000000-0005-0000-0000-00005C110000}"/>
    <cellStyle name="20% - Énfasis2 2 3 2 4 2 9" xfId="18028" xr:uid="{00000000-0005-0000-0000-00005D110000}"/>
    <cellStyle name="20% - Énfasis2 2 3 2 4 3" xfId="1006" xr:uid="{00000000-0005-0000-0000-00005E110000}"/>
    <cellStyle name="20% - Énfasis2 2 3 2 4 4" xfId="18029" xr:uid="{00000000-0005-0000-0000-00005F110000}"/>
    <cellStyle name="20% - Énfasis2 2 3 2 4 5" xfId="18030" xr:uid="{00000000-0005-0000-0000-000060110000}"/>
    <cellStyle name="20% - Énfasis2 2 3 2 4 6" xfId="18031" xr:uid="{00000000-0005-0000-0000-000061110000}"/>
    <cellStyle name="20% - Énfasis2 2 3 2 4 7" xfId="18032" xr:uid="{00000000-0005-0000-0000-000062110000}"/>
    <cellStyle name="20% - Énfasis2 2 3 2 4 8" xfId="18033" xr:uid="{00000000-0005-0000-0000-000063110000}"/>
    <cellStyle name="20% - Énfasis2 2 3 2 4 9" xfId="18034" xr:uid="{00000000-0005-0000-0000-000064110000}"/>
    <cellStyle name="20% - Énfasis2 2 3 2 5" xfId="1007" xr:uid="{00000000-0005-0000-0000-000065110000}"/>
    <cellStyle name="20% - Énfasis2 2 3 2 5 2" xfId="1008" xr:uid="{00000000-0005-0000-0000-000066110000}"/>
    <cellStyle name="20% - Énfasis2 2 3 2 5 3" xfId="18035" xr:uid="{00000000-0005-0000-0000-000067110000}"/>
    <cellStyle name="20% - Énfasis2 2 3 2 5 4" xfId="18036" xr:uid="{00000000-0005-0000-0000-000068110000}"/>
    <cellStyle name="20% - Énfasis2 2 3 2 5 5" xfId="18037" xr:uid="{00000000-0005-0000-0000-000069110000}"/>
    <cellStyle name="20% - Énfasis2 2 3 2 5 6" xfId="18038" xr:uid="{00000000-0005-0000-0000-00006A110000}"/>
    <cellStyle name="20% - Énfasis2 2 3 2 5 7" xfId="18039" xr:uid="{00000000-0005-0000-0000-00006B110000}"/>
    <cellStyle name="20% - Énfasis2 2 3 2 5 8" xfId="18040" xr:uid="{00000000-0005-0000-0000-00006C110000}"/>
    <cellStyle name="20% - Énfasis2 2 3 2 5 9" xfId="18041" xr:uid="{00000000-0005-0000-0000-00006D110000}"/>
    <cellStyle name="20% - Énfasis2 2 3 2 6" xfId="1009" xr:uid="{00000000-0005-0000-0000-00006E110000}"/>
    <cellStyle name="20% - Énfasis2 2 3 2 7" xfId="18042" xr:uid="{00000000-0005-0000-0000-00006F110000}"/>
    <cellStyle name="20% - Énfasis2 2 3 2 8" xfId="18043" xr:uid="{00000000-0005-0000-0000-000070110000}"/>
    <cellStyle name="20% - Énfasis2 2 3 2 9" xfId="18044" xr:uid="{00000000-0005-0000-0000-000071110000}"/>
    <cellStyle name="20% - Énfasis2 2 3 3" xfId="1010" xr:uid="{00000000-0005-0000-0000-000072110000}"/>
    <cellStyle name="20% - Énfasis2 2 3 3 10" xfId="18045" xr:uid="{00000000-0005-0000-0000-000073110000}"/>
    <cellStyle name="20% - Énfasis2 2 3 3 11" xfId="18046" xr:uid="{00000000-0005-0000-0000-000074110000}"/>
    <cellStyle name="20% - Énfasis2 2 3 3 12" xfId="18047" xr:uid="{00000000-0005-0000-0000-000075110000}"/>
    <cellStyle name="20% - Énfasis2 2 3 3 13" xfId="18048" xr:uid="{00000000-0005-0000-0000-000076110000}"/>
    <cellStyle name="20% - Énfasis2 2 3 3 2" xfId="1011" xr:uid="{00000000-0005-0000-0000-000077110000}"/>
    <cellStyle name="20% - Énfasis2 2 3 3 2 10" xfId="18049" xr:uid="{00000000-0005-0000-0000-000078110000}"/>
    <cellStyle name="20% - Énfasis2 2 3 3 2 11" xfId="18050" xr:uid="{00000000-0005-0000-0000-000079110000}"/>
    <cellStyle name="20% - Énfasis2 2 3 3 2 12" xfId="18051" xr:uid="{00000000-0005-0000-0000-00007A110000}"/>
    <cellStyle name="20% - Énfasis2 2 3 3 2 2" xfId="1012" xr:uid="{00000000-0005-0000-0000-00007B110000}"/>
    <cellStyle name="20% - Énfasis2 2 3 3 2 2 10" xfId="18052" xr:uid="{00000000-0005-0000-0000-00007C110000}"/>
    <cellStyle name="20% - Énfasis2 2 3 3 2 2 2" xfId="1013" xr:uid="{00000000-0005-0000-0000-00007D110000}"/>
    <cellStyle name="20% - Énfasis2 2 3 3 2 2 2 2" xfId="1014" xr:uid="{00000000-0005-0000-0000-00007E110000}"/>
    <cellStyle name="20% - Énfasis2 2 3 3 2 2 2 3" xfId="18053" xr:uid="{00000000-0005-0000-0000-00007F110000}"/>
    <cellStyle name="20% - Énfasis2 2 3 3 2 2 2 4" xfId="18054" xr:uid="{00000000-0005-0000-0000-000080110000}"/>
    <cellStyle name="20% - Énfasis2 2 3 3 2 2 2 5" xfId="18055" xr:uid="{00000000-0005-0000-0000-000081110000}"/>
    <cellStyle name="20% - Énfasis2 2 3 3 2 2 2 6" xfId="18056" xr:uid="{00000000-0005-0000-0000-000082110000}"/>
    <cellStyle name="20% - Énfasis2 2 3 3 2 2 2 7" xfId="18057" xr:uid="{00000000-0005-0000-0000-000083110000}"/>
    <cellStyle name="20% - Énfasis2 2 3 3 2 2 2 8" xfId="18058" xr:uid="{00000000-0005-0000-0000-000084110000}"/>
    <cellStyle name="20% - Énfasis2 2 3 3 2 2 2 9" xfId="18059" xr:uid="{00000000-0005-0000-0000-000085110000}"/>
    <cellStyle name="20% - Énfasis2 2 3 3 2 2 3" xfId="1015" xr:uid="{00000000-0005-0000-0000-000086110000}"/>
    <cellStyle name="20% - Énfasis2 2 3 3 2 2 4" xfId="18060" xr:uid="{00000000-0005-0000-0000-000087110000}"/>
    <cellStyle name="20% - Énfasis2 2 3 3 2 2 5" xfId="18061" xr:uid="{00000000-0005-0000-0000-000088110000}"/>
    <cellStyle name="20% - Énfasis2 2 3 3 2 2 6" xfId="18062" xr:uid="{00000000-0005-0000-0000-000089110000}"/>
    <cellStyle name="20% - Énfasis2 2 3 3 2 2 7" xfId="18063" xr:uid="{00000000-0005-0000-0000-00008A110000}"/>
    <cellStyle name="20% - Énfasis2 2 3 3 2 2 8" xfId="18064" xr:uid="{00000000-0005-0000-0000-00008B110000}"/>
    <cellStyle name="20% - Énfasis2 2 3 3 2 2 9" xfId="18065" xr:uid="{00000000-0005-0000-0000-00008C110000}"/>
    <cellStyle name="20% - Énfasis2 2 3 3 2 3" xfId="1016" xr:uid="{00000000-0005-0000-0000-00008D110000}"/>
    <cellStyle name="20% - Énfasis2 2 3 3 2 3 10" xfId="18066" xr:uid="{00000000-0005-0000-0000-00008E110000}"/>
    <cellStyle name="20% - Énfasis2 2 3 3 2 3 2" xfId="1017" xr:uid="{00000000-0005-0000-0000-00008F110000}"/>
    <cellStyle name="20% - Énfasis2 2 3 3 2 3 2 2" xfId="1018" xr:uid="{00000000-0005-0000-0000-000090110000}"/>
    <cellStyle name="20% - Énfasis2 2 3 3 2 3 2 3" xfId="18067" xr:uid="{00000000-0005-0000-0000-000091110000}"/>
    <cellStyle name="20% - Énfasis2 2 3 3 2 3 2 4" xfId="18068" xr:uid="{00000000-0005-0000-0000-000092110000}"/>
    <cellStyle name="20% - Énfasis2 2 3 3 2 3 2 5" xfId="18069" xr:uid="{00000000-0005-0000-0000-000093110000}"/>
    <cellStyle name="20% - Énfasis2 2 3 3 2 3 2 6" xfId="18070" xr:uid="{00000000-0005-0000-0000-000094110000}"/>
    <cellStyle name="20% - Énfasis2 2 3 3 2 3 2 7" xfId="18071" xr:uid="{00000000-0005-0000-0000-000095110000}"/>
    <cellStyle name="20% - Énfasis2 2 3 3 2 3 2 8" xfId="18072" xr:uid="{00000000-0005-0000-0000-000096110000}"/>
    <cellStyle name="20% - Énfasis2 2 3 3 2 3 2 9" xfId="18073" xr:uid="{00000000-0005-0000-0000-000097110000}"/>
    <cellStyle name="20% - Énfasis2 2 3 3 2 3 3" xfId="1019" xr:uid="{00000000-0005-0000-0000-000098110000}"/>
    <cellStyle name="20% - Énfasis2 2 3 3 2 3 4" xfId="18074" xr:uid="{00000000-0005-0000-0000-000099110000}"/>
    <cellStyle name="20% - Énfasis2 2 3 3 2 3 5" xfId="18075" xr:uid="{00000000-0005-0000-0000-00009A110000}"/>
    <cellStyle name="20% - Énfasis2 2 3 3 2 3 6" xfId="18076" xr:uid="{00000000-0005-0000-0000-00009B110000}"/>
    <cellStyle name="20% - Énfasis2 2 3 3 2 3 7" xfId="18077" xr:uid="{00000000-0005-0000-0000-00009C110000}"/>
    <cellStyle name="20% - Énfasis2 2 3 3 2 3 8" xfId="18078" xr:uid="{00000000-0005-0000-0000-00009D110000}"/>
    <cellStyle name="20% - Énfasis2 2 3 3 2 3 9" xfId="18079" xr:uid="{00000000-0005-0000-0000-00009E110000}"/>
    <cellStyle name="20% - Énfasis2 2 3 3 2 4" xfId="1020" xr:uid="{00000000-0005-0000-0000-00009F110000}"/>
    <cellStyle name="20% - Énfasis2 2 3 3 2 4 2" xfId="1021" xr:uid="{00000000-0005-0000-0000-0000A0110000}"/>
    <cellStyle name="20% - Énfasis2 2 3 3 2 4 3" xfId="18080" xr:uid="{00000000-0005-0000-0000-0000A1110000}"/>
    <cellStyle name="20% - Énfasis2 2 3 3 2 4 4" xfId="18081" xr:uid="{00000000-0005-0000-0000-0000A2110000}"/>
    <cellStyle name="20% - Énfasis2 2 3 3 2 4 5" xfId="18082" xr:uid="{00000000-0005-0000-0000-0000A3110000}"/>
    <cellStyle name="20% - Énfasis2 2 3 3 2 4 6" xfId="18083" xr:uid="{00000000-0005-0000-0000-0000A4110000}"/>
    <cellStyle name="20% - Énfasis2 2 3 3 2 4 7" xfId="18084" xr:uid="{00000000-0005-0000-0000-0000A5110000}"/>
    <cellStyle name="20% - Énfasis2 2 3 3 2 4 8" xfId="18085" xr:uid="{00000000-0005-0000-0000-0000A6110000}"/>
    <cellStyle name="20% - Énfasis2 2 3 3 2 4 9" xfId="18086" xr:uid="{00000000-0005-0000-0000-0000A7110000}"/>
    <cellStyle name="20% - Énfasis2 2 3 3 2 5" xfId="1022" xr:uid="{00000000-0005-0000-0000-0000A8110000}"/>
    <cellStyle name="20% - Énfasis2 2 3 3 2 6" xfId="18087" xr:uid="{00000000-0005-0000-0000-0000A9110000}"/>
    <cellStyle name="20% - Énfasis2 2 3 3 2 7" xfId="18088" xr:uid="{00000000-0005-0000-0000-0000AA110000}"/>
    <cellStyle name="20% - Énfasis2 2 3 3 2 8" xfId="18089" xr:uid="{00000000-0005-0000-0000-0000AB110000}"/>
    <cellStyle name="20% - Énfasis2 2 3 3 2 9" xfId="18090" xr:uid="{00000000-0005-0000-0000-0000AC110000}"/>
    <cellStyle name="20% - Énfasis2 2 3 3 3" xfId="1023" xr:uid="{00000000-0005-0000-0000-0000AD110000}"/>
    <cellStyle name="20% - Énfasis2 2 3 3 3 10" xfId="18091" xr:uid="{00000000-0005-0000-0000-0000AE110000}"/>
    <cellStyle name="20% - Énfasis2 2 3 3 3 2" xfId="1024" xr:uid="{00000000-0005-0000-0000-0000AF110000}"/>
    <cellStyle name="20% - Énfasis2 2 3 3 3 2 2" xfId="1025" xr:uid="{00000000-0005-0000-0000-0000B0110000}"/>
    <cellStyle name="20% - Énfasis2 2 3 3 3 2 3" xfId="18092" xr:uid="{00000000-0005-0000-0000-0000B1110000}"/>
    <cellStyle name="20% - Énfasis2 2 3 3 3 2 4" xfId="18093" xr:uid="{00000000-0005-0000-0000-0000B2110000}"/>
    <cellStyle name="20% - Énfasis2 2 3 3 3 2 5" xfId="18094" xr:uid="{00000000-0005-0000-0000-0000B3110000}"/>
    <cellStyle name="20% - Énfasis2 2 3 3 3 2 6" xfId="18095" xr:uid="{00000000-0005-0000-0000-0000B4110000}"/>
    <cellStyle name="20% - Énfasis2 2 3 3 3 2 7" xfId="18096" xr:uid="{00000000-0005-0000-0000-0000B5110000}"/>
    <cellStyle name="20% - Énfasis2 2 3 3 3 2 8" xfId="18097" xr:uid="{00000000-0005-0000-0000-0000B6110000}"/>
    <cellStyle name="20% - Énfasis2 2 3 3 3 2 9" xfId="18098" xr:uid="{00000000-0005-0000-0000-0000B7110000}"/>
    <cellStyle name="20% - Énfasis2 2 3 3 3 3" xfId="1026" xr:uid="{00000000-0005-0000-0000-0000B8110000}"/>
    <cellStyle name="20% - Énfasis2 2 3 3 3 4" xfId="18099" xr:uid="{00000000-0005-0000-0000-0000B9110000}"/>
    <cellStyle name="20% - Énfasis2 2 3 3 3 5" xfId="18100" xr:uid="{00000000-0005-0000-0000-0000BA110000}"/>
    <cellStyle name="20% - Énfasis2 2 3 3 3 6" xfId="18101" xr:uid="{00000000-0005-0000-0000-0000BB110000}"/>
    <cellStyle name="20% - Énfasis2 2 3 3 3 7" xfId="18102" xr:uid="{00000000-0005-0000-0000-0000BC110000}"/>
    <cellStyle name="20% - Énfasis2 2 3 3 3 8" xfId="18103" xr:uid="{00000000-0005-0000-0000-0000BD110000}"/>
    <cellStyle name="20% - Énfasis2 2 3 3 3 9" xfId="18104" xr:uid="{00000000-0005-0000-0000-0000BE110000}"/>
    <cellStyle name="20% - Énfasis2 2 3 3 4" xfId="1027" xr:uid="{00000000-0005-0000-0000-0000BF110000}"/>
    <cellStyle name="20% - Énfasis2 2 3 3 4 10" xfId="18105" xr:uid="{00000000-0005-0000-0000-0000C0110000}"/>
    <cellStyle name="20% - Énfasis2 2 3 3 4 2" xfId="1028" xr:uid="{00000000-0005-0000-0000-0000C1110000}"/>
    <cellStyle name="20% - Énfasis2 2 3 3 4 2 2" xfId="1029" xr:uid="{00000000-0005-0000-0000-0000C2110000}"/>
    <cellStyle name="20% - Énfasis2 2 3 3 4 2 3" xfId="18106" xr:uid="{00000000-0005-0000-0000-0000C3110000}"/>
    <cellStyle name="20% - Énfasis2 2 3 3 4 2 4" xfId="18107" xr:uid="{00000000-0005-0000-0000-0000C4110000}"/>
    <cellStyle name="20% - Énfasis2 2 3 3 4 2 5" xfId="18108" xr:uid="{00000000-0005-0000-0000-0000C5110000}"/>
    <cellStyle name="20% - Énfasis2 2 3 3 4 2 6" xfId="18109" xr:uid="{00000000-0005-0000-0000-0000C6110000}"/>
    <cellStyle name="20% - Énfasis2 2 3 3 4 2 7" xfId="18110" xr:uid="{00000000-0005-0000-0000-0000C7110000}"/>
    <cellStyle name="20% - Énfasis2 2 3 3 4 2 8" xfId="18111" xr:uid="{00000000-0005-0000-0000-0000C8110000}"/>
    <cellStyle name="20% - Énfasis2 2 3 3 4 2 9" xfId="18112" xr:uid="{00000000-0005-0000-0000-0000C9110000}"/>
    <cellStyle name="20% - Énfasis2 2 3 3 4 3" xfId="1030" xr:uid="{00000000-0005-0000-0000-0000CA110000}"/>
    <cellStyle name="20% - Énfasis2 2 3 3 4 4" xfId="18113" xr:uid="{00000000-0005-0000-0000-0000CB110000}"/>
    <cellStyle name="20% - Énfasis2 2 3 3 4 5" xfId="18114" xr:uid="{00000000-0005-0000-0000-0000CC110000}"/>
    <cellStyle name="20% - Énfasis2 2 3 3 4 6" xfId="18115" xr:uid="{00000000-0005-0000-0000-0000CD110000}"/>
    <cellStyle name="20% - Énfasis2 2 3 3 4 7" xfId="18116" xr:uid="{00000000-0005-0000-0000-0000CE110000}"/>
    <cellStyle name="20% - Énfasis2 2 3 3 4 8" xfId="18117" xr:uid="{00000000-0005-0000-0000-0000CF110000}"/>
    <cellStyle name="20% - Énfasis2 2 3 3 4 9" xfId="18118" xr:uid="{00000000-0005-0000-0000-0000D0110000}"/>
    <cellStyle name="20% - Énfasis2 2 3 3 5" xfId="1031" xr:uid="{00000000-0005-0000-0000-0000D1110000}"/>
    <cellStyle name="20% - Énfasis2 2 3 3 5 2" xfId="1032" xr:uid="{00000000-0005-0000-0000-0000D2110000}"/>
    <cellStyle name="20% - Énfasis2 2 3 3 5 3" xfId="18119" xr:uid="{00000000-0005-0000-0000-0000D3110000}"/>
    <cellStyle name="20% - Énfasis2 2 3 3 5 4" xfId="18120" xr:uid="{00000000-0005-0000-0000-0000D4110000}"/>
    <cellStyle name="20% - Énfasis2 2 3 3 5 5" xfId="18121" xr:uid="{00000000-0005-0000-0000-0000D5110000}"/>
    <cellStyle name="20% - Énfasis2 2 3 3 5 6" xfId="18122" xr:uid="{00000000-0005-0000-0000-0000D6110000}"/>
    <cellStyle name="20% - Énfasis2 2 3 3 5 7" xfId="18123" xr:uid="{00000000-0005-0000-0000-0000D7110000}"/>
    <cellStyle name="20% - Énfasis2 2 3 3 5 8" xfId="18124" xr:uid="{00000000-0005-0000-0000-0000D8110000}"/>
    <cellStyle name="20% - Énfasis2 2 3 3 5 9" xfId="18125" xr:uid="{00000000-0005-0000-0000-0000D9110000}"/>
    <cellStyle name="20% - Énfasis2 2 3 3 6" xfId="1033" xr:uid="{00000000-0005-0000-0000-0000DA110000}"/>
    <cellStyle name="20% - Énfasis2 2 3 3 7" xfId="18126" xr:uid="{00000000-0005-0000-0000-0000DB110000}"/>
    <cellStyle name="20% - Énfasis2 2 3 3 8" xfId="18127" xr:uid="{00000000-0005-0000-0000-0000DC110000}"/>
    <cellStyle name="20% - Énfasis2 2 3 3 9" xfId="18128" xr:uid="{00000000-0005-0000-0000-0000DD110000}"/>
    <cellStyle name="20% - Énfasis2 2 3 4" xfId="1034" xr:uid="{00000000-0005-0000-0000-0000DE110000}"/>
    <cellStyle name="20% - Énfasis2 2 3 4 10" xfId="18129" xr:uid="{00000000-0005-0000-0000-0000DF110000}"/>
    <cellStyle name="20% - Énfasis2 2 3 4 11" xfId="18130" xr:uid="{00000000-0005-0000-0000-0000E0110000}"/>
    <cellStyle name="20% - Énfasis2 2 3 4 12" xfId="18131" xr:uid="{00000000-0005-0000-0000-0000E1110000}"/>
    <cellStyle name="20% - Énfasis2 2 3 4 2" xfId="1035" xr:uid="{00000000-0005-0000-0000-0000E2110000}"/>
    <cellStyle name="20% - Énfasis2 2 3 4 2 10" xfId="18132" xr:uid="{00000000-0005-0000-0000-0000E3110000}"/>
    <cellStyle name="20% - Énfasis2 2 3 4 2 2" xfId="1036" xr:uid="{00000000-0005-0000-0000-0000E4110000}"/>
    <cellStyle name="20% - Énfasis2 2 3 4 2 2 2" xfId="1037" xr:uid="{00000000-0005-0000-0000-0000E5110000}"/>
    <cellStyle name="20% - Énfasis2 2 3 4 2 2 3" xfId="18133" xr:uid="{00000000-0005-0000-0000-0000E6110000}"/>
    <cellStyle name="20% - Énfasis2 2 3 4 2 2 4" xfId="18134" xr:uid="{00000000-0005-0000-0000-0000E7110000}"/>
    <cellStyle name="20% - Énfasis2 2 3 4 2 2 5" xfId="18135" xr:uid="{00000000-0005-0000-0000-0000E8110000}"/>
    <cellStyle name="20% - Énfasis2 2 3 4 2 2 6" xfId="18136" xr:uid="{00000000-0005-0000-0000-0000E9110000}"/>
    <cellStyle name="20% - Énfasis2 2 3 4 2 2 7" xfId="18137" xr:uid="{00000000-0005-0000-0000-0000EA110000}"/>
    <cellStyle name="20% - Énfasis2 2 3 4 2 2 8" xfId="18138" xr:uid="{00000000-0005-0000-0000-0000EB110000}"/>
    <cellStyle name="20% - Énfasis2 2 3 4 2 2 9" xfId="18139" xr:uid="{00000000-0005-0000-0000-0000EC110000}"/>
    <cellStyle name="20% - Énfasis2 2 3 4 2 3" xfId="1038" xr:uid="{00000000-0005-0000-0000-0000ED110000}"/>
    <cellStyle name="20% - Énfasis2 2 3 4 2 4" xfId="18140" xr:uid="{00000000-0005-0000-0000-0000EE110000}"/>
    <cellStyle name="20% - Énfasis2 2 3 4 2 5" xfId="18141" xr:uid="{00000000-0005-0000-0000-0000EF110000}"/>
    <cellStyle name="20% - Énfasis2 2 3 4 2 6" xfId="18142" xr:uid="{00000000-0005-0000-0000-0000F0110000}"/>
    <cellStyle name="20% - Énfasis2 2 3 4 2 7" xfId="18143" xr:uid="{00000000-0005-0000-0000-0000F1110000}"/>
    <cellStyle name="20% - Énfasis2 2 3 4 2 8" xfId="18144" xr:uid="{00000000-0005-0000-0000-0000F2110000}"/>
    <cellStyle name="20% - Énfasis2 2 3 4 2 9" xfId="18145" xr:uid="{00000000-0005-0000-0000-0000F3110000}"/>
    <cellStyle name="20% - Énfasis2 2 3 4 3" xfId="1039" xr:uid="{00000000-0005-0000-0000-0000F4110000}"/>
    <cellStyle name="20% - Énfasis2 2 3 4 3 10" xfId="18146" xr:uid="{00000000-0005-0000-0000-0000F5110000}"/>
    <cellStyle name="20% - Énfasis2 2 3 4 3 2" xfId="1040" xr:uid="{00000000-0005-0000-0000-0000F6110000}"/>
    <cellStyle name="20% - Énfasis2 2 3 4 3 2 2" xfId="1041" xr:uid="{00000000-0005-0000-0000-0000F7110000}"/>
    <cellStyle name="20% - Énfasis2 2 3 4 3 2 3" xfId="18147" xr:uid="{00000000-0005-0000-0000-0000F8110000}"/>
    <cellStyle name="20% - Énfasis2 2 3 4 3 2 4" xfId="18148" xr:uid="{00000000-0005-0000-0000-0000F9110000}"/>
    <cellStyle name="20% - Énfasis2 2 3 4 3 2 5" xfId="18149" xr:uid="{00000000-0005-0000-0000-0000FA110000}"/>
    <cellStyle name="20% - Énfasis2 2 3 4 3 2 6" xfId="18150" xr:uid="{00000000-0005-0000-0000-0000FB110000}"/>
    <cellStyle name="20% - Énfasis2 2 3 4 3 2 7" xfId="18151" xr:uid="{00000000-0005-0000-0000-0000FC110000}"/>
    <cellStyle name="20% - Énfasis2 2 3 4 3 2 8" xfId="18152" xr:uid="{00000000-0005-0000-0000-0000FD110000}"/>
    <cellStyle name="20% - Énfasis2 2 3 4 3 2 9" xfId="18153" xr:uid="{00000000-0005-0000-0000-0000FE110000}"/>
    <cellStyle name="20% - Énfasis2 2 3 4 3 3" xfId="1042" xr:uid="{00000000-0005-0000-0000-0000FF110000}"/>
    <cellStyle name="20% - Énfasis2 2 3 4 3 4" xfId="18154" xr:uid="{00000000-0005-0000-0000-000000120000}"/>
    <cellStyle name="20% - Énfasis2 2 3 4 3 5" xfId="18155" xr:uid="{00000000-0005-0000-0000-000001120000}"/>
    <cellStyle name="20% - Énfasis2 2 3 4 3 6" xfId="18156" xr:uid="{00000000-0005-0000-0000-000002120000}"/>
    <cellStyle name="20% - Énfasis2 2 3 4 3 7" xfId="18157" xr:uid="{00000000-0005-0000-0000-000003120000}"/>
    <cellStyle name="20% - Énfasis2 2 3 4 3 8" xfId="18158" xr:uid="{00000000-0005-0000-0000-000004120000}"/>
    <cellStyle name="20% - Énfasis2 2 3 4 3 9" xfId="18159" xr:uid="{00000000-0005-0000-0000-000005120000}"/>
    <cellStyle name="20% - Énfasis2 2 3 4 4" xfId="1043" xr:uid="{00000000-0005-0000-0000-000006120000}"/>
    <cellStyle name="20% - Énfasis2 2 3 4 4 2" xfId="1044" xr:uid="{00000000-0005-0000-0000-000007120000}"/>
    <cellStyle name="20% - Énfasis2 2 3 4 4 3" xfId="18160" xr:uid="{00000000-0005-0000-0000-000008120000}"/>
    <cellStyle name="20% - Énfasis2 2 3 4 4 4" xfId="18161" xr:uid="{00000000-0005-0000-0000-000009120000}"/>
    <cellStyle name="20% - Énfasis2 2 3 4 4 5" xfId="18162" xr:uid="{00000000-0005-0000-0000-00000A120000}"/>
    <cellStyle name="20% - Énfasis2 2 3 4 4 6" xfId="18163" xr:uid="{00000000-0005-0000-0000-00000B120000}"/>
    <cellStyle name="20% - Énfasis2 2 3 4 4 7" xfId="18164" xr:uid="{00000000-0005-0000-0000-00000C120000}"/>
    <cellStyle name="20% - Énfasis2 2 3 4 4 8" xfId="18165" xr:uid="{00000000-0005-0000-0000-00000D120000}"/>
    <cellStyle name="20% - Énfasis2 2 3 4 4 9" xfId="18166" xr:uid="{00000000-0005-0000-0000-00000E120000}"/>
    <cellStyle name="20% - Énfasis2 2 3 4 5" xfId="1045" xr:uid="{00000000-0005-0000-0000-00000F120000}"/>
    <cellStyle name="20% - Énfasis2 2 3 4 6" xfId="18167" xr:uid="{00000000-0005-0000-0000-000010120000}"/>
    <cellStyle name="20% - Énfasis2 2 3 4 7" xfId="18168" xr:uid="{00000000-0005-0000-0000-000011120000}"/>
    <cellStyle name="20% - Énfasis2 2 3 4 8" xfId="18169" xr:uid="{00000000-0005-0000-0000-000012120000}"/>
    <cellStyle name="20% - Énfasis2 2 3 4 9" xfId="18170" xr:uid="{00000000-0005-0000-0000-000013120000}"/>
    <cellStyle name="20% - Énfasis2 2 3 5" xfId="1046" xr:uid="{00000000-0005-0000-0000-000014120000}"/>
    <cellStyle name="20% - Énfasis2 2 3 5 10" xfId="18171" xr:uid="{00000000-0005-0000-0000-000015120000}"/>
    <cellStyle name="20% - Énfasis2 2 3 5 2" xfId="1047" xr:uid="{00000000-0005-0000-0000-000016120000}"/>
    <cellStyle name="20% - Énfasis2 2 3 5 2 2" xfId="1048" xr:uid="{00000000-0005-0000-0000-000017120000}"/>
    <cellStyle name="20% - Énfasis2 2 3 5 2 3" xfId="18172" xr:uid="{00000000-0005-0000-0000-000018120000}"/>
    <cellStyle name="20% - Énfasis2 2 3 5 2 4" xfId="18173" xr:uid="{00000000-0005-0000-0000-000019120000}"/>
    <cellStyle name="20% - Énfasis2 2 3 5 2 5" xfId="18174" xr:uid="{00000000-0005-0000-0000-00001A120000}"/>
    <cellStyle name="20% - Énfasis2 2 3 5 2 6" xfId="18175" xr:uid="{00000000-0005-0000-0000-00001B120000}"/>
    <cellStyle name="20% - Énfasis2 2 3 5 2 7" xfId="18176" xr:uid="{00000000-0005-0000-0000-00001C120000}"/>
    <cellStyle name="20% - Énfasis2 2 3 5 2 8" xfId="18177" xr:uid="{00000000-0005-0000-0000-00001D120000}"/>
    <cellStyle name="20% - Énfasis2 2 3 5 2 9" xfId="18178" xr:uid="{00000000-0005-0000-0000-00001E120000}"/>
    <cellStyle name="20% - Énfasis2 2 3 5 3" xfId="1049" xr:uid="{00000000-0005-0000-0000-00001F120000}"/>
    <cellStyle name="20% - Énfasis2 2 3 5 4" xfId="18179" xr:uid="{00000000-0005-0000-0000-000020120000}"/>
    <cellStyle name="20% - Énfasis2 2 3 5 5" xfId="18180" xr:uid="{00000000-0005-0000-0000-000021120000}"/>
    <cellStyle name="20% - Énfasis2 2 3 5 6" xfId="18181" xr:uid="{00000000-0005-0000-0000-000022120000}"/>
    <cellStyle name="20% - Énfasis2 2 3 5 7" xfId="18182" xr:uid="{00000000-0005-0000-0000-000023120000}"/>
    <cellStyle name="20% - Énfasis2 2 3 5 8" xfId="18183" xr:uid="{00000000-0005-0000-0000-000024120000}"/>
    <cellStyle name="20% - Énfasis2 2 3 5 9" xfId="18184" xr:uid="{00000000-0005-0000-0000-000025120000}"/>
    <cellStyle name="20% - Énfasis2 2 3 6" xfId="1050" xr:uid="{00000000-0005-0000-0000-000026120000}"/>
    <cellStyle name="20% - Énfasis2 2 3 6 10" xfId="18185" xr:uid="{00000000-0005-0000-0000-000027120000}"/>
    <cellStyle name="20% - Énfasis2 2 3 6 2" xfId="1051" xr:uid="{00000000-0005-0000-0000-000028120000}"/>
    <cellStyle name="20% - Énfasis2 2 3 6 2 2" xfId="1052" xr:uid="{00000000-0005-0000-0000-000029120000}"/>
    <cellStyle name="20% - Énfasis2 2 3 6 2 3" xfId="18186" xr:uid="{00000000-0005-0000-0000-00002A120000}"/>
    <cellStyle name="20% - Énfasis2 2 3 6 2 4" xfId="18187" xr:uid="{00000000-0005-0000-0000-00002B120000}"/>
    <cellStyle name="20% - Énfasis2 2 3 6 2 5" xfId="18188" xr:uid="{00000000-0005-0000-0000-00002C120000}"/>
    <cellStyle name="20% - Énfasis2 2 3 6 2 6" xfId="18189" xr:uid="{00000000-0005-0000-0000-00002D120000}"/>
    <cellStyle name="20% - Énfasis2 2 3 6 2 7" xfId="18190" xr:uid="{00000000-0005-0000-0000-00002E120000}"/>
    <cellStyle name="20% - Énfasis2 2 3 6 2 8" xfId="18191" xr:uid="{00000000-0005-0000-0000-00002F120000}"/>
    <cellStyle name="20% - Énfasis2 2 3 6 2 9" xfId="18192" xr:uid="{00000000-0005-0000-0000-000030120000}"/>
    <cellStyle name="20% - Énfasis2 2 3 6 3" xfId="1053" xr:uid="{00000000-0005-0000-0000-000031120000}"/>
    <cellStyle name="20% - Énfasis2 2 3 6 4" xfId="18193" xr:uid="{00000000-0005-0000-0000-000032120000}"/>
    <cellStyle name="20% - Énfasis2 2 3 6 5" xfId="18194" xr:uid="{00000000-0005-0000-0000-000033120000}"/>
    <cellStyle name="20% - Énfasis2 2 3 6 6" xfId="18195" xr:uid="{00000000-0005-0000-0000-000034120000}"/>
    <cellStyle name="20% - Énfasis2 2 3 6 7" xfId="18196" xr:uid="{00000000-0005-0000-0000-000035120000}"/>
    <cellStyle name="20% - Énfasis2 2 3 6 8" xfId="18197" xr:uid="{00000000-0005-0000-0000-000036120000}"/>
    <cellStyle name="20% - Énfasis2 2 3 6 9" xfId="18198" xr:uid="{00000000-0005-0000-0000-000037120000}"/>
    <cellStyle name="20% - Énfasis2 2 3 7" xfId="1054" xr:uid="{00000000-0005-0000-0000-000038120000}"/>
    <cellStyle name="20% - Énfasis2 2 3 7 10" xfId="18199" xr:uid="{00000000-0005-0000-0000-000039120000}"/>
    <cellStyle name="20% - Énfasis2 2 3 7 2" xfId="1055" xr:uid="{00000000-0005-0000-0000-00003A120000}"/>
    <cellStyle name="20% - Énfasis2 2 3 7 2 2" xfId="1056" xr:uid="{00000000-0005-0000-0000-00003B120000}"/>
    <cellStyle name="20% - Énfasis2 2 3 7 2 3" xfId="18200" xr:uid="{00000000-0005-0000-0000-00003C120000}"/>
    <cellStyle name="20% - Énfasis2 2 3 7 2 4" xfId="18201" xr:uid="{00000000-0005-0000-0000-00003D120000}"/>
    <cellStyle name="20% - Énfasis2 2 3 7 2 5" xfId="18202" xr:uid="{00000000-0005-0000-0000-00003E120000}"/>
    <cellStyle name="20% - Énfasis2 2 3 7 2 6" xfId="18203" xr:uid="{00000000-0005-0000-0000-00003F120000}"/>
    <cellStyle name="20% - Énfasis2 2 3 7 2 7" xfId="18204" xr:uid="{00000000-0005-0000-0000-000040120000}"/>
    <cellStyle name="20% - Énfasis2 2 3 7 2 8" xfId="18205" xr:uid="{00000000-0005-0000-0000-000041120000}"/>
    <cellStyle name="20% - Énfasis2 2 3 7 2 9" xfId="18206" xr:uid="{00000000-0005-0000-0000-000042120000}"/>
    <cellStyle name="20% - Énfasis2 2 3 7 3" xfId="1057" xr:uid="{00000000-0005-0000-0000-000043120000}"/>
    <cellStyle name="20% - Énfasis2 2 3 7 4" xfId="18207" xr:uid="{00000000-0005-0000-0000-000044120000}"/>
    <cellStyle name="20% - Énfasis2 2 3 7 5" xfId="18208" xr:uid="{00000000-0005-0000-0000-000045120000}"/>
    <cellStyle name="20% - Énfasis2 2 3 7 6" xfId="18209" xr:uid="{00000000-0005-0000-0000-000046120000}"/>
    <cellStyle name="20% - Énfasis2 2 3 7 7" xfId="18210" xr:uid="{00000000-0005-0000-0000-000047120000}"/>
    <cellStyle name="20% - Énfasis2 2 3 7 8" xfId="18211" xr:uid="{00000000-0005-0000-0000-000048120000}"/>
    <cellStyle name="20% - Énfasis2 2 3 7 9" xfId="18212" xr:uid="{00000000-0005-0000-0000-000049120000}"/>
    <cellStyle name="20% - Énfasis2 2 3 8" xfId="1058" xr:uid="{00000000-0005-0000-0000-00004A120000}"/>
    <cellStyle name="20% - Énfasis2 2 3 8 2" xfId="1059" xr:uid="{00000000-0005-0000-0000-00004B120000}"/>
    <cellStyle name="20% - Énfasis2 2 3 8 3" xfId="18213" xr:uid="{00000000-0005-0000-0000-00004C120000}"/>
    <cellStyle name="20% - Énfasis2 2 3 8 4" xfId="18214" xr:uid="{00000000-0005-0000-0000-00004D120000}"/>
    <cellStyle name="20% - Énfasis2 2 3 8 5" xfId="18215" xr:uid="{00000000-0005-0000-0000-00004E120000}"/>
    <cellStyle name="20% - Énfasis2 2 3 8 6" xfId="18216" xr:uid="{00000000-0005-0000-0000-00004F120000}"/>
    <cellStyle name="20% - Énfasis2 2 3 8 7" xfId="18217" xr:uid="{00000000-0005-0000-0000-000050120000}"/>
    <cellStyle name="20% - Énfasis2 2 3 8 8" xfId="18218" xr:uid="{00000000-0005-0000-0000-000051120000}"/>
    <cellStyle name="20% - Énfasis2 2 3 8 9" xfId="18219" xr:uid="{00000000-0005-0000-0000-000052120000}"/>
    <cellStyle name="20% - Énfasis2 2 3 9" xfId="1060" xr:uid="{00000000-0005-0000-0000-000053120000}"/>
    <cellStyle name="20% - Énfasis2 2 30" xfId="18220" xr:uid="{00000000-0005-0000-0000-000054120000}"/>
    <cellStyle name="20% - Énfasis2 2 31" xfId="18221" xr:uid="{00000000-0005-0000-0000-000055120000}"/>
    <cellStyle name="20% - Énfasis2 2 32" xfId="18222" xr:uid="{00000000-0005-0000-0000-000056120000}"/>
    <cellStyle name="20% - Énfasis2 2 33" xfId="18223" xr:uid="{00000000-0005-0000-0000-000057120000}"/>
    <cellStyle name="20% - Énfasis2 2 34" xfId="18224" xr:uid="{00000000-0005-0000-0000-000058120000}"/>
    <cellStyle name="20% - Énfasis2 2 35" xfId="18225" xr:uid="{00000000-0005-0000-0000-000059120000}"/>
    <cellStyle name="20% - Énfasis2 2 4" xfId="1061" xr:uid="{00000000-0005-0000-0000-00005A120000}"/>
    <cellStyle name="20% - Énfasis2 2 4 10" xfId="18226" xr:uid="{00000000-0005-0000-0000-00005B120000}"/>
    <cellStyle name="20% - Énfasis2 2 4 11" xfId="18227" xr:uid="{00000000-0005-0000-0000-00005C120000}"/>
    <cellStyle name="20% - Énfasis2 2 4 12" xfId="18228" xr:uid="{00000000-0005-0000-0000-00005D120000}"/>
    <cellStyle name="20% - Énfasis2 2 4 13" xfId="18229" xr:uid="{00000000-0005-0000-0000-00005E120000}"/>
    <cellStyle name="20% - Énfasis2 2 4 14" xfId="18230" xr:uid="{00000000-0005-0000-0000-00005F120000}"/>
    <cellStyle name="20% - Énfasis2 2 4 15" xfId="18231" xr:uid="{00000000-0005-0000-0000-000060120000}"/>
    <cellStyle name="20% - Énfasis2 2 4 2" xfId="1062" xr:uid="{00000000-0005-0000-0000-000061120000}"/>
    <cellStyle name="20% - Énfasis2 2 4 2 10" xfId="18232" xr:uid="{00000000-0005-0000-0000-000062120000}"/>
    <cellStyle name="20% - Énfasis2 2 4 2 11" xfId="18233" xr:uid="{00000000-0005-0000-0000-000063120000}"/>
    <cellStyle name="20% - Énfasis2 2 4 2 12" xfId="18234" xr:uid="{00000000-0005-0000-0000-000064120000}"/>
    <cellStyle name="20% - Énfasis2 2 4 2 2" xfId="1063" xr:uid="{00000000-0005-0000-0000-000065120000}"/>
    <cellStyle name="20% - Énfasis2 2 4 2 2 10" xfId="18235" xr:uid="{00000000-0005-0000-0000-000066120000}"/>
    <cellStyle name="20% - Énfasis2 2 4 2 2 2" xfId="1064" xr:uid="{00000000-0005-0000-0000-000067120000}"/>
    <cellStyle name="20% - Énfasis2 2 4 2 2 2 2" xfId="1065" xr:uid="{00000000-0005-0000-0000-000068120000}"/>
    <cellStyle name="20% - Énfasis2 2 4 2 2 2 3" xfId="18236" xr:uid="{00000000-0005-0000-0000-000069120000}"/>
    <cellStyle name="20% - Énfasis2 2 4 2 2 2 4" xfId="18237" xr:uid="{00000000-0005-0000-0000-00006A120000}"/>
    <cellStyle name="20% - Énfasis2 2 4 2 2 2 5" xfId="18238" xr:uid="{00000000-0005-0000-0000-00006B120000}"/>
    <cellStyle name="20% - Énfasis2 2 4 2 2 2 6" xfId="18239" xr:uid="{00000000-0005-0000-0000-00006C120000}"/>
    <cellStyle name="20% - Énfasis2 2 4 2 2 2 7" xfId="18240" xr:uid="{00000000-0005-0000-0000-00006D120000}"/>
    <cellStyle name="20% - Énfasis2 2 4 2 2 2 8" xfId="18241" xr:uid="{00000000-0005-0000-0000-00006E120000}"/>
    <cellStyle name="20% - Énfasis2 2 4 2 2 2 9" xfId="18242" xr:uid="{00000000-0005-0000-0000-00006F120000}"/>
    <cellStyle name="20% - Énfasis2 2 4 2 2 3" xfId="1066" xr:uid="{00000000-0005-0000-0000-000070120000}"/>
    <cellStyle name="20% - Énfasis2 2 4 2 2 4" xfId="18243" xr:uid="{00000000-0005-0000-0000-000071120000}"/>
    <cellStyle name="20% - Énfasis2 2 4 2 2 5" xfId="18244" xr:uid="{00000000-0005-0000-0000-000072120000}"/>
    <cellStyle name="20% - Énfasis2 2 4 2 2 6" xfId="18245" xr:uid="{00000000-0005-0000-0000-000073120000}"/>
    <cellStyle name="20% - Énfasis2 2 4 2 2 7" xfId="18246" xr:uid="{00000000-0005-0000-0000-000074120000}"/>
    <cellStyle name="20% - Énfasis2 2 4 2 2 8" xfId="18247" xr:uid="{00000000-0005-0000-0000-000075120000}"/>
    <cellStyle name="20% - Énfasis2 2 4 2 2 9" xfId="18248" xr:uid="{00000000-0005-0000-0000-000076120000}"/>
    <cellStyle name="20% - Énfasis2 2 4 2 3" xfId="1067" xr:uid="{00000000-0005-0000-0000-000077120000}"/>
    <cellStyle name="20% - Énfasis2 2 4 2 3 10" xfId="18249" xr:uid="{00000000-0005-0000-0000-000078120000}"/>
    <cellStyle name="20% - Énfasis2 2 4 2 3 2" xfId="1068" xr:uid="{00000000-0005-0000-0000-000079120000}"/>
    <cellStyle name="20% - Énfasis2 2 4 2 3 2 2" xfId="1069" xr:uid="{00000000-0005-0000-0000-00007A120000}"/>
    <cellStyle name="20% - Énfasis2 2 4 2 3 2 3" xfId="18250" xr:uid="{00000000-0005-0000-0000-00007B120000}"/>
    <cellStyle name="20% - Énfasis2 2 4 2 3 2 4" xfId="18251" xr:uid="{00000000-0005-0000-0000-00007C120000}"/>
    <cellStyle name="20% - Énfasis2 2 4 2 3 2 5" xfId="18252" xr:uid="{00000000-0005-0000-0000-00007D120000}"/>
    <cellStyle name="20% - Énfasis2 2 4 2 3 2 6" xfId="18253" xr:uid="{00000000-0005-0000-0000-00007E120000}"/>
    <cellStyle name="20% - Énfasis2 2 4 2 3 2 7" xfId="18254" xr:uid="{00000000-0005-0000-0000-00007F120000}"/>
    <cellStyle name="20% - Énfasis2 2 4 2 3 2 8" xfId="18255" xr:uid="{00000000-0005-0000-0000-000080120000}"/>
    <cellStyle name="20% - Énfasis2 2 4 2 3 2 9" xfId="18256" xr:uid="{00000000-0005-0000-0000-000081120000}"/>
    <cellStyle name="20% - Énfasis2 2 4 2 3 3" xfId="1070" xr:uid="{00000000-0005-0000-0000-000082120000}"/>
    <cellStyle name="20% - Énfasis2 2 4 2 3 4" xfId="18257" xr:uid="{00000000-0005-0000-0000-000083120000}"/>
    <cellStyle name="20% - Énfasis2 2 4 2 3 5" xfId="18258" xr:uid="{00000000-0005-0000-0000-000084120000}"/>
    <cellStyle name="20% - Énfasis2 2 4 2 3 6" xfId="18259" xr:uid="{00000000-0005-0000-0000-000085120000}"/>
    <cellStyle name="20% - Énfasis2 2 4 2 3 7" xfId="18260" xr:uid="{00000000-0005-0000-0000-000086120000}"/>
    <cellStyle name="20% - Énfasis2 2 4 2 3 8" xfId="18261" xr:uid="{00000000-0005-0000-0000-000087120000}"/>
    <cellStyle name="20% - Énfasis2 2 4 2 3 9" xfId="18262" xr:uid="{00000000-0005-0000-0000-000088120000}"/>
    <cellStyle name="20% - Énfasis2 2 4 2 4" xfId="1071" xr:uid="{00000000-0005-0000-0000-000089120000}"/>
    <cellStyle name="20% - Énfasis2 2 4 2 4 2" xfId="1072" xr:uid="{00000000-0005-0000-0000-00008A120000}"/>
    <cellStyle name="20% - Énfasis2 2 4 2 4 3" xfId="18263" xr:uid="{00000000-0005-0000-0000-00008B120000}"/>
    <cellStyle name="20% - Énfasis2 2 4 2 4 4" xfId="18264" xr:uid="{00000000-0005-0000-0000-00008C120000}"/>
    <cellStyle name="20% - Énfasis2 2 4 2 4 5" xfId="18265" xr:uid="{00000000-0005-0000-0000-00008D120000}"/>
    <cellStyle name="20% - Énfasis2 2 4 2 4 6" xfId="18266" xr:uid="{00000000-0005-0000-0000-00008E120000}"/>
    <cellStyle name="20% - Énfasis2 2 4 2 4 7" xfId="18267" xr:uid="{00000000-0005-0000-0000-00008F120000}"/>
    <cellStyle name="20% - Énfasis2 2 4 2 4 8" xfId="18268" xr:uid="{00000000-0005-0000-0000-000090120000}"/>
    <cellStyle name="20% - Énfasis2 2 4 2 4 9" xfId="18269" xr:uid="{00000000-0005-0000-0000-000091120000}"/>
    <cellStyle name="20% - Énfasis2 2 4 2 5" xfId="1073" xr:uid="{00000000-0005-0000-0000-000092120000}"/>
    <cellStyle name="20% - Énfasis2 2 4 2 6" xfId="18270" xr:uid="{00000000-0005-0000-0000-000093120000}"/>
    <cellStyle name="20% - Énfasis2 2 4 2 7" xfId="18271" xr:uid="{00000000-0005-0000-0000-000094120000}"/>
    <cellStyle name="20% - Énfasis2 2 4 2 8" xfId="18272" xr:uid="{00000000-0005-0000-0000-000095120000}"/>
    <cellStyle name="20% - Énfasis2 2 4 2 9" xfId="18273" xr:uid="{00000000-0005-0000-0000-000096120000}"/>
    <cellStyle name="20% - Énfasis2 2 4 3" xfId="1074" xr:uid="{00000000-0005-0000-0000-000097120000}"/>
    <cellStyle name="20% - Énfasis2 2 4 3 10" xfId="18274" xr:uid="{00000000-0005-0000-0000-000098120000}"/>
    <cellStyle name="20% - Énfasis2 2 4 3 11" xfId="18275" xr:uid="{00000000-0005-0000-0000-000099120000}"/>
    <cellStyle name="20% - Énfasis2 2 4 3 12" xfId="18276" xr:uid="{00000000-0005-0000-0000-00009A120000}"/>
    <cellStyle name="20% - Énfasis2 2 4 3 2" xfId="1075" xr:uid="{00000000-0005-0000-0000-00009B120000}"/>
    <cellStyle name="20% - Énfasis2 2 4 3 2 10" xfId="18277" xr:uid="{00000000-0005-0000-0000-00009C120000}"/>
    <cellStyle name="20% - Énfasis2 2 4 3 2 2" xfId="1076" xr:uid="{00000000-0005-0000-0000-00009D120000}"/>
    <cellStyle name="20% - Énfasis2 2 4 3 2 2 2" xfId="1077" xr:uid="{00000000-0005-0000-0000-00009E120000}"/>
    <cellStyle name="20% - Énfasis2 2 4 3 2 2 3" xfId="18278" xr:uid="{00000000-0005-0000-0000-00009F120000}"/>
    <cellStyle name="20% - Énfasis2 2 4 3 2 2 4" xfId="18279" xr:uid="{00000000-0005-0000-0000-0000A0120000}"/>
    <cellStyle name="20% - Énfasis2 2 4 3 2 2 5" xfId="18280" xr:uid="{00000000-0005-0000-0000-0000A1120000}"/>
    <cellStyle name="20% - Énfasis2 2 4 3 2 2 6" xfId="18281" xr:uid="{00000000-0005-0000-0000-0000A2120000}"/>
    <cellStyle name="20% - Énfasis2 2 4 3 2 2 7" xfId="18282" xr:uid="{00000000-0005-0000-0000-0000A3120000}"/>
    <cellStyle name="20% - Énfasis2 2 4 3 2 2 8" xfId="18283" xr:uid="{00000000-0005-0000-0000-0000A4120000}"/>
    <cellStyle name="20% - Énfasis2 2 4 3 2 2 9" xfId="18284" xr:uid="{00000000-0005-0000-0000-0000A5120000}"/>
    <cellStyle name="20% - Énfasis2 2 4 3 2 3" xfId="1078" xr:uid="{00000000-0005-0000-0000-0000A6120000}"/>
    <cellStyle name="20% - Énfasis2 2 4 3 2 4" xfId="18285" xr:uid="{00000000-0005-0000-0000-0000A7120000}"/>
    <cellStyle name="20% - Énfasis2 2 4 3 2 5" xfId="18286" xr:uid="{00000000-0005-0000-0000-0000A8120000}"/>
    <cellStyle name="20% - Énfasis2 2 4 3 2 6" xfId="18287" xr:uid="{00000000-0005-0000-0000-0000A9120000}"/>
    <cellStyle name="20% - Énfasis2 2 4 3 2 7" xfId="18288" xr:uid="{00000000-0005-0000-0000-0000AA120000}"/>
    <cellStyle name="20% - Énfasis2 2 4 3 2 8" xfId="18289" xr:uid="{00000000-0005-0000-0000-0000AB120000}"/>
    <cellStyle name="20% - Énfasis2 2 4 3 2 9" xfId="18290" xr:uid="{00000000-0005-0000-0000-0000AC120000}"/>
    <cellStyle name="20% - Énfasis2 2 4 3 3" xfId="1079" xr:uid="{00000000-0005-0000-0000-0000AD120000}"/>
    <cellStyle name="20% - Énfasis2 2 4 3 3 10" xfId="18291" xr:uid="{00000000-0005-0000-0000-0000AE120000}"/>
    <cellStyle name="20% - Énfasis2 2 4 3 3 2" xfId="1080" xr:uid="{00000000-0005-0000-0000-0000AF120000}"/>
    <cellStyle name="20% - Énfasis2 2 4 3 3 2 2" xfId="1081" xr:uid="{00000000-0005-0000-0000-0000B0120000}"/>
    <cellStyle name="20% - Énfasis2 2 4 3 3 2 3" xfId="18292" xr:uid="{00000000-0005-0000-0000-0000B1120000}"/>
    <cellStyle name="20% - Énfasis2 2 4 3 3 2 4" xfId="18293" xr:uid="{00000000-0005-0000-0000-0000B2120000}"/>
    <cellStyle name="20% - Énfasis2 2 4 3 3 2 5" xfId="18294" xr:uid="{00000000-0005-0000-0000-0000B3120000}"/>
    <cellStyle name="20% - Énfasis2 2 4 3 3 2 6" xfId="18295" xr:uid="{00000000-0005-0000-0000-0000B4120000}"/>
    <cellStyle name="20% - Énfasis2 2 4 3 3 2 7" xfId="18296" xr:uid="{00000000-0005-0000-0000-0000B5120000}"/>
    <cellStyle name="20% - Énfasis2 2 4 3 3 2 8" xfId="18297" xr:uid="{00000000-0005-0000-0000-0000B6120000}"/>
    <cellStyle name="20% - Énfasis2 2 4 3 3 2 9" xfId="18298" xr:uid="{00000000-0005-0000-0000-0000B7120000}"/>
    <cellStyle name="20% - Énfasis2 2 4 3 3 3" xfId="1082" xr:uid="{00000000-0005-0000-0000-0000B8120000}"/>
    <cellStyle name="20% - Énfasis2 2 4 3 3 4" xfId="18299" xr:uid="{00000000-0005-0000-0000-0000B9120000}"/>
    <cellStyle name="20% - Énfasis2 2 4 3 3 5" xfId="18300" xr:uid="{00000000-0005-0000-0000-0000BA120000}"/>
    <cellStyle name="20% - Énfasis2 2 4 3 3 6" xfId="18301" xr:uid="{00000000-0005-0000-0000-0000BB120000}"/>
    <cellStyle name="20% - Énfasis2 2 4 3 3 7" xfId="18302" xr:uid="{00000000-0005-0000-0000-0000BC120000}"/>
    <cellStyle name="20% - Énfasis2 2 4 3 3 8" xfId="18303" xr:uid="{00000000-0005-0000-0000-0000BD120000}"/>
    <cellStyle name="20% - Énfasis2 2 4 3 3 9" xfId="18304" xr:uid="{00000000-0005-0000-0000-0000BE120000}"/>
    <cellStyle name="20% - Énfasis2 2 4 3 4" xfId="1083" xr:uid="{00000000-0005-0000-0000-0000BF120000}"/>
    <cellStyle name="20% - Énfasis2 2 4 3 4 2" xfId="1084" xr:uid="{00000000-0005-0000-0000-0000C0120000}"/>
    <cellStyle name="20% - Énfasis2 2 4 3 4 3" xfId="18305" xr:uid="{00000000-0005-0000-0000-0000C1120000}"/>
    <cellStyle name="20% - Énfasis2 2 4 3 4 4" xfId="18306" xr:uid="{00000000-0005-0000-0000-0000C2120000}"/>
    <cellStyle name="20% - Énfasis2 2 4 3 4 5" xfId="18307" xr:uid="{00000000-0005-0000-0000-0000C3120000}"/>
    <cellStyle name="20% - Énfasis2 2 4 3 4 6" xfId="18308" xr:uid="{00000000-0005-0000-0000-0000C4120000}"/>
    <cellStyle name="20% - Énfasis2 2 4 3 4 7" xfId="18309" xr:uid="{00000000-0005-0000-0000-0000C5120000}"/>
    <cellStyle name="20% - Énfasis2 2 4 3 4 8" xfId="18310" xr:uid="{00000000-0005-0000-0000-0000C6120000}"/>
    <cellStyle name="20% - Énfasis2 2 4 3 4 9" xfId="18311" xr:uid="{00000000-0005-0000-0000-0000C7120000}"/>
    <cellStyle name="20% - Énfasis2 2 4 3 5" xfId="1085" xr:uid="{00000000-0005-0000-0000-0000C8120000}"/>
    <cellStyle name="20% - Énfasis2 2 4 3 6" xfId="18312" xr:uid="{00000000-0005-0000-0000-0000C9120000}"/>
    <cellStyle name="20% - Énfasis2 2 4 3 7" xfId="18313" xr:uid="{00000000-0005-0000-0000-0000CA120000}"/>
    <cellStyle name="20% - Énfasis2 2 4 3 8" xfId="18314" xr:uid="{00000000-0005-0000-0000-0000CB120000}"/>
    <cellStyle name="20% - Énfasis2 2 4 3 9" xfId="18315" xr:uid="{00000000-0005-0000-0000-0000CC120000}"/>
    <cellStyle name="20% - Énfasis2 2 4 4" xfId="1086" xr:uid="{00000000-0005-0000-0000-0000CD120000}"/>
    <cellStyle name="20% - Énfasis2 2 4 4 10" xfId="18316" xr:uid="{00000000-0005-0000-0000-0000CE120000}"/>
    <cellStyle name="20% - Énfasis2 2 4 4 2" xfId="1087" xr:uid="{00000000-0005-0000-0000-0000CF120000}"/>
    <cellStyle name="20% - Énfasis2 2 4 4 2 2" xfId="1088" xr:uid="{00000000-0005-0000-0000-0000D0120000}"/>
    <cellStyle name="20% - Énfasis2 2 4 4 2 3" xfId="18317" xr:uid="{00000000-0005-0000-0000-0000D1120000}"/>
    <cellStyle name="20% - Énfasis2 2 4 4 2 4" xfId="18318" xr:uid="{00000000-0005-0000-0000-0000D2120000}"/>
    <cellStyle name="20% - Énfasis2 2 4 4 2 5" xfId="18319" xr:uid="{00000000-0005-0000-0000-0000D3120000}"/>
    <cellStyle name="20% - Énfasis2 2 4 4 2 6" xfId="18320" xr:uid="{00000000-0005-0000-0000-0000D4120000}"/>
    <cellStyle name="20% - Énfasis2 2 4 4 2 7" xfId="18321" xr:uid="{00000000-0005-0000-0000-0000D5120000}"/>
    <cellStyle name="20% - Énfasis2 2 4 4 2 8" xfId="18322" xr:uid="{00000000-0005-0000-0000-0000D6120000}"/>
    <cellStyle name="20% - Énfasis2 2 4 4 2 9" xfId="18323" xr:uid="{00000000-0005-0000-0000-0000D7120000}"/>
    <cellStyle name="20% - Énfasis2 2 4 4 3" xfId="1089" xr:uid="{00000000-0005-0000-0000-0000D8120000}"/>
    <cellStyle name="20% - Énfasis2 2 4 4 4" xfId="18324" xr:uid="{00000000-0005-0000-0000-0000D9120000}"/>
    <cellStyle name="20% - Énfasis2 2 4 4 5" xfId="18325" xr:uid="{00000000-0005-0000-0000-0000DA120000}"/>
    <cellStyle name="20% - Énfasis2 2 4 4 6" xfId="18326" xr:uid="{00000000-0005-0000-0000-0000DB120000}"/>
    <cellStyle name="20% - Énfasis2 2 4 4 7" xfId="18327" xr:uid="{00000000-0005-0000-0000-0000DC120000}"/>
    <cellStyle name="20% - Énfasis2 2 4 4 8" xfId="18328" xr:uid="{00000000-0005-0000-0000-0000DD120000}"/>
    <cellStyle name="20% - Énfasis2 2 4 4 9" xfId="18329" xr:uid="{00000000-0005-0000-0000-0000DE120000}"/>
    <cellStyle name="20% - Énfasis2 2 4 5" xfId="1090" xr:uid="{00000000-0005-0000-0000-0000DF120000}"/>
    <cellStyle name="20% - Énfasis2 2 4 5 10" xfId="18330" xr:uid="{00000000-0005-0000-0000-0000E0120000}"/>
    <cellStyle name="20% - Énfasis2 2 4 5 2" xfId="1091" xr:uid="{00000000-0005-0000-0000-0000E1120000}"/>
    <cellStyle name="20% - Énfasis2 2 4 5 2 2" xfId="1092" xr:uid="{00000000-0005-0000-0000-0000E2120000}"/>
    <cellStyle name="20% - Énfasis2 2 4 5 2 3" xfId="18331" xr:uid="{00000000-0005-0000-0000-0000E3120000}"/>
    <cellStyle name="20% - Énfasis2 2 4 5 2 4" xfId="18332" xr:uid="{00000000-0005-0000-0000-0000E4120000}"/>
    <cellStyle name="20% - Énfasis2 2 4 5 2 5" xfId="18333" xr:uid="{00000000-0005-0000-0000-0000E5120000}"/>
    <cellStyle name="20% - Énfasis2 2 4 5 2 6" xfId="18334" xr:uid="{00000000-0005-0000-0000-0000E6120000}"/>
    <cellStyle name="20% - Énfasis2 2 4 5 2 7" xfId="18335" xr:uid="{00000000-0005-0000-0000-0000E7120000}"/>
    <cellStyle name="20% - Énfasis2 2 4 5 2 8" xfId="18336" xr:uid="{00000000-0005-0000-0000-0000E8120000}"/>
    <cellStyle name="20% - Énfasis2 2 4 5 2 9" xfId="18337" xr:uid="{00000000-0005-0000-0000-0000E9120000}"/>
    <cellStyle name="20% - Énfasis2 2 4 5 3" xfId="1093" xr:uid="{00000000-0005-0000-0000-0000EA120000}"/>
    <cellStyle name="20% - Énfasis2 2 4 5 4" xfId="18338" xr:uid="{00000000-0005-0000-0000-0000EB120000}"/>
    <cellStyle name="20% - Énfasis2 2 4 5 5" xfId="18339" xr:uid="{00000000-0005-0000-0000-0000EC120000}"/>
    <cellStyle name="20% - Énfasis2 2 4 5 6" xfId="18340" xr:uid="{00000000-0005-0000-0000-0000ED120000}"/>
    <cellStyle name="20% - Énfasis2 2 4 5 7" xfId="18341" xr:uid="{00000000-0005-0000-0000-0000EE120000}"/>
    <cellStyle name="20% - Énfasis2 2 4 5 8" xfId="18342" xr:uid="{00000000-0005-0000-0000-0000EF120000}"/>
    <cellStyle name="20% - Énfasis2 2 4 5 9" xfId="18343" xr:uid="{00000000-0005-0000-0000-0000F0120000}"/>
    <cellStyle name="20% - Énfasis2 2 4 6" xfId="1094" xr:uid="{00000000-0005-0000-0000-0000F1120000}"/>
    <cellStyle name="20% - Énfasis2 2 4 6 10" xfId="18344" xr:uid="{00000000-0005-0000-0000-0000F2120000}"/>
    <cellStyle name="20% - Énfasis2 2 4 6 2" xfId="1095" xr:uid="{00000000-0005-0000-0000-0000F3120000}"/>
    <cellStyle name="20% - Énfasis2 2 4 6 2 2" xfId="1096" xr:uid="{00000000-0005-0000-0000-0000F4120000}"/>
    <cellStyle name="20% - Énfasis2 2 4 6 2 3" xfId="18345" xr:uid="{00000000-0005-0000-0000-0000F5120000}"/>
    <cellStyle name="20% - Énfasis2 2 4 6 2 4" xfId="18346" xr:uid="{00000000-0005-0000-0000-0000F6120000}"/>
    <cellStyle name="20% - Énfasis2 2 4 6 2 5" xfId="18347" xr:uid="{00000000-0005-0000-0000-0000F7120000}"/>
    <cellStyle name="20% - Énfasis2 2 4 6 2 6" xfId="18348" xr:uid="{00000000-0005-0000-0000-0000F8120000}"/>
    <cellStyle name="20% - Énfasis2 2 4 6 2 7" xfId="18349" xr:uid="{00000000-0005-0000-0000-0000F9120000}"/>
    <cellStyle name="20% - Énfasis2 2 4 6 2 8" xfId="18350" xr:uid="{00000000-0005-0000-0000-0000FA120000}"/>
    <cellStyle name="20% - Énfasis2 2 4 6 2 9" xfId="18351" xr:uid="{00000000-0005-0000-0000-0000FB120000}"/>
    <cellStyle name="20% - Énfasis2 2 4 6 3" xfId="1097" xr:uid="{00000000-0005-0000-0000-0000FC120000}"/>
    <cellStyle name="20% - Énfasis2 2 4 6 4" xfId="18352" xr:uid="{00000000-0005-0000-0000-0000FD120000}"/>
    <cellStyle name="20% - Énfasis2 2 4 6 5" xfId="18353" xr:uid="{00000000-0005-0000-0000-0000FE120000}"/>
    <cellStyle name="20% - Énfasis2 2 4 6 6" xfId="18354" xr:uid="{00000000-0005-0000-0000-0000FF120000}"/>
    <cellStyle name="20% - Énfasis2 2 4 6 7" xfId="18355" xr:uid="{00000000-0005-0000-0000-000000130000}"/>
    <cellStyle name="20% - Énfasis2 2 4 6 8" xfId="18356" xr:uid="{00000000-0005-0000-0000-000001130000}"/>
    <cellStyle name="20% - Énfasis2 2 4 6 9" xfId="18357" xr:uid="{00000000-0005-0000-0000-000002130000}"/>
    <cellStyle name="20% - Énfasis2 2 4 7" xfId="1098" xr:uid="{00000000-0005-0000-0000-000003130000}"/>
    <cellStyle name="20% - Énfasis2 2 4 7 2" xfId="1099" xr:uid="{00000000-0005-0000-0000-000004130000}"/>
    <cellStyle name="20% - Énfasis2 2 4 7 3" xfId="18358" xr:uid="{00000000-0005-0000-0000-000005130000}"/>
    <cellStyle name="20% - Énfasis2 2 4 7 4" xfId="18359" xr:uid="{00000000-0005-0000-0000-000006130000}"/>
    <cellStyle name="20% - Énfasis2 2 4 7 5" xfId="18360" xr:uid="{00000000-0005-0000-0000-000007130000}"/>
    <cellStyle name="20% - Énfasis2 2 4 7 6" xfId="18361" xr:uid="{00000000-0005-0000-0000-000008130000}"/>
    <cellStyle name="20% - Énfasis2 2 4 7 7" xfId="18362" xr:uid="{00000000-0005-0000-0000-000009130000}"/>
    <cellStyle name="20% - Énfasis2 2 4 7 8" xfId="18363" xr:uid="{00000000-0005-0000-0000-00000A130000}"/>
    <cellStyle name="20% - Énfasis2 2 4 7 9" xfId="18364" xr:uid="{00000000-0005-0000-0000-00000B130000}"/>
    <cellStyle name="20% - Énfasis2 2 4 8" xfId="1100" xr:uid="{00000000-0005-0000-0000-00000C130000}"/>
    <cellStyle name="20% - Énfasis2 2 4 9" xfId="18365" xr:uid="{00000000-0005-0000-0000-00000D130000}"/>
    <cellStyle name="20% - Énfasis2 2 5" xfId="1101" xr:uid="{00000000-0005-0000-0000-00000E130000}"/>
    <cellStyle name="20% - Énfasis2 2 5 10" xfId="18366" xr:uid="{00000000-0005-0000-0000-00000F130000}"/>
    <cellStyle name="20% - Énfasis2 2 5 11" xfId="18367" xr:uid="{00000000-0005-0000-0000-000010130000}"/>
    <cellStyle name="20% - Énfasis2 2 5 12" xfId="18368" xr:uid="{00000000-0005-0000-0000-000011130000}"/>
    <cellStyle name="20% - Énfasis2 2 5 13" xfId="18369" xr:uid="{00000000-0005-0000-0000-000012130000}"/>
    <cellStyle name="20% - Énfasis2 2 5 2" xfId="1102" xr:uid="{00000000-0005-0000-0000-000013130000}"/>
    <cellStyle name="20% - Énfasis2 2 5 2 10" xfId="18370" xr:uid="{00000000-0005-0000-0000-000014130000}"/>
    <cellStyle name="20% - Énfasis2 2 5 2 11" xfId="18371" xr:uid="{00000000-0005-0000-0000-000015130000}"/>
    <cellStyle name="20% - Énfasis2 2 5 2 12" xfId="18372" xr:uid="{00000000-0005-0000-0000-000016130000}"/>
    <cellStyle name="20% - Énfasis2 2 5 2 2" xfId="1103" xr:uid="{00000000-0005-0000-0000-000017130000}"/>
    <cellStyle name="20% - Énfasis2 2 5 2 2 10" xfId="18373" xr:uid="{00000000-0005-0000-0000-000018130000}"/>
    <cellStyle name="20% - Énfasis2 2 5 2 2 2" xfId="1104" xr:uid="{00000000-0005-0000-0000-000019130000}"/>
    <cellStyle name="20% - Énfasis2 2 5 2 2 2 2" xfId="1105" xr:uid="{00000000-0005-0000-0000-00001A130000}"/>
    <cellStyle name="20% - Énfasis2 2 5 2 2 2 3" xfId="18374" xr:uid="{00000000-0005-0000-0000-00001B130000}"/>
    <cellStyle name="20% - Énfasis2 2 5 2 2 2 4" xfId="18375" xr:uid="{00000000-0005-0000-0000-00001C130000}"/>
    <cellStyle name="20% - Énfasis2 2 5 2 2 2 5" xfId="18376" xr:uid="{00000000-0005-0000-0000-00001D130000}"/>
    <cellStyle name="20% - Énfasis2 2 5 2 2 2 6" xfId="18377" xr:uid="{00000000-0005-0000-0000-00001E130000}"/>
    <cellStyle name="20% - Énfasis2 2 5 2 2 2 7" xfId="18378" xr:uid="{00000000-0005-0000-0000-00001F130000}"/>
    <cellStyle name="20% - Énfasis2 2 5 2 2 2 8" xfId="18379" xr:uid="{00000000-0005-0000-0000-000020130000}"/>
    <cellStyle name="20% - Énfasis2 2 5 2 2 2 9" xfId="18380" xr:uid="{00000000-0005-0000-0000-000021130000}"/>
    <cellStyle name="20% - Énfasis2 2 5 2 2 3" xfId="1106" xr:uid="{00000000-0005-0000-0000-000022130000}"/>
    <cellStyle name="20% - Énfasis2 2 5 2 2 4" xfId="18381" xr:uid="{00000000-0005-0000-0000-000023130000}"/>
    <cellStyle name="20% - Énfasis2 2 5 2 2 5" xfId="18382" xr:uid="{00000000-0005-0000-0000-000024130000}"/>
    <cellStyle name="20% - Énfasis2 2 5 2 2 6" xfId="18383" xr:uid="{00000000-0005-0000-0000-000025130000}"/>
    <cellStyle name="20% - Énfasis2 2 5 2 2 7" xfId="18384" xr:uid="{00000000-0005-0000-0000-000026130000}"/>
    <cellStyle name="20% - Énfasis2 2 5 2 2 8" xfId="18385" xr:uid="{00000000-0005-0000-0000-000027130000}"/>
    <cellStyle name="20% - Énfasis2 2 5 2 2 9" xfId="18386" xr:uid="{00000000-0005-0000-0000-000028130000}"/>
    <cellStyle name="20% - Énfasis2 2 5 2 3" xfId="1107" xr:uid="{00000000-0005-0000-0000-000029130000}"/>
    <cellStyle name="20% - Énfasis2 2 5 2 3 10" xfId="18387" xr:uid="{00000000-0005-0000-0000-00002A130000}"/>
    <cellStyle name="20% - Énfasis2 2 5 2 3 2" xfId="1108" xr:uid="{00000000-0005-0000-0000-00002B130000}"/>
    <cellStyle name="20% - Énfasis2 2 5 2 3 2 2" xfId="1109" xr:uid="{00000000-0005-0000-0000-00002C130000}"/>
    <cellStyle name="20% - Énfasis2 2 5 2 3 2 3" xfId="18388" xr:uid="{00000000-0005-0000-0000-00002D130000}"/>
    <cellStyle name="20% - Énfasis2 2 5 2 3 2 4" xfId="18389" xr:uid="{00000000-0005-0000-0000-00002E130000}"/>
    <cellStyle name="20% - Énfasis2 2 5 2 3 2 5" xfId="18390" xr:uid="{00000000-0005-0000-0000-00002F130000}"/>
    <cellStyle name="20% - Énfasis2 2 5 2 3 2 6" xfId="18391" xr:uid="{00000000-0005-0000-0000-000030130000}"/>
    <cellStyle name="20% - Énfasis2 2 5 2 3 2 7" xfId="18392" xr:uid="{00000000-0005-0000-0000-000031130000}"/>
    <cellStyle name="20% - Énfasis2 2 5 2 3 2 8" xfId="18393" xr:uid="{00000000-0005-0000-0000-000032130000}"/>
    <cellStyle name="20% - Énfasis2 2 5 2 3 2 9" xfId="18394" xr:uid="{00000000-0005-0000-0000-000033130000}"/>
    <cellStyle name="20% - Énfasis2 2 5 2 3 3" xfId="1110" xr:uid="{00000000-0005-0000-0000-000034130000}"/>
    <cellStyle name="20% - Énfasis2 2 5 2 3 4" xfId="18395" xr:uid="{00000000-0005-0000-0000-000035130000}"/>
    <cellStyle name="20% - Énfasis2 2 5 2 3 5" xfId="18396" xr:uid="{00000000-0005-0000-0000-000036130000}"/>
    <cellStyle name="20% - Énfasis2 2 5 2 3 6" xfId="18397" xr:uid="{00000000-0005-0000-0000-000037130000}"/>
    <cellStyle name="20% - Énfasis2 2 5 2 3 7" xfId="18398" xr:uid="{00000000-0005-0000-0000-000038130000}"/>
    <cellStyle name="20% - Énfasis2 2 5 2 3 8" xfId="18399" xr:uid="{00000000-0005-0000-0000-000039130000}"/>
    <cellStyle name="20% - Énfasis2 2 5 2 3 9" xfId="18400" xr:uid="{00000000-0005-0000-0000-00003A130000}"/>
    <cellStyle name="20% - Énfasis2 2 5 2 4" xfId="1111" xr:uid="{00000000-0005-0000-0000-00003B130000}"/>
    <cellStyle name="20% - Énfasis2 2 5 2 4 2" xfId="1112" xr:uid="{00000000-0005-0000-0000-00003C130000}"/>
    <cellStyle name="20% - Énfasis2 2 5 2 4 3" xfId="18401" xr:uid="{00000000-0005-0000-0000-00003D130000}"/>
    <cellStyle name="20% - Énfasis2 2 5 2 4 4" xfId="18402" xr:uid="{00000000-0005-0000-0000-00003E130000}"/>
    <cellStyle name="20% - Énfasis2 2 5 2 4 5" xfId="18403" xr:uid="{00000000-0005-0000-0000-00003F130000}"/>
    <cellStyle name="20% - Énfasis2 2 5 2 4 6" xfId="18404" xr:uid="{00000000-0005-0000-0000-000040130000}"/>
    <cellStyle name="20% - Énfasis2 2 5 2 4 7" xfId="18405" xr:uid="{00000000-0005-0000-0000-000041130000}"/>
    <cellStyle name="20% - Énfasis2 2 5 2 4 8" xfId="18406" xr:uid="{00000000-0005-0000-0000-000042130000}"/>
    <cellStyle name="20% - Énfasis2 2 5 2 4 9" xfId="18407" xr:uid="{00000000-0005-0000-0000-000043130000}"/>
    <cellStyle name="20% - Énfasis2 2 5 2 5" xfId="1113" xr:uid="{00000000-0005-0000-0000-000044130000}"/>
    <cellStyle name="20% - Énfasis2 2 5 2 6" xfId="18408" xr:uid="{00000000-0005-0000-0000-000045130000}"/>
    <cellStyle name="20% - Énfasis2 2 5 2 7" xfId="18409" xr:uid="{00000000-0005-0000-0000-000046130000}"/>
    <cellStyle name="20% - Énfasis2 2 5 2 8" xfId="18410" xr:uid="{00000000-0005-0000-0000-000047130000}"/>
    <cellStyle name="20% - Énfasis2 2 5 2 9" xfId="18411" xr:uid="{00000000-0005-0000-0000-000048130000}"/>
    <cellStyle name="20% - Énfasis2 2 5 3" xfId="1114" xr:uid="{00000000-0005-0000-0000-000049130000}"/>
    <cellStyle name="20% - Énfasis2 2 5 3 10" xfId="18412" xr:uid="{00000000-0005-0000-0000-00004A130000}"/>
    <cellStyle name="20% - Énfasis2 2 5 3 2" xfId="1115" xr:uid="{00000000-0005-0000-0000-00004B130000}"/>
    <cellStyle name="20% - Énfasis2 2 5 3 2 2" xfId="1116" xr:uid="{00000000-0005-0000-0000-00004C130000}"/>
    <cellStyle name="20% - Énfasis2 2 5 3 2 3" xfId="18413" xr:uid="{00000000-0005-0000-0000-00004D130000}"/>
    <cellStyle name="20% - Énfasis2 2 5 3 2 4" xfId="18414" xr:uid="{00000000-0005-0000-0000-00004E130000}"/>
    <cellStyle name="20% - Énfasis2 2 5 3 2 5" xfId="18415" xr:uid="{00000000-0005-0000-0000-00004F130000}"/>
    <cellStyle name="20% - Énfasis2 2 5 3 2 6" xfId="18416" xr:uid="{00000000-0005-0000-0000-000050130000}"/>
    <cellStyle name="20% - Énfasis2 2 5 3 2 7" xfId="18417" xr:uid="{00000000-0005-0000-0000-000051130000}"/>
    <cellStyle name="20% - Énfasis2 2 5 3 2 8" xfId="18418" xr:uid="{00000000-0005-0000-0000-000052130000}"/>
    <cellStyle name="20% - Énfasis2 2 5 3 2 9" xfId="18419" xr:uid="{00000000-0005-0000-0000-000053130000}"/>
    <cellStyle name="20% - Énfasis2 2 5 3 3" xfId="1117" xr:uid="{00000000-0005-0000-0000-000054130000}"/>
    <cellStyle name="20% - Énfasis2 2 5 3 4" xfId="18420" xr:uid="{00000000-0005-0000-0000-000055130000}"/>
    <cellStyle name="20% - Énfasis2 2 5 3 5" xfId="18421" xr:uid="{00000000-0005-0000-0000-000056130000}"/>
    <cellStyle name="20% - Énfasis2 2 5 3 6" xfId="18422" xr:uid="{00000000-0005-0000-0000-000057130000}"/>
    <cellStyle name="20% - Énfasis2 2 5 3 7" xfId="18423" xr:uid="{00000000-0005-0000-0000-000058130000}"/>
    <cellStyle name="20% - Énfasis2 2 5 3 8" xfId="18424" xr:uid="{00000000-0005-0000-0000-000059130000}"/>
    <cellStyle name="20% - Énfasis2 2 5 3 9" xfId="18425" xr:uid="{00000000-0005-0000-0000-00005A130000}"/>
    <cellStyle name="20% - Énfasis2 2 5 4" xfId="1118" xr:uid="{00000000-0005-0000-0000-00005B130000}"/>
    <cellStyle name="20% - Énfasis2 2 5 4 10" xfId="18426" xr:uid="{00000000-0005-0000-0000-00005C130000}"/>
    <cellStyle name="20% - Énfasis2 2 5 4 2" xfId="1119" xr:uid="{00000000-0005-0000-0000-00005D130000}"/>
    <cellStyle name="20% - Énfasis2 2 5 4 2 2" xfId="1120" xr:uid="{00000000-0005-0000-0000-00005E130000}"/>
    <cellStyle name="20% - Énfasis2 2 5 4 2 3" xfId="18427" xr:uid="{00000000-0005-0000-0000-00005F130000}"/>
    <cellStyle name="20% - Énfasis2 2 5 4 2 4" xfId="18428" xr:uid="{00000000-0005-0000-0000-000060130000}"/>
    <cellStyle name="20% - Énfasis2 2 5 4 2 5" xfId="18429" xr:uid="{00000000-0005-0000-0000-000061130000}"/>
    <cellStyle name="20% - Énfasis2 2 5 4 2 6" xfId="18430" xr:uid="{00000000-0005-0000-0000-000062130000}"/>
    <cellStyle name="20% - Énfasis2 2 5 4 2 7" xfId="18431" xr:uid="{00000000-0005-0000-0000-000063130000}"/>
    <cellStyle name="20% - Énfasis2 2 5 4 2 8" xfId="18432" xr:uid="{00000000-0005-0000-0000-000064130000}"/>
    <cellStyle name="20% - Énfasis2 2 5 4 2 9" xfId="18433" xr:uid="{00000000-0005-0000-0000-000065130000}"/>
    <cellStyle name="20% - Énfasis2 2 5 4 3" xfId="1121" xr:uid="{00000000-0005-0000-0000-000066130000}"/>
    <cellStyle name="20% - Énfasis2 2 5 4 4" xfId="18434" xr:uid="{00000000-0005-0000-0000-000067130000}"/>
    <cellStyle name="20% - Énfasis2 2 5 4 5" xfId="18435" xr:uid="{00000000-0005-0000-0000-000068130000}"/>
    <cellStyle name="20% - Énfasis2 2 5 4 6" xfId="18436" xr:uid="{00000000-0005-0000-0000-000069130000}"/>
    <cellStyle name="20% - Énfasis2 2 5 4 7" xfId="18437" xr:uid="{00000000-0005-0000-0000-00006A130000}"/>
    <cellStyle name="20% - Énfasis2 2 5 4 8" xfId="18438" xr:uid="{00000000-0005-0000-0000-00006B130000}"/>
    <cellStyle name="20% - Énfasis2 2 5 4 9" xfId="18439" xr:uid="{00000000-0005-0000-0000-00006C130000}"/>
    <cellStyle name="20% - Énfasis2 2 5 5" xfId="1122" xr:uid="{00000000-0005-0000-0000-00006D130000}"/>
    <cellStyle name="20% - Énfasis2 2 5 5 2" xfId="1123" xr:uid="{00000000-0005-0000-0000-00006E130000}"/>
    <cellStyle name="20% - Énfasis2 2 5 5 3" xfId="18440" xr:uid="{00000000-0005-0000-0000-00006F130000}"/>
    <cellStyle name="20% - Énfasis2 2 5 5 4" xfId="18441" xr:uid="{00000000-0005-0000-0000-000070130000}"/>
    <cellStyle name="20% - Énfasis2 2 5 5 5" xfId="18442" xr:uid="{00000000-0005-0000-0000-000071130000}"/>
    <cellStyle name="20% - Énfasis2 2 5 5 6" xfId="18443" xr:uid="{00000000-0005-0000-0000-000072130000}"/>
    <cellStyle name="20% - Énfasis2 2 5 5 7" xfId="18444" xr:uid="{00000000-0005-0000-0000-000073130000}"/>
    <cellStyle name="20% - Énfasis2 2 5 5 8" xfId="18445" xr:uid="{00000000-0005-0000-0000-000074130000}"/>
    <cellStyle name="20% - Énfasis2 2 5 5 9" xfId="18446" xr:uid="{00000000-0005-0000-0000-000075130000}"/>
    <cellStyle name="20% - Énfasis2 2 5 6" xfId="1124" xr:uid="{00000000-0005-0000-0000-000076130000}"/>
    <cellStyle name="20% - Énfasis2 2 5 7" xfId="18447" xr:uid="{00000000-0005-0000-0000-000077130000}"/>
    <cellStyle name="20% - Énfasis2 2 5 8" xfId="18448" xr:uid="{00000000-0005-0000-0000-000078130000}"/>
    <cellStyle name="20% - Énfasis2 2 5 9" xfId="18449" xr:uid="{00000000-0005-0000-0000-000079130000}"/>
    <cellStyle name="20% - Énfasis2 2 6" xfId="1125" xr:uid="{00000000-0005-0000-0000-00007A130000}"/>
    <cellStyle name="20% - Énfasis2 2 6 10" xfId="18450" xr:uid="{00000000-0005-0000-0000-00007B130000}"/>
    <cellStyle name="20% - Énfasis2 2 6 11" xfId="18451" xr:uid="{00000000-0005-0000-0000-00007C130000}"/>
    <cellStyle name="20% - Énfasis2 2 6 12" xfId="18452" xr:uid="{00000000-0005-0000-0000-00007D130000}"/>
    <cellStyle name="20% - Énfasis2 2 6 13" xfId="18453" xr:uid="{00000000-0005-0000-0000-00007E130000}"/>
    <cellStyle name="20% - Énfasis2 2 6 2" xfId="1126" xr:uid="{00000000-0005-0000-0000-00007F130000}"/>
    <cellStyle name="20% - Énfasis2 2 6 2 10" xfId="18454" xr:uid="{00000000-0005-0000-0000-000080130000}"/>
    <cellStyle name="20% - Énfasis2 2 6 2 11" xfId="18455" xr:uid="{00000000-0005-0000-0000-000081130000}"/>
    <cellStyle name="20% - Énfasis2 2 6 2 12" xfId="18456" xr:uid="{00000000-0005-0000-0000-000082130000}"/>
    <cellStyle name="20% - Énfasis2 2 6 2 2" xfId="1127" xr:uid="{00000000-0005-0000-0000-000083130000}"/>
    <cellStyle name="20% - Énfasis2 2 6 2 2 10" xfId="18457" xr:uid="{00000000-0005-0000-0000-000084130000}"/>
    <cellStyle name="20% - Énfasis2 2 6 2 2 2" xfId="1128" xr:uid="{00000000-0005-0000-0000-000085130000}"/>
    <cellStyle name="20% - Énfasis2 2 6 2 2 2 2" xfId="1129" xr:uid="{00000000-0005-0000-0000-000086130000}"/>
    <cellStyle name="20% - Énfasis2 2 6 2 2 2 3" xfId="18458" xr:uid="{00000000-0005-0000-0000-000087130000}"/>
    <cellStyle name="20% - Énfasis2 2 6 2 2 2 4" xfId="18459" xr:uid="{00000000-0005-0000-0000-000088130000}"/>
    <cellStyle name="20% - Énfasis2 2 6 2 2 2 5" xfId="18460" xr:uid="{00000000-0005-0000-0000-000089130000}"/>
    <cellStyle name="20% - Énfasis2 2 6 2 2 2 6" xfId="18461" xr:uid="{00000000-0005-0000-0000-00008A130000}"/>
    <cellStyle name="20% - Énfasis2 2 6 2 2 2 7" xfId="18462" xr:uid="{00000000-0005-0000-0000-00008B130000}"/>
    <cellStyle name="20% - Énfasis2 2 6 2 2 2 8" xfId="18463" xr:uid="{00000000-0005-0000-0000-00008C130000}"/>
    <cellStyle name="20% - Énfasis2 2 6 2 2 2 9" xfId="18464" xr:uid="{00000000-0005-0000-0000-00008D130000}"/>
    <cellStyle name="20% - Énfasis2 2 6 2 2 3" xfId="1130" xr:uid="{00000000-0005-0000-0000-00008E130000}"/>
    <cellStyle name="20% - Énfasis2 2 6 2 2 4" xfId="18465" xr:uid="{00000000-0005-0000-0000-00008F130000}"/>
    <cellStyle name="20% - Énfasis2 2 6 2 2 5" xfId="18466" xr:uid="{00000000-0005-0000-0000-000090130000}"/>
    <cellStyle name="20% - Énfasis2 2 6 2 2 6" xfId="18467" xr:uid="{00000000-0005-0000-0000-000091130000}"/>
    <cellStyle name="20% - Énfasis2 2 6 2 2 7" xfId="18468" xr:uid="{00000000-0005-0000-0000-000092130000}"/>
    <cellStyle name="20% - Énfasis2 2 6 2 2 8" xfId="18469" xr:uid="{00000000-0005-0000-0000-000093130000}"/>
    <cellStyle name="20% - Énfasis2 2 6 2 2 9" xfId="18470" xr:uid="{00000000-0005-0000-0000-000094130000}"/>
    <cellStyle name="20% - Énfasis2 2 6 2 3" xfId="1131" xr:uid="{00000000-0005-0000-0000-000095130000}"/>
    <cellStyle name="20% - Énfasis2 2 6 2 3 10" xfId="18471" xr:uid="{00000000-0005-0000-0000-000096130000}"/>
    <cellStyle name="20% - Énfasis2 2 6 2 3 2" xfId="1132" xr:uid="{00000000-0005-0000-0000-000097130000}"/>
    <cellStyle name="20% - Énfasis2 2 6 2 3 2 2" xfId="1133" xr:uid="{00000000-0005-0000-0000-000098130000}"/>
    <cellStyle name="20% - Énfasis2 2 6 2 3 2 3" xfId="18472" xr:uid="{00000000-0005-0000-0000-000099130000}"/>
    <cellStyle name="20% - Énfasis2 2 6 2 3 2 4" xfId="18473" xr:uid="{00000000-0005-0000-0000-00009A130000}"/>
    <cellStyle name="20% - Énfasis2 2 6 2 3 2 5" xfId="18474" xr:uid="{00000000-0005-0000-0000-00009B130000}"/>
    <cellStyle name="20% - Énfasis2 2 6 2 3 2 6" xfId="18475" xr:uid="{00000000-0005-0000-0000-00009C130000}"/>
    <cellStyle name="20% - Énfasis2 2 6 2 3 2 7" xfId="18476" xr:uid="{00000000-0005-0000-0000-00009D130000}"/>
    <cellStyle name="20% - Énfasis2 2 6 2 3 2 8" xfId="18477" xr:uid="{00000000-0005-0000-0000-00009E130000}"/>
    <cellStyle name="20% - Énfasis2 2 6 2 3 2 9" xfId="18478" xr:uid="{00000000-0005-0000-0000-00009F130000}"/>
    <cellStyle name="20% - Énfasis2 2 6 2 3 3" xfId="1134" xr:uid="{00000000-0005-0000-0000-0000A0130000}"/>
    <cellStyle name="20% - Énfasis2 2 6 2 3 4" xfId="18479" xr:uid="{00000000-0005-0000-0000-0000A1130000}"/>
    <cellStyle name="20% - Énfasis2 2 6 2 3 5" xfId="18480" xr:uid="{00000000-0005-0000-0000-0000A2130000}"/>
    <cellStyle name="20% - Énfasis2 2 6 2 3 6" xfId="18481" xr:uid="{00000000-0005-0000-0000-0000A3130000}"/>
    <cellStyle name="20% - Énfasis2 2 6 2 3 7" xfId="18482" xr:uid="{00000000-0005-0000-0000-0000A4130000}"/>
    <cellStyle name="20% - Énfasis2 2 6 2 3 8" xfId="18483" xr:uid="{00000000-0005-0000-0000-0000A5130000}"/>
    <cellStyle name="20% - Énfasis2 2 6 2 3 9" xfId="18484" xr:uid="{00000000-0005-0000-0000-0000A6130000}"/>
    <cellStyle name="20% - Énfasis2 2 6 2 4" xfId="1135" xr:uid="{00000000-0005-0000-0000-0000A7130000}"/>
    <cellStyle name="20% - Énfasis2 2 6 2 4 2" xfId="1136" xr:uid="{00000000-0005-0000-0000-0000A8130000}"/>
    <cellStyle name="20% - Énfasis2 2 6 2 4 3" xfId="18485" xr:uid="{00000000-0005-0000-0000-0000A9130000}"/>
    <cellStyle name="20% - Énfasis2 2 6 2 4 4" xfId="18486" xr:uid="{00000000-0005-0000-0000-0000AA130000}"/>
    <cellStyle name="20% - Énfasis2 2 6 2 4 5" xfId="18487" xr:uid="{00000000-0005-0000-0000-0000AB130000}"/>
    <cellStyle name="20% - Énfasis2 2 6 2 4 6" xfId="18488" xr:uid="{00000000-0005-0000-0000-0000AC130000}"/>
    <cellStyle name="20% - Énfasis2 2 6 2 4 7" xfId="18489" xr:uid="{00000000-0005-0000-0000-0000AD130000}"/>
    <cellStyle name="20% - Énfasis2 2 6 2 4 8" xfId="18490" xr:uid="{00000000-0005-0000-0000-0000AE130000}"/>
    <cellStyle name="20% - Énfasis2 2 6 2 4 9" xfId="18491" xr:uid="{00000000-0005-0000-0000-0000AF130000}"/>
    <cellStyle name="20% - Énfasis2 2 6 2 5" xfId="1137" xr:uid="{00000000-0005-0000-0000-0000B0130000}"/>
    <cellStyle name="20% - Énfasis2 2 6 2 6" xfId="18492" xr:uid="{00000000-0005-0000-0000-0000B1130000}"/>
    <cellStyle name="20% - Énfasis2 2 6 2 7" xfId="18493" xr:uid="{00000000-0005-0000-0000-0000B2130000}"/>
    <cellStyle name="20% - Énfasis2 2 6 2 8" xfId="18494" xr:uid="{00000000-0005-0000-0000-0000B3130000}"/>
    <cellStyle name="20% - Énfasis2 2 6 2 9" xfId="18495" xr:uid="{00000000-0005-0000-0000-0000B4130000}"/>
    <cellStyle name="20% - Énfasis2 2 6 3" xfId="1138" xr:uid="{00000000-0005-0000-0000-0000B5130000}"/>
    <cellStyle name="20% - Énfasis2 2 6 3 10" xfId="18496" xr:uid="{00000000-0005-0000-0000-0000B6130000}"/>
    <cellStyle name="20% - Énfasis2 2 6 3 2" xfId="1139" xr:uid="{00000000-0005-0000-0000-0000B7130000}"/>
    <cellStyle name="20% - Énfasis2 2 6 3 2 2" xfId="1140" xr:uid="{00000000-0005-0000-0000-0000B8130000}"/>
    <cellStyle name="20% - Énfasis2 2 6 3 2 3" xfId="18497" xr:uid="{00000000-0005-0000-0000-0000B9130000}"/>
    <cellStyle name="20% - Énfasis2 2 6 3 2 4" xfId="18498" xr:uid="{00000000-0005-0000-0000-0000BA130000}"/>
    <cellStyle name="20% - Énfasis2 2 6 3 2 5" xfId="18499" xr:uid="{00000000-0005-0000-0000-0000BB130000}"/>
    <cellStyle name="20% - Énfasis2 2 6 3 2 6" xfId="18500" xr:uid="{00000000-0005-0000-0000-0000BC130000}"/>
    <cellStyle name="20% - Énfasis2 2 6 3 2 7" xfId="18501" xr:uid="{00000000-0005-0000-0000-0000BD130000}"/>
    <cellStyle name="20% - Énfasis2 2 6 3 2 8" xfId="18502" xr:uid="{00000000-0005-0000-0000-0000BE130000}"/>
    <cellStyle name="20% - Énfasis2 2 6 3 2 9" xfId="18503" xr:uid="{00000000-0005-0000-0000-0000BF130000}"/>
    <cellStyle name="20% - Énfasis2 2 6 3 3" xfId="1141" xr:uid="{00000000-0005-0000-0000-0000C0130000}"/>
    <cellStyle name="20% - Énfasis2 2 6 3 4" xfId="18504" xr:uid="{00000000-0005-0000-0000-0000C1130000}"/>
    <cellStyle name="20% - Énfasis2 2 6 3 5" xfId="18505" xr:uid="{00000000-0005-0000-0000-0000C2130000}"/>
    <cellStyle name="20% - Énfasis2 2 6 3 6" xfId="18506" xr:uid="{00000000-0005-0000-0000-0000C3130000}"/>
    <cellStyle name="20% - Énfasis2 2 6 3 7" xfId="18507" xr:uid="{00000000-0005-0000-0000-0000C4130000}"/>
    <cellStyle name="20% - Énfasis2 2 6 3 8" xfId="18508" xr:uid="{00000000-0005-0000-0000-0000C5130000}"/>
    <cellStyle name="20% - Énfasis2 2 6 3 9" xfId="18509" xr:uid="{00000000-0005-0000-0000-0000C6130000}"/>
    <cellStyle name="20% - Énfasis2 2 6 4" xfId="1142" xr:uid="{00000000-0005-0000-0000-0000C7130000}"/>
    <cellStyle name="20% - Énfasis2 2 6 4 10" xfId="18510" xr:uid="{00000000-0005-0000-0000-0000C8130000}"/>
    <cellStyle name="20% - Énfasis2 2 6 4 2" xfId="1143" xr:uid="{00000000-0005-0000-0000-0000C9130000}"/>
    <cellStyle name="20% - Énfasis2 2 6 4 2 2" xfId="1144" xr:uid="{00000000-0005-0000-0000-0000CA130000}"/>
    <cellStyle name="20% - Énfasis2 2 6 4 2 3" xfId="18511" xr:uid="{00000000-0005-0000-0000-0000CB130000}"/>
    <cellStyle name="20% - Énfasis2 2 6 4 2 4" xfId="18512" xr:uid="{00000000-0005-0000-0000-0000CC130000}"/>
    <cellStyle name="20% - Énfasis2 2 6 4 2 5" xfId="18513" xr:uid="{00000000-0005-0000-0000-0000CD130000}"/>
    <cellStyle name="20% - Énfasis2 2 6 4 2 6" xfId="18514" xr:uid="{00000000-0005-0000-0000-0000CE130000}"/>
    <cellStyle name="20% - Énfasis2 2 6 4 2 7" xfId="18515" xr:uid="{00000000-0005-0000-0000-0000CF130000}"/>
    <cellStyle name="20% - Énfasis2 2 6 4 2 8" xfId="18516" xr:uid="{00000000-0005-0000-0000-0000D0130000}"/>
    <cellStyle name="20% - Énfasis2 2 6 4 2 9" xfId="18517" xr:uid="{00000000-0005-0000-0000-0000D1130000}"/>
    <cellStyle name="20% - Énfasis2 2 6 4 3" xfId="1145" xr:uid="{00000000-0005-0000-0000-0000D2130000}"/>
    <cellStyle name="20% - Énfasis2 2 6 4 4" xfId="18518" xr:uid="{00000000-0005-0000-0000-0000D3130000}"/>
    <cellStyle name="20% - Énfasis2 2 6 4 5" xfId="18519" xr:uid="{00000000-0005-0000-0000-0000D4130000}"/>
    <cellStyle name="20% - Énfasis2 2 6 4 6" xfId="18520" xr:uid="{00000000-0005-0000-0000-0000D5130000}"/>
    <cellStyle name="20% - Énfasis2 2 6 4 7" xfId="18521" xr:uid="{00000000-0005-0000-0000-0000D6130000}"/>
    <cellStyle name="20% - Énfasis2 2 6 4 8" xfId="18522" xr:uid="{00000000-0005-0000-0000-0000D7130000}"/>
    <cellStyle name="20% - Énfasis2 2 6 4 9" xfId="18523" xr:uid="{00000000-0005-0000-0000-0000D8130000}"/>
    <cellStyle name="20% - Énfasis2 2 6 5" xfId="1146" xr:uid="{00000000-0005-0000-0000-0000D9130000}"/>
    <cellStyle name="20% - Énfasis2 2 6 5 2" xfId="1147" xr:uid="{00000000-0005-0000-0000-0000DA130000}"/>
    <cellStyle name="20% - Énfasis2 2 6 5 3" xfId="18524" xr:uid="{00000000-0005-0000-0000-0000DB130000}"/>
    <cellStyle name="20% - Énfasis2 2 6 5 4" xfId="18525" xr:uid="{00000000-0005-0000-0000-0000DC130000}"/>
    <cellStyle name="20% - Énfasis2 2 6 5 5" xfId="18526" xr:uid="{00000000-0005-0000-0000-0000DD130000}"/>
    <cellStyle name="20% - Énfasis2 2 6 5 6" xfId="18527" xr:uid="{00000000-0005-0000-0000-0000DE130000}"/>
    <cellStyle name="20% - Énfasis2 2 6 5 7" xfId="18528" xr:uid="{00000000-0005-0000-0000-0000DF130000}"/>
    <cellStyle name="20% - Énfasis2 2 6 5 8" xfId="18529" xr:uid="{00000000-0005-0000-0000-0000E0130000}"/>
    <cellStyle name="20% - Énfasis2 2 6 5 9" xfId="18530" xr:uid="{00000000-0005-0000-0000-0000E1130000}"/>
    <cellStyle name="20% - Énfasis2 2 6 6" xfId="1148" xr:uid="{00000000-0005-0000-0000-0000E2130000}"/>
    <cellStyle name="20% - Énfasis2 2 6 7" xfId="18531" xr:uid="{00000000-0005-0000-0000-0000E3130000}"/>
    <cellStyle name="20% - Énfasis2 2 6 8" xfId="18532" xr:uid="{00000000-0005-0000-0000-0000E4130000}"/>
    <cellStyle name="20% - Énfasis2 2 6 9" xfId="18533" xr:uid="{00000000-0005-0000-0000-0000E5130000}"/>
    <cellStyle name="20% - Énfasis2 2 7" xfId="1149" xr:uid="{00000000-0005-0000-0000-0000E6130000}"/>
    <cellStyle name="20% - Énfasis2 2 7 10" xfId="18534" xr:uid="{00000000-0005-0000-0000-0000E7130000}"/>
    <cellStyle name="20% - Énfasis2 2 7 11" xfId="18535" xr:uid="{00000000-0005-0000-0000-0000E8130000}"/>
    <cellStyle name="20% - Énfasis2 2 7 12" xfId="18536" xr:uid="{00000000-0005-0000-0000-0000E9130000}"/>
    <cellStyle name="20% - Énfasis2 2 7 2" xfId="1150" xr:uid="{00000000-0005-0000-0000-0000EA130000}"/>
    <cellStyle name="20% - Énfasis2 2 7 2 10" xfId="18537" xr:uid="{00000000-0005-0000-0000-0000EB130000}"/>
    <cellStyle name="20% - Énfasis2 2 7 2 2" xfId="1151" xr:uid="{00000000-0005-0000-0000-0000EC130000}"/>
    <cellStyle name="20% - Énfasis2 2 7 2 2 2" xfId="1152" xr:uid="{00000000-0005-0000-0000-0000ED130000}"/>
    <cellStyle name="20% - Énfasis2 2 7 2 2 3" xfId="18538" xr:uid="{00000000-0005-0000-0000-0000EE130000}"/>
    <cellStyle name="20% - Énfasis2 2 7 2 2 4" xfId="18539" xr:uid="{00000000-0005-0000-0000-0000EF130000}"/>
    <cellStyle name="20% - Énfasis2 2 7 2 2 5" xfId="18540" xr:uid="{00000000-0005-0000-0000-0000F0130000}"/>
    <cellStyle name="20% - Énfasis2 2 7 2 2 6" xfId="18541" xr:uid="{00000000-0005-0000-0000-0000F1130000}"/>
    <cellStyle name="20% - Énfasis2 2 7 2 2 7" xfId="18542" xr:uid="{00000000-0005-0000-0000-0000F2130000}"/>
    <cellStyle name="20% - Énfasis2 2 7 2 2 8" xfId="18543" xr:uid="{00000000-0005-0000-0000-0000F3130000}"/>
    <cellStyle name="20% - Énfasis2 2 7 2 2 9" xfId="18544" xr:uid="{00000000-0005-0000-0000-0000F4130000}"/>
    <cellStyle name="20% - Énfasis2 2 7 2 3" xfId="1153" xr:uid="{00000000-0005-0000-0000-0000F5130000}"/>
    <cellStyle name="20% - Énfasis2 2 7 2 4" xfId="18545" xr:uid="{00000000-0005-0000-0000-0000F6130000}"/>
    <cellStyle name="20% - Énfasis2 2 7 2 5" xfId="18546" xr:uid="{00000000-0005-0000-0000-0000F7130000}"/>
    <cellStyle name="20% - Énfasis2 2 7 2 6" xfId="18547" xr:uid="{00000000-0005-0000-0000-0000F8130000}"/>
    <cellStyle name="20% - Énfasis2 2 7 2 7" xfId="18548" xr:uid="{00000000-0005-0000-0000-0000F9130000}"/>
    <cellStyle name="20% - Énfasis2 2 7 2 8" xfId="18549" xr:uid="{00000000-0005-0000-0000-0000FA130000}"/>
    <cellStyle name="20% - Énfasis2 2 7 2 9" xfId="18550" xr:uid="{00000000-0005-0000-0000-0000FB130000}"/>
    <cellStyle name="20% - Énfasis2 2 7 3" xfId="1154" xr:uid="{00000000-0005-0000-0000-0000FC130000}"/>
    <cellStyle name="20% - Énfasis2 2 7 3 10" xfId="18551" xr:uid="{00000000-0005-0000-0000-0000FD130000}"/>
    <cellStyle name="20% - Énfasis2 2 7 3 2" xfId="1155" xr:uid="{00000000-0005-0000-0000-0000FE130000}"/>
    <cellStyle name="20% - Énfasis2 2 7 3 2 2" xfId="1156" xr:uid="{00000000-0005-0000-0000-0000FF130000}"/>
    <cellStyle name="20% - Énfasis2 2 7 3 2 3" xfId="18552" xr:uid="{00000000-0005-0000-0000-000000140000}"/>
    <cellStyle name="20% - Énfasis2 2 7 3 2 4" xfId="18553" xr:uid="{00000000-0005-0000-0000-000001140000}"/>
    <cellStyle name="20% - Énfasis2 2 7 3 2 5" xfId="18554" xr:uid="{00000000-0005-0000-0000-000002140000}"/>
    <cellStyle name="20% - Énfasis2 2 7 3 2 6" xfId="18555" xr:uid="{00000000-0005-0000-0000-000003140000}"/>
    <cellStyle name="20% - Énfasis2 2 7 3 2 7" xfId="18556" xr:uid="{00000000-0005-0000-0000-000004140000}"/>
    <cellStyle name="20% - Énfasis2 2 7 3 2 8" xfId="18557" xr:uid="{00000000-0005-0000-0000-000005140000}"/>
    <cellStyle name="20% - Énfasis2 2 7 3 2 9" xfId="18558" xr:uid="{00000000-0005-0000-0000-000006140000}"/>
    <cellStyle name="20% - Énfasis2 2 7 3 3" xfId="1157" xr:uid="{00000000-0005-0000-0000-000007140000}"/>
    <cellStyle name="20% - Énfasis2 2 7 3 4" xfId="18559" xr:uid="{00000000-0005-0000-0000-000008140000}"/>
    <cellStyle name="20% - Énfasis2 2 7 3 5" xfId="18560" xr:uid="{00000000-0005-0000-0000-000009140000}"/>
    <cellStyle name="20% - Énfasis2 2 7 3 6" xfId="18561" xr:uid="{00000000-0005-0000-0000-00000A140000}"/>
    <cellStyle name="20% - Énfasis2 2 7 3 7" xfId="18562" xr:uid="{00000000-0005-0000-0000-00000B140000}"/>
    <cellStyle name="20% - Énfasis2 2 7 3 8" xfId="18563" xr:uid="{00000000-0005-0000-0000-00000C140000}"/>
    <cellStyle name="20% - Énfasis2 2 7 3 9" xfId="18564" xr:uid="{00000000-0005-0000-0000-00000D140000}"/>
    <cellStyle name="20% - Énfasis2 2 7 4" xfId="1158" xr:uid="{00000000-0005-0000-0000-00000E140000}"/>
    <cellStyle name="20% - Énfasis2 2 7 4 2" xfId="1159" xr:uid="{00000000-0005-0000-0000-00000F140000}"/>
    <cellStyle name="20% - Énfasis2 2 7 4 3" xfId="18565" xr:uid="{00000000-0005-0000-0000-000010140000}"/>
    <cellStyle name="20% - Énfasis2 2 7 4 4" xfId="18566" xr:uid="{00000000-0005-0000-0000-000011140000}"/>
    <cellStyle name="20% - Énfasis2 2 7 4 5" xfId="18567" xr:uid="{00000000-0005-0000-0000-000012140000}"/>
    <cellStyle name="20% - Énfasis2 2 7 4 6" xfId="18568" xr:uid="{00000000-0005-0000-0000-000013140000}"/>
    <cellStyle name="20% - Énfasis2 2 7 4 7" xfId="18569" xr:uid="{00000000-0005-0000-0000-000014140000}"/>
    <cellStyle name="20% - Énfasis2 2 7 4 8" xfId="18570" xr:uid="{00000000-0005-0000-0000-000015140000}"/>
    <cellStyle name="20% - Énfasis2 2 7 4 9" xfId="18571" xr:uid="{00000000-0005-0000-0000-000016140000}"/>
    <cellStyle name="20% - Énfasis2 2 7 5" xfId="1160" xr:uid="{00000000-0005-0000-0000-000017140000}"/>
    <cellStyle name="20% - Énfasis2 2 7 6" xfId="18572" xr:uid="{00000000-0005-0000-0000-000018140000}"/>
    <cellStyle name="20% - Énfasis2 2 7 7" xfId="18573" xr:uid="{00000000-0005-0000-0000-000019140000}"/>
    <cellStyle name="20% - Énfasis2 2 7 8" xfId="18574" xr:uid="{00000000-0005-0000-0000-00001A140000}"/>
    <cellStyle name="20% - Énfasis2 2 7 9" xfId="18575" xr:uid="{00000000-0005-0000-0000-00001B140000}"/>
    <cellStyle name="20% - Énfasis2 2 8" xfId="1161" xr:uid="{00000000-0005-0000-0000-00001C140000}"/>
    <cellStyle name="20% - Énfasis2 2 8 10" xfId="18576" xr:uid="{00000000-0005-0000-0000-00001D140000}"/>
    <cellStyle name="20% - Énfasis2 2 8 2" xfId="1162" xr:uid="{00000000-0005-0000-0000-00001E140000}"/>
    <cellStyle name="20% - Énfasis2 2 8 2 2" xfId="1163" xr:uid="{00000000-0005-0000-0000-00001F140000}"/>
    <cellStyle name="20% - Énfasis2 2 8 2 3" xfId="18577" xr:uid="{00000000-0005-0000-0000-000020140000}"/>
    <cellStyle name="20% - Énfasis2 2 8 2 4" xfId="18578" xr:uid="{00000000-0005-0000-0000-000021140000}"/>
    <cellStyle name="20% - Énfasis2 2 8 2 5" xfId="18579" xr:uid="{00000000-0005-0000-0000-000022140000}"/>
    <cellStyle name="20% - Énfasis2 2 8 2 6" xfId="18580" xr:uid="{00000000-0005-0000-0000-000023140000}"/>
    <cellStyle name="20% - Énfasis2 2 8 2 7" xfId="18581" xr:uid="{00000000-0005-0000-0000-000024140000}"/>
    <cellStyle name="20% - Énfasis2 2 8 2 8" xfId="18582" xr:uid="{00000000-0005-0000-0000-000025140000}"/>
    <cellStyle name="20% - Énfasis2 2 8 2 9" xfId="18583" xr:uid="{00000000-0005-0000-0000-000026140000}"/>
    <cellStyle name="20% - Énfasis2 2 8 3" xfId="1164" xr:uid="{00000000-0005-0000-0000-000027140000}"/>
    <cellStyle name="20% - Énfasis2 2 8 4" xfId="18584" xr:uid="{00000000-0005-0000-0000-000028140000}"/>
    <cellStyle name="20% - Énfasis2 2 8 5" xfId="18585" xr:uid="{00000000-0005-0000-0000-000029140000}"/>
    <cellStyle name="20% - Énfasis2 2 8 6" xfId="18586" xr:uid="{00000000-0005-0000-0000-00002A140000}"/>
    <cellStyle name="20% - Énfasis2 2 8 7" xfId="18587" xr:uid="{00000000-0005-0000-0000-00002B140000}"/>
    <cellStyle name="20% - Énfasis2 2 8 8" xfId="18588" xr:uid="{00000000-0005-0000-0000-00002C140000}"/>
    <cellStyle name="20% - Énfasis2 2 8 9" xfId="18589" xr:uid="{00000000-0005-0000-0000-00002D140000}"/>
    <cellStyle name="20% - Énfasis2 2 9" xfId="1165" xr:uid="{00000000-0005-0000-0000-00002E140000}"/>
    <cellStyle name="20% - Énfasis2 2 9 10" xfId="18590" xr:uid="{00000000-0005-0000-0000-00002F140000}"/>
    <cellStyle name="20% - Énfasis2 2 9 2" xfId="1166" xr:uid="{00000000-0005-0000-0000-000030140000}"/>
    <cellStyle name="20% - Énfasis2 2 9 2 2" xfId="1167" xr:uid="{00000000-0005-0000-0000-000031140000}"/>
    <cellStyle name="20% - Énfasis2 2 9 2 3" xfId="18591" xr:uid="{00000000-0005-0000-0000-000032140000}"/>
    <cellStyle name="20% - Énfasis2 2 9 2 4" xfId="18592" xr:uid="{00000000-0005-0000-0000-000033140000}"/>
    <cellStyle name="20% - Énfasis2 2 9 2 5" xfId="18593" xr:uid="{00000000-0005-0000-0000-000034140000}"/>
    <cellStyle name="20% - Énfasis2 2 9 2 6" xfId="18594" xr:uid="{00000000-0005-0000-0000-000035140000}"/>
    <cellStyle name="20% - Énfasis2 2 9 2 7" xfId="18595" xr:uid="{00000000-0005-0000-0000-000036140000}"/>
    <cellStyle name="20% - Énfasis2 2 9 2 8" xfId="18596" xr:uid="{00000000-0005-0000-0000-000037140000}"/>
    <cellStyle name="20% - Énfasis2 2 9 2 9" xfId="18597" xr:uid="{00000000-0005-0000-0000-000038140000}"/>
    <cellStyle name="20% - Énfasis2 2 9 3" xfId="1168" xr:uid="{00000000-0005-0000-0000-000039140000}"/>
    <cellStyle name="20% - Énfasis2 2 9 4" xfId="18598" xr:uid="{00000000-0005-0000-0000-00003A140000}"/>
    <cellStyle name="20% - Énfasis2 2 9 5" xfId="18599" xr:uid="{00000000-0005-0000-0000-00003B140000}"/>
    <cellStyle name="20% - Énfasis2 2 9 6" xfId="18600" xr:uid="{00000000-0005-0000-0000-00003C140000}"/>
    <cellStyle name="20% - Énfasis2 2 9 7" xfId="18601" xr:uid="{00000000-0005-0000-0000-00003D140000}"/>
    <cellStyle name="20% - Énfasis2 2 9 8" xfId="18602" xr:uid="{00000000-0005-0000-0000-00003E140000}"/>
    <cellStyle name="20% - Énfasis2 2 9 9" xfId="18603" xr:uid="{00000000-0005-0000-0000-00003F140000}"/>
    <cellStyle name="20% - Énfasis2 20" xfId="1169" xr:uid="{00000000-0005-0000-0000-000040140000}"/>
    <cellStyle name="20% - Énfasis2 21" xfId="1170" xr:uid="{00000000-0005-0000-0000-000041140000}"/>
    <cellStyle name="20% - Énfasis2 22" xfId="1171" xr:uid="{00000000-0005-0000-0000-000042140000}"/>
    <cellStyle name="20% - Énfasis2 23" xfId="1172" xr:uid="{00000000-0005-0000-0000-000043140000}"/>
    <cellStyle name="20% - Énfasis2 24" xfId="1173" xr:uid="{00000000-0005-0000-0000-000044140000}"/>
    <cellStyle name="20% - Énfasis2 25" xfId="1174" xr:uid="{00000000-0005-0000-0000-000045140000}"/>
    <cellStyle name="20% - Énfasis2 3" xfId="1175" xr:uid="{00000000-0005-0000-0000-000046140000}"/>
    <cellStyle name="20% - Énfasis2 3 10" xfId="1176" xr:uid="{00000000-0005-0000-0000-000047140000}"/>
    <cellStyle name="20% - Énfasis2 3 11" xfId="1177" xr:uid="{00000000-0005-0000-0000-000048140000}"/>
    <cellStyle name="20% - Énfasis2 3 12" xfId="1178" xr:uid="{00000000-0005-0000-0000-000049140000}"/>
    <cellStyle name="20% - Énfasis2 3 13" xfId="18604" xr:uid="{00000000-0005-0000-0000-00004A140000}"/>
    <cellStyle name="20% - Énfasis2 3 14" xfId="18605" xr:uid="{00000000-0005-0000-0000-00004B140000}"/>
    <cellStyle name="20% - Énfasis2 3 15" xfId="18606" xr:uid="{00000000-0005-0000-0000-00004C140000}"/>
    <cellStyle name="20% - Énfasis2 3 16" xfId="18607" xr:uid="{00000000-0005-0000-0000-00004D140000}"/>
    <cellStyle name="20% - Énfasis2 3 17" xfId="18608" xr:uid="{00000000-0005-0000-0000-00004E140000}"/>
    <cellStyle name="20% - Énfasis2 3 18" xfId="18609" xr:uid="{00000000-0005-0000-0000-00004F140000}"/>
    <cellStyle name="20% - Énfasis2 3 2" xfId="1179" xr:uid="{00000000-0005-0000-0000-000050140000}"/>
    <cellStyle name="20% - Énfasis2 3 2 10" xfId="18610" xr:uid="{00000000-0005-0000-0000-000051140000}"/>
    <cellStyle name="20% - Énfasis2 3 2 11" xfId="18611" xr:uid="{00000000-0005-0000-0000-000052140000}"/>
    <cellStyle name="20% - Énfasis2 3 2 12" xfId="18612" xr:uid="{00000000-0005-0000-0000-000053140000}"/>
    <cellStyle name="20% - Énfasis2 3 2 13" xfId="18613" xr:uid="{00000000-0005-0000-0000-000054140000}"/>
    <cellStyle name="20% - Énfasis2 3 2 14" xfId="18614" xr:uid="{00000000-0005-0000-0000-000055140000}"/>
    <cellStyle name="20% - Énfasis2 3 2 15" xfId="18615" xr:uid="{00000000-0005-0000-0000-000056140000}"/>
    <cellStyle name="20% - Énfasis2 3 2 2" xfId="1180" xr:uid="{00000000-0005-0000-0000-000057140000}"/>
    <cellStyle name="20% - Énfasis2 3 2 2 10" xfId="18616" xr:uid="{00000000-0005-0000-0000-000058140000}"/>
    <cellStyle name="20% - Énfasis2 3 2 2 11" xfId="18617" xr:uid="{00000000-0005-0000-0000-000059140000}"/>
    <cellStyle name="20% - Énfasis2 3 2 2 12" xfId="18618" xr:uid="{00000000-0005-0000-0000-00005A140000}"/>
    <cellStyle name="20% - Énfasis2 3 2 2 2" xfId="1181" xr:uid="{00000000-0005-0000-0000-00005B140000}"/>
    <cellStyle name="20% - Énfasis2 3 2 2 2 10" xfId="18619" xr:uid="{00000000-0005-0000-0000-00005C140000}"/>
    <cellStyle name="20% - Énfasis2 3 2 2 2 2" xfId="1182" xr:uid="{00000000-0005-0000-0000-00005D140000}"/>
    <cellStyle name="20% - Énfasis2 3 2 2 2 2 2" xfId="1183" xr:uid="{00000000-0005-0000-0000-00005E140000}"/>
    <cellStyle name="20% - Énfasis2 3 2 2 2 2 3" xfId="18620" xr:uid="{00000000-0005-0000-0000-00005F140000}"/>
    <cellStyle name="20% - Énfasis2 3 2 2 2 2 4" xfId="18621" xr:uid="{00000000-0005-0000-0000-000060140000}"/>
    <cellStyle name="20% - Énfasis2 3 2 2 2 2 5" xfId="18622" xr:uid="{00000000-0005-0000-0000-000061140000}"/>
    <cellStyle name="20% - Énfasis2 3 2 2 2 2 6" xfId="18623" xr:uid="{00000000-0005-0000-0000-000062140000}"/>
    <cellStyle name="20% - Énfasis2 3 2 2 2 2 7" xfId="18624" xr:uid="{00000000-0005-0000-0000-000063140000}"/>
    <cellStyle name="20% - Énfasis2 3 2 2 2 2 8" xfId="18625" xr:uid="{00000000-0005-0000-0000-000064140000}"/>
    <cellStyle name="20% - Énfasis2 3 2 2 2 2 9" xfId="18626" xr:uid="{00000000-0005-0000-0000-000065140000}"/>
    <cellStyle name="20% - Énfasis2 3 2 2 2 3" xfId="1184" xr:uid="{00000000-0005-0000-0000-000066140000}"/>
    <cellStyle name="20% - Énfasis2 3 2 2 2 4" xfId="18627" xr:uid="{00000000-0005-0000-0000-000067140000}"/>
    <cellStyle name="20% - Énfasis2 3 2 2 2 5" xfId="18628" xr:uid="{00000000-0005-0000-0000-000068140000}"/>
    <cellStyle name="20% - Énfasis2 3 2 2 2 6" xfId="18629" xr:uid="{00000000-0005-0000-0000-000069140000}"/>
    <cellStyle name="20% - Énfasis2 3 2 2 2 7" xfId="18630" xr:uid="{00000000-0005-0000-0000-00006A140000}"/>
    <cellStyle name="20% - Énfasis2 3 2 2 2 8" xfId="18631" xr:uid="{00000000-0005-0000-0000-00006B140000}"/>
    <cellStyle name="20% - Énfasis2 3 2 2 2 9" xfId="18632" xr:uid="{00000000-0005-0000-0000-00006C140000}"/>
    <cellStyle name="20% - Énfasis2 3 2 2 3" xfId="1185" xr:uid="{00000000-0005-0000-0000-00006D140000}"/>
    <cellStyle name="20% - Énfasis2 3 2 2 3 10" xfId="18633" xr:uid="{00000000-0005-0000-0000-00006E140000}"/>
    <cellStyle name="20% - Énfasis2 3 2 2 3 2" xfId="1186" xr:uid="{00000000-0005-0000-0000-00006F140000}"/>
    <cellStyle name="20% - Énfasis2 3 2 2 3 2 2" xfId="1187" xr:uid="{00000000-0005-0000-0000-000070140000}"/>
    <cellStyle name="20% - Énfasis2 3 2 2 3 2 3" xfId="18634" xr:uid="{00000000-0005-0000-0000-000071140000}"/>
    <cellStyle name="20% - Énfasis2 3 2 2 3 2 4" xfId="18635" xr:uid="{00000000-0005-0000-0000-000072140000}"/>
    <cellStyle name="20% - Énfasis2 3 2 2 3 2 5" xfId="18636" xr:uid="{00000000-0005-0000-0000-000073140000}"/>
    <cellStyle name="20% - Énfasis2 3 2 2 3 2 6" xfId="18637" xr:uid="{00000000-0005-0000-0000-000074140000}"/>
    <cellStyle name="20% - Énfasis2 3 2 2 3 2 7" xfId="18638" xr:uid="{00000000-0005-0000-0000-000075140000}"/>
    <cellStyle name="20% - Énfasis2 3 2 2 3 2 8" xfId="18639" xr:uid="{00000000-0005-0000-0000-000076140000}"/>
    <cellStyle name="20% - Énfasis2 3 2 2 3 2 9" xfId="18640" xr:uid="{00000000-0005-0000-0000-000077140000}"/>
    <cellStyle name="20% - Énfasis2 3 2 2 3 3" xfId="1188" xr:uid="{00000000-0005-0000-0000-000078140000}"/>
    <cellStyle name="20% - Énfasis2 3 2 2 3 4" xfId="18641" xr:uid="{00000000-0005-0000-0000-000079140000}"/>
    <cellStyle name="20% - Énfasis2 3 2 2 3 5" xfId="18642" xr:uid="{00000000-0005-0000-0000-00007A140000}"/>
    <cellStyle name="20% - Énfasis2 3 2 2 3 6" xfId="18643" xr:uid="{00000000-0005-0000-0000-00007B140000}"/>
    <cellStyle name="20% - Énfasis2 3 2 2 3 7" xfId="18644" xr:uid="{00000000-0005-0000-0000-00007C140000}"/>
    <cellStyle name="20% - Énfasis2 3 2 2 3 8" xfId="18645" xr:uid="{00000000-0005-0000-0000-00007D140000}"/>
    <cellStyle name="20% - Énfasis2 3 2 2 3 9" xfId="18646" xr:uid="{00000000-0005-0000-0000-00007E140000}"/>
    <cellStyle name="20% - Énfasis2 3 2 2 4" xfId="1189" xr:uid="{00000000-0005-0000-0000-00007F140000}"/>
    <cellStyle name="20% - Énfasis2 3 2 2 4 2" xfId="1190" xr:uid="{00000000-0005-0000-0000-000080140000}"/>
    <cellStyle name="20% - Énfasis2 3 2 2 4 3" xfId="18647" xr:uid="{00000000-0005-0000-0000-000081140000}"/>
    <cellStyle name="20% - Énfasis2 3 2 2 4 4" xfId="18648" xr:uid="{00000000-0005-0000-0000-000082140000}"/>
    <cellStyle name="20% - Énfasis2 3 2 2 4 5" xfId="18649" xr:uid="{00000000-0005-0000-0000-000083140000}"/>
    <cellStyle name="20% - Énfasis2 3 2 2 4 6" xfId="18650" xr:uid="{00000000-0005-0000-0000-000084140000}"/>
    <cellStyle name="20% - Énfasis2 3 2 2 4 7" xfId="18651" xr:uid="{00000000-0005-0000-0000-000085140000}"/>
    <cellStyle name="20% - Énfasis2 3 2 2 4 8" xfId="18652" xr:uid="{00000000-0005-0000-0000-000086140000}"/>
    <cellStyle name="20% - Énfasis2 3 2 2 4 9" xfId="18653" xr:uid="{00000000-0005-0000-0000-000087140000}"/>
    <cellStyle name="20% - Énfasis2 3 2 2 5" xfId="1191" xr:uid="{00000000-0005-0000-0000-000088140000}"/>
    <cellStyle name="20% - Énfasis2 3 2 2 6" xfId="18654" xr:uid="{00000000-0005-0000-0000-000089140000}"/>
    <cellStyle name="20% - Énfasis2 3 2 2 7" xfId="18655" xr:uid="{00000000-0005-0000-0000-00008A140000}"/>
    <cellStyle name="20% - Énfasis2 3 2 2 8" xfId="18656" xr:uid="{00000000-0005-0000-0000-00008B140000}"/>
    <cellStyle name="20% - Énfasis2 3 2 2 9" xfId="18657" xr:uid="{00000000-0005-0000-0000-00008C140000}"/>
    <cellStyle name="20% - Énfasis2 3 2 3" xfId="1192" xr:uid="{00000000-0005-0000-0000-00008D140000}"/>
    <cellStyle name="20% - Énfasis2 3 2 3 10" xfId="18658" xr:uid="{00000000-0005-0000-0000-00008E140000}"/>
    <cellStyle name="20% - Énfasis2 3 2 3 11" xfId="18659" xr:uid="{00000000-0005-0000-0000-00008F140000}"/>
    <cellStyle name="20% - Énfasis2 3 2 3 12" xfId="18660" xr:uid="{00000000-0005-0000-0000-000090140000}"/>
    <cellStyle name="20% - Énfasis2 3 2 3 2" xfId="1193" xr:uid="{00000000-0005-0000-0000-000091140000}"/>
    <cellStyle name="20% - Énfasis2 3 2 3 2 10" xfId="18661" xr:uid="{00000000-0005-0000-0000-000092140000}"/>
    <cellStyle name="20% - Énfasis2 3 2 3 2 2" xfId="1194" xr:uid="{00000000-0005-0000-0000-000093140000}"/>
    <cellStyle name="20% - Énfasis2 3 2 3 2 2 2" xfId="1195" xr:uid="{00000000-0005-0000-0000-000094140000}"/>
    <cellStyle name="20% - Énfasis2 3 2 3 2 2 3" xfId="18662" xr:uid="{00000000-0005-0000-0000-000095140000}"/>
    <cellStyle name="20% - Énfasis2 3 2 3 2 2 4" xfId="18663" xr:uid="{00000000-0005-0000-0000-000096140000}"/>
    <cellStyle name="20% - Énfasis2 3 2 3 2 2 5" xfId="18664" xr:uid="{00000000-0005-0000-0000-000097140000}"/>
    <cellStyle name="20% - Énfasis2 3 2 3 2 2 6" xfId="18665" xr:uid="{00000000-0005-0000-0000-000098140000}"/>
    <cellStyle name="20% - Énfasis2 3 2 3 2 2 7" xfId="18666" xr:uid="{00000000-0005-0000-0000-000099140000}"/>
    <cellStyle name="20% - Énfasis2 3 2 3 2 2 8" xfId="18667" xr:uid="{00000000-0005-0000-0000-00009A140000}"/>
    <cellStyle name="20% - Énfasis2 3 2 3 2 2 9" xfId="18668" xr:uid="{00000000-0005-0000-0000-00009B140000}"/>
    <cellStyle name="20% - Énfasis2 3 2 3 2 3" xfId="1196" xr:uid="{00000000-0005-0000-0000-00009C140000}"/>
    <cellStyle name="20% - Énfasis2 3 2 3 2 4" xfId="18669" xr:uid="{00000000-0005-0000-0000-00009D140000}"/>
    <cellStyle name="20% - Énfasis2 3 2 3 2 5" xfId="18670" xr:uid="{00000000-0005-0000-0000-00009E140000}"/>
    <cellStyle name="20% - Énfasis2 3 2 3 2 6" xfId="18671" xr:uid="{00000000-0005-0000-0000-00009F140000}"/>
    <cellStyle name="20% - Énfasis2 3 2 3 2 7" xfId="18672" xr:uid="{00000000-0005-0000-0000-0000A0140000}"/>
    <cellStyle name="20% - Énfasis2 3 2 3 2 8" xfId="18673" xr:uid="{00000000-0005-0000-0000-0000A1140000}"/>
    <cellStyle name="20% - Énfasis2 3 2 3 2 9" xfId="18674" xr:uid="{00000000-0005-0000-0000-0000A2140000}"/>
    <cellStyle name="20% - Énfasis2 3 2 3 3" xfId="1197" xr:uid="{00000000-0005-0000-0000-0000A3140000}"/>
    <cellStyle name="20% - Énfasis2 3 2 3 3 10" xfId="18675" xr:uid="{00000000-0005-0000-0000-0000A4140000}"/>
    <cellStyle name="20% - Énfasis2 3 2 3 3 2" xfId="1198" xr:uid="{00000000-0005-0000-0000-0000A5140000}"/>
    <cellStyle name="20% - Énfasis2 3 2 3 3 2 2" xfId="1199" xr:uid="{00000000-0005-0000-0000-0000A6140000}"/>
    <cellStyle name="20% - Énfasis2 3 2 3 3 2 3" xfId="18676" xr:uid="{00000000-0005-0000-0000-0000A7140000}"/>
    <cellStyle name="20% - Énfasis2 3 2 3 3 2 4" xfId="18677" xr:uid="{00000000-0005-0000-0000-0000A8140000}"/>
    <cellStyle name="20% - Énfasis2 3 2 3 3 2 5" xfId="18678" xr:uid="{00000000-0005-0000-0000-0000A9140000}"/>
    <cellStyle name="20% - Énfasis2 3 2 3 3 2 6" xfId="18679" xr:uid="{00000000-0005-0000-0000-0000AA140000}"/>
    <cellStyle name="20% - Énfasis2 3 2 3 3 2 7" xfId="18680" xr:uid="{00000000-0005-0000-0000-0000AB140000}"/>
    <cellStyle name="20% - Énfasis2 3 2 3 3 2 8" xfId="18681" xr:uid="{00000000-0005-0000-0000-0000AC140000}"/>
    <cellStyle name="20% - Énfasis2 3 2 3 3 2 9" xfId="18682" xr:uid="{00000000-0005-0000-0000-0000AD140000}"/>
    <cellStyle name="20% - Énfasis2 3 2 3 3 3" xfId="1200" xr:uid="{00000000-0005-0000-0000-0000AE140000}"/>
    <cellStyle name="20% - Énfasis2 3 2 3 3 4" xfId="18683" xr:uid="{00000000-0005-0000-0000-0000AF140000}"/>
    <cellStyle name="20% - Énfasis2 3 2 3 3 5" xfId="18684" xr:uid="{00000000-0005-0000-0000-0000B0140000}"/>
    <cellStyle name="20% - Énfasis2 3 2 3 3 6" xfId="18685" xr:uid="{00000000-0005-0000-0000-0000B1140000}"/>
    <cellStyle name="20% - Énfasis2 3 2 3 3 7" xfId="18686" xr:uid="{00000000-0005-0000-0000-0000B2140000}"/>
    <cellStyle name="20% - Énfasis2 3 2 3 3 8" xfId="18687" xr:uid="{00000000-0005-0000-0000-0000B3140000}"/>
    <cellStyle name="20% - Énfasis2 3 2 3 3 9" xfId="18688" xr:uid="{00000000-0005-0000-0000-0000B4140000}"/>
    <cellStyle name="20% - Énfasis2 3 2 3 4" xfId="1201" xr:uid="{00000000-0005-0000-0000-0000B5140000}"/>
    <cellStyle name="20% - Énfasis2 3 2 3 4 2" xfId="1202" xr:uid="{00000000-0005-0000-0000-0000B6140000}"/>
    <cellStyle name="20% - Énfasis2 3 2 3 4 3" xfId="18689" xr:uid="{00000000-0005-0000-0000-0000B7140000}"/>
    <cellStyle name="20% - Énfasis2 3 2 3 4 4" xfId="18690" xr:uid="{00000000-0005-0000-0000-0000B8140000}"/>
    <cellStyle name="20% - Énfasis2 3 2 3 4 5" xfId="18691" xr:uid="{00000000-0005-0000-0000-0000B9140000}"/>
    <cellStyle name="20% - Énfasis2 3 2 3 4 6" xfId="18692" xr:uid="{00000000-0005-0000-0000-0000BA140000}"/>
    <cellStyle name="20% - Énfasis2 3 2 3 4 7" xfId="18693" xr:uid="{00000000-0005-0000-0000-0000BB140000}"/>
    <cellStyle name="20% - Énfasis2 3 2 3 4 8" xfId="18694" xr:uid="{00000000-0005-0000-0000-0000BC140000}"/>
    <cellStyle name="20% - Énfasis2 3 2 3 4 9" xfId="18695" xr:uid="{00000000-0005-0000-0000-0000BD140000}"/>
    <cellStyle name="20% - Énfasis2 3 2 3 5" xfId="1203" xr:uid="{00000000-0005-0000-0000-0000BE140000}"/>
    <cellStyle name="20% - Énfasis2 3 2 3 6" xfId="18696" xr:uid="{00000000-0005-0000-0000-0000BF140000}"/>
    <cellStyle name="20% - Énfasis2 3 2 3 7" xfId="18697" xr:uid="{00000000-0005-0000-0000-0000C0140000}"/>
    <cellStyle name="20% - Énfasis2 3 2 3 8" xfId="18698" xr:uid="{00000000-0005-0000-0000-0000C1140000}"/>
    <cellStyle name="20% - Énfasis2 3 2 3 9" xfId="18699" xr:uid="{00000000-0005-0000-0000-0000C2140000}"/>
    <cellStyle name="20% - Énfasis2 3 2 4" xfId="1204" xr:uid="{00000000-0005-0000-0000-0000C3140000}"/>
    <cellStyle name="20% - Énfasis2 3 2 4 10" xfId="18700" xr:uid="{00000000-0005-0000-0000-0000C4140000}"/>
    <cellStyle name="20% - Énfasis2 3 2 4 2" xfId="1205" xr:uid="{00000000-0005-0000-0000-0000C5140000}"/>
    <cellStyle name="20% - Énfasis2 3 2 4 2 2" xfId="1206" xr:uid="{00000000-0005-0000-0000-0000C6140000}"/>
    <cellStyle name="20% - Énfasis2 3 2 4 2 3" xfId="18701" xr:uid="{00000000-0005-0000-0000-0000C7140000}"/>
    <cellStyle name="20% - Énfasis2 3 2 4 2 4" xfId="18702" xr:uid="{00000000-0005-0000-0000-0000C8140000}"/>
    <cellStyle name="20% - Énfasis2 3 2 4 2 5" xfId="18703" xr:uid="{00000000-0005-0000-0000-0000C9140000}"/>
    <cellStyle name="20% - Énfasis2 3 2 4 2 6" xfId="18704" xr:uid="{00000000-0005-0000-0000-0000CA140000}"/>
    <cellStyle name="20% - Énfasis2 3 2 4 2 7" xfId="18705" xr:uid="{00000000-0005-0000-0000-0000CB140000}"/>
    <cellStyle name="20% - Énfasis2 3 2 4 2 8" xfId="18706" xr:uid="{00000000-0005-0000-0000-0000CC140000}"/>
    <cellStyle name="20% - Énfasis2 3 2 4 2 9" xfId="18707" xr:uid="{00000000-0005-0000-0000-0000CD140000}"/>
    <cellStyle name="20% - Énfasis2 3 2 4 3" xfId="1207" xr:uid="{00000000-0005-0000-0000-0000CE140000}"/>
    <cellStyle name="20% - Énfasis2 3 2 4 4" xfId="18708" xr:uid="{00000000-0005-0000-0000-0000CF140000}"/>
    <cellStyle name="20% - Énfasis2 3 2 4 5" xfId="18709" xr:uid="{00000000-0005-0000-0000-0000D0140000}"/>
    <cellStyle name="20% - Énfasis2 3 2 4 6" xfId="18710" xr:uid="{00000000-0005-0000-0000-0000D1140000}"/>
    <cellStyle name="20% - Énfasis2 3 2 4 7" xfId="18711" xr:uid="{00000000-0005-0000-0000-0000D2140000}"/>
    <cellStyle name="20% - Énfasis2 3 2 4 8" xfId="18712" xr:uid="{00000000-0005-0000-0000-0000D3140000}"/>
    <cellStyle name="20% - Énfasis2 3 2 4 9" xfId="18713" xr:uid="{00000000-0005-0000-0000-0000D4140000}"/>
    <cellStyle name="20% - Énfasis2 3 2 5" xfId="1208" xr:uid="{00000000-0005-0000-0000-0000D5140000}"/>
    <cellStyle name="20% - Énfasis2 3 2 5 10" xfId="18714" xr:uid="{00000000-0005-0000-0000-0000D6140000}"/>
    <cellStyle name="20% - Énfasis2 3 2 5 2" xfId="1209" xr:uid="{00000000-0005-0000-0000-0000D7140000}"/>
    <cellStyle name="20% - Énfasis2 3 2 5 2 2" xfId="1210" xr:uid="{00000000-0005-0000-0000-0000D8140000}"/>
    <cellStyle name="20% - Énfasis2 3 2 5 2 3" xfId="18715" xr:uid="{00000000-0005-0000-0000-0000D9140000}"/>
    <cellStyle name="20% - Énfasis2 3 2 5 2 4" xfId="18716" xr:uid="{00000000-0005-0000-0000-0000DA140000}"/>
    <cellStyle name="20% - Énfasis2 3 2 5 2 5" xfId="18717" xr:uid="{00000000-0005-0000-0000-0000DB140000}"/>
    <cellStyle name="20% - Énfasis2 3 2 5 2 6" xfId="18718" xr:uid="{00000000-0005-0000-0000-0000DC140000}"/>
    <cellStyle name="20% - Énfasis2 3 2 5 2 7" xfId="18719" xr:uid="{00000000-0005-0000-0000-0000DD140000}"/>
    <cellStyle name="20% - Énfasis2 3 2 5 2 8" xfId="18720" xr:uid="{00000000-0005-0000-0000-0000DE140000}"/>
    <cellStyle name="20% - Énfasis2 3 2 5 2 9" xfId="18721" xr:uid="{00000000-0005-0000-0000-0000DF140000}"/>
    <cellStyle name="20% - Énfasis2 3 2 5 3" xfId="1211" xr:uid="{00000000-0005-0000-0000-0000E0140000}"/>
    <cellStyle name="20% - Énfasis2 3 2 5 4" xfId="18722" xr:uid="{00000000-0005-0000-0000-0000E1140000}"/>
    <cellStyle name="20% - Énfasis2 3 2 5 5" xfId="18723" xr:uid="{00000000-0005-0000-0000-0000E2140000}"/>
    <cellStyle name="20% - Énfasis2 3 2 5 6" xfId="18724" xr:uid="{00000000-0005-0000-0000-0000E3140000}"/>
    <cellStyle name="20% - Énfasis2 3 2 5 7" xfId="18725" xr:uid="{00000000-0005-0000-0000-0000E4140000}"/>
    <cellStyle name="20% - Énfasis2 3 2 5 8" xfId="18726" xr:uid="{00000000-0005-0000-0000-0000E5140000}"/>
    <cellStyle name="20% - Énfasis2 3 2 5 9" xfId="18727" xr:uid="{00000000-0005-0000-0000-0000E6140000}"/>
    <cellStyle name="20% - Énfasis2 3 2 6" xfId="1212" xr:uid="{00000000-0005-0000-0000-0000E7140000}"/>
    <cellStyle name="20% - Énfasis2 3 2 6 10" xfId="18728" xr:uid="{00000000-0005-0000-0000-0000E8140000}"/>
    <cellStyle name="20% - Énfasis2 3 2 6 2" xfId="1213" xr:uid="{00000000-0005-0000-0000-0000E9140000}"/>
    <cellStyle name="20% - Énfasis2 3 2 6 2 2" xfId="1214" xr:uid="{00000000-0005-0000-0000-0000EA140000}"/>
    <cellStyle name="20% - Énfasis2 3 2 6 2 3" xfId="18729" xr:uid="{00000000-0005-0000-0000-0000EB140000}"/>
    <cellStyle name="20% - Énfasis2 3 2 6 2 4" xfId="18730" xr:uid="{00000000-0005-0000-0000-0000EC140000}"/>
    <cellStyle name="20% - Énfasis2 3 2 6 2 5" xfId="18731" xr:uid="{00000000-0005-0000-0000-0000ED140000}"/>
    <cellStyle name="20% - Énfasis2 3 2 6 2 6" xfId="18732" xr:uid="{00000000-0005-0000-0000-0000EE140000}"/>
    <cellStyle name="20% - Énfasis2 3 2 6 2 7" xfId="18733" xr:uid="{00000000-0005-0000-0000-0000EF140000}"/>
    <cellStyle name="20% - Énfasis2 3 2 6 2 8" xfId="18734" xr:uid="{00000000-0005-0000-0000-0000F0140000}"/>
    <cellStyle name="20% - Énfasis2 3 2 6 2 9" xfId="18735" xr:uid="{00000000-0005-0000-0000-0000F1140000}"/>
    <cellStyle name="20% - Énfasis2 3 2 6 3" xfId="1215" xr:uid="{00000000-0005-0000-0000-0000F2140000}"/>
    <cellStyle name="20% - Énfasis2 3 2 6 4" xfId="18736" xr:uid="{00000000-0005-0000-0000-0000F3140000}"/>
    <cellStyle name="20% - Énfasis2 3 2 6 5" xfId="18737" xr:uid="{00000000-0005-0000-0000-0000F4140000}"/>
    <cellStyle name="20% - Énfasis2 3 2 6 6" xfId="18738" xr:uid="{00000000-0005-0000-0000-0000F5140000}"/>
    <cellStyle name="20% - Énfasis2 3 2 6 7" xfId="18739" xr:uid="{00000000-0005-0000-0000-0000F6140000}"/>
    <cellStyle name="20% - Énfasis2 3 2 6 8" xfId="18740" xr:uid="{00000000-0005-0000-0000-0000F7140000}"/>
    <cellStyle name="20% - Énfasis2 3 2 6 9" xfId="18741" xr:uid="{00000000-0005-0000-0000-0000F8140000}"/>
    <cellStyle name="20% - Énfasis2 3 2 7" xfId="1216" xr:uid="{00000000-0005-0000-0000-0000F9140000}"/>
    <cellStyle name="20% - Énfasis2 3 2 7 2" xfId="1217" xr:uid="{00000000-0005-0000-0000-0000FA140000}"/>
    <cellStyle name="20% - Énfasis2 3 2 7 3" xfId="18742" xr:uid="{00000000-0005-0000-0000-0000FB140000}"/>
    <cellStyle name="20% - Énfasis2 3 2 7 4" xfId="18743" xr:uid="{00000000-0005-0000-0000-0000FC140000}"/>
    <cellStyle name="20% - Énfasis2 3 2 7 5" xfId="18744" xr:uid="{00000000-0005-0000-0000-0000FD140000}"/>
    <cellStyle name="20% - Énfasis2 3 2 7 6" xfId="18745" xr:uid="{00000000-0005-0000-0000-0000FE140000}"/>
    <cellStyle name="20% - Énfasis2 3 2 7 7" xfId="18746" xr:uid="{00000000-0005-0000-0000-0000FF140000}"/>
    <cellStyle name="20% - Énfasis2 3 2 7 8" xfId="18747" xr:uid="{00000000-0005-0000-0000-000000150000}"/>
    <cellStyle name="20% - Énfasis2 3 2 7 9" xfId="18748" xr:uid="{00000000-0005-0000-0000-000001150000}"/>
    <cellStyle name="20% - Énfasis2 3 2 8" xfId="1218" xr:uid="{00000000-0005-0000-0000-000002150000}"/>
    <cellStyle name="20% - Énfasis2 3 2 9" xfId="18749" xr:uid="{00000000-0005-0000-0000-000003150000}"/>
    <cellStyle name="20% - Énfasis2 3 3" xfId="1219" xr:uid="{00000000-0005-0000-0000-000004150000}"/>
    <cellStyle name="20% - Énfasis2 3 3 10" xfId="18750" xr:uid="{00000000-0005-0000-0000-000005150000}"/>
    <cellStyle name="20% - Énfasis2 3 3 11" xfId="18751" xr:uid="{00000000-0005-0000-0000-000006150000}"/>
    <cellStyle name="20% - Énfasis2 3 3 12" xfId="18752" xr:uid="{00000000-0005-0000-0000-000007150000}"/>
    <cellStyle name="20% - Énfasis2 3 3 13" xfId="18753" xr:uid="{00000000-0005-0000-0000-000008150000}"/>
    <cellStyle name="20% - Énfasis2 3 3 2" xfId="1220" xr:uid="{00000000-0005-0000-0000-000009150000}"/>
    <cellStyle name="20% - Énfasis2 3 3 2 10" xfId="18754" xr:uid="{00000000-0005-0000-0000-00000A150000}"/>
    <cellStyle name="20% - Énfasis2 3 3 2 11" xfId="18755" xr:uid="{00000000-0005-0000-0000-00000B150000}"/>
    <cellStyle name="20% - Énfasis2 3 3 2 12" xfId="18756" xr:uid="{00000000-0005-0000-0000-00000C150000}"/>
    <cellStyle name="20% - Énfasis2 3 3 2 2" xfId="1221" xr:uid="{00000000-0005-0000-0000-00000D150000}"/>
    <cellStyle name="20% - Énfasis2 3 3 2 2 10" xfId="18757" xr:uid="{00000000-0005-0000-0000-00000E150000}"/>
    <cellStyle name="20% - Énfasis2 3 3 2 2 2" xfId="1222" xr:uid="{00000000-0005-0000-0000-00000F150000}"/>
    <cellStyle name="20% - Énfasis2 3 3 2 2 2 2" xfId="1223" xr:uid="{00000000-0005-0000-0000-000010150000}"/>
    <cellStyle name="20% - Énfasis2 3 3 2 2 2 3" xfId="18758" xr:uid="{00000000-0005-0000-0000-000011150000}"/>
    <cellStyle name="20% - Énfasis2 3 3 2 2 2 4" xfId="18759" xr:uid="{00000000-0005-0000-0000-000012150000}"/>
    <cellStyle name="20% - Énfasis2 3 3 2 2 2 5" xfId="18760" xr:uid="{00000000-0005-0000-0000-000013150000}"/>
    <cellStyle name="20% - Énfasis2 3 3 2 2 2 6" xfId="18761" xr:uid="{00000000-0005-0000-0000-000014150000}"/>
    <cellStyle name="20% - Énfasis2 3 3 2 2 2 7" xfId="18762" xr:uid="{00000000-0005-0000-0000-000015150000}"/>
    <cellStyle name="20% - Énfasis2 3 3 2 2 2 8" xfId="18763" xr:uid="{00000000-0005-0000-0000-000016150000}"/>
    <cellStyle name="20% - Énfasis2 3 3 2 2 2 9" xfId="18764" xr:uid="{00000000-0005-0000-0000-000017150000}"/>
    <cellStyle name="20% - Énfasis2 3 3 2 2 3" xfId="1224" xr:uid="{00000000-0005-0000-0000-000018150000}"/>
    <cellStyle name="20% - Énfasis2 3 3 2 2 4" xfId="18765" xr:uid="{00000000-0005-0000-0000-000019150000}"/>
    <cellStyle name="20% - Énfasis2 3 3 2 2 5" xfId="18766" xr:uid="{00000000-0005-0000-0000-00001A150000}"/>
    <cellStyle name="20% - Énfasis2 3 3 2 2 6" xfId="18767" xr:uid="{00000000-0005-0000-0000-00001B150000}"/>
    <cellStyle name="20% - Énfasis2 3 3 2 2 7" xfId="18768" xr:uid="{00000000-0005-0000-0000-00001C150000}"/>
    <cellStyle name="20% - Énfasis2 3 3 2 2 8" xfId="18769" xr:uid="{00000000-0005-0000-0000-00001D150000}"/>
    <cellStyle name="20% - Énfasis2 3 3 2 2 9" xfId="18770" xr:uid="{00000000-0005-0000-0000-00001E150000}"/>
    <cellStyle name="20% - Énfasis2 3 3 2 3" xfId="1225" xr:uid="{00000000-0005-0000-0000-00001F150000}"/>
    <cellStyle name="20% - Énfasis2 3 3 2 3 10" xfId="18771" xr:uid="{00000000-0005-0000-0000-000020150000}"/>
    <cellStyle name="20% - Énfasis2 3 3 2 3 2" xfId="1226" xr:uid="{00000000-0005-0000-0000-000021150000}"/>
    <cellStyle name="20% - Énfasis2 3 3 2 3 2 2" xfId="1227" xr:uid="{00000000-0005-0000-0000-000022150000}"/>
    <cellStyle name="20% - Énfasis2 3 3 2 3 2 3" xfId="18772" xr:uid="{00000000-0005-0000-0000-000023150000}"/>
    <cellStyle name="20% - Énfasis2 3 3 2 3 2 4" xfId="18773" xr:uid="{00000000-0005-0000-0000-000024150000}"/>
    <cellStyle name="20% - Énfasis2 3 3 2 3 2 5" xfId="18774" xr:uid="{00000000-0005-0000-0000-000025150000}"/>
    <cellStyle name="20% - Énfasis2 3 3 2 3 2 6" xfId="18775" xr:uid="{00000000-0005-0000-0000-000026150000}"/>
    <cellStyle name="20% - Énfasis2 3 3 2 3 2 7" xfId="18776" xr:uid="{00000000-0005-0000-0000-000027150000}"/>
    <cellStyle name="20% - Énfasis2 3 3 2 3 2 8" xfId="18777" xr:uid="{00000000-0005-0000-0000-000028150000}"/>
    <cellStyle name="20% - Énfasis2 3 3 2 3 2 9" xfId="18778" xr:uid="{00000000-0005-0000-0000-000029150000}"/>
    <cellStyle name="20% - Énfasis2 3 3 2 3 3" xfId="1228" xr:uid="{00000000-0005-0000-0000-00002A150000}"/>
    <cellStyle name="20% - Énfasis2 3 3 2 3 4" xfId="18779" xr:uid="{00000000-0005-0000-0000-00002B150000}"/>
    <cellStyle name="20% - Énfasis2 3 3 2 3 5" xfId="18780" xr:uid="{00000000-0005-0000-0000-00002C150000}"/>
    <cellStyle name="20% - Énfasis2 3 3 2 3 6" xfId="18781" xr:uid="{00000000-0005-0000-0000-00002D150000}"/>
    <cellStyle name="20% - Énfasis2 3 3 2 3 7" xfId="18782" xr:uid="{00000000-0005-0000-0000-00002E150000}"/>
    <cellStyle name="20% - Énfasis2 3 3 2 3 8" xfId="18783" xr:uid="{00000000-0005-0000-0000-00002F150000}"/>
    <cellStyle name="20% - Énfasis2 3 3 2 3 9" xfId="18784" xr:uid="{00000000-0005-0000-0000-000030150000}"/>
    <cellStyle name="20% - Énfasis2 3 3 2 4" xfId="1229" xr:uid="{00000000-0005-0000-0000-000031150000}"/>
    <cellStyle name="20% - Énfasis2 3 3 2 4 2" xfId="1230" xr:uid="{00000000-0005-0000-0000-000032150000}"/>
    <cellStyle name="20% - Énfasis2 3 3 2 4 3" xfId="18785" xr:uid="{00000000-0005-0000-0000-000033150000}"/>
    <cellStyle name="20% - Énfasis2 3 3 2 4 4" xfId="18786" xr:uid="{00000000-0005-0000-0000-000034150000}"/>
    <cellStyle name="20% - Énfasis2 3 3 2 4 5" xfId="18787" xr:uid="{00000000-0005-0000-0000-000035150000}"/>
    <cellStyle name="20% - Énfasis2 3 3 2 4 6" xfId="18788" xr:uid="{00000000-0005-0000-0000-000036150000}"/>
    <cellStyle name="20% - Énfasis2 3 3 2 4 7" xfId="18789" xr:uid="{00000000-0005-0000-0000-000037150000}"/>
    <cellStyle name="20% - Énfasis2 3 3 2 4 8" xfId="18790" xr:uid="{00000000-0005-0000-0000-000038150000}"/>
    <cellStyle name="20% - Énfasis2 3 3 2 4 9" xfId="18791" xr:uid="{00000000-0005-0000-0000-000039150000}"/>
    <cellStyle name="20% - Énfasis2 3 3 2 5" xfId="1231" xr:uid="{00000000-0005-0000-0000-00003A150000}"/>
    <cellStyle name="20% - Énfasis2 3 3 2 6" xfId="18792" xr:uid="{00000000-0005-0000-0000-00003B150000}"/>
    <cellStyle name="20% - Énfasis2 3 3 2 7" xfId="18793" xr:uid="{00000000-0005-0000-0000-00003C150000}"/>
    <cellStyle name="20% - Énfasis2 3 3 2 8" xfId="18794" xr:uid="{00000000-0005-0000-0000-00003D150000}"/>
    <cellStyle name="20% - Énfasis2 3 3 2 9" xfId="18795" xr:uid="{00000000-0005-0000-0000-00003E150000}"/>
    <cellStyle name="20% - Énfasis2 3 3 3" xfId="1232" xr:uid="{00000000-0005-0000-0000-00003F150000}"/>
    <cellStyle name="20% - Énfasis2 3 3 3 10" xfId="18796" xr:uid="{00000000-0005-0000-0000-000040150000}"/>
    <cellStyle name="20% - Énfasis2 3 3 3 2" xfId="1233" xr:uid="{00000000-0005-0000-0000-000041150000}"/>
    <cellStyle name="20% - Énfasis2 3 3 3 2 2" xfId="1234" xr:uid="{00000000-0005-0000-0000-000042150000}"/>
    <cellStyle name="20% - Énfasis2 3 3 3 2 3" xfId="18797" xr:uid="{00000000-0005-0000-0000-000043150000}"/>
    <cellStyle name="20% - Énfasis2 3 3 3 2 4" xfId="18798" xr:uid="{00000000-0005-0000-0000-000044150000}"/>
    <cellStyle name="20% - Énfasis2 3 3 3 2 5" xfId="18799" xr:uid="{00000000-0005-0000-0000-000045150000}"/>
    <cellStyle name="20% - Énfasis2 3 3 3 2 6" xfId="18800" xr:uid="{00000000-0005-0000-0000-000046150000}"/>
    <cellStyle name="20% - Énfasis2 3 3 3 2 7" xfId="18801" xr:uid="{00000000-0005-0000-0000-000047150000}"/>
    <cellStyle name="20% - Énfasis2 3 3 3 2 8" xfId="18802" xr:uid="{00000000-0005-0000-0000-000048150000}"/>
    <cellStyle name="20% - Énfasis2 3 3 3 2 9" xfId="18803" xr:uid="{00000000-0005-0000-0000-000049150000}"/>
    <cellStyle name="20% - Énfasis2 3 3 3 3" xfId="1235" xr:uid="{00000000-0005-0000-0000-00004A150000}"/>
    <cellStyle name="20% - Énfasis2 3 3 3 4" xfId="18804" xr:uid="{00000000-0005-0000-0000-00004B150000}"/>
    <cellStyle name="20% - Énfasis2 3 3 3 5" xfId="18805" xr:uid="{00000000-0005-0000-0000-00004C150000}"/>
    <cellStyle name="20% - Énfasis2 3 3 3 6" xfId="18806" xr:uid="{00000000-0005-0000-0000-00004D150000}"/>
    <cellStyle name="20% - Énfasis2 3 3 3 7" xfId="18807" xr:uid="{00000000-0005-0000-0000-00004E150000}"/>
    <cellStyle name="20% - Énfasis2 3 3 3 8" xfId="18808" xr:uid="{00000000-0005-0000-0000-00004F150000}"/>
    <cellStyle name="20% - Énfasis2 3 3 3 9" xfId="18809" xr:uid="{00000000-0005-0000-0000-000050150000}"/>
    <cellStyle name="20% - Énfasis2 3 3 4" xfId="1236" xr:uid="{00000000-0005-0000-0000-000051150000}"/>
    <cellStyle name="20% - Énfasis2 3 3 4 10" xfId="18810" xr:uid="{00000000-0005-0000-0000-000052150000}"/>
    <cellStyle name="20% - Énfasis2 3 3 4 2" xfId="1237" xr:uid="{00000000-0005-0000-0000-000053150000}"/>
    <cellStyle name="20% - Énfasis2 3 3 4 2 2" xfId="1238" xr:uid="{00000000-0005-0000-0000-000054150000}"/>
    <cellStyle name="20% - Énfasis2 3 3 4 2 3" xfId="18811" xr:uid="{00000000-0005-0000-0000-000055150000}"/>
    <cellStyle name="20% - Énfasis2 3 3 4 2 4" xfId="18812" xr:uid="{00000000-0005-0000-0000-000056150000}"/>
    <cellStyle name="20% - Énfasis2 3 3 4 2 5" xfId="18813" xr:uid="{00000000-0005-0000-0000-000057150000}"/>
    <cellStyle name="20% - Énfasis2 3 3 4 2 6" xfId="18814" xr:uid="{00000000-0005-0000-0000-000058150000}"/>
    <cellStyle name="20% - Énfasis2 3 3 4 2 7" xfId="18815" xr:uid="{00000000-0005-0000-0000-000059150000}"/>
    <cellStyle name="20% - Énfasis2 3 3 4 2 8" xfId="18816" xr:uid="{00000000-0005-0000-0000-00005A150000}"/>
    <cellStyle name="20% - Énfasis2 3 3 4 2 9" xfId="18817" xr:uid="{00000000-0005-0000-0000-00005B150000}"/>
    <cellStyle name="20% - Énfasis2 3 3 4 3" xfId="1239" xr:uid="{00000000-0005-0000-0000-00005C150000}"/>
    <cellStyle name="20% - Énfasis2 3 3 4 4" xfId="18818" xr:uid="{00000000-0005-0000-0000-00005D150000}"/>
    <cellStyle name="20% - Énfasis2 3 3 4 5" xfId="18819" xr:uid="{00000000-0005-0000-0000-00005E150000}"/>
    <cellStyle name="20% - Énfasis2 3 3 4 6" xfId="18820" xr:uid="{00000000-0005-0000-0000-00005F150000}"/>
    <cellStyle name="20% - Énfasis2 3 3 4 7" xfId="18821" xr:uid="{00000000-0005-0000-0000-000060150000}"/>
    <cellStyle name="20% - Énfasis2 3 3 4 8" xfId="18822" xr:uid="{00000000-0005-0000-0000-000061150000}"/>
    <cellStyle name="20% - Énfasis2 3 3 4 9" xfId="18823" xr:uid="{00000000-0005-0000-0000-000062150000}"/>
    <cellStyle name="20% - Énfasis2 3 3 5" xfId="1240" xr:uid="{00000000-0005-0000-0000-000063150000}"/>
    <cellStyle name="20% - Énfasis2 3 3 5 2" xfId="1241" xr:uid="{00000000-0005-0000-0000-000064150000}"/>
    <cellStyle name="20% - Énfasis2 3 3 5 3" xfId="18824" xr:uid="{00000000-0005-0000-0000-000065150000}"/>
    <cellStyle name="20% - Énfasis2 3 3 5 4" xfId="18825" xr:uid="{00000000-0005-0000-0000-000066150000}"/>
    <cellStyle name="20% - Énfasis2 3 3 5 5" xfId="18826" xr:uid="{00000000-0005-0000-0000-000067150000}"/>
    <cellStyle name="20% - Énfasis2 3 3 5 6" xfId="18827" xr:uid="{00000000-0005-0000-0000-000068150000}"/>
    <cellStyle name="20% - Énfasis2 3 3 5 7" xfId="18828" xr:uid="{00000000-0005-0000-0000-000069150000}"/>
    <cellStyle name="20% - Énfasis2 3 3 5 8" xfId="18829" xr:uid="{00000000-0005-0000-0000-00006A150000}"/>
    <cellStyle name="20% - Énfasis2 3 3 5 9" xfId="18830" xr:uid="{00000000-0005-0000-0000-00006B150000}"/>
    <cellStyle name="20% - Énfasis2 3 3 6" xfId="1242" xr:uid="{00000000-0005-0000-0000-00006C150000}"/>
    <cellStyle name="20% - Énfasis2 3 3 7" xfId="18831" xr:uid="{00000000-0005-0000-0000-00006D150000}"/>
    <cellStyle name="20% - Énfasis2 3 3 8" xfId="18832" xr:uid="{00000000-0005-0000-0000-00006E150000}"/>
    <cellStyle name="20% - Énfasis2 3 3 9" xfId="18833" xr:uid="{00000000-0005-0000-0000-00006F150000}"/>
    <cellStyle name="20% - Énfasis2 3 4" xfId="1243" xr:uid="{00000000-0005-0000-0000-000070150000}"/>
    <cellStyle name="20% - Énfasis2 3 4 10" xfId="18834" xr:uid="{00000000-0005-0000-0000-000071150000}"/>
    <cellStyle name="20% - Énfasis2 3 4 11" xfId="18835" xr:uid="{00000000-0005-0000-0000-000072150000}"/>
    <cellStyle name="20% - Énfasis2 3 4 12" xfId="18836" xr:uid="{00000000-0005-0000-0000-000073150000}"/>
    <cellStyle name="20% - Énfasis2 3 4 13" xfId="18837" xr:uid="{00000000-0005-0000-0000-000074150000}"/>
    <cellStyle name="20% - Énfasis2 3 4 2" xfId="1244" xr:uid="{00000000-0005-0000-0000-000075150000}"/>
    <cellStyle name="20% - Énfasis2 3 4 2 10" xfId="18838" xr:uid="{00000000-0005-0000-0000-000076150000}"/>
    <cellStyle name="20% - Énfasis2 3 4 2 11" xfId="18839" xr:uid="{00000000-0005-0000-0000-000077150000}"/>
    <cellStyle name="20% - Énfasis2 3 4 2 12" xfId="18840" xr:uid="{00000000-0005-0000-0000-000078150000}"/>
    <cellStyle name="20% - Énfasis2 3 4 2 2" xfId="1245" xr:uid="{00000000-0005-0000-0000-000079150000}"/>
    <cellStyle name="20% - Énfasis2 3 4 2 2 10" xfId="18841" xr:uid="{00000000-0005-0000-0000-00007A150000}"/>
    <cellStyle name="20% - Énfasis2 3 4 2 2 2" xfId="1246" xr:uid="{00000000-0005-0000-0000-00007B150000}"/>
    <cellStyle name="20% - Énfasis2 3 4 2 2 2 2" xfId="1247" xr:uid="{00000000-0005-0000-0000-00007C150000}"/>
    <cellStyle name="20% - Énfasis2 3 4 2 2 2 3" xfId="18842" xr:uid="{00000000-0005-0000-0000-00007D150000}"/>
    <cellStyle name="20% - Énfasis2 3 4 2 2 2 4" xfId="18843" xr:uid="{00000000-0005-0000-0000-00007E150000}"/>
    <cellStyle name="20% - Énfasis2 3 4 2 2 2 5" xfId="18844" xr:uid="{00000000-0005-0000-0000-00007F150000}"/>
    <cellStyle name="20% - Énfasis2 3 4 2 2 2 6" xfId="18845" xr:uid="{00000000-0005-0000-0000-000080150000}"/>
    <cellStyle name="20% - Énfasis2 3 4 2 2 2 7" xfId="18846" xr:uid="{00000000-0005-0000-0000-000081150000}"/>
    <cellStyle name="20% - Énfasis2 3 4 2 2 2 8" xfId="18847" xr:uid="{00000000-0005-0000-0000-000082150000}"/>
    <cellStyle name="20% - Énfasis2 3 4 2 2 2 9" xfId="18848" xr:uid="{00000000-0005-0000-0000-000083150000}"/>
    <cellStyle name="20% - Énfasis2 3 4 2 2 3" xfId="1248" xr:uid="{00000000-0005-0000-0000-000084150000}"/>
    <cellStyle name="20% - Énfasis2 3 4 2 2 4" xfId="18849" xr:uid="{00000000-0005-0000-0000-000085150000}"/>
    <cellStyle name="20% - Énfasis2 3 4 2 2 5" xfId="18850" xr:uid="{00000000-0005-0000-0000-000086150000}"/>
    <cellStyle name="20% - Énfasis2 3 4 2 2 6" xfId="18851" xr:uid="{00000000-0005-0000-0000-000087150000}"/>
    <cellStyle name="20% - Énfasis2 3 4 2 2 7" xfId="18852" xr:uid="{00000000-0005-0000-0000-000088150000}"/>
    <cellStyle name="20% - Énfasis2 3 4 2 2 8" xfId="18853" xr:uid="{00000000-0005-0000-0000-000089150000}"/>
    <cellStyle name="20% - Énfasis2 3 4 2 2 9" xfId="18854" xr:uid="{00000000-0005-0000-0000-00008A150000}"/>
    <cellStyle name="20% - Énfasis2 3 4 2 3" xfId="1249" xr:uid="{00000000-0005-0000-0000-00008B150000}"/>
    <cellStyle name="20% - Énfasis2 3 4 2 3 10" xfId="18855" xr:uid="{00000000-0005-0000-0000-00008C150000}"/>
    <cellStyle name="20% - Énfasis2 3 4 2 3 2" xfId="1250" xr:uid="{00000000-0005-0000-0000-00008D150000}"/>
    <cellStyle name="20% - Énfasis2 3 4 2 3 2 2" xfId="1251" xr:uid="{00000000-0005-0000-0000-00008E150000}"/>
    <cellStyle name="20% - Énfasis2 3 4 2 3 2 3" xfId="18856" xr:uid="{00000000-0005-0000-0000-00008F150000}"/>
    <cellStyle name="20% - Énfasis2 3 4 2 3 2 4" xfId="18857" xr:uid="{00000000-0005-0000-0000-000090150000}"/>
    <cellStyle name="20% - Énfasis2 3 4 2 3 2 5" xfId="18858" xr:uid="{00000000-0005-0000-0000-000091150000}"/>
    <cellStyle name="20% - Énfasis2 3 4 2 3 2 6" xfId="18859" xr:uid="{00000000-0005-0000-0000-000092150000}"/>
    <cellStyle name="20% - Énfasis2 3 4 2 3 2 7" xfId="18860" xr:uid="{00000000-0005-0000-0000-000093150000}"/>
    <cellStyle name="20% - Énfasis2 3 4 2 3 2 8" xfId="18861" xr:uid="{00000000-0005-0000-0000-000094150000}"/>
    <cellStyle name="20% - Énfasis2 3 4 2 3 2 9" xfId="18862" xr:uid="{00000000-0005-0000-0000-000095150000}"/>
    <cellStyle name="20% - Énfasis2 3 4 2 3 3" xfId="1252" xr:uid="{00000000-0005-0000-0000-000096150000}"/>
    <cellStyle name="20% - Énfasis2 3 4 2 3 4" xfId="18863" xr:uid="{00000000-0005-0000-0000-000097150000}"/>
    <cellStyle name="20% - Énfasis2 3 4 2 3 5" xfId="18864" xr:uid="{00000000-0005-0000-0000-000098150000}"/>
    <cellStyle name="20% - Énfasis2 3 4 2 3 6" xfId="18865" xr:uid="{00000000-0005-0000-0000-000099150000}"/>
    <cellStyle name="20% - Énfasis2 3 4 2 3 7" xfId="18866" xr:uid="{00000000-0005-0000-0000-00009A150000}"/>
    <cellStyle name="20% - Énfasis2 3 4 2 3 8" xfId="18867" xr:uid="{00000000-0005-0000-0000-00009B150000}"/>
    <cellStyle name="20% - Énfasis2 3 4 2 3 9" xfId="18868" xr:uid="{00000000-0005-0000-0000-00009C150000}"/>
    <cellStyle name="20% - Énfasis2 3 4 2 4" xfId="1253" xr:uid="{00000000-0005-0000-0000-00009D150000}"/>
    <cellStyle name="20% - Énfasis2 3 4 2 4 2" xfId="1254" xr:uid="{00000000-0005-0000-0000-00009E150000}"/>
    <cellStyle name="20% - Énfasis2 3 4 2 4 3" xfId="18869" xr:uid="{00000000-0005-0000-0000-00009F150000}"/>
    <cellStyle name="20% - Énfasis2 3 4 2 4 4" xfId="18870" xr:uid="{00000000-0005-0000-0000-0000A0150000}"/>
    <cellStyle name="20% - Énfasis2 3 4 2 4 5" xfId="18871" xr:uid="{00000000-0005-0000-0000-0000A1150000}"/>
    <cellStyle name="20% - Énfasis2 3 4 2 4 6" xfId="18872" xr:uid="{00000000-0005-0000-0000-0000A2150000}"/>
    <cellStyle name="20% - Énfasis2 3 4 2 4 7" xfId="18873" xr:uid="{00000000-0005-0000-0000-0000A3150000}"/>
    <cellStyle name="20% - Énfasis2 3 4 2 4 8" xfId="18874" xr:uid="{00000000-0005-0000-0000-0000A4150000}"/>
    <cellStyle name="20% - Énfasis2 3 4 2 4 9" xfId="18875" xr:uid="{00000000-0005-0000-0000-0000A5150000}"/>
    <cellStyle name="20% - Énfasis2 3 4 2 5" xfId="1255" xr:uid="{00000000-0005-0000-0000-0000A6150000}"/>
    <cellStyle name="20% - Énfasis2 3 4 2 6" xfId="18876" xr:uid="{00000000-0005-0000-0000-0000A7150000}"/>
    <cellStyle name="20% - Énfasis2 3 4 2 7" xfId="18877" xr:uid="{00000000-0005-0000-0000-0000A8150000}"/>
    <cellStyle name="20% - Énfasis2 3 4 2 8" xfId="18878" xr:uid="{00000000-0005-0000-0000-0000A9150000}"/>
    <cellStyle name="20% - Énfasis2 3 4 2 9" xfId="18879" xr:uid="{00000000-0005-0000-0000-0000AA150000}"/>
    <cellStyle name="20% - Énfasis2 3 4 3" xfId="1256" xr:uid="{00000000-0005-0000-0000-0000AB150000}"/>
    <cellStyle name="20% - Énfasis2 3 4 3 10" xfId="18880" xr:uid="{00000000-0005-0000-0000-0000AC150000}"/>
    <cellStyle name="20% - Énfasis2 3 4 3 2" xfId="1257" xr:uid="{00000000-0005-0000-0000-0000AD150000}"/>
    <cellStyle name="20% - Énfasis2 3 4 3 2 2" xfId="1258" xr:uid="{00000000-0005-0000-0000-0000AE150000}"/>
    <cellStyle name="20% - Énfasis2 3 4 3 2 3" xfId="18881" xr:uid="{00000000-0005-0000-0000-0000AF150000}"/>
    <cellStyle name="20% - Énfasis2 3 4 3 2 4" xfId="18882" xr:uid="{00000000-0005-0000-0000-0000B0150000}"/>
    <cellStyle name="20% - Énfasis2 3 4 3 2 5" xfId="18883" xr:uid="{00000000-0005-0000-0000-0000B1150000}"/>
    <cellStyle name="20% - Énfasis2 3 4 3 2 6" xfId="18884" xr:uid="{00000000-0005-0000-0000-0000B2150000}"/>
    <cellStyle name="20% - Énfasis2 3 4 3 2 7" xfId="18885" xr:uid="{00000000-0005-0000-0000-0000B3150000}"/>
    <cellStyle name="20% - Énfasis2 3 4 3 2 8" xfId="18886" xr:uid="{00000000-0005-0000-0000-0000B4150000}"/>
    <cellStyle name="20% - Énfasis2 3 4 3 2 9" xfId="18887" xr:uid="{00000000-0005-0000-0000-0000B5150000}"/>
    <cellStyle name="20% - Énfasis2 3 4 3 3" xfId="1259" xr:uid="{00000000-0005-0000-0000-0000B6150000}"/>
    <cellStyle name="20% - Énfasis2 3 4 3 4" xfId="18888" xr:uid="{00000000-0005-0000-0000-0000B7150000}"/>
    <cellStyle name="20% - Énfasis2 3 4 3 5" xfId="18889" xr:uid="{00000000-0005-0000-0000-0000B8150000}"/>
    <cellStyle name="20% - Énfasis2 3 4 3 6" xfId="18890" xr:uid="{00000000-0005-0000-0000-0000B9150000}"/>
    <cellStyle name="20% - Énfasis2 3 4 3 7" xfId="18891" xr:uid="{00000000-0005-0000-0000-0000BA150000}"/>
    <cellStyle name="20% - Énfasis2 3 4 3 8" xfId="18892" xr:uid="{00000000-0005-0000-0000-0000BB150000}"/>
    <cellStyle name="20% - Énfasis2 3 4 3 9" xfId="18893" xr:uid="{00000000-0005-0000-0000-0000BC150000}"/>
    <cellStyle name="20% - Énfasis2 3 4 4" xfId="1260" xr:uid="{00000000-0005-0000-0000-0000BD150000}"/>
    <cellStyle name="20% - Énfasis2 3 4 4 10" xfId="18894" xr:uid="{00000000-0005-0000-0000-0000BE150000}"/>
    <cellStyle name="20% - Énfasis2 3 4 4 2" xfId="1261" xr:uid="{00000000-0005-0000-0000-0000BF150000}"/>
    <cellStyle name="20% - Énfasis2 3 4 4 2 2" xfId="1262" xr:uid="{00000000-0005-0000-0000-0000C0150000}"/>
    <cellStyle name="20% - Énfasis2 3 4 4 2 3" xfId="18895" xr:uid="{00000000-0005-0000-0000-0000C1150000}"/>
    <cellStyle name="20% - Énfasis2 3 4 4 2 4" xfId="18896" xr:uid="{00000000-0005-0000-0000-0000C2150000}"/>
    <cellStyle name="20% - Énfasis2 3 4 4 2 5" xfId="18897" xr:uid="{00000000-0005-0000-0000-0000C3150000}"/>
    <cellStyle name="20% - Énfasis2 3 4 4 2 6" xfId="18898" xr:uid="{00000000-0005-0000-0000-0000C4150000}"/>
    <cellStyle name="20% - Énfasis2 3 4 4 2 7" xfId="18899" xr:uid="{00000000-0005-0000-0000-0000C5150000}"/>
    <cellStyle name="20% - Énfasis2 3 4 4 2 8" xfId="18900" xr:uid="{00000000-0005-0000-0000-0000C6150000}"/>
    <cellStyle name="20% - Énfasis2 3 4 4 2 9" xfId="18901" xr:uid="{00000000-0005-0000-0000-0000C7150000}"/>
    <cellStyle name="20% - Énfasis2 3 4 4 3" xfId="1263" xr:uid="{00000000-0005-0000-0000-0000C8150000}"/>
    <cellStyle name="20% - Énfasis2 3 4 4 4" xfId="18902" xr:uid="{00000000-0005-0000-0000-0000C9150000}"/>
    <cellStyle name="20% - Énfasis2 3 4 4 5" xfId="18903" xr:uid="{00000000-0005-0000-0000-0000CA150000}"/>
    <cellStyle name="20% - Énfasis2 3 4 4 6" xfId="18904" xr:uid="{00000000-0005-0000-0000-0000CB150000}"/>
    <cellStyle name="20% - Énfasis2 3 4 4 7" xfId="18905" xr:uid="{00000000-0005-0000-0000-0000CC150000}"/>
    <cellStyle name="20% - Énfasis2 3 4 4 8" xfId="18906" xr:uid="{00000000-0005-0000-0000-0000CD150000}"/>
    <cellStyle name="20% - Énfasis2 3 4 4 9" xfId="18907" xr:uid="{00000000-0005-0000-0000-0000CE150000}"/>
    <cellStyle name="20% - Énfasis2 3 4 5" xfId="1264" xr:uid="{00000000-0005-0000-0000-0000CF150000}"/>
    <cellStyle name="20% - Énfasis2 3 4 5 2" xfId="1265" xr:uid="{00000000-0005-0000-0000-0000D0150000}"/>
    <cellStyle name="20% - Énfasis2 3 4 5 3" xfId="18908" xr:uid="{00000000-0005-0000-0000-0000D1150000}"/>
    <cellStyle name="20% - Énfasis2 3 4 5 4" xfId="18909" xr:uid="{00000000-0005-0000-0000-0000D2150000}"/>
    <cellStyle name="20% - Énfasis2 3 4 5 5" xfId="18910" xr:uid="{00000000-0005-0000-0000-0000D3150000}"/>
    <cellStyle name="20% - Énfasis2 3 4 5 6" xfId="18911" xr:uid="{00000000-0005-0000-0000-0000D4150000}"/>
    <cellStyle name="20% - Énfasis2 3 4 5 7" xfId="18912" xr:uid="{00000000-0005-0000-0000-0000D5150000}"/>
    <cellStyle name="20% - Énfasis2 3 4 5 8" xfId="18913" xr:uid="{00000000-0005-0000-0000-0000D6150000}"/>
    <cellStyle name="20% - Énfasis2 3 4 5 9" xfId="18914" xr:uid="{00000000-0005-0000-0000-0000D7150000}"/>
    <cellStyle name="20% - Énfasis2 3 4 6" xfId="1266" xr:uid="{00000000-0005-0000-0000-0000D8150000}"/>
    <cellStyle name="20% - Énfasis2 3 4 7" xfId="18915" xr:uid="{00000000-0005-0000-0000-0000D9150000}"/>
    <cellStyle name="20% - Énfasis2 3 4 8" xfId="18916" xr:uid="{00000000-0005-0000-0000-0000DA150000}"/>
    <cellStyle name="20% - Énfasis2 3 4 9" xfId="18917" xr:uid="{00000000-0005-0000-0000-0000DB150000}"/>
    <cellStyle name="20% - Énfasis2 3 5" xfId="1267" xr:uid="{00000000-0005-0000-0000-0000DC150000}"/>
    <cellStyle name="20% - Énfasis2 3 5 10" xfId="18918" xr:uid="{00000000-0005-0000-0000-0000DD150000}"/>
    <cellStyle name="20% - Énfasis2 3 5 11" xfId="18919" xr:uid="{00000000-0005-0000-0000-0000DE150000}"/>
    <cellStyle name="20% - Énfasis2 3 5 12" xfId="18920" xr:uid="{00000000-0005-0000-0000-0000DF150000}"/>
    <cellStyle name="20% - Énfasis2 3 5 2" xfId="1268" xr:uid="{00000000-0005-0000-0000-0000E0150000}"/>
    <cellStyle name="20% - Énfasis2 3 5 2 10" xfId="18921" xr:uid="{00000000-0005-0000-0000-0000E1150000}"/>
    <cellStyle name="20% - Énfasis2 3 5 2 2" xfId="1269" xr:uid="{00000000-0005-0000-0000-0000E2150000}"/>
    <cellStyle name="20% - Énfasis2 3 5 2 2 2" xfId="1270" xr:uid="{00000000-0005-0000-0000-0000E3150000}"/>
    <cellStyle name="20% - Énfasis2 3 5 2 2 3" xfId="18922" xr:uid="{00000000-0005-0000-0000-0000E4150000}"/>
    <cellStyle name="20% - Énfasis2 3 5 2 2 4" xfId="18923" xr:uid="{00000000-0005-0000-0000-0000E5150000}"/>
    <cellStyle name="20% - Énfasis2 3 5 2 2 5" xfId="18924" xr:uid="{00000000-0005-0000-0000-0000E6150000}"/>
    <cellStyle name="20% - Énfasis2 3 5 2 2 6" xfId="18925" xr:uid="{00000000-0005-0000-0000-0000E7150000}"/>
    <cellStyle name="20% - Énfasis2 3 5 2 2 7" xfId="18926" xr:uid="{00000000-0005-0000-0000-0000E8150000}"/>
    <cellStyle name="20% - Énfasis2 3 5 2 2 8" xfId="18927" xr:uid="{00000000-0005-0000-0000-0000E9150000}"/>
    <cellStyle name="20% - Énfasis2 3 5 2 2 9" xfId="18928" xr:uid="{00000000-0005-0000-0000-0000EA150000}"/>
    <cellStyle name="20% - Énfasis2 3 5 2 3" xfId="1271" xr:uid="{00000000-0005-0000-0000-0000EB150000}"/>
    <cellStyle name="20% - Énfasis2 3 5 2 4" xfId="18929" xr:uid="{00000000-0005-0000-0000-0000EC150000}"/>
    <cellStyle name="20% - Énfasis2 3 5 2 5" xfId="18930" xr:uid="{00000000-0005-0000-0000-0000ED150000}"/>
    <cellStyle name="20% - Énfasis2 3 5 2 6" xfId="18931" xr:uid="{00000000-0005-0000-0000-0000EE150000}"/>
    <cellStyle name="20% - Énfasis2 3 5 2 7" xfId="18932" xr:uid="{00000000-0005-0000-0000-0000EF150000}"/>
    <cellStyle name="20% - Énfasis2 3 5 2 8" xfId="18933" xr:uid="{00000000-0005-0000-0000-0000F0150000}"/>
    <cellStyle name="20% - Énfasis2 3 5 2 9" xfId="18934" xr:uid="{00000000-0005-0000-0000-0000F1150000}"/>
    <cellStyle name="20% - Énfasis2 3 5 3" xfId="1272" xr:uid="{00000000-0005-0000-0000-0000F2150000}"/>
    <cellStyle name="20% - Énfasis2 3 5 3 10" xfId="18935" xr:uid="{00000000-0005-0000-0000-0000F3150000}"/>
    <cellStyle name="20% - Énfasis2 3 5 3 2" xfId="1273" xr:uid="{00000000-0005-0000-0000-0000F4150000}"/>
    <cellStyle name="20% - Énfasis2 3 5 3 2 2" xfId="1274" xr:uid="{00000000-0005-0000-0000-0000F5150000}"/>
    <cellStyle name="20% - Énfasis2 3 5 3 2 3" xfId="18936" xr:uid="{00000000-0005-0000-0000-0000F6150000}"/>
    <cellStyle name="20% - Énfasis2 3 5 3 2 4" xfId="18937" xr:uid="{00000000-0005-0000-0000-0000F7150000}"/>
    <cellStyle name="20% - Énfasis2 3 5 3 2 5" xfId="18938" xr:uid="{00000000-0005-0000-0000-0000F8150000}"/>
    <cellStyle name="20% - Énfasis2 3 5 3 2 6" xfId="18939" xr:uid="{00000000-0005-0000-0000-0000F9150000}"/>
    <cellStyle name="20% - Énfasis2 3 5 3 2 7" xfId="18940" xr:uid="{00000000-0005-0000-0000-0000FA150000}"/>
    <cellStyle name="20% - Énfasis2 3 5 3 2 8" xfId="18941" xr:uid="{00000000-0005-0000-0000-0000FB150000}"/>
    <cellStyle name="20% - Énfasis2 3 5 3 2 9" xfId="18942" xr:uid="{00000000-0005-0000-0000-0000FC150000}"/>
    <cellStyle name="20% - Énfasis2 3 5 3 3" xfId="1275" xr:uid="{00000000-0005-0000-0000-0000FD150000}"/>
    <cellStyle name="20% - Énfasis2 3 5 3 4" xfId="18943" xr:uid="{00000000-0005-0000-0000-0000FE150000}"/>
    <cellStyle name="20% - Énfasis2 3 5 3 5" xfId="18944" xr:uid="{00000000-0005-0000-0000-0000FF150000}"/>
    <cellStyle name="20% - Énfasis2 3 5 3 6" xfId="18945" xr:uid="{00000000-0005-0000-0000-000000160000}"/>
    <cellStyle name="20% - Énfasis2 3 5 3 7" xfId="18946" xr:uid="{00000000-0005-0000-0000-000001160000}"/>
    <cellStyle name="20% - Énfasis2 3 5 3 8" xfId="18947" xr:uid="{00000000-0005-0000-0000-000002160000}"/>
    <cellStyle name="20% - Énfasis2 3 5 3 9" xfId="18948" xr:uid="{00000000-0005-0000-0000-000003160000}"/>
    <cellStyle name="20% - Énfasis2 3 5 4" xfId="1276" xr:uid="{00000000-0005-0000-0000-000004160000}"/>
    <cellStyle name="20% - Énfasis2 3 5 4 2" xfId="1277" xr:uid="{00000000-0005-0000-0000-000005160000}"/>
    <cellStyle name="20% - Énfasis2 3 5 4 3" xfId="18949" xr:uid="{00000000-0005-0000-0000-000006160000}"/>
    <cellStyle name="20% - Énfasis2 3 5 4 4" xfId="18950" xr:uid="{00000000-0005-0000-0000-000007160000}"/>
    <cellStyle name="20% - Énfasis2 3 5 4 5" xfId="18951" xr:uid="{00000000-0005-0000-0000-000008160000}"/>
    <cellStyle name="20% - Énfasis2 3 5 4 6" xfId="18952" xr:uid="{00000000-0005-0000-0000-000009160000}"/>
    <cellStyle name="20% - Énfasis2 3 5 4 7" xfId="18953" xr:uid="{00000000-0005-0000-0000-00000A160000}"/>
    <cellStyle name="20% - Énfasis2 3 5 4 8" xfId="18954" xr:uid="{00000000-0005-0000-0000-00000B160000}"/>
    <cellStyle name="20% - Énfasis2 3 5 4 9" xfId="18955" xr:uid="{00000000-0005-0000-0000-00000C160000}"/>
    <cellStyle name="20% - Énfasis2 3 5 5" xfId="1278" xr:uid="{00000000-0005-0000-0000-00000D160000}"/>
    <cellStyle name="20% - Énfasis2 3 5 6" xfId="18956" xr:uid="{00000000-0005-0000-0000-00000E160000}"/>
    <cellStyle name="20% - Énfasis2 3 5 7" xfId="18957" xr:uid="{00000000-0005-0000-0000-00000F160000}"/>
    <cellStyle name="20% - Énfasis2 3 5 8" xfId="18958" xr:uid="{00000000-0005-0000-0000-000010160000}"/>
    <cellStyle name="20% - Énfasis2 3 5 9" xfId="18959" xr:uid="{00000000-0005-0000-0000-000011160000}"/>
    <cellStyle name="20% - Énfasis2 3 6" xfId="1279" xr:uid="{00000000-0005-0000-0000-000012160000}"/>
    <cellStyle name="20% - Énfasis2 3 6 10" xfId="18960" xr:uid="{00000000-0005-0000-0000-000013160000}"/>
    <cellStyle name="20% - Énfasis2 3 6 2" xfId="1280" xr:uid="{00000000-0005-0000-0000-000014160000}"/>
    <cellStyle name="20% - Énfasis2 3 6 2 2" xfId="1281" xr:uid="{00000000-0005-0000-0000-000015160000}"/>
    <cellStyle name="20% - Énfasis2 3 6 2 3" xfId="18961" xr:uid="{00000000-0005-0000-0000-000016160000}"/>
    <cellStyle name="20% - Énfasis2 3 6 2 4" xfId="18962" xr:uid="{00000000-0005-0000-0000-000017160000}"/>
    <cellStyle name="20% - Énfasis2 3 6 2 5" xfId="18963" xr:uid="{00000000-0005-0000-0000-000018160000}"/>
    <cellStyle name="20% - Énfasis2 3 6 2 6" xfId="18964" xr:uid="{00000000-0005-0000-0000-000019160000}"/>
    <cellStyle name="20% - Énfasis2 3 6 2 7" xfId="18965" xr:uid="{00000000-0005-0000-0000-00001A160000}"/>
    <cellStyle name="20% - Énfasis2 3 6 2 8" xfId="18966" xr:uid="{00000000-0005-0000-0000-00001B160000}"/>
    <cellStyle name="20% - Énfasis2 3 6 2 9" xfId="18967" xr:uid="{00000000-0005-0000-0000-00001C160000}"/>
    <cellStyle name="20% - Énfasis2 3 6 3" xfId="1282" xr:uid="{00000000-0005-0000-0000-00001D160000}"/>
    <cellStyle name="20% - Énfasis2 3 6 4" xfId="18968" xr:uid="{00000000-0005-0000-0000-00001E160000}"/>
    <cellStyle name="20% - Énfasis2 3 6 5" xfId="18969" xr:uid="{00000000-0005-0000-0000-00001F160000}"/>
    <cellStyle name="20% - Énfasis2 3 6 6" xfId="18970" xr:uid="{00000000-0005-0000-0000-000020160000}"/>
    <cellStyle name="20% - Énfasis2 3 6 7" xfId="18971" xr:uid="{00000000-0005-0000-0000-000021160000}"/>
    <cellStyle name="20% - Énfasis2 3 6 8" xfId="18972" xr:uid="{00000000-0005-0000-0000-000022160000}"/>
    <cellStyle name="20% - Énfasis2 3 6 9" xfId="18973" xr:uid="{00000000-0005-0000-0000-000023160000}"/>
    <cellStyle name="20% - Énfasis2 3 7" xfId="1283" xr:uid="{00000000-0005-0000-0000-000024160000}"/>
    <cellStyle name="20% - Énfasis2 3 7 10" xfId="18974" xr:uid="{00000000-0005-0000-0000-000025160000}"/>
    <cellStyle name="20% - Énfasis2 3 7 2" xfId="1284" xr:uid="{00000000-0005-0000-0000-000026160000}"/>
    <cellStyle name="20% - Énfasis2 3 7 2 2" xfId="1285" xr:uid="{00000000-0005-0000-0000-000027160000}"/>
    <cellStyle name="20% - Énfasis2 3 7 2 3" xfId="18975" xr:uid="{00000000-0005-0000-0000-000028160000}"/>
    <cellStyle name="20% - Énfasis2 3 7 2 4" xfId="18976" xr:uid="{00000000-0005-0000-0000-000029160000}"/>
    <cellStyle name="20% - Énfasis2 3 7 2 5" xfId="18977" xr:uid="{00000000-0005-0000-0000-00002A160000}"/>
    <cellStyle name="20% - Énfasis2 3 7 2 6" xfId="18978" xr:uid="{00000000-0005-0000-0000-00002B160000}"/>
    <cellStyle name="20% - Énfasis2 3 7 2 7" xfId="18979" xr:uid="{00000000-0005-0000-0000-00002C160000}"/>
    <cellStyle name="20% - Énfasis2 3 7 2 8" xfId="18980" xr:uid="{00000000-0005-0000-0000-00002D160000}"/>
    <cellStyle name="20% - Énfasis2 3 7 2 9" xfId="18981" xr:uid="{00000000-0005-0000-0000-00002E160000}"/>
    <cellStyle name="20% - Énfasis2 3 7 3" xfId="1286" xr:uid="{00000000-0005-0000-0000-00002F160000}"/>
    <cellStyle name="20% - Énfasis2 3 7 4" xfId="18982" xr:uid="{00000000-0005-0000-0000-000030160000}"/>
    <cellStyle name="20% - Énfasis2 3 7 5" xfId="18983" xr:uid="{00000000-0005-0000-0000-000031160000}"/>
    <cellStyle name="20% - Énfasis2 3 7 6" xfId="18984" xr:uid="{00000000-0005-0000-0000-000032160000}"/>
    <cellStyle name="20% - Énfasis2 3 7 7" xfId="18985" xr:uid="{00000000-0005-0000-0000-000033160000}"/>
    <cellStyle name="20% - Énfasis2 3 7 8" xfId="18986" xr:uid="{00000000-0005-0000-0000-000034160000}"/>
    <cellStyle name="20% - Énfasis2 3 7 9" xfId="18987" xr:uid="{00000000-0005-0000-0000-000035160000}"/>
    <cellStyle name="20% - Énfasis2 3 8" xfId="1287" xr:uid="{00000000-0005-0000-0000-000036160000}"/>
    <cellStyle name="20% - Énfasis2 3 8 10" xfId="18988" xr:uid="{00000000-0005-0000-0000-000037160000}"/>
    <cellStyle name="20% - Énfasis2 3 8 2" xfId="1288" xr:uid="{00000000-0005-0000-0000-000038160000}"/>
    <cellStyle name="20% - Énfasis2 3 8 2 2" xfId="1289" xr:uid="{00000000-0005-0000-0000-000039160000}"/>
    <cellStyle name="20% - Énfasis2 3 8 2 3" xfId="18989" xr:uid="{00000000-0005-0000-0000-00003A160000}"/>
    <cellStyle name="20% - Énfasis2 3 8 2 4" xfId="18990" xr:uid="{00000000-0005-0000-0000-00003B160000}"/>
    <cellStyle name="20% - Énfasis2 3 8 2 5" xfId="18991" xr:uid="{00000000-0005-0000-0000-00003C160000}"/>
    <cellStyle name="20% - Énfasis2 3 8 2 6" xfId="18992" xr:uid="{00000000-0005-0000-0000-00003D160000}"/>
    <cellStyle name="20% - Énfasis2 3 8 2 7" xfId="18993" xr:uid="{00000000-0005-0000-0000-00003E160000}"/>
    <cellStyle name="20% - Énfasis2 3 8 2 8" xfId="18994" xr:uid="{00000000-0005-0000-0000-00003F160000}"/>
    <cellStyle name="20% - Énfasis2 3 8 2 9" xfId="18995" xr:uid="{00000000-0005-0000-0000-000040160000}"/>
    <cellStyle name="20% - Énfasis2 3 8 3" xfId="1290" xr:uid="{00000000-0005-0000-0000-000041160000}"/>
    <cellStyle name="20% - Énfasis2 3 8 4" xfId="18996" xr:uid="{00000000-0005-0000-0000-000042160000}"/>
    <cellStyle name="20% - Énfasis2 3 8 5" xfId="18997" xr:uid="{00000000-0005-0000-0000-000043160000}"/>
    <cellStyle name="20% - Énfasis2 3 8 6" xfId="18998" xr:uid="{00000000-0005-0000-0000-000044160000}"/>
    <cellStyle name="20% - Énfasis2 3 8 7" xfId="18999" xr:uid="{00000000-0005-0000-0000-000045160000}"/>
    <cellStyle name="20% - Énfasis2 3 8 8" xfId="19000" xr:uid="{00000000-0005-0000-0000-000046160000}"/>
    <cellStyle name="20% - Énfasis2 3 8 9" xfId="19001" xr:uid="{00000000-0005-0000-0000-000047160000}"/>
    <cellStyle name="20% - Énfasis2 3 9" xfId="1291" xr:uid="{00000000-0005-0000-0000-000048160000}"/>
    <cellStyle name="20% - Énfasis2 3 9 2" xfId="1292" xr:uid="{00000000-0005-0000-0000-000049160000}"/>
    <cellStyle name="20% - Énfasis2 3 9 3" xfId="19002" xr:uid="{00000000-0005-0000-0000-00004A160000}"/>
    <cellStyle name="20% - Énfasis2 3 9 4" xfId="19003" xr:uid="{00000000-0005-0000-0000-00004B160000}"/>
    <cellStyle name="20% - Énfasis2 3 9 5" xfId="19004" xr:uid="{00000000-0005-0000-0000-00004C160000}"/>
    <cellStyle name="20% - Énfasis2 3 9 6" xfId="19005" xr:uid="{00000000-0005-0000-0000-00004D160000}"/>
    <cellStyle name="20% - Énfasis2 3 9 7" xfId="19006" xr:uid="{00000000-0005-0000-0000-00004E160000}"/>
    <cellStyle name="20% - Énfasis2 3 9 8" xfId="19007" xr:uid="{00000000-0005-0000-0000-00004F160000}"/>
    <cellStyle name="20% - Énfasis2 3 9 9" xfId="19008" xr:uid="{00000000-0005-0000-0000-000050160000}"/>
    <cellStyle name="20% - Énfasis2 4" xfId="1293" xr:uid="{00000000-0005-0000-0000-000051160000}"/>
    <cellStyle name="20% - Énfasis2 4 10" xfId="1294" xr:uid="{00000000-0005-0000-0000-000052160000}"/>
    <cellStyle name="20% - Énfasis2 4 11" xfId="1295" xr:uid="{00000000-0005-0000-0000-000053160000}"/>
    <cellStyle name="20% - Énfasis2 4 12" xfId="1296" xr:uid="{00000000-0005-0000-0000-000054160000}"/>
    <cellStyle name="20% - Énfasis2 4 13" xfId="19009" xr:uid="{00000000-0005-0000-0000-000055160000}"/>
    <cellStyle name="20% - Énfasis2 4 14" xfId="19010" xr:uid="{00000000-0005-0000-0000-000056160000}"/>
    <cellStyle name="20% - Énfasis2 4 15" xfId="19011" xr:uid="{00000000-0005-0000-0000-000057160000}"/>
    <cellStyle name="20% - Énfasis2 4 16" xfId="19012" xr:uid="{00000000-0005-0000-0000-000058160000}"/>
    <cellStyle name="20% - Énfasis2 4 17" xfId="19013" xr:uid="{00000000-0005-0000-0000-000059160000}"/>
    <cellStyle name="20% - Énfasis2 4 18" xfId="19014" xr:uid="{00000000-0005-0000-0000-00005A160000}"/>
    <cellStyle name="20% - Énfasis2 4 2" xfId="1297" xr:uid="{00000000-0005-0000-0000-00005B160000}"/>
    <cellStyle name="20% - Énfasis2 4 2 10" xfId="19015" xr:uid="{00000000-0005-0000-0000-00005C160000}"/>
    <cellStyle name="20% - Énfasis2 4 2 11" xfId="19016" xr:uid="{00000000-0005-0000-0000-00005D160000}"/>
    <cellStyle name="20% - Énfasis2 4 2 12" xfId="19017" xr:uid="{00000000-0005-0000-0000-00005E160000}"/>
    <cellStyle name="20% - Énfasis2 4 2 13" xfId="19018" xr:uid="{00000000-0005-0000-0000-00005F160000}"/>
    <cellStyle name="20% - Énfasis2 4 2 14" xfId="19019" xr:uid="{00000000-0005-0000-0000-000060160000}"/>
    <cellStyle name="20% - Énfasis2 4 2 15" xfId="19020" xr:uid="{00000000-0005-0000-0000-000061160000}"/>
    <cellStyle name="20% - Énfasis2 4 2 2" xfId="1298" xr:uid="{00000000-0005-0000-0000-000062160000}"/>
    <cellStyle name="20% - Énfasis2 4 2 2 10" xfId="19021" xr:uid="{00000000-0005-0000-0000-000063160000}"/>
    <cellStyle name="20% - Énfasis2 4 2 2 11" xfId="19022" xr:uid="{00000000-0005-0000-0000-000064160000}"/>
    <cellStyle name="20% - Énfasis2 4 2 2 12" xfId="19023" xr:uid="{00000000-0005-0000-0000-000065160000}"/>
    <cellStyle name="20% - Énfasis2 4 2 2 2" xfId="1299" xr:uid="{00000000-0005-0000-0000-000066160000}"/>
    <cellStyle name="20% - Énfasis2 4 2 2 2 10" xfId="19024" xr:uid="{00000000-0005-0000-0000-000067160000}"/>
    <cellStyle name="20% - Énfasis2 4 2 2 2 2" xfId="1300" xr:uid="{00000000-0005-0000-0000-000068160000}"/>
    <cellStyle name="20% - Énfasis2 4 2 2 2 2 2" xfId="1301" xr:uid="{00000000-0005-0000-0000-000069160000}"/>
    <cellStyle name="20% - Énfasis2 4 2 2 2 2 3" xfId="19025" xr:uid="{00000000-0005-0000-0000-00006A160000}"/>
    <cellStyle name="20% - Énfasis2 4 2 2 2 2 4" xfId="19026" xr:uid="{00000000-0005-0000-0000-00006B160000}"/>
    <cellStyle name="20% - Énfasis2 4 2 2 2 2 5" xfId="19027" xr:uid="{00000000-0005-0000-0000-00006C160000}"/>
    <cellStyle name="20% - Énfasis2 4 2 2 2 2 6" xfId="19028" xr:uid="{00000000-0005-0000-0000-00006D160000}"/>
    <cellStyle name="20% - Énfasis2 4 2 2 2 2 7" xfId="19029" xr:uid="{00000000-0005-0000-0000-00006E160000}"/>
    <cellStyle name="20% - Énfasis2 4 2 2 2 2 8" xfId="19030" xr:uid="{00000000-0005-0000-0000-00006F160000}"/>
    <cellStyle name="20% - Énfasis2 4 2 2 2 2 9" xfId="19031" xr:uid="{00000000-0005-0000-0000-000070160000}"/>
    <cellStyle name="20% - Énfasis2 4 2 2 2 3" xfId="1302" xr:uid="{00000000-0005-0000-0000-000071160000}"/>
    <cellStyle name="20% - Énfasis2 4 2 2 2 4" xfId="19032" xr:uid="{00000000-0005-0000-0000-000072160000}"/>
    <cellStyle name="20% - Énfasis2 4 2 2 2 5" xfId="19033" xr:uid="{00000000-0005-0000-0000-000073160000}"/>
    <cellStyle name="20% - Énfasis2 4 2 2 2 6" xfId="19034" xr:uid="{00000000-0005-0000-0000-000074160000}"/>
    <cellStyle name="20% - Énfasis2 4 2 2 2 7" xfId="19035" xr:uid="{00000000-0005-0000-0000-000075160000}"/>
    <cellStyle name="20% - Énfasis2 4 2 2 2 8" xfId="19036" xr:uid="{00000000-0005-0000-0000-000076160000}"/>
    <cellStyle name="20% - Énfasis2 4 2 2 2 9" xfId="19037" xr:uid="{00000000-0005-0000-0000-000077160000}"/>
    <cellStyle name="20% - Énfasis2 4 2 2 3" xfId="1303" xr:uid="{00000000-0005-0000-0000-000078160000}"/>
    <cellStyle name="20% - Énfasis2 4 2 2 3 10" xfId="19038" xr:uid="{00000000-0005-0000-0000-000079160000}"/>
    <cellStyle name="20% - Énfasis2 4 2 2 3 2" xfId="1304" xr:uid="{00000000-0005-0000-0000-00007A160000}"/>
    <cellStyle name="20% - Énfasis2 4 2 2 3 2 2" xfId="1305" xr:uid="{00000000-0005-0000-0000-00007B160000}"/>
    <cellStyle name="20% - Énfasis2 4 2 2 3 2 3" xfId="19039" xr:uid="{00000000-0005-0000-0000-00007C160000}"/>
    <cellStyle name="20% - Énfasis2 4 2 2 3 2 4" xfId="19040" xr:uid="{00000000-0005-0000-0000-00007D160000}"/>
    <cellStyle name="20% - Énfasis2 4 2 2 3 2 5" xfId="19041" xr:uid="{00000000-0005-0000-0000-00007E160000}"/>
    <cellStyle name="20% - Énfasis2 4 2 2 3 2 6" xfId="19042" xr:uid="{00000000-0005-0000-0000-00007F160000}"/>
    <cellStyle name="20% - Énfasis2 4 2 2 3 2 7" xfId="19043" xr:uid="{00000000-0005-0000-0000-000080160000}"/>
    <cellStyle name="20% - Énfasis2 4 2 2 3 2 8" xfId="19044" xr:uid="{00000000-0005-0000-0000-000081160000}"/>
    <cellStyle name="20% - Énfasis2 4 2 2 3 2 9" xfId="19045" xr:uid="{00000000-0005-0000-0000-000082160000}"/>
    <cellStyle name="20% - Énfasis2 4 2 2 3 3" xfId="1306" xr:uid="{00000000-0005-0000-0000-000083160000}"/>
    <cellStyle name="20% - Énfasis2 4 2 2 3 4" xfId="19046" xr:uid="{00000000-0005-0000-0000-000084160000}"/>
    <cellStyle name="20% - Énfasis2 4 2 2 3 5" xfId="19047" xr:uid="{00000000-0005-0000-0000-000085160000}"/>
    <cellStyle name="20% - Énfasis2 4 2 2 3 6" xfId="19048" xr:uid="{00000000-0005-0000-0000-000086160000}"/>
    <cellStyle name="20% - Énfasis2 4 2 2 3 7" xfId="19049" xr:uid="{00000000-0005-0000-0000-000087160000}"/>
    <cellStyle name="20% - Énfasis2 4 2 2 3 8" xfId="19050" xr:uid="{00000000-0005-0000-0000-000088160000}"/>
    <cellStyle name="20% - Énfasis2 4 2 2 3 9" xfId="19051" xr:uid="{00000000-0005-0000-0000-000089160000}"/>
    <cellStyle name="20% - Énfasis2 4 2 2 4" xfId="1307" xr:uid="{00000000-0005-0000-0000-00008A160000}"/>
    <cellStyle name="20% - Énfasis2 4 2 2 4 2" xfId="1308" xr:uid="{00000000-0005-0000-0000-00008B160000}"/>
    <cellStyle name="20% - Énfasis2 4 2 2 4 3" xfId="19052" xr:uid="{00000000-0005-0000-0000-00008C160000}"/>
    <cellStyle name="20% - Énfasis2 4 2 2 4 4" xfId="19053" xr:uid="{00000000-0005-0000-0000-00008D160000}"/>
    <cellStyle name="20% - Énfasis2 4 2 2 4 5" xfId="19054" xr:uid="{00000000-0005-0000-0000-00008E160000}"/>
    <cellStyle name="20% - Énfasis2 4 2 2 4 6" xfId="19055" xr:uid="{00000000-0005-0000-0000-00008F160000}"/>
    <cellStyle name="20% - Énfasis2 4 2 2 4 7" xfId="19056" xr:uid="{00000000-0005-0000-0000-000090160000}"/>
    <cellStyle name="20% - Énfasis2 4 2 2 4 8" xfId="19057" xr:uid="{00000000-0005-0000-0000-000091160000}"/>
    <cellStyle name="20% - Énfasis2 4 2 2 4 9" xfId="19058" xr:uid="{00000000-0005-0000-0000-000092160000}"/>
    <cellStyle name="20% - Énfasis2 4 2 2 5" xfId="1309" xr:uid="{00000000-0005-0000-0000-000093160000}"/>
    <cellStyle name="20% - Énfasis2 4 2 2 6" xfId="19059" xr:uid="{00000000-0005-0000-0000-000094160000}"/>
    <cellStyle name="20% - Énfasis2 4 2 2 7" xfId="19060" xr:uid="{00000000-0005-0000-0000-000095160000}"/>
    <cellStyle name="20% - Énfasis2 4 2 2 8" xfId="19061" xr:uid="{00000000-0005-0000-0000-000096160000}"/>
    <cellStyle name="20% - Énfasis2 4 2 2 9" xfId="19062" xr:uid="{00000000-0005-0000-0000-000097160000}"/>
    <cellStyle name="20% - Énfasis2 4 2 3" xfId="1310" xr:uid="{00000000-0005-0000-0000-000098160000}"/>
    <cellStyle name="20% - Énfasis2 4 2 3 10" xfId="19063" xr:uid="{00000000-0005-0000-0000-000099160000}"/>
    <cellStyle name="20% - Énfasis2 4 2 3 11" xfId="19064" xr:uid="{00000000-0005-0000-0000-00009A160000}"/>
    <cellStyle name="20% - Énfasis2 4 2 3 12" xfId="19065" xr:uid="{00000000-0005-0000-0000-00009B160000}"/>
    <cellStyle name="20% - Énfasis2 4 2 3 2" xfId="1311" xr:uid="{00000000-0005-0000-0000-00009C160000}"/>
    <cellStyle name="20% - Énfasis2 4 2 3 2 10" xfId="19066" xr:uid="{00000000-0005-0000-0000-00009D160000}"/>
    <cellStyle name="20% - Énfasis2 4 2 3 2 2" xfId="1312" xr:uid="{00000000-0005-0000-0000-00009E160000}"/>
    <cellStyle name="20% - Énfasis2 4 2 3 2 2 2" xfId="1313" xr:uid="{00000000-0005-0000-0000-00009F160000}"/>
    <cellStyle name="20% - Énfasis2 4 2 3 2 2 3" xfId="19067" xr:uid="{00000000-0005-0000-0000-0000A0160000}"/>
    <cellStyle name="20% - Énfasis2 4 2 3 2 2 4" xfId="19068" xr:uid="{00000000-0005-0000-0000-0000A1160000}"/>
    <cellStyle name="20% - Énfasis2 4 2 3 2 2 5" xfId="19069" xr:uid="{00000000-0005-0000-0000-0000A2160000}"/>
    <cellStyle name="20% - Énfasis2 4 2 3 2 2 6" xfId="19070" xr:uid="{00000000-0005-0000-0000-0000A3160000}"/>
    <cellStyle name="20% - Énfasis2 4 2 3 2 2 7" xfId="19071" xr:uid="{00000000-0005-0000-0000-0000A4160000}"/>
    <cellStyle name="20% - Énfasis2 4 2 3 2 2 8" xfId="19072" xr:uid="{00000000-0005-0000-0000-0000A5160000}"/>
    <cellStyle name="20% - Énfasis2 4 2 3 2 2 9" xfId="19073" xr:uid="{00000000-0005-0000-0000-0000A6160000}"/>
    <cellStyle name="20% - Énfasis2 4 2 3 2 3" xfId="1314" xr:uid="{00000000-0005-0000-0000-0000A7160000}"/>
    <cellStyle name="20% - Énfasis2 4 2 3 2 4" xfId="19074" xr:uid="{00000000-0005-0000-0000-0000A8160000}"/>
    <cellStyle name="20% - Énfasis2 4 2 3 2 5" xfId="19075" xr:uid="{00000000-0005-0000-0000-0000A9160000}"/>
    <cellStyle name="20% - Énfasis2 4 2 3 2 6" xfId="19076" xr:uid="{00000000-0005-0000-0000-0000AA160000}"/>
    <cellStyle name="20% - Énfasis2 4 2 3 2 7" xfId="19077" xr:uid="{00000000-0005-0000-0000-0000AB160000}"/>
    <cellStyle name="20% - Énfasis2 4 2 3 2 8" xfId="19078" xr:uid="{00000000-0005-0000-0000-0000AC160000}"/>
    <cellStyle name="20% - Énfasis2 4 2 3 2 9" xfId="19079" xr:uid="{00000000-0005-0000-0000-0000AD160000}"/>
    <cellStyle name="20% - Énfasis2 4 2 3 3" xfId="1315" xr:uid="{00000000-0005-0000-0000-0000AE160000}"/>
    <cellStyle name="20% - Énfasis2 4 2 3 3 10" xfId="19080" xr:uid="{00000000-0005-0000-0000-0000AF160000}"/>
    <cellStyle name="20% - Énfasis2 4 2 3 3 2" xfId="1316" xr:uid="{00000000-0005-0000-0000-0000B0160000}"/>
    <cellStyle name="20% - Énfasis2 4 2 3 3 2 2" xfId="1317" xr:uid="{00000000-0005-0000-0000-0000B1160000}"/>
    <cellStyle name="20% - Énfasis2 4 2 3 3 2 3" xfId="19081" xr:uid="{00000000-0005-0000-0000-0000B2160000}"/>
    <cellStyle name="20% - Énfasis2 4 2 3 3 2 4" xfId="19082" xr:uid="{00000000-0005-0000-0000-0000B3160000}"/>
    <cellStyle name="20% - Énfasis2 4 2 3 3 2 5" xfId="19083" xr:uid="{00000000-0005-0000-0000-0000B4160000}"/>
    <cellStyle name="20% - Énfasis2 4 2 3 3 2 6" xfId="19084" xr:uid="{00000000-0005-0000-0000-0000B5160000}"/>
    <cellStyle name="20% - Énfasis2 4 2 3 3 2 7" xfId="19085" xr:uid="{00000000-0005-0000-0000-0000B6160000}"/>
    <cellStyle name="20% - Énfasis2 4 2 3 3 2 8" xfId="19086" xr:uid="{00000000-0005-0000-0000-0000B7160000}"/>
    <cellStyle name="20% - Énfasis2 4 2 3 3 2 9" xfId="19087" xr:uid="{00000000-0005-0000-0000-0000B8160000}"/>
    <cellStyle name="20% - Énfasis2 4 2 3 3 3" xfId="1318" xr:uid="{00000000-0005-0000-0000-0000B9160000}"/>
    <cellStyle name="20% - Énfasis2 4 2 3 3 4" xfId="19088" xr:uid="{00000000-0005-0000-0000-0000BA160000}"/>
    <cellStyle name="20% - Énfasis2 4 2 3 3 5" xfId="19089" xr:uid="{00000000-0005-0000-0000-0000BB160000}"/>
    <cellStyle name="20% - Énfasis2 4 2 3 3 6" xfId="19090" xr:uid="{00000000-0005-0000-0000-0000BC160000}"/>
    <cellStyle name="20% - Énfasis2 4 2 3 3 7" xfId="19091" xr:uid="{00000000-0005-0000-0000-0000BD160000}"/>
    <cellStyle name="20% - Énfasis2 4 2 3 3 8" xfId="19092" xr:uid="{00000000-0005-0000-0000-0000BE160000}"/>
    <cellStyle name="20% - Énfasis2 4 2 3 3 9" xfId="19093" xr:uid="{00000000-0005-0000-0000-0000BF160000}"/>
    <cellStyle name="20% - Énfasis2 4 2 3 4" xfId="1319" xr:uid="{00000000-0005-0000-0000-0000C0160000}"/>
    <cellStyle name="20% - Énfasis2 4 2 3 4 2" xfId="1320" xr:uid="{00000000-0005-0000-0000-0000C1160000}"/>
    <cellStyle name="20% - Énfasis2 4 2 3 4 3" xfId="19094" xr:uid="{00000000-0005-0000-0000-0000C2160000}"/>
    <cellStyle name="20% - Énfasis2 4 2 3 4 4" xfId="19095" xr:uid="{00000000-0005-0000-0000-0000C3160000}"/>
    <cellStyle name="20% - Énfasis2 4 2 3 4 5" xfId="19096" xr:uid="{00000000-0005-0000-0000-0000C4160000}"/>
    <cellStyle name="20% - Énfasis2 4 2 3 4 6" xfId="19097" xr:uid="{00000000-0005-0000-0000-0000C5160000}"/>
    <cellStyle name="20% - Énfasis2 4 2 3 4 7" xfId="19098" xr:uid="{00000000-0005-0000-0000-0000C6160000}"/>
    <cellStyle name="20% - Énfasis2 4 2 3 4 8" xfId="19099" xr:uid="{00000000-0005-0000-0000-0000C7160000}"/>
    <cellStyle name="20% - Énfasis2 4 2 3 4 9" xfId="19100" xr:uid="{00000000-0005-0000-0000-0000C8160000}"/>
    <cellStyle name="20% - Énfasis2 4 2 3 5" xfId="1321" xr:uid="{00000000-0005-0000-0000-0000C9160000}"/>
    <cellStyle name="20% - Énfasis2 4 2 3 6" xfId="19101" xr:uid="{00000000-0005-0000-0000-0000CA160000}"/>
    <cellStyle name="20% - Énfasis2 4 2 3 7" xfId="19102" xr:uid="{00000000-0005-0000-0000-0000CB160000}"/>
    <cellStyle name="20% - Énfasis2 4 2 3 8" xfId="19103" xr:uid="{00000000-0005-0000-0000-0000CC160000}"/>
    <cellStyle name="20% - Énfasis2 4 2 3 9" xfId="19104" xr:uid="{00000000-0005-0000-0000-0000CD160000}"/>
    <cellStyle name="20% - Énfasis2 4 2 4" xfId="1322" xr:uid="{00000000-0005-0000-0000-0000CE160000}"/>
    <cellStyle name="20% - Énfasis2 4 2 4 10" xfId="19105" xr:uid="{00000000-0005-0000-0000-0000CF160000}"/>
    <cellStyle name="20% - Énfasis2 4 2 4 2" xfId="1323" xr:uid="{00000000-0005-0000-0000-0000D0160000}"/>
    <cellStyle name="20% - Énfasis2 4 2 4 2 2" xfId="1324" xr:uid="{00000000-0005-0000-0000-0000D1160000}"/>
    <cellStyle name="20% - Énfasis2 4 2 4 2 3" xfId="19106" xr:uid="{00000000-0005-0000-0000-0000D2160000}"/>
    <cellStyle name="20% - Énfasis2 4 2 4 2 4" xfId="19107" xr:uid="{00000000-0005-0000-0000-0000D3160000}"/>
    <cellStyle name="20% - Énfasis2 4 2 4 2 5" xfId="19108" xr:uid="{00000000-0005-0000-0000-0000D4160000}"/>
    <cellStyle name="20% - Énfasis2 4 2 4 2 6" xfId="19109" xr:uid="{00000000-0005-0000-0000-0000D5160000}"/>
    <cellStyle name="20% - Énfasis2 4 2 4 2 7" xfId="19110" xr:uid="{00000000-0005-0000-0000-0000D6160000}"/>
    <cellStyle name="20% - Énfasis2 4 2 4 2 8" xfId="19111" xr:uid="{00000000-0005-0000-0000-0000D7160000}"/>
    <cellStyle name="20% - Énfasis2 4 2 4 2 9" xfId="19112" xr:uid="{00000000-0005-0000-0000-0000D8160000}"/>
    <cellStyle name="20% - Énfasis2 4 2 4 3" xfId="1325" xr:uid="{00000000-0005-0000-0000-0000D9160000}"/>
    <cellStyle name="20% - Énfasis2 4 2 4 4" xfId="19113" xr:uid="{00000000-0005-0000-0000-0000DA160000}"/>
    <cellStyle name="20% - Énfasis2 4 2 4 5" xfId="19114" xr:uid="{00000000-0005-0000-0000-0000DB160000}"/>
    <cellStyle name="20% - Énfasis2 4 2 4 6" xfId="19115" xr:uid="{00000000-0005-0000-0000-0000DC160000}"/>
    <cellStyle name="20% - Énfasis2 4 2 4 7" xfId="19116" xr:uid="{00000000-0005-0000-0000-0000DD160000}"/>
    <cellStyle name="20% - Énfasis2 4 2 4 8" xfId="19117" xr:uid="{00000000-0005-0000-0000-0000DE160000}"/>
    <cellStyle name="20% - Énfasis2 4 2 4 9" xfId="19118" xr:uid="{00000000-0005-0000-0000-0000DF160000}"/>
    <cellStyle name="20% - Énfasis2 4 2 5" xfId="1326" xr:uid="{00000000-0005-0000-0000-0000E0160000}"/>
    <cellStyle name="20% - Énfasis2 4 2 5 10" xfId="19119" xr:uid="{00000000-0005-0000-0000-0000E1160000}"/>
    <cellStyle name="20% - Énfasis2 4 2 5 2" xfId="1327" xr:uid="{00000000-0005-0000-0000-0000E2160000}"/>
    <cellStyle name="20% - Énfasis2 4 2 5 2 2" xfId="1328" xr:uid="{00000000-0005-0000-0000-0000E3160000}"/>
    <cellStyle name="20% - Énfasis2 4 2 5 2 3" xfId="19120" xr:uid="{00000000-0005-0000-0000-0000E4160000}"/>
    <cellStyle name="20% - Énfasis2 4 2 5 2 4" xfId="19121" xr:uid="{00000000-0005-0000-0000-0000E5160000}"/>
    <cellStyle name="20% - Énfasis2 4 2 5 2 5" xfId="19122" xr:uid="{00000000-0005-0000-0000-0000E6160000}"/>
    <cellStyle name="20% - Énfasis2 4 2 5 2 6" xfId="19123" xr:uid="{00000000-0005-0000-0000-0000E7160000}"/>
    <cellStyle name="20% - Énfasis2 4 2 5 2 7" xfId="19124" xr:uid="{00000000-0005-0000-0000-0000E8160000}"/>
    <cellStyle name="20% - Énfasis2 4 2 5 2 8" xfId="19125" xr:uid="{00000000-0005-0000-0000-0000E9160000}"/>
    <cellStyle name="20% - Énfasis2 4 2 5 2 9" xfId="19126" xr:uid="{00000000-0005-0000-0000-0000EA160000}"/>
    <cellStyle name="20% - Énfasis2 4 2 5 3" xfId="1329" xr:uid="{00000000-0005-0000-0000-0000EB160000}"/>
    <cellStyle name="20% - Énfasis2 4 2 5 4" xfId="19127" xr:uid="{00000000-0005-0000-0000-0000EC160000}"/>
    <cellStyle name="20% - Énfasis2 4 2 5 5" xfId="19128" xr:uid="{00000000-0005-0000-0000-0000ED160000}"/>
    <cellStyle name="20% - Énfasis2 4 2 5 6" xfId="19129" xr:uid="{00000000-0005-0000-0000-0000EE160000}"/>
    <cellStyle name="20% - Énfasis2 4 2 5 7" xfId="19130" xr:uid="{00000000-0005-0000-0000-0000EF160000}"/>
    <cellStyle name="20% - Énfasis2 4 2 5 8" xfId="19131" xr:uid="{00000000-0005-0000-0000-0000F0160000}"/>
    <cellStyle name="20% - Énfasis2 4 2 5 9" xfId="19132" xr:uid="{00000000-0005-0000-0000-0000F1160000}"/>
    <cellStyle name="20% - Énfasis2 4 2 6" xfId="1330" xr:uid="{00000000-0005-0000-0000-0000F2160000}"/>
    <cellStyle name="20% - Énfasis2 4 2 6 10" xfId="19133" xr:uid="{00000000-0005-0000-0000-0000F3160000}"/>
    <cellStyle name="20% - Énfasis2 4 2 6 2" xfId="1331" xr:uid="{00000000-0005-0000-0000-0000F4160000}"/>
    <cellStyle name="20% - Énfasis2 4 2 6 2 2" xfId="1332" xr:uid="{00000000-0005-0000-0000-0000F5160000}"/>
    <cellStyle name="20% - Énfasis2 4 2 6 2 3" xfId="19134" xr:uid="{00000000-0005-0000-0000-0000F6160000}"/>
    <cellStyle name="20% - Énfasis2 4 2 6 2 4" xfId="19135" xr:uid="{00000000-0005-0000-0000-0000F7160000}"/>
    <cellStyle name="20% - Énfasis2 4 2 6 2 5" xfId="19136" xr:uid="{00000000-0005-0000-0000-0000F8160000}"/>
    <cellStyle name="20% - Énfasis2 4 2 6 2 6" xfId="19137" xr:uid="{00000000-0005-0000-0000-0000F9160000}"/>
    <cellStyle name="20% - Énfasis2 4 2 6 2 7" xfId="19138" xr:uid="{00000000-0005-0000-0000-0000FA160000}"/>
    <cellStyle name="20% - Énfasis2 4 2 6 2 8" xfId="19139" xr:uid="{00000000-0005-0000-0000-0000FB160000}"/>
    <cellStyle name="20% - Énfasis2 4 2 6 2 9" xfId="19140" xr:uid="{00000000-0005-0000-0000-0000FC160000}"/>
    <cellStyle name="20% - Énfasis2 4 2 6 3" xfId="1333" xr:uid="{00000000-0005-0000-0000-0000FD160000}"/>
    <cellStyle name="20% - Énfasis2 4 2 6 4" xfId="19141" xr:uid="{00000000-0005-0000-0000-0000FE160000}"/>
    <cellStyle name="20% - Énfasis2 4 2 6 5" xfId="19142" xr:uid="{00000000-0005-0000-0000-0000FF160000}"/>
    <cellStyle name="20% - Énfasis2 4 2 6 6" xfId="19143" xr:uid="{00000000-0005-0000-0000-000000170000}"/>
    <cellStyle name="20% - Énfasis2 4 2 6 7" xfId="19144" xr:uid="{00000000-0005-0000-0000-000001170000}"/>
    <cellStyle name="20% - Énfasis2 4 2 6 8" xfId="19145" xr:uid="{00000000-0005-0000-0000-000002170000}"/>
    <cellStyle name="20% - Énfasis2 4 2 6 9" xfId="19146" xr:uid="{00000000-0005-0000-0000-000003170000}"/>
    <cellStyle name="20% - Énfasis2 4 2 7" xfId="1334" xr:uid="{00000000-0005-0000-0000-000004170000}"/>
    <cellStyle name="20% - Énfasis2 4 2 7 2" xfId="1335" xr:uid="{00000000-0005-0000-0000-000005170000}"/>
    <cellStyle name="20% - Énfasis2 4 2 7 3" xfId="19147" xr:uid="{00000000-0005-0000-0000-000006170000}"/>
    <cellStyle name="20% - Énfasis2 4 2 7 4" xfId="19148" xr:uid="{00000000-0005-0000-0000-000007170000}"/>
    <cellStyle name="20% - Énfasis2 4 2 7 5" xfId="19149" xr:uid="{00000000-0005-0000-0000-000008170000}"/>
    <cellStyle name="20% - Énfasis2 4 2 7 6" xfId="19150" xr:uid="{00000000-0005-0000-0000-000009170000}"/>
    <cellStyle name="20% - Énfasis2 4 2 7 7" xfId="19151" xr:uid="{00000000-0005-0000-0000-00000A170000}"/>
    <cellStyle name="20% - Énfasis2 4 2 7 8" xfId="19152" xr:uid="{00000000-0005-0000-0000-00000B170000}"/>
    <cellStyle name="20% - Énfasis2 4 2 7 9" xfId="19153" xr:uid="{00000000-0005-0000-0000-00000C170000}"/>
    <cellStyle name="20% - Énfasis2 4 2 8" xfId="1336" xr:uid="{00000000-0005-0000-0000-00000D170000}"/>
    <cellStyle name="20% - Énfasis2 4 2 9" xfId="19154" xr:uid="{00000000-0005-0000-0000-00000E170000}"/>
    <cellStyle name="20% - Énfasis2 4 3" xfId="1337" xr:uid="{00000000-0005-0000-0000-00000F170000}"/>
    <cellStyle name="20% - Énfasis2 4 3 10" xfId="19155" xr:uid="{00000000-0005-0000-0000-000010170000}"/>
    <cellStyle name="20% - Énfasis2 4 3 11" xfId="19156" xr:uid="{00000000-0005-0000-0000-000011170000}"/>
    <cellStyle name="20% - Énfasis2 4 3 12" xfId="19157" xr:uid="{00000000-0005-0000-0000-000012170000}"/>
    <cellStyle name="20% - Énfasis2 4 3 13" xfId="19158" xr:uid="{00000000-0005-0000-0000-000013170000}"/>
    <cellStyle name="20% - Énfasis2 4 3 2" xfId="1338" xr:uid="{00000000-0005-0000-0000-000014170000}"/>
    <cellStyle name="20% - Énfasis2 4 3 2 10" xfId="19159" xr:uid="{00000000-0005-0000-0000-000015170000}"/>
    <cellStyle name="20% - Énfasis2 4 3 2 11" xfId="19160" xr:uid="{00000000-0005-0000-0000-000016170000}"/>
    <cellStyle name="20% - Énfasis2 4 3 2 12" xfId="19161" xr:uid="{00000000-0005-0000-0000-000017170000}"/>
    <cellStyle name="20% - Énfasis2 4 3 2 2" xfId="1339" xr:uid="{00000000-0005-0000-0000-000018170000}"/>
    <cellStyle name="20% - Énfasis2 4 3 2 2 10" xfId="19162" xr:uid="{00000000-0005-0000-0000-000019170000}"/>
    <cellStyle name="20% - Énfasis2 4 3 2 2 2" xfId="1340" xr:uid="{00000000-0005-0000-0000-00001A170000}"/>
    <cellStyle name="20% - Énfasis2 4 3 2 2 2 2" xfId="1341" xr:uid="{00000000-0005-0000-0000-00001B170000}"/>
    <cellStyle name="20% - Énfasis2 4 3 2 2 2 3" xfId="19163" xr:uid="{00000000-0005-0000-0000-00001C170000}"/>
    <cellStyle name="20% - Énfasis2 4 3 2 2 2 4" xfId="19164" xr:uid="{00000000-0005-0000-0000-00001D170000}"/>
    <cellStyle name="20% - Énfasis2 4 3 2 2 2 5" xfId="19165" xr:uid="{00000000-0005-0000-0000-00001E170000}"/>
    <cellStyle name="20% - Énfasis2 4 3 2 2 2 6" xfId="19166" xr:uid="{00000000-0005-0000-0000-00001F170000}"/>
    <cellStyle name="20% - Énfasis2 4 3 2 2 2 7" xfId="19167" xr:uid="{00000000-0005-0000-0000-000020170000}"/>
    <cellStyle name="20% - Énfasis2 4 3 2 2 2 8" xfId="19168" xr:uid="{00000000-0005-0000-0000-000021170000}"/>
    <cellStyle name="20% - Énfasis2 4 3 2 2 2 9" xfId="19169" xr:uid="{00000000-0005-0000-0000-000022170000}"/>
    <cellStyle name="20% - Énfasis2 4 3 2 2 3" xfId="1342" xr:uid="{00000000-0005-0000-0000-000023170000}"/>
    <cellStyle name="20% - Énfasis2 4 3 2 2 4" xfId="19170" xr:uid="{00000000-0005-0000-0000-000024170000}"/>
    <cellStyle name="20% - Énfasis2 4 3 2 2 5" xfId="19171" xr:uid="{00000000-0005-0000-0000-000025170000}"/>
    <cellStyle name="20% - Énfasis2 4 3 2 2 6" xfId="19172" xr:uid="{00000000-0005-0000-0000-000026170000}"/>
    <cellStyle name="20% - Énfasis2 4 3 2 2 7" xfId="19173" xr:uid="{00000000-0005-0000-0000-000027170000}"/>
    <cellStyle name="20% - Énfasis2 4 3 2 2 8" xfId="19174" xr:uid="{00000000-0005-0000-0000-000028170000}"/>
    <cellStyle name="20% - Énfasis2 4 3 2 2 9" xfId="19175" xr:uid="{00000000-0005-0000-0000-000029170000}"/>
    <cellStyle name="20% - Énfasis2 4 3 2 3" xfId="1343" xr:uid="{00000000-0005-0000-0000-00002A170000}"/>
    <cellStyle name="20% - Énfasis2 4 3 2 3 10" xfId="19176" xr:uid="{00000000-0005-0000-0000-00002B170000}"/>
    <cellStyle name="20% - Énfasis2 4 3 2 3 2" xfId="1344" xr:uid="{00000000-0005-0000-0000-00002C170000}"/>
    <cellStyle name="20% - Énfasis2 4 3 2 3 2 2" xfId="1345" xr:uid="{00000000-0005-0000-0000-00002D170000}"/>
    <cellStyle name="20% - Énfasis2 4 3 2 3 2 3" xfId="19177" xr:uid="{00000000-0005-0000-0000-00002E170000}"/>
    <cellStyle name="20% - Énfasis2 4 3 2 3 2 4" xfId="19178" xr:uid="{00000000-0005-0000-0000-00002F170000}"/>
    <cellStyle name="20% - Énfasis2 4 3 2 3 2 5" xfId="19179" xr:uid="{00000000-0005-0000-0000-000030170000}"/>
    <cellStyle name="20% - Énfasis2 4 3 2 3 2 6" xfId="19180" xr:uid="{00000000-0005-0000-0000-000031170000}"/>
    <cellStyle name="20% - Énfasis2 4 3 2 3 2 7" xfId="19181" xr:uid="{00000000-0005-0000-0000-000032170000}"/>
    <cellStyle name="20% - Énfasis2 4 3 2 3 2 8" xfId="19182" xr:uid="{00000000-0005-0000-0000-000033170000}"/>
    <cellStyle name="20% - Énfasis2 4 3 2 3 2 9" xfId="19183" xr:uid="{00000000-0005-0000-0000-000034170000}"/>
    <cellStyle name="20% - Énfasis2 4 3 2 3 3" xfId="1346" xr:uid="{00000000-0005-0000-0000-000035170000}"/>
    <cellStyle name="20% - Énfasis2 4 3 2 3 4" xfId="19184" xr:uid="{00000000-0005-0000-0000-000036170000}"/>
    <cellStyle name="20% - Énfasis2 4 3 2 3 5" xfId="19185" xr:uid="{00000000-0005-0000-0000-000037170000}"/>
    <cellStyle name="20% - Énfasis2 4 3 2 3 6" xfId="19186" xr:uid="{00000000-0005-0000-0000-000038170000}"/>
    <cellStyle name="20% - Énfasis2 4 3 2 3 7" xfId="19187" xr:uid="{00000000-0005-0000-0000-000039170000}"/>
    <cellStyle name="20% - Énfasis2 4 3 2 3 8" xfId="19188" xr:uid="{00000000-0005-0000-0000-00003A170000}"/>
    <cellStyle name="20% - Énfasis2 4 3 2 3 9" xfId="19189" xr:uid="{00000000-0005-0000-0000-00003B170000}"/>
    <cellStyle name="20% - Énfasis2 4 3 2 4" xfId="1347" xr:uid="{00000000-0005-0000-0000-00003C170000}"/>
    <cellStyle name="20% - Énfasis2 4 3 2 4 2" xfId="1348" xr:uid="{00000000-0005-0000-0000-00003D170000}"/>
    <cellStyle name="20% - Énfasis2 4 3 2 4 3" xfId="19190" xr:uid="{00000000-0005-0000-0000-00003E170000}"/>
    <cellStyle name="20% - Énfasis2 4 3 2 4 4" xfId="19191" xr:uid="{00000000-0005-0000-0000-00003F170000}"/>
    <cellStyle name="20% - Énfasis2 4 3 2 4 5" xfId="19192" xr:uid="{00000000-0005-0000-0000-000040170000}"/>
    <cellStyle name="20% - Énfasis2 4 3 2 4 6" xfId="19193" xr:uid="{00000000-0005-0000-0000-000041170000}"/>
    <cellStyle name="20% - Énfasis2 4 3 2 4 7" xfId="19194" xr:uid="{00000000-0005-0000-0000-000042170000}"/>
    <cellStyle name="20% - Énfasis2 4 3 2 4 8" xfId="19195" xr:uid="{00000000-0005-0000-0000-000043170000}"/>
    <cellStyle name="20% - Énfasis2 4 3 2 4 9" xfId="19196" xr:uid="{00000000-0005-0000-0000-000044170000}"/>
    <cellStyle name="20% - Énfasis2 4 3 2 5" xfId="1349" xr:uid="{00000000-0005-0000-0000-000045170000}"/>
    <cellStyle name="20% - Énfasis2 4 3 2 6" xfId="19197" xr:uid="{00000000-0005-0000-0000-000046170000}"/>
    <cellStyle name="20% - Énfasis2 4 3 2 7" xfId="19198" xr:uid="{00000000-0005-0000-0000-000047170000}"/>
    <cellStyle name="20% - Énfasis2 4 3 2 8" xfId="19199" xr:uid="{00000000-0005-0000-0000-000048170000}"/>
    <cellStyle name="20% - Énfasis2 4 3 2 9" xfId="19200" xr:uid="{00000000-0005-0000-0000-000049170000}"/>
    <cellStyle name="20% - Énfasis2 4 3 3" xfId="1350" xr:uid="{00000000-0005-0000-0000-00004A170000}"/>
    <cellStyle name="20% - Énfasis2 4 3 3 10" xfId="19201" xr:uid="{00000000-0005-0000-0000-00004B170000}"/>
    <cellStyle name="20% - Énfasis2 4 3 3 2" xfId="1351" xr:uid="{00000000-0005-0000-0000-00004C170000}"/>
    <cellStyle name="20% - Énfasis2 4 3 3 2 2" xfId="1352" xr:uid="{00000000-0005-0000-0000-00004D170000}"/>
    <cellStyle name="20% - Énfasis2 4 3 3 2 3" xfId="19202" xr:uid="{00000000-0005-0000-0000-00004E170000}"/>
    <cellStyle name="20% - Énfasis2 4 3 3 2 4" xfId="19203" xr:uid="{00000000-0005-0000-0000-00004F170000}"/>
    <cellStyle name="20% - Énfasis2 4 3 3 2 5" xfId="19204" xr:uid="{00000000-0005-0000-0000-000050170000}"/>
    <cellStyle name="20% - Énfasis2 4 3 3 2 6" xfId="19205" xr:uid="{00000000-0005-0000-0000-000051170000}"/>
    <cellStyle name="20% - Énfasis2 4 3 3 2 7" xfId="19206" xr:uid="{00000000-0005-0000-0000-000052170000}"/>
    <cellStyle name="20% - Énfasis2 4 3 3 2 8" xfId="19207" xr:uid="{00000000-0005-0000-0000-000053170000}"/>
    <cellStyle name="20% - Énfasis2 4 3 3 2 9" xfId="19208" xr:uid="{00000000-0005-0000-0000-000054170000}"/>
    <cellStyle name="20% - Énfasis2 4 3 3 3" xfId="1353" xr:uid="{00000000-0005-0000-0000-000055170000}"/>
    <cellStyle name="20% - Énfasis2 4 3 3 4" xfId="19209" xr:uid="{00000000-0005-0000-0000-000056170000}"/>
    <cellStyle name="20% - Énfasis2 4 3 3 5" xfId="19210" xr:uid="{00000000-0005-0000-0000-000057170000}"/>
    <cellStyle name="20% - Énfasis2 4 3 3 6" xfId="19211" xr:uid="{00000000-0005-0000-0000-000058170000}"/>
    <cellStyle name="20% - Énfasis2 4 3 3 7" xfId="19212" xr:uid="{00000000-0005-0000-0000-000059170000}"/>
    <cellStyle name="20% - Énfasis2 4 3 3 8" xfId="19213" xr:uid="{00000000-0005-0000-0000-00005A170000}"/>
    <cellStyle name="20% - Énfasis2 4 3 3 9" xfId="19214" xr:uid="{00000000-0005-0000-0000-00005B170000}"/>
    <cellStyle name="20% - Énfasis2 4 3 4" xfId="1354" xr:uid="{00000000-0005-0000-0000-00005C170000}"/>
    <cellStyle name="20% - Énfasis2 4 3 4 10" xfId="19215" xr:uid="{00000000-0005-0000-0000-00005D170000}"/>
    <cellStyle name="20% - Énfasis2 4 3 4 2" xfId="1355" xr:uid="{00000000-0005-0000-0000-00005E170000}"/>
    <cellStyle name="20% - Énfasis2 4 3 4 2 2" xfId="1356" xr:uid="{00000000-0005-0000-0000-00005F170000}"/>
    <cellStyle name="20% - Énfasis2 4 3 4 2 3" xfId="19216" xr:uid="{00000000-0005-0000-0000-000060170000}"/>
    <cellStyle name="20% - Énfasis2 4 3 4 2 4" xfId="19217" xr:uid="{00000000-0005-0000-0000-000061170000}"/>
    <cellStyle name="20% - Énfasis2 4 3 4 2 5" xfId="19218" xr:uid="{00000000-0005-0000-0000-000062170000}"/>
    <cellStyle name="20% - Énfasis2 4 3 4 2 6" xfId="19219" xr:uid="{00000000-0005-0000-0000-000063170000}"/>
    <cellStyle name="20% - Énfasis2 4 3 4 2 7" xfId="19220" xr:uid="{00000000-0005-0000-0000-000064170000}"/>
    <cellStyle name="20% - Énfasis2 4 3 4 2 8" xfId="19221" xr:uid="{00000000-0005-0000-0000-000065170000}"/>
    <cellStyle name="20% - Énfasis2 4 3 4 2 9" xfId="19222" xr:uid="{00000000-0005-0000-0000-000066170000}"/>
    <cellStyle name="20% - Énfasis2 4 3 4 3" xfId="1357" xr:uid="{00000000-0005-0000-0000-000067170000}"/>
    <cellStyle name="20% - Énfasis2 4 3 4 4" xfId="19223" xr:uid="{00000000-0005-0000-0000-000068170000}"/>
    <cellStyle name="20% - Énfasis2 4 3 4 5" xfId="19224" xr:uid="{00000000-0005-0000-0000-000069170000}"/>
    <cellStyle name="20% - Énfasis2 4 3 4 6" xfId="19225" xr:uid="{00000000-0005-0000-0000-00006A170000}"/>
    <cellStyle name="20% - Énfasis2 4 3 4 7" xfId="19226" xr:uid="{00000000-0005-0000-0000-00006B170000}"/>
    <cellStyle name="20% - Énfasis2 4 3 4 8" xfId="19227" xr:uid="{00000000-0005-0000-0000-00006C170000}"/>
    <cellStyle name="20% - Énfasis2 4 3 4 9" xfId="19228" xr:uid="{00000000-0005-0000-0000-00006D170000}"/>
    <cellStyle name="20% - Énfasis2 4 3 5" xfId="1358" xr:uid="{00000000-0005-0000-0000-00006E170000}"/>
    <cellStyle name="20% - Énfasis2 4 3 5 2" xfId="1359" xr:uid="{00000000-0005-0000-0000-00006F170000}"/>
    <cellStyle name="20% - Énfasis2 4 3 5 3" xfId="19229" xr:uid="{00000000-0005-0000-0000-000070170000}"/>
    <cellStyle name="20% - Énfasis2 4 3 5 4" xfId="19230" xr:uid="{00000000-0005-0000-0000-000071170000}"/>
    <cellStyle name="20% - Énfasis2 4 3 5 5" xfId="19231" xr:uid="{00000000-0005-0000-0000-000072170000}"/>
    <cellStyle name="20% - Énfasis2 4 3 5 6" xfId="19232" xr:uid="{00000000-0005-0000-0000-000073170000}"/>
    <cellStyle name="20% - Énfasis2 4 3 5 7" xfId="19233" xr:uid="{00000000-0005-0000-0000-000074170000}"/>
    <cellStyle name="20% - Énfasis2 4 3 5 8" xfId="19234" xr:uid="{00000000-0005-0000-0000-000075170000}"/>
    <cellStyle name="20% - Énfasis2 4 3 5 9" xfId="19235" xr:uid="{00000000-0005-0000-0000-000076170000}"/>
    <cellStyle name="20% - Énfasis2 4 3 6" xfId="1360" xr:uid="{00000000-0005-0000-0000-000077170000}"/>
    <cellStyle name="20% - Énfasis2 4 3 7" xfId="19236" xr:uid="{00000000-0005-0000-0000-000078170000}"/>
    <cellStyle name="20% - Énfasis2 4 3 8" xfId="19237" xr:uid="{00000000-0005-0000-0000-000079170000}"/>
    <cellStyle name="20% - Énfasis2 4 3 9" xfId="19238" xr:uid="{00000000-0005-0000-0000-00007A170000}"/>
    <cellStyle name="20% - Énfasis2 4 4" xfId="1361" xr:uid="{00000000-0005-0000-0000-00007B170000}"/>
    <cellStyle name="20% - Énfasis2 4 4 10" xfId="19239" xr:uid="{00000000-0005-0000-0000-00007C170000}"/>
    <cellStyle name="20% - Énfasis2 4 4 11" xfId="19240" xr:uid="{00000000-0005-0000-0000-00007D170000}"/>
    <cellStyle name="20% - Énfasis2 4 4 12" xfId="19241" xr:uid="{00000000-0005-0000-0000-00007E170000}"/>
    <cellStyle name="20% - Énfasis2 4 4 13" xfId="19242" xr:uid="{00000000-0005-0000-0000-00007F170000}"/>
    <cellStyle name="20% - Énfasis2 4 4 2" xfId="1362" xr:uid="{00000000-0005-0000-0000-000080170000}"/>
    <cellStyle name="20% - Énfasis2 4 4 2 10" xfId="19243" xr:uid="{00000000-0005-0000-0000-000081170000}"/>
    <cellStyle name="20% - Énfasis2 4 4 2 11" xfId="19244" xr:uid="{00000000-0005-0000-0000-000082170000}"/>
    <cellStyle name="20% - Énfasis2 4 4 2 12" xfId="19245" xr:uid="{00000000-0005-0000-0000-000083170000}"/>
    <cellStyle name="20% - Énfasis2 4 4 2 2" xfId="1363" xr:uid="{00000000-0005-0000-0000-000084170000}"/>
    <cellStyle name="20% - Énfasis2 4 4 2 2 10" xfId="19246" xr:uid="{00000000-0005-0000-0000-000085170000}"/>
    <cellStyle name="20% - Énfasis2 4 4 2 2 2" xfId="1364" xr:uid="{00000000-0005-0000-0000-000086170000}"/>
    <cellStyle name="20% - Énfasis2 4 4 2 2 2 2" xfId="1365" xr:uid="{00000000-0005-0000-0000-000087170000}"/>
    <cellStyle name="20% - Énfasis2 4 4 2 2 2 3" xfId="19247" xr:uid="{00000000-0005-0000-0000-000088170000}"/>
    <cellStyle name="20% - Énfasis2 4 4 2 2 2 4" xfId="19248" xr:uid="{00000000-0005-0000-0000-000089170000}"/>
    <cellStyle name="20% - Énfasis2 4 4 2 2 2 5" xfId="19249" xr:uid="{00000000-0005-0000-0000-00008A170000}"/>
    <cellStyle name="20% - Énfasis2 4 4 2 2 2 6" xfId="19250" xr:uid="{00000000-0005-0000-0000-00008B170000}"/>
    <cellStyle name="20% - Énfasis2 4 4 2 2 2 7" xfId="19251" xr:uid="{00000000-0005-0000-0000-00008C170000}"/>
    <cellStyle name="20% - Énfasis2 4 4 2 2 2 8" xfId="19252" xr:uid="{00000000-0005-0000-0000-00008D170000}"/>
    <cellStyle name="20% - Énfasis2 4 4 2 2 2 9" xfId="19253" xr:uid="{00000000-0005-0000-0000-00008E170000}"/>
    <cellStyle name="20% - Énfasis2 4 4 2 2 3" xfId="1366" xr:uid="{00000000-0005-0000-0000-00008F170000}"/>
    <cellStyle name="20% - Énfasis2 4 4 2 2 4" xfId="19254" xr:uid="{00000000-0005-0000-0000-000090170000}"/>
    <cellStyle name="20% - Énfasis2 4 4 2 2 5" xfId="19255" xr:uid="{00000000-0005-0000-0000-000091170000}"/>
    <cellStyle name="20% - Énfasis2 4 4 2 2 6" xfId="19256" xr:uid="{00000000-0005-0000-0000-000092170000}"/>
    <cellStyle name="20% - Énfasis2 4 4 2 2 7" xfId="19257" xr:uid="{00000000-0005-0000-0000-000093170000}"/>
    <cellStyle name="20% - Énfasis2 4 4 2 2 8" xfId="19258" xr:uid="{00000000-0005-0000-0000-000094170000}"/>
    <cellStyle name="20% - Énfasis2 4 4 2 2 9" xfId="19259" xr:uid="{00000000-0005-0000-0000-000095170000}"/>
    <cellStyle name="20% - Énfasis2 4 4 2 3" xfId="1367" xr:uid="{00000000-0005-0000-0000-000096170000}"/>
    <cellStyle name="20% - Énfasis2 4 4 2 3 10" xfId="19260" xr:uid="{00000000-0005-0000-0000-000097170000}"/>
    <cellStyle name="20% - Énfasis2 4 4 2 3 2" xfId="1368" xr:uid="{00000000-0005-0000-0000-000098170000}"/>
    <cellStyle name="20% - Énfasis2 4 4 2 3 2 2" xfId="1369" xr:uid="{00000000-0005-0000-0000-000099170000}"/>
    <cellStyle name="20% - Énfasis2 4 4 2 3 2 3" xfId="19261" xr:uid="{00000000-0005-0000-0000-00009A170000}"/>
    <cellStyle name="20% - Énfasis2 4 4 2 3 2 4" xfId="19262" xr:uid="{00000000-0005-0000-0000-00009B170000}"/>
    <cellStyle name="20% - Énfasis2 4 4 2 3 2 5" xfId="19263" xr:uid="{00000000-0005-0000-0000-00009C170000}"/>
    <cellStyle name="20% - Énfasis2 4 4 2 3 2 6" xfId="19264" xr:uid="{00000000-0005-0000-0000-00009D170000}"/>
    <cellStyle name="20% - Énfasis2 4 4 2 3 2 7" xfId="19265" xr:uid="{00000000-0005-0000-0000-00009E170000}"/>
    <cellStyle name="20% - Énfasis2 4 4 2 3 2 8" xfId="19266" xr:uid="{00000000-0005-0000-0000-00009F170000}"/>
    <cellStyle name="20% - Énfasis2 4 4 2 3 2 9" xfId="19267" xr:uid="{00000000-0005-0000-0000-0000A0170000}"/>
    <cellStyle name="20% - Énfasis2 4 4 2 3 3" xfId="1370" xr:uid="{00000000-0005-0000-0000-0000A1170000}"/>
    <cellStyle name="20% - Énfasis2 4 4 2 3 4" xfId="19268" xr:uid="{00000000-0005-0000-0000-0000A2170000}"/>
    <cellStyle name="20% - Énfasis2 4 4 2 3 5" xfId="19269" xr:uid="{00000000-0005-0000-0000-0000A3170000}"/>
    <cellStyle name="20% - Énfasis2 4 4 2 3 6" xfId="19270" xr:uid="{00000000-0005-0000-0000-0000A4170000}"/>
    <cellStyle name="20% - Énfasis2 4 4 2 3 7" xfId="19271" xr:uid="{00000000-0005-0000-0000-0000A5170000}"/>
    <cellStyle name="20% - Énfasis2 4 4 2 3 8" xfId="19272" xr:uid="{00000000-0005-0000-0000-0000A6170000}"/>
    <cellStyle name="20% - Énfasis2 4 4 2 3 9" xfId="19273" xr:uid="{00000000-0005-0000-0000-0000A7170000}"/>
    <cellStyle name="20% - Énfasis2 4 4 2 4" xfId="1371" xr:uid="{00000000-0005-0000-0000-0000A8170000}"/>
    <cellStyle name="20% - Énfasis2 4 4 2 4 2" xfId="1372" xr:uid="{00000000-0005-0000-0000-0000A9170000}"/>
    <cellStyle name="20% - Énfasis2 4 4 2 4 3" xfId="19274" xr:uid="{00000000-0005-0000-0000-0000AA170000}"/>
    <cellStyle name="20% - Énfasis2 4 4 2 4 4" xfId="19275" xr:uid="{00000000-0005-0000-0000-0000AB170000}"/>
    <cellStyle name="20% - Énfasis2 4 4 2 4 5" xfId="19276" xr:uid="{00000000-0005-0000-0000-0000AC170000}"/>
    <cellStyle name="20% - Énfasis2 4 4 2 4 6" xfId="19277" xr:uid="{00000000-0005-0000-0000-0000AD170000}"/>
    <cellStyle name="20% - Énfasis2 4 4 2 4 7" xfId="19278" xr:uid="{00000000-0005-0000-0000-0000AE170000}"/>
    <cellStyle name="20% - Énfasis2 4 4 2 4 8" xfId="19279" xr:uid="{00000000-0005-0000-0000-0000AF170000}"/>
    <cellStyle name="20% - Énfasis2 4 4 2 4 9" xfId="19280" xr:uid="{00000000-0005-0000-0000-0000B0170000}"/>
    <cellStyle name="20% - Énfasis2 4 4 2 5" xfId="1373" xr:uid="{00000000-0005-0000-0000-0000B1170000}"/>
    <cellStyle name="20% - Énfasis2 4 4 2 6" xfId="19281" xr:uid="{00000000-0005-0000-0000-0000B2170000}"/>
    <cellStyle name="20% - Énfasis2 4 4 2 7" xfId="19282" xr:uid="{00000000-0005-0000-0000-0000B3170000}"/>
    <cellStyle name="20% - Énfasis2 4 4 2 8" xfId="19283" xr:uid="{00000000-0005-0000-0000-0000B4170000}"/>
    <cellStyle name="20% - Énfasis2 4 4 2 9" xfId="19284" xr:uid="{00000000-0005-0000-0000-0000B5170000}"/>
    <cellStyle name="20% - Énfasis2 4 4 3" xfId="1374" xr:uid="{00000000-0005-0000-0000-0000B6170000}"/>
    <cellStyle name="20% - Énfasis2 4 4 3 10" xfId="19285" xr:uid="{00000000-0005-0000-0000-0000B7170000}"/>
    <cellStyle name="20% - Énfasis2 4 4 3 2" xfId="1375" xr:uid="{00000000-0005-0000-0000-0000B8170000}"/>
    <cellStyle name="20% - Énfasis2 4 4 3 2 2" xfId="1376" xr:uid="{00000000-0005-0000-0000-0000B9170000}"/>
    <cellStyle name="20% - Énfasis2 4 4 3 2 3" xfId="19286" xr:uid="{00000000-0005-0000-0000-0000BA170000}"/>
    <cellStyle name="20% - Énfasis2 4 4 3 2 4" xfId="19287" xr:uid="{00000000-0005-0000-0000-0000BB170000}"/>
    <cellStyle name="20% - Énfasis2 4 4 3 2 5" xfId="19288" xr:uid="{00000000-0005-0000-0000-0000BC170000}"/>
    <cellStyle name="20% - Énfasis2 4 4 3 2 6" xfId="19289" xr:uid="{00000000-0005-0000-0000-0000BD170000}"/>
    <cellStyle name="20% - Énfasis2 4 4 3 2 7" xfId="19290" xr:uid="{00000000-0005-0000-0000-0000BE170000}"/>
    <cellStyle name="20% - Énfasis2 4 4 3 2 8" xfId="19291" xr:uid="{00000000-0005-0000-0000-0000BF170000}"/>
    <cellStyle name="20% - Énfasis2 4 4 3 2 9" xfId="19292" xr:uid="{00000000-0005-0000-0000-0000C0170000}"/>
    <cellStyle name="20% - Énfasis2 4 4 3 3" xfId="1377" xr:uid="{00000000-0005-0000-0000-0000C1170000}"/>
    <cellStyle name="20% - Énfasis2 4 4 3 4" xfId="19293" xr:uid="{00000000-0005-0000-0000-0000C2170000}"/>
    <cellStyle name="20% - Énfasis2 4 4 3 5" xfId="19294" xr:uid="{00000000-0005-0000-0000-0000C3170000}"/>
    <cellStyle name="20% - Énfasis2 4 4 3 6" xfId="19295" xr:uid="{00000000-0005-0000-0000-0000C4170000}"/>
    <cellStyle name="20% - Énfasis2 4 4 3 7" xfId="19296" xr:uid="{00000000-0005-0000-0000-0000C5170000}"/>
    <cellStyle name="20% - Énfasis2 4 4 3 8" xfId="19297" xr:uid="{00000000-0005-0000-0000-0000C6170000}"/>
    <cellStyle name="20% - Énfasis2 4 4 3 9" xfId="19298" xr:uid="{00000000-0005-0000-0000-0000C7170000}"/>
    <cellStyle name="20% - Énfasis2 4 4 4" xfId="1378" xr:uid="{00000000-0005-0000-0000-0000C8170000}"/>
    <cellStyle name="20% - Énfasis2 4 4 4 10" xfId="19299" xr:uid="{00000000-0005-0000-0000-0000C9170000}"/>
    <cellStyle name="20% - Énfasis2 4 4 4 2" xfId="1379" xr:uid="{00000000-0005-0000-0000-0000CA170000}"/>
    <cellStyle name="20% - Énfasis2 4 4 4 2 2" xfId="1380" xr:uid="{00000000-0005-0000-0000-0000CB170000}"/>
    <cellStyle name="20% - Énfasis2 4 4 4 2 3" xfId="19300" xr:uid="{00000000-0005-0000-0000-0000CC170000}"/>
    <cellStyle name="20% - Énfasis2 4 4 4 2 4" xfId="19301" xr:uid="{00000000-0005-0000-0000-0000CD170000}"/>
    <cellStyle name="20% - Énfasis2 4 4 4 2 5" xfId="19302" xr:uid="{00000000-0005-0000-0000-0000CE170000}"/>
    <cellStyle name="20% - Énfasis2 4 4 4 2 6" xfId="19303" xr:uid="{00000000-0005-0000-0000-0000CF170000}"/>
    <cellStyle name="20% - Énfasis2 4 4 4 2 7" xfId="19304" xr:uid="{00000000-0005-0000-0000-0000D0170000}"/>
    <cellStyle name="20% - Énfasis2 4 4 4 2 8" xfId="19305" xr:uid="{00000000-0005-0000-0000-0000D1170000}"/>
    <cellStyle name="20% - Énfasis2 4 4 4 2 9" xfId="19306" xr:uid="{00000000-0005-0000-0000-0000D2170000}"/>
    <cellStyle name="20% - Énfasis2 4 4 4 3" xfId="1381" xr:uid="{00000000-0005-0000-0000-0000D3170000}"/>
    <cellStyle name="20% - Énfasis2 4 4 4 4" xfId="19307" xr:uid="{00000000-0005-0000-0000-0000D4170000}"/>
    <cellStyle name="20% - Énfasis2 4 4 4 5" xfId="19308" xr:uid="{00000000-0005-0000-0000-0000D5170000}"/>
    <cellStyle name="20% - Énfasis2 4 4 4 6" xfId="19309" xr:uid="{00000000-0005-0000-0000-0000D6170000}"/>
    <cellStyle name="20% - Énfasis2 4 4 4 7" xfId="19310" xr:uid="{00000000-0005-0000-0000-0000D7170000}"/>
    <cellStyle name="20% - Énfasis2 4 4 4 8" xfId="19311" xr:uid="{00000000-0005-0000-0000-0000D8170000}"/>
    <cellStyle name="20% - Énfasis2 4 4 4 9" xfId="19312" xr:uid="{00000000-0005-0000-0000-0000D9170000}"/>
    <cellStyle name="20% - Énfasis2 4 4 5" xfId="1382" xr:uid="{00000000-0005-0000-0000-0000DA170000}"/>
    <cellStyle name="20% - Énfasis2 4 4 5 2" xfId="1383" xr:uid="{00000000-0005-0000-0000-0000DB170000}"/>
    <cellStyle name="20% - Énfasis2 4 4 5 3" xfId="19313" xr:uid="{00000000-0005-0000-0000-0000DC170000}"/>
    <cellStyle name="20% - Énfasis2 4 4 5 4" xfId="19314" xr:uid="{00000000-0005-0000-0000-0000DD170000}"/>
    <cellStyle name="20% - Énfasis2 4 4 5 5" xfId="19315" xr:uid="{00000000-0005-0000-0000-0000DE170000}"/>
    <cellStyle name="20% - Énfasis2 4 4 5 6" xfId="19316" xr:uid="{00000000-0005-0000-0000-0000DF170000}"/>
    <cellStyle name="20% - Énfasis2 4 4 5 7" xfId="19317" xr:uid="{00000000-0005-0000-0000-0000E0170000}"/>
    <cellStyle name="20% - Énfasis2 4 4 5 8" xfId="19318" xr:uid="{00000000-0005-0000-0000-0000E1170000}"/>
    <cellStyle name="20% - Énfasis2 4 4 5 9" xfId="19319" xr:uid="{00000000-0005-0000-0000-0000E2170000}"/>
    <cellStyle name="20% - Énfasis2 4 4 6" xfId="1384" xr:uid="{00000000-0005-0000-0000-0000E3170000}"/>
    <cellStyle name="20% - Énfasis2 4 4 7" xfId="19320" xr:uid="{00000000-0005-0000-0000-0000E4170000}"/>
    <cellStyle name="20% - Énfasis2 4 4 8" xfId="19321" xr:uid="{00000000-0005-0000-0000-0000E5170000}"/>
    <cellStyle name="20% - Énfasis2 4 4 9" xfId="19322" xr:uid="{00000000-0005-0000-0000-0000E6170000}"/>
    <cellStyle name="20% - Énfasis2 4 5" xfId="1385" xr:uid="{00000000-0005-0000-0000-0000E7170000}"/>
    <cellStyle name="20% - Énfasis2 4 5 10" xfId="19323" xr:uid="{00000000-0005-0000-0000-0000E8170000}"/>
    <cellStyle name="20% - Énfasis2 4 5 11" xfId="19324" xr:uid="{00000000-0005-0000-0000-0000E9170000}"/>
    <cellStyle name="20% - Énfasis2 4 5 12" xfId="19325" xr:uid="{00000000-0005-0000-0000-0000EA170000}"/>
    <cellStyle name="20% - Énfasis2 4 5 2" xfId="1386" xr:uid="{00000000-0005-0000-0000-0000EB170000}"/>
    <cellStyle name="20% - Énfasis2 4 5 2 10" xfId="19326" xr:uid="{00000000-0005-0000-0000-0000EC170000}"/>
    <cellStyle name="20% - Énfasis2 4 5 2 2" xfId="1387" xr:uid="{00000000-0005-0000-0000-0000ED170000}"/>
    <cellStyle name="20% - Énfasis2 4 5 2 2 2" xfId="1388" xr:uid="{00000000-0005-0000-0000-0000EE170000}"/>
    <cellStyle name="20% - Énfasis2 4 5 2 2 3" xfId="19327" xr:uid="{00000000-0005-0000-0000-0000EF170000}"/>
    <cellStyle name="20% - Énfasis2 4 5 2 2 4" xfId="19328" xr:uid="{00000000-0005-0000-0000-0000F0170000}"/>
    <cellStyle name="20% - Énfasis2 4 5 2 2 5" xfId="19329" xr:uid="{00000000-0005-0000-0000-0000F1170000}"/>
    <cellStyle name="20% - Énfasis2 4 5 2 2 6" xfId="19330" xr:uid="{00000000-0005-0000-0000-0000F2170000}"/>
    <cellStyle name="20% - Énfasis2 4 5 2 2 7" xfId="19331" xr:uid="{00000000-0005-0000-0000-0000F3170000}"/>
    <cellStyle name="20% - Énfasis2 4 5 2 2 8" xfId="19332" xr:uid="{00000000-0005-0000-0000-0000F4170000}"/>
    <cellStyle name="20% - Énfasis2 4 5 2 2 9" xfId="19333" xr:uid="{00000000-0005-0000-0000-0000F5170000}"/>
    <cellStyle name="20% - Énfasis2 4 5 2 3" xfId="1389" xr:uid="{00000000-0005-0000-0000-0000F6170000}"/>
    <cellStyle name="20% - Énfasis2 4 5 2 4" xfId="19334" xr:uid="{00000000-0005-0000-0000-0000F7170000}"/>
    <cellStyle name="20% - Énfasis2 4 5 2 5" xfId="19335" xr:uid="{00000000-0005-0000-0000-0000F8170000}"/>
    <cellStyle name="20% - Énfasis2 4 5 2 6" xfId="19336" xr:uid="{00000000-0005-0000-0000-0000F9170000}"/>
    <cellStyle name="20% - Énfasis2 4 5 2 7" xfId="19337" xr:uid="{00000000-0005-0000-0000-0000FA170000}"/>
    <cellStyle name="20% - Énfasis2 4 5 2 8" xfId="19338" xr:uid="{00000000-0005-0000-0000-0000FB170000}"/>
    <cellStyle name="20% - Énfasis2 4 5 2 9" xfId="19339" xr:uid="{00000000-0005-0000-0000-0000FC170000}"/>
    <cellStyle name="20% - Énfasis2 4 5 3" xfId="1390" xr:uid="{00000000-0005-0000-0000-0000FD170000}"/>
    <cellStyle name="20% - Énfasis2 4 5 3 10" xfId="19340" xr:uid="{00000000-0005-0000-0000-0000FE170000}"/>
    <cellStyle name="20% - Énfasis2 4 5 3 2" xfId="1391" xr:uid="{00000000-0005-0000-0000-0000FF170000}"/>
    <cellStyle name="20% - Énfasis2 4 5 3 2 2" xfId="1392" xr:uid="{00000000-0005-0000-0000-000000180000}"/>
    <cellStyle name="20% - Énfasis2 4 5 3 2 3" xfId="19341" xr:uid="{00000000-0005-0000-0000-000001180000}"/>
    <cellStyle name="20% - Énfasis2 4 5 3 2 4" xfId="19342" xr:uid="{00000000-0005-0000-0000-000002180000}"/>
    <cellStyle name="20% - Énfasis2 4 5 3 2 5" xfId="19343" xr:uid="{00000000-0005-0000-0000-000003180000}"/>
    <cellStyle name="20% - Énfasis2 4 5 3 2 6" xfId="19344" xr:uid="{00000000-0005-0000-0000-000004180000}"/>
    <cellStyle name="20% - Énfasis2 4 5 3 2 7" xfId="19345" xr:uid="{00000000-0005-0000-0000-000005180000}"/>
    <cellStyle name="20% - Énfasis2 4 5 3 2 8" xfId="19346" xr:uid="{00000000-0005-0000-0000-000006180000}"/>
    <cellStyle name="20% - Énfasis2 4 5 3 2 9" xfId="19347" xr:uid="{00000000-0005-0000-0000-000007180000}"/>
    <cellStyle name="20% - Énfasis2 4 5 3 3" xfId="1393" xr:uid="{00000000-0005-0000-0000-000008180000}"/>
    <cellStyle name="20% - Énfasis2 4 5 3 4" xfId="19348" xr:uid="{00000000-0005-0000-0000-000009180000}"/>
    <cellStyle name="20% - Énfasis2 4 5 3 5" xfId="19349" xr:uid="{00000000-0005-0000-0000-00000A180000}"/>
    <cellStyle name="20% - Énfasis2 4 5 3 6" xfId="19350" xr:uid="{00000000-0005-0000-0000-00000B180000}"/>
    <cellStyle name="20% - Énfasis2 4 5 3 7" xfId="19351" xr:uid="{00000000-0005-0000-0000-00000C180000}"/>
    <cellStyle name="20% - Énfasis2 4 5 3 8" xfId="19352" xr:uid="{00000000-0005-0000-0000-00000D180000}"/>
    <cellStyle name="20% - Énfasis2 4 5 3 9" xfId="19353" xr:uid="{00000000-0005-0000-0000-00000E180000}"/>
    <cellStyle name="20% - Énfasis2 4 5 4" xfId="1394" xr:uid="{00000000-0005-0000-0000-00000F180000}"/>
    <cellStyle name="20% - Énfasis2 4 5 4 2" xfId="1395" xr:uid="{00000000-0005-0000-0000-000010180000}"/>
    <cellStyle name="20% - Énfasis2 4 5 4 3" xfId="19354" xr:uid="{00000000-0005-0000-0000-000011180000}"/>
    <cellStyle name="20% - Énfasis2 4 5 4 4" xfId="19355" xr:uid="{00000000-0005-0000-0000-000012180000}"/>
    <cellStyle name="20% - Énfasis2 4 5 4 5" xfId="19356" xr:uid="{00000000-0005-0000-0000-000013180000}"/>
    <cellStyle name="20% - Énfasis2 4 5 4 6" xfId="19357" xr:uid="{00000000-0005-0000-0000-000014180000}"/>
    <cellStyle name="20% - Énfasis2 4 5 4 7" xfId="19358" xr:uid="{00000000-0005-0000-0000-000015180000}"/>
    <cellStyle name="20% - Énfasis2 4 5 4 8" xfId="19359" xr:uid="{00000000-0005-0000-0000-000016180000}"/>
    <cellStyle name="20% - Énfasis2 4 5 4 9" xfId="19360" xr:uid="{00000000-0005-0000-0000-000017180000}"/>
    <cellStyle name="20% - Énfasis2 4 5 5" xfId="1396" xr:uid="{00000000-0005-0000-0000-000018180000}"/>
    <cellStyle name="20% - Énfasis2 4 5 6" xfId="19361" xr:uid="{00000000-0005-0000-0000-000019180000}"/>
    <cellStyle name="20% - Énfasis2 4 5 7" xfId="19362" xr:uid="{00000000-0005-0000-0000-00001A180000}"/>
    <cellStyle name="20% - Énfasis2 4 5 8" xfId="19363" xr:uid="{00000000-0005-0000-0000-00001B180000}"/>
    <cellStyle name="20% - Énfasis2 4 5 9" xfId="19364" xr:uid="{00000000-0005-0000-0000-00001C180000}"/>
    <cellStyle name="20% - Énfasis2 4 6" xfId="1397" xr:uid="{00000000-0005-0000-0000-00001D180000}"/>
    <cellStyle name="20% - Énfasis2 4 6 10" xfId="19365" xr:uid="{00000000-0005-0000-0000-00001E180000}"/>
    <cellStyle name="20% - Énfasis2 4 6 2" xfId="1398" xr:uid="{00000000-0005-0000-0000-00001F180000}"/>
    <cellStyle name="20% - Énfasis2 4 6 2 2" xfId="1399" xr:uid="{00000000-0005-0000-0000-000020180000}"/>
    <cellStyle name="20% - Énfasis2 4 6 2 3" xfId="19366" xr:uid="{00000000-0005-0000-0000-000021180000}"/>
    <cellStyle name="20% - Énfasis2 4 6 2 4" xfId="19367" xr:uid="{00000000-0005-0000-0000-000022180000}"/>
    <cellStyle name="20% - Énfasis2 4 6 2 5" xfId="19368" xr:uid="{00000000-0005-0000-0000-000023180000}"/>
    <cellStyle name="20% - Énfasis2 4 6 2 6" xfId="19369" xr:uid="{00000000-0005-0000-0000-000024180000}"/>
    <cellStyle name="20% - Énfasis2 4 6 2 7" xfId="19370" xr:uid="{00000000-0005-0000-0000-000025180000}"/>
    <cellStyle name="20% - Énfasis2 4 6 2 8" xfId="19371" xr:uid="{00000000-0005-0000-0000-000026180000}"/>
    <cellStyle name="20% - Énfasis2 4 6 2 9" xfId="19372" xr:uid="{00000000-0005-0000-0000-000027180000}"/>
    <cellStyle name="20% - Énfasis2 4 6 3" xfId="1400" xr:uid="{00000000-0005-0000-0000-000028180000}"/>
    <cellStyle name="20% - Énfasis2 4 6 4" xfId="19373" xr:uid="{00000000-0005-0000-0000-000029180000}"/>
    <cellStyle name="20% - Énfasis2 4 6 5" xfId="19374" xr:uid="{00000000-0005-0000-0000-00002A180000}"/>
    <cellStyle name="20% - Énfasis2 4 6 6" xfId="19375" xr:uid="{00000000-0005-0000-0000-00002B180000}"/>
    <cellStyle name="20% - Énfasis2 4 6 7" xfId="19376" xr:uid="{00000000-0005-0000-0000-00002C180000}"/>
    <cellStyle name="20% - Énfasis2 4 6 8" xfId="19377" xr:uid="{00000000-0005-0000-0000-00002D180000}"/>
    <cellStyle name="20% - Énfasis2 4 6 9" xfId="19378" xr:uid="{00000000-0005-0000-0000-00002E180000}"/>
    <cellStyle name="20% - Énfasis2 4 7" xfId="1401" xr:uid="{00000000-0005-0000-0000-00002F180000}"/>
    <cellStyle name="20% - Énfasis2 4 7 10" xfId="19379" xr:uid="{00000000-0005-0000-0000-000030180000}"/>
    <cellStyle name="20% - Énfasis2 4 7 2" xfId="1402" xr:uid="{00000000-0005-0000-0000-000031180000}"/>
    <cellStyle name="20% - Énfasis2 4 7 2 2" xfId="1403" xr:uid="{00000000-0005-0000-0000-000032180000}"/>
    <cellStyle name="20% - Énfasis2 4 7 2 3" xfId="19380" xr:uid="{00000000-0005-0000-0000-000033180000}"/>
    <cellStyle name="20% - Énfasis2 4 7 2 4" xfId="19381" xr:uid="{00000000-0005-0000-0000-000034180000}"/>
    <cellStyle name="20% - Énfasis2 4 7 2 5" xfId="19382" xr:uid="{00000000-0005-0000-0000-000035180000}"/>
    <cellStyle name="20% - Énfasis2 4 7 2 6" xfId="19383" xr:uid="{00000000-0005-0000-0000-000036180000}"/>
    <cellStyle name="20% - Énfasis2 4 7 2 7" xfId="19384" xr:uid="{00000000-0005-0000-0000-000037180000}"/>
    <cellStyle name="20% - Énfasis2 4 7 2 8" xfId="19385" xr:uid="{00000000-0005-0000-0000-000038180000}"/>
    <cellStyle name="20% - Énfasis2 4 7 2 9" xfId="19386" xr:uid="{00000000-0005-0000-0000-000039180000}"/>
    <cellStyle name="20% - Énfasis2 4 7 3" xfId="1404" xr:uid="{00000000-0005-0000-0000-00003A180000}"/>
    <cellStyle name="20% - Énfasis2 4 7 4" xfId="19387" xr:uid="{00000000-0005-0000-0000-00003B180000}"/>
    <cellStyle name="20% - Énfasis2 4 7 5" xfId="19388" xr:uid="{00000000-0005-0000-0000-00003C180000}"/>
    <cellStyle name="20% - Énfasis2 4 7 6" xfId="19389" xr:uid="{00000000-0005-0000-0000-00003D180000}"/>
    <cellStyle name="20% - Énfasis2 4 7 7" xfId="19390" xr:uid="{00000000-0005-0000-0000-00003E180000}"/>
    <cellStyle name="20% - Énfasis2 4 7 8" xfId="19391" xr:uid="{00000000-0005-0000-0000-00003F180000}"/>
    <cellStyle name="20% - Énfasis2 4 7 9" xfId="19392" xr:uid="{00000000-0005-0000-0000-000040180000}"/>
    <cellStyle name="20% - Énfasis2 4 8" xfId="1405" xr:uid="{00000000-0005-0000-0000-000041180000}"/>
    <cellStyle name="20% - Énfasis2 4 8 10" xfId="19393" xr:uid="{00000000-0005-0000-0000-000042180000}"/>
    <cellStyle name="20% - Énfasis2 4 8 2" xfId="1406" xr:uid="{00000000-0005-0000-0000-000043180000}"/>
    <cellStyle name="20% - Énfasis2 4 8 2 2" xfId="1407" xr:uid="{00000000-0005-0000-0000-000044180000}"/>
    <cellStyle name="20% - Énfasis2 4 8 2 3" xfId="19394" xr:uid="{00000000-0005-0000-0000-000045180000}"/>
    <cellStyle name="20% - Énfasis2 4 8 2 4" xfId="19395" xr:uid="{00000000-0005-0000-0000-000046180000}"/>
    <cellStyle name="20% - Énfasis2 4 8 2 5" xfId="19396" xr:uid="{00000000-0005-0000-0000-000047180000}"/>
    <cellStyle name="20% - Énfasis2 4 8 2 6" xfId="19397" xr:uid="{00000000-0005-0000-0000-000048180000}"/>
    <cellStyle name="20% - Énfasis2 4 8 2 7" xfId="19398" xr:uid="{00000000-0005-0000-0000-000049180000}"/>
    <cellStyle name="20% - Énfasis2 4 8 2 8" xfId="19399" xr:uid="{00000000-0005-0000-0000-00004A180000}"/>
    <cellStyle name="20% - Énfasis2 4 8 2 9" xfId="19400" xr:uid="{00000000-0005-0000-0000-00004B180000}"/>
    <cellStyle name="20% - Énfasis2 4 8 3" xfId="1408" xr:uid="{00000000-0005-0000-0000-00004C180000}"/>
    <cellStyle name="20% - Énfasis2 4 8 4" xfId="19401" xr:uid="{00000000-0005-0000-0000-00004D180000}"/>
    <cellStyle name="20% - Énfasis2 4 8 5" xfId="19402" xr:uid="{00000000-0005-0000-0000-00004E180000}"/>
    <cellStyle name="20% - Énfasis2 4 8 6" xfId="19403" xr:uid="{00000000-0005-0000-0000-00004F180000}"/>
    <cellStyle name="20% - Énfasis2 4 8 7" xfId="19404" xr:uid="{00000000-0005-0000-0000-000050180000}"/>
    <cellStyle name="20% - Énfasis2 4 8 8" xfId="19405" xr:uid="{00000000-0005-0000-0000-000051180000}"/>
    <cellStyle name="20% - Énfasis2 4 8 9" xfId="19406" xr:uid="{00000000-0005-0000-0000-000052180000}"/>
    <cellStyle name="20% - Énfasis2 4 9" xfId="1409" xr:uid="{00000000-0005-0000-0000-000053180000}"/>
    <cellStyle name="20% - Énfasis2 4 9 2" xfId="1410" xr:uid="{00000000-0005-0000-0000-000054180000}"/>
    <cellStyle name="20% - Énfasis2 4 9 3" xfId="19407" xr:uid="{00000000-0005-0000-0000-000055180000}"/>
    <cellStyle name="20% - Énfasis2 4 9 4" xfId="19408" xr:uid="{00000000-0005-0000-0000-000056180000}"/>
    <cellStyle name="20% - Énfasis2 4 9 5" xfId="19409" xr:uid="{00000000-0005-0000-0000-000057180000}"/>
    <cellStyle name="20% - Énfasis2 4 9 6" xfId="19410" xr:uid="{00000000-0005-0000-0000-000058180000}"/>
    <cellStyle name="20% - Énfasis2 4 9 7" xfId="19411" xr:uid="{00000000-0005-0000-0000-000059180000}"/>
    <cellStyle name="20% - Énfasis2 4 9 8" xfId="19412" xr:uid="{00000000-0005-0000-0000-00005A180000}"/>
    <cellStyle name="20% - Énfasis2 4 9 9" xfId="19413" xr:uid="{00000000-0005-0000-0000-00005B180000}"/>
    <cellStyle name="20% - Énfasis2 5" xfId="1411" xr:uid="{00000000-0005-0000-0000-00005C180000}"/>
    <cellStyle name="20% - Énfasis2 5 10" xfId="1412" xr:uid="{00000000-0005-0000-0000-00005D180000}"/>
    <cellStyle name="20% - Énfasis2 5 11" xfId="1413" xr:uid="{00000000-0005-0000-0000-00005E180000}"/>
    <cellStyle name="20% - Énfasis2 5 12" xfId="19414" xr:uid="{00000000-0005-0000-0000-00005F180000}"/>
    <cellStyle name="20% - Énfasis2 5 13" xfId="19415" xr:uid="{00000000-0005-0000-0000-000060180000}"/>
    <cellStyle name="20% - Énfasis2 5 14" xfId="19416" xr:uid="{00000000-0005-0000-0000-000061180000}"/>
    <cellStyle name="20% - Énfasis2 5 15" xfId="19417" xr:uid="{00000000-0005-0000-0000-000062180000}"/>
    <cellStyle name="20% - Énfasis2 5 16" xfId="19418" xr:uid="{00000000-0005-0000-0000-000063180000}"/>
    <cellStyle name="20% - Énfasis2 5 17" xfId="19419" xr:uid="{00000000-0005-0000-0000-000064180000}"/>
    <cellStyle name="20% - Énfasis2 5 2" xfId="1414" xr:uid="{00000000-0005-0000-0000-000065180000}"/>
    <cellStyle name="20% - Énfasis2 5 2 10" xfId="19420" xr:uid="{00000000-0005-0000-0000-000066180000}"/>
    <cellStyle name="20% - Énfasis2 5 2 11" xfId="19421" xr:uid="{00000000-0005-0000-0000-000067180000}"/>
    <cellStyle name="20% - Énfasis2 5 2 12" xfId="19422" xr:uid="{00000000-0005-0000-0000-000068180000}"/>
    <cellStyle name="20% - Énfasis2 5 2 13" xfId="19423" xr:uid="{00000000-0005-0000-0000-000069180000}"/>
    <cellStyle name="20% - Énfasis2 5 2 2" xfId="1415" xr:uid="{00000000-0005-0000-0000-00006A180000}"/>
    <cellStyle name="20% - Énfasis2 5 2 2 10" xfId="19424" xr:uid="{00000000-0005-0000-0000-00006B180000}"/>
    <cellStyle name="20% - Énfasis2 5 2 2 11" xfId="19425" xr:uid="{00000000-0005-0000-0000-00006C180000}"/>
    <cellStyle name="20% - Énfasis2 5 2 2 12" xfId="19426" xr:uid="{00000000-0005-0000-0000-00006D180000}"/>
    <cellStyle name="20% - Énfasis2 5 2 2 2" xfId="1416" xr:uid="{00000000-0005-0000-0000-00006E180000}"/>
    <cellStyle name="20% - Énfasis2 5 2 2 2 10" xfId="19427" xr:uid="{00000000-0005-0000-0000-00006F180000}"/>
    <cellStyle name="20% - Énfasis2 5 2 2 2 2" xfId="1417" xr:uid="{00000000-0005-0000-0000-000070180000}"/>
    <cellStyle name="20% - Énfasis2 5 2 2 2 2 2" xfId="1418" xr:uid="{00000000-0005-0000-0000-000071180000}"/>
    <cellStyle name="20% - Énfasis2 5 2 2 2 2 3" xfId="19428" xr:uid="{00000000-0005-0000-0000-000072180000}"/>
    <cellStyle name="20% - Énfasis2 5 2 2 2 2 4" xfId="19429" xr:uid="{00000000-0005-0000-0000-000073180000}"/>
    <cellStyle name="20% - Énfasis2 5 2 2 2 2 5" xfId="19430" xr:uid="{00000000-0005-0000-0000-000074180000}"/>
    <cellStyle name="20% - Énfasis2 5 2 2 2 2 6" xfId="19431" xr:uid="{00000000-0005-0000-0000-000075180000}"/>
    <cellStyle name="20% - Énfasis2 5 2 2 2 2 7" xfId="19432" xr:uid="{00000000-0005-0000-0000-000076180000}"/>
    <cellStyle name="20% - Énfasis2 5 2 2 2 2 8" xfId="19433" xr:uid="{00000000-0005-0000-0000-000077180000}"/>
    <cellStyle name="20% - Énfasis2 5 2 2 2 2 9" xfId="19434" xr:uid="{00000000-0005-0000-0000-000078180000}"/>
    <cellStyle name="20% - Énfasis2 5 2 2 2 3" xfId="1419" xr:uid="{00000000-0005-0000-0000-000079180000}"/>
    <cellStyle name="20% - Énfasis2 5 2 2 2 4" xfId="19435" xr:uid="{00000000-0005-0000-0000-00007A180000}"/>
    <cellStyle name="20% - Énfasis2 5 2 2 2 5" xfId="19436" xr:uid="{00000000-0005-0000-0000-00007B180000}"/>
    <cellStyle name="20% - Énfasis2 5 2 2 2 6" xfId="19437" xr:uid="{00000000-0005-0000-0000-00007C180000}"/>
    <cellStyle name="20% - Énfasis2 5 2 2 2 7" xfId="19438" xr:uid="{00000000-0005-0000-0000-00007D180000}"/>
    <cellStyle name="20% - Énfasis2 5 2 2 2 8" xfId="19439" xr:uid="{00000000-0005-0000-0000-00007E180000}"/>
    <cellStyle name="20% - Énfasis2 5 2 2 2 9" xfId="19440" xr:uid="{00000000-0005-0000-0000-00007F180000}"/>
    <cellStyle name="20% - Énfasis2 5 2 2 3" xfId="1420" xr:uid="{00000000-0005-0000-0000-000080180000}"/>
    <cellStyle name="20% - Énfasis2 5 2 2 3 10" xfId="19441" xr:uid="{00000000-0005-0000-0000-000081180000}"/>
    <cellStyle name="20% - Énfasis2 5 2 2 3 2" xfId="1421" xr:uid="{00000000-0005-0000-0000-000082180000}"/>
    <cellStyle name="20% - Énfasis2 5 2 2 3 2 2" xfId="1422" xr:uid="{00000000-0005-0000-0000-000083180000}"/>
    <cellStyle name="20% - Énfasis2 5 2 2 3 2 3" xfId="19442" xr:uid="{00000000-0005-0000-0000-000084180000}"/>
    <cellStyle name="20% - Énfasis2 5 2 2 3 2 4" xfId="19443" xr:uid="{00000000-0005-0000-0000-000085180000}"/>
    <cellStyle name="20% - Énfasis2 5 2 2 3 2 5" xfId="19444" xr:uid="{00000000-0005-0000-0000-000086180000}"/>
    <cellStyle name="20% - Énfasis2 5 2 2 3 2 6" xfId="19445" xr:uid="{00000000-0005-0000-0000-000087180000}"/>
    <cellStyle name="20% - Énfasis2 5 2 2 3 2 7" xfId="19446" xr:uid="{00000000-0005-0000-0000-000088180000}"/>
    <cellStyle name="20% - Énfasis2 5 2 2 3 2 8" xfId="19447" xr:uid="{00000000-0005-0000-0000-000089180000}"/>
    <cellStyle name="20% - Énfasis2 5 2 2 3 2 9" xfId="19448" xr:uid="{00000000-0005-0000-0000-00008A180000}"/>
    <cellStyle name="20% - Énfasis2 5 2 2 3 3" xfId="1423" xr:uid="{00000000-0005-0000-0000-00008B180000}"/>
    <cellStyle name="20% - Énfasis2 5 2 2 3 4" xfId="19449" xr:uid="{00000000-0005-0000-0000-00008C180000}"/>
    <cellStyle name="20% - Énfasis2 5 2 2 3 5" xfId="19450" xr:uid="{00000000-0005-0000-0000-00008D180000}"/>
    <cellStyle name="20% - Énfasis2 5 2 2 3 6" xfId="19451" xr:uid="{00000000-0005-0000-0000-00008E180000}"/>
    <cellStyle name="20% - Énfasis2 5 2 2 3 7" xfId="19452" xr:uid="{00000000-0005-0000-0000-00008F180000}"/>
    <cellStyle name="20% - Énfasis2 5 2 2 3 8" xfId="19453" xr:uid="{00000000-0005-0000-0000-000090180000}"/>
    <cellStyle name="20% - Énfasis2 5 2 2 3 9" xfId="19454" xr:uid="{00000000-0005-0000-0000-000091180000}"/>
    <cellStyle name="20% - Énfasis2 5 2 2 4" xfId="1424" xr:uid="{00000000-0005-0000-0000-000092180000}"/>
    <cellStyle name="20% - Énfasis2 5 2 2 4 2" xfId="1425" xr:uid="{00000000-0005-0000-0000-000093180000}"/>
    <cellStyle name="20% - Énfasis2 5 2 2 4 3" xfId="19455" xr:uid="{00000000-0005-0000-0000-000094180000}"/>
    <cellStyle name="20% - Énfasis2 5 2 2 4 4" xfId="19456" xr:uid="{00000000-0005-0000-0000-000095180000}"/>
    <cellStyle name="20% - Énfasis2 5 2 2 4 5" xfId="19457" xr:uid="{00000000-0005-0000-0000-000096180000}"/>
    <cellStyle name="20% - Énfasis2 5 2 2 4 6" xfId="19458" xr:uid="{00000000-0005-0000-0000-000097180000}"/>
    <cellStyle name="20% - Énfasis2 5 2 2 4 7" xfId="19459" xr:uid="{00000000-0005-0000-0000-000098180000}"/>
    <cellStyle name="20% - Énfasis2 5 2 2 4 8" xfId="19460" xr:uid="{00000000-0005-0000-0000-000099180000}"/>
    <cellStyle name="20% - Énfasis2 5 2 2 4 9" xfId="19461" xr:uid="{00000000-0005-0000-0000-00009A180000}"/>
    <cellStyle name="20% - Énfasis2 5 2 2 5" xfId="1426" xr:uid="{00000000-0005-0000-0000-00009B180000}"/>
    <cellStyle name="20% - Énfasis2 5 2 2 6" xfId="19462" xr:uid="{00000000-0005-0000-0000-00009C180000}"/>
    <cellStyle name="20% - Énfasis2 5 2 2 7" xfId="19463" xr:uid="{00000000-0005-0000-0000-00009D180000}"/>
    <cellStyle name="20% - Énfasis2 5 2 2 8" xfId="19464" xr:uid="{00000000-0005-0000-0000-00009E180000}"/>
    <cellStyle name="20% - Énfasis2 5 2 2 9" xfId="19465" xr:uid="{00000000-0005-0000-0000-00009F180000}"/>
    <cellStyle name="20% - Énfasis2 5 2 3" xfId="1427" xr:uid="{00000000-0005-0000-0000-0000A0180000}"/>
    <cellStyle name="20% - Énfasis2 5 2 3 10" xfId="19466" xr:uid="{00000000-0005-0000-0000-0000A1180000}"/>
    <cellStyle name="20% - Énfasis2 5 2 3 2" xfId="1428" xr:uid="{00000000-0005-0000-0000-0000A2180000}"/>
    <cellStyle name="20% - Énfasis2 5 2 3 2 2" xfId="1429" xr:uid="{00000000-0005-0000-0000-0000A3180000}"/>
    <cellStyle name="20% - Énfasis2 5 2 3 2 3" xfId="19467" xr:uid="{00000000-0005-0000-0000-0000A4180000}"/>
    <cellStyle name="20% - Énfasis2 5 2 3 2 4" xfId="19468" xr:uid="{00000000-0005-0000-0000-0000A5180000}"/>
    <cellStyle name="20% - Énfasis2 5 2 3 2 5" xfId="19469" xr:uid="{00000000-0005-0000-0000-0000A6180000}"/>
    <cellStyle name="20% - Énfasis2 5 2 3 2 6" xfId="19470" xr:uid="{00000000-0005-0000-0000-0000A7180000}"/>
    <cellStyle name="20% - Énfasis2 5 2 3 2 7" xfId="19471" xr:uid="{00000000-0005-0000-0000-0000A8180000}"/>
    <cellStyle name="20% - Énfasis2 5 2 3 2 8" xfId="19472" xr:uid="{00000000-0005-0000-0000-0000A9180000}"/>
    <cellStyle name="20% - Énfasis2 5 2 3 2 9" xfId="19473" xr:uid="{00000000-0005-0000-0000-0000AA180000}"/>
    <cellStyle name="20% - Énfasis2 5 2 3 3" xfId="1430" xr:uid="{00000000-0005-0000-0000-0000AB180000}"/>
    <cellStyle name="20% - Énfasis2 5 2 3 4" xfId="19474" xr:uid="{00000000-0005-0000-0000-0000AC180000}"/>
    <cellStyle name="20% - Énfasis2 5 2 3 5" xfId="19475" xr:uid="{00000000-0005-0000-0000-0000AD180000}"/>
    <cellStyle name="20% - Énfasis2 5 2 3 6" xfId="19476" xr:uid="{00000000-0005-0000-0000-0000AE180000}"/>
    <cellStyle name="20% - Énfasis2 5 2 3 7" xfId="19477" xr:uid="{00000000-0005-0000-0000-0000AF180000}"/>
    <cellStyle name="20% - Énfasis2 5 2 3 8" xfId="19478" xr:uid="{00000000-0005-0000-0000-0000B0180000}"/>
    <cellStyle name="20% - Énfasis2 5 2 3 9" xfId="19479" xr:uid="{00000000-0005-0000-0000-0000B1180000}"/>
    <cellStyle name="20% - Énfasis2 5 2 4" xfId="1431" xr:uid="{00000000-0005-0000-0000-0000B2180000}"/>
    <cellStyle name="20% - Énfasis2 5 2 4 10" xfId="19480" xr:uid="{00000000-0005-0000-0000-0000B3180000}"/>
    <cellStyle name="20% - Énfasis2 5 2 4 2" xfId="1432" xr:uid="{00000000-0005-0000-0000-0000B4180000}"/>
    <cellStyle name="20% - Énfasis2 5 2 4 2 2" xfId="1433" xr:uid="{00000000-0005-0000-0000-0000B5180000}"/>
    <cellStyle name="20% - Énfasis2 5 2 4 2 3" xfId="19481" xr:uid="{00000000-0005-0000-0000-0000B6180000}"/>
    <cellStyle name="20% - Énfasis2 5 2 4 2 4" xfId="19482" xr:uid="{00000000-0005-0000-0000-0000B7180000}"/>
    <cellStyle name="20% - Énfasis2 5 2 4 2 5" xfId="19483" xr:uid="{00000000-0005-0000-0000-0000B8180000}"/>
    <cellStyle name="20% - Énfasis2 5 2 4 2 6" xfId="19484" xr:uid="{00000000-0005-0000-0000-0000B9180000}"/>
    <cellStyle name="20% - Énfasis2 5 2 4 2 7" xfId="19485" xr:uid="{00000000-0005-0000-0000-0000BA180000}"/>
    <cellStyle name="20% - Énfasis2 5 2 4 2 8" xfId="19486" xr:uid="{00000000-0005-0000-0000-0000BB180000}"/>
    <cellStyle name="20% - Énfasis2 5 2 4 2 9" xfId="19487" xr:uid="{00000000-0005-0000-0000-0000BC180000}"/>
    <cellStyle name="20% - Énfasis2 5 2 4 3" xfId="1434" xr:uid="{00000000-0005-0000-0000-0000BD180000}"/>
    <cellStyle name="20% - Énfasis2 5 2 4 4" xfId="19488" xr:uid="{00000000-0005-0000-0000-0000BE180000}"/>
    <cellStyle name="20% - Énfasis2 5 2 4 5" xfId="19489" xr:uid="{00000000-0005-0000-0000-0000BF180000}"/>
    <cellStyle name="20% - Énfasis2 5 2 4 6" xfId="19490" xr:uid="{00000000-0005-0000-0000-0000C0180000}"/>
    <cellStyle name="20% - Énfasis2 5 2 4 7" xfId="19491" xr:uid="{00000000-0005-0000-0000-0000C1180000}"/>
    <cellStyle name="20% - Énfasis2 5 2 4 8" xfId="19492" xr:uid="{00000000-0005-0000-0000-0000C2180000}"/>
    <cellStyle name="20% - Énfasis2 5 2 4 9" xfId="19493" xr:uid="{00000000-0005-0000-0000-0000C3180000}"/>
    <cellStyle name="20% - Énfasis2 5 2 5" xfId="1435" xr:uid="{00000000-0005-0000-0000-0000C4180000}"/>
    <cellStyle name="20% - Énfasis2 5 2 5 2" xfId="1436" xr:uid="{00000000-0005-0000-0000-0000C5180000}"/>
    <cellStyle name="20% - Énfasis2 5 2 5 3" xfId="19494" xr:uid="{00000000-0005-0000-0000-0000C6180000}"/>
    <cellStyle name="20% - Énfasis2 5 2 5 4" xfId="19495" xr:uid="{00000000-0005-0000-0000-0000C7180000}"/>
    <cellStyle name="20% - Énfasis2 5 2 5 5" xfId="19496" xr:uid="{00000000-0005-0000-0000-0000C8180000}"/>
    <cellStyle name="20% - Énfasis2 5 2 5 6" xfId="19497" xr:uid="{00000000-0005-0000-0000-0000C9180000}"/>
    <cellStyle name="20% - Énfasis2 5 2 5 7" xfId="19498" xr:uid="{00000000-0005-0000-0000-0000CA180000}"/>
    <cellStyle name="20% - Énfasis2 5 2 5 8" xfId="19499" xr:uid="{00000000-0005-0000-0000-0000CB180000}"/>
    <cellStyle name="20% - Énfasis2 5 2 5 9" xfId="19500" xr:uid="{00000000-0005-0000-0000-0000CC180000}"/>
    <cellStyle name="20% - Énfasis2 5 2 6" xfId="1437" xr:uid="{00000000-0005-0000-0000-0000CD180000}"/>
    <cellStyle name="20% - Énfasis2 5 2 7" xfId="19501" xr:uid="{00000000-0005-0000-0000-0000CE180000}"/>
    <cellStyle name="20% - Énfasis2 5 2 8" xfId="19502" xr:uid="{00000000-0005-0000-0000-0000CF180000}"/>
    <cellStyle name="20% - Énfasis2 5 2 9" xfId="19503" xr:uid="{00000000-0005-0000-0000-0000D0180000}"/>
    <cellStyle name="20% - Énfasis2 5 3" xfId="1438" xr:uid="{00000000-0005-0000-0000-0000D1180000}"/>
    <cellStyle name="20% - Énfasis2 5 3 10" xfId="19504" xr:uid="{00000000-0005-0000-0000-0000D2180000}"/>
    <cellStyle name="20% - Énfasis2 5 3 11" xfId="19505" xr:uid="{00000000-0005-0000-0000-0000D3180000}"/>
    <cellStyle name="20% - Énfasis2 5 3 12" xfId="19506" xr:uid="{00000000-0005-0000-0000-0000D4180000}"/>
    <cellStyle name="20% - Énfasis2 5 3 13" xfId="19507" xr:uid="{00000000-0005-0000-0000-0000D5180000}"/>
    <cellStyle name="20% - Énfasis2 5 3 2" xfId="1439" xr:uid="{00000000-0005-0000-0000-0000D6180000}"/>
    <cellStyle name="20% - Énfasis2 5 3 2 10" xfId="19508" xr:uid="{00000000-0005-0000-0000-0000D7180000}"/>
    <cellStyle name="20% - Énfasis2 5 3 2 11" xfId="19509" xr:uid="{00000000-0005-0000-0000-0000D8180000}"/>
    <cellStyle name="20% - Énfasis2 5 3 2 12" xfId="19510" xr:uid="{00000000-0005-0000-0000-0000D9180000}"/>
    <cellStyle name="20% - Énfasis2 5 3 2 2" xfId="1440" xr:uid="{00000000-0005-0000-0000-0000DA180000}"/>
    <cellStyle name="20% - Énfasis2 5 3 2 2 10" xfId="19511" xr:uid="{00000000-0005-0000-0000-0000DB180000}"/>
    <cellStyle name="20% - Énfasis2 5 3 2 2 2" xfId="1441" xr:uid="{00000000-0005-0000-0000-0000DC180000}"/>
    <cellStyle name="20% - Énfasis2 5 3 2 2 2 2" xfId="1442" xr:uid="{00000000-0005-0000-0000-0000DD180000}"/>
    <cellStyle name="20% - Énfasis2 5 3 2 2 2 3" xfId="19512" xr:uid="{00000000-0005-0000-0000-0000DE180000}"/>
    <cellStyle name="20% - Énfasis2 5 3 2 2 2 4" xfId="19513" xr:uid="{00000000-0005-0000-0000-0000DF180000}"/>
    <cellStyle name="20% - Énfasis2 5 3 2 2 2 5" xfId="19514" xr:uid="{00000000-0005-0000-0000-0000E0180000}"/>
    <cellStyle name="20% - Énfasis2 5 3 2 2 2 6" xfId="19515" xr:uid="{00000000-0005-0000-0000-0000E1180000}"/>
    <cellStyle name="20% - Énfasis2 5 3 2 2 2 7" xfId="19516" xr:uid="{00000000-0005-0000-0000-0000E2180000}"/>
    <cellStyle name="20% - Énfasis2 5 3 2 2 2 8" xfId="19517" xr:uid="{00000000-0005-0000-0000-0000E3180000}"/>
    <cellStyle name="20% - Énfasis2 5 3 2 2 2 9" xfId="19518" xr:uid="{00000000-0005-0000-0000-0000E4180000}"/>
    <cellStyle name="20% - Énfasis2 5 3 2 2 3" xfId="1443" xr:uid="{00000000-0005-0000-0000-0000E5180000}"/>
    <cellStyle name="20% - Énfasis2 5 3 2 2 4" xfId="19519" xr:uid="{00000000-0005-0000-0000-0000E6180000}"/>
    <cellStyle name="20% - Énfasis2 5 3 2 2 5" xfId="19520" xr:uid="{00000000-0005-0000-0000-0000E7180000}"/>
    <cellStyle name="20% - Énfasis2 5 3 2 2 6" xfId="19521" xr:uid="{00000000-0005-0000-0000-0000E8180000}"/>
    <cellStyle name="20% - Énfasis2 5 3 2 2 7" xfId="19522" xr:uid="{00000000-0005-0000-0000-0000E9180000}"/>
    <cellStyle name="20% - Énfasis2 5 3 2 2 8" xfId="19523" xr:uid="{00000000-0005-0000-0000-0000EA180000}"/>
    <cellStyle name="20% - Énfasis2 5 3 2 2 9" xfId="19524" xr:uid="{00000000-0005-0000-0000-0000EB180000}"/>
    <cellStyle name="20% - Énfasis2 5 3 2 3" xfId="1444" xr:uid="{00000000-0005-0000-0000-0000EC180000}"/>
    <cellStyle name="20% - Énfasis2 5 3 2 3 10" xfId="19525" xr:uid="{00000000-0005-0000-0000-0000ED180000}"/>
    <cellStyle name="20% - Énfasis2 5 3 2 3 2" xfId="1445" xr:uid="{00000000-0005-0000-0000-0000EE180000}"/>
    <cellStyle name="20% - Énfasis2 5 3 2 3 2 2" xfId="1446" xr:uid="{00000000-0005-0000-0000-0000EF180000}"/>
    <cellStyle name="20% - Énfasis2 5 3 2 3 2 3" xfId="19526" xr:uid="{00000000-0005-0000-0000-0000F0180000}"/>
    <cellStyle name="20% - Énfasis2 5 3 2 3 2 4" xfId="19527" xr:uid="{00000000-0005-0000-0000-0000F1180000}"/>
    <cellStyle name="20% - Énfasis2 5 3 2 3 2 5" xfId="19528" xr:uid="{00000000-0005-0000-0000-0000F2180000}"/>
    <cellStyle name="20% - Énfasis2 5 3 2 3 2 6" xfId="19529" xr:uid="{00000000-0005-0000-0000-0000F3180000}"/>
    <cellStyle name="20% - Énfasis2 5 3 2 3 2 7" xfId="19530" xr:uid="{00000000-0005-0000-0000-0000F4180000}"/>
    <cellStyle name="20% - Énfasis2 5 3 2 3 2 8" xfId="19531" xr:uid="{00000000-0005-0000-0000-0000F5180000}"/>
    <cellStyle name="20% - Énfasis2 5 3 2 3 2 9" xfId="19532" xr:uid="{00000000-0005-0000-0000-0000F6180000}"/>
    <cellStyle name="20% - Énfasis2 5 3 2 3 3" xfId="1447" xr:uid="{00000000-0005-0000-0000-0000F7180000}"/>
    <cellStyle name="20% - Énfasis2 5 3 2 3 4" xfId="19533" xr:uid="{00000000-0005-0000-0000-0000F8180000}"/>
    <cellStyle name="20% - Énfasis2 5 3 2 3 5" xfId="19534" xr:uid="{00000000-0005-0000-0000-0000F9180000}"/>
    <cellStyle name="20% - Énfasis2 5 3 2 3 6" xfId="19535" xr:uid="{00000000-0005-0000-0000-0000FA180000}"/>
    <cellStyle name="20% - Énfasis2 5 3 2 3 7" xfId="19536" xr:uid="{00000000-0005-0000-0000-0000FB180000}"/>
    <cellStyle name="20% - Énfasis2 5 3 2 3 8" xfId="19537" xr:uid="{00000000-0005-0000-0000-0000FC180000}"/>
    <cellStyle name="20% - Énfasis2 5 3 2 3 9" xfId="19538" xr:uid="{00000000-0005-0000-0000-0000FD180000}"/>
    <cellStyle name="20% - Énfasis2 5 3 2 4" xfId="1448" xr:uid="{00000000-0005-0000-0000-0000FE180000}"/>
    <cellStyle name="20% - Énfasis2 5 3 2 4 2" xfId="1449" xr:uid="{00000000-0005-0000-0000-0000FF180000}"/>
    <cellStyle name="20% - Énfasis2 5 3 2 4 3" xfId="19539" xr:uid="{00000000-0005-0000-0000-000000190000}"/>
    <cellStyle name="20% - Énfasis2 5 3 2 4 4" xfId="19540" xr:uid="{00000000-0005-0000-0000-000001190000}"/>
    <cellStyle name="20% - Énfasis2 5 3 2 4 5" xfId="19541" xr:uid="{00000000-0005-0000-0000-000002190000}"/>
    <cellStyle name="20% - Énfasis2 5 3 2 4 6" xfId="19542" xr:uid="{00000000-0005-0000-0000-000003190000}"/>
    <cellStyle name="20% - Énfasis2 5 3 2 4 7" xfId="19543" xr:uid="{00000000-0005-0000-0000-000004190000}"/>
    <cellStyle name="20% - Énfasis2 5 3 2 4 8" xfId="19544" xr:uid="{00000000-0005-0000-0000-000005190000}"/>
    <cellStyle name="20% - Énfasis2 5 3 2 4 9" xfId="19545" xr:uid="{00000000-0005-0000-0000-000006190000}"/>
    <cellStyle name="20% - Énfasis2 5 3 2 5" xfId="1450" xr:uid="{00000000-0005-0000-0000-000007190000}"/>
    <cellStyle name="20% - Énfasis2 5 3 2 6" xfId="19546" xr:uid="{00000000-0005-0000-0000-000008190000}"/>
    <cellStyle name="20% - Énfasis2 5 3 2 7" xfId="19547" xr:uid="{00000000-0005-0000-0000-000009190000}"/>
    <cellStyle name="20% - Énfasis2 5 3 2 8" xfId="19548" xr:uid="{00000000-0005-0000-0000-00000A190000}"/>
    <cellStyle name="20% - Énfasis2 5 3 2 9" xfId="19549" xr:uid="{00000000-0005-0000-0000-00000B190000}"/>
    <cellStyle name="20% - Énfasis2 5 3 3" xfId="1451" xr:uid="{00000000-0005-0000-0000-00000C190000}"/>
    <cellStyle name="20% - Énfasis2 5 3 3 10" xfId="19550" xr:uid="{00000000-0005-0000-0000-00000D190000}"/>
    <cellStyle name="20% - Énfasis2 5 3 3 2" xfId="1452" xr:uid="{00000000-0005-0000-0000-00000E190000}"/>
    <cellStyle name="20% - Énfasis2 5 3 3 2 2" xfId="1453" xr:uid="{00000000-0005-0000-0000-00000F190000}"/>
    <cellStyle name="20% - Énfasis2 5 3 3 2 3" xfId="19551" xr:uid="{00000000-0005-0000-0000-000010190000}"/>
    <cellStyle name="20% - Énfasis2 5 3 3 2 4" xfId="19552" xr:uid="{00000000-0005-0000-0000-000011190000}"/>
    <cellStyle name="20% - Énfasis2 5 3 3 2 5" xfId="19553" xr:uid="{00000000-0005-0000-0000-000012190000}"/>
    <cellStyle name="20% - Énfasis2 5 3 3 2 6" xfId="19554" xr:uid="{00000000-0005-0000-0000-000013190000}"/>
    <cellStyle name="20% - Énfasis2 5 3 3 2 7" xfId="19555" xr:uid="{00000000-0005-0000-0000-000014190000}"/>
    <cellStyle name="20% - Énfasis2 5 3 3 2 8" xfId="19556" xr:uid="{00000000-0005-0000-0000-000015190000}"/>
    <cellStyle name="20% - Énfasis2 5 3 3 2 9" xfId="19557" xr:uid="{00000000-0005-0000-0000-000016190000}"/>
    <cellStyle name="20% - Énfasis2 5 3 3 3" xfId="1454" xr:uid="{00000000-0005-0000-0000-000017190000}"/>
    <cellStyle name="20% - Énfasis2 5 3 3 4" xfId="19558" xr:uid="{00000000-0005-0000-0000-000018190000}"/>
    <cellStyle name="20% - Énfasis2 5 3 3 5" xfId="19559" xr:uid="{00000000-0005-0000-0000-000019190000}"/>
    <cellStyle name="20% - Énfasis2 5 3 3 6" xfId="19560" xr:uid="{00000000-0005-0000-0000-00001A190000}"/>
    <cellStyle name="20% - Énfasis2 5 3 3 7" xfId="19561" xr:uid="{00000000-0005-0000-0000-00001B190000}"/>
    <cellStyle name="20% - Énfasis2 5 3 3 8" xfId="19562" xr:uid="{00000000-0005-0000-0000-00001C190000}"/>
    <cellStyle name="20% - Énfasis2 5 3 3 9" xfId="19563" xr:uid="{00000000-0005-0000-0000-00001D190000}"/>
    <cellStyle name="20% - Énfasis2 5 3 4" xfId="1455" xr:uid="{00000000-0005-0000-0000-00001E190000}"/>
    <cellStyle name="20% - Énfasis2 5 3 4 10" xfId="19564" xr:uid="{00000000-0005-0000-0000-00001F190000}"/>
    <cellStyle name="20% - Énfasis2 5 3 4 2" xfId="1456" xr:uid="{00000000-0005-0000-0000-000020190000}"/>
    <cellStyle name="20% - Énfasis2 5 3 4 2 2" xfId="1457" xr:uid="{00000000-0005-0000-0000-000021190000}"/>
    <cellStyle name="20% - Énfasis2 5 3 4 2 3" xfId="19565" xr:uid="{00000000-0005-0000-0000-000022190000}"/>
    <cellStyle name="20% - Énfasis2 5 3 4 2 4" xfId="19566" xr:uid="{00000000-0005-0000-0000-000023190000}"/>
    <cellStyle name="20% - Énfasis2 5 3 4 2 5" xfId="19567" xr:uid="{00000000-0005-0000-0000-000024190000}"/>
    <cellStyle name="20% - Énfasis2 5 3 4 2 6" xfId="19568" xr:uid="{00000000-0005-0000-0000-000025190000}"/>
    <cellStyle name="20% - Énfasis2 5 3 4 2 7" xfId="19569" xr:uid="{00000000-0005-0000-0000-000026190000}"/>
    <cellStyle name="20% - Énfasis2 5 3 4 2 8" xfId="19570" xr:uid="{00000000-0005-0000-0000-000027190000}"/>
    <cellStyle name="20% - Énfasis2 5 3 4 2 9" xfId="19571" xr:uid="{00000000-0005-0000-0000-000028190000}"/>
    <cellStyle name="20% - Énfasis2 5 3 4 3" xfId="1458" xr:uid="{00000000-0005-0000-0000-000029190000}"/>
    <cellStyle name="20% - Énfasis2 5 3 4 4" xfId="19572" xr:uid="{00000000-0005-0000-0000-00002A190000}"/>
    <cellStyle name="20% - Énfasis2 5 3 4 5" xfId="19573" xr:uid="{00000000-0005-0000-0000-00002B190000}"/>
    <cellStyle name="20% - Énfasis2 5 3 4 6" xfId="19574" xr:uid="{00000000-0005-0000-0000-00002C190000}"/>
    <cellStyle name="20% - Énfasis2 5 3 4 7" xfId="19575" xr:uid="{00000000-0005-0000-0000-00002D190000}"/>
    <cellStyle name="20% - Énfasis2 5 3 4 8" xfId="19576" xr:uid="{00000000-0005-0000-0000-00002E190000}"/>
    <cellStyle name="20% - Énfasis2 5 3 4 9" xfId="19577" xr:uid="{00000000-0005-0000-0000-00002F190000}"/>
    <cellStyle name="20% - Énfasis2 5 3 5" xfId="1459" xr:uid="{00000000-0005-0000-0000-000030190000}"/>
    <cellStyle name="20% - Énfasis2 5 3 5 2" xfId="1460" xr:uid="{00000000-0005-0000-0000-000031190000}"/>
    <cellStyle name="20% - Énfasis2 5 3 5 3" xfId="19578" xr:uid="{00000000-0005-0000-0000-000032190000}"/>
    <cellStyle name="20% - Énfasis2 5 3 5 4" xfId="19579" xr:uid="{00000000-0005-0000-0000-000033190000}"/>
    <cellStyle name="20% - Énfasis2 5 3 5 5" xfId="19580" xr:uid="{00000000-0005-0000-0000-000034190000}"/>
    <cellStyle name="20% - Énfasis2 5 3 5 6" xfId="19581" xr:uid="{00000000-0005-0000-0000-000035190000}"/>
    <cellStyle name="20% - Énfasis2 5 3 5 7" xfId="19582" xr:uid="{00000000-0005-0000-0000-000036190000}"/>
    <cellStyle name="20% - Énfasis2 5 3 5 8" xfId="19583" xr:uid="{00000000-0005-0000-0000-000037190000}"/>
    <cellStyle name="20% - Énfasis2 5 3 5 9" xfId="19584" xr:uid="{00000000-0005-0000-0000-000038190000}"/>
    <cellStyle name="20% - Énfasis2 5 3 6" xfId="1461" xr:uid="{00000000-0005-0000-0000-000039190000}"/>
    <cellStyle name="20% - Énfasis2 5 3 7" xfId="19585" xr:uid="{00000000-0005-0000-0000-00003A190000}"/>
    <cellStyle name="20% - Énfasis2 5 3 8" xfId="19586" xr:uid="{00000000-0005-0000-0000-00003B190000}"/>
    <cellStyle name="20% - Énfasis2 5 3 9" xfId="19587" xr:uid="{00000000-0005-0000-0000-00003C190000}"/>
    <cellStyle name="20% - Énfasis2 5 4" xfId="1462" xr:uid="{00000000-0005-0000-0000-00003D190000}"/>
    <cellStyle name="20% - Énfasis2 5 4 10" xfId="19588" xr:uid="{00000000-0005-0000-0000-00003E190000}"/>
    <cellStyle name="20% - Énfasis2 5 4 11" xfId="19589" xr:uid="{00000000-0005-0000-0000-00003F190000}"/>
    <cellStyle name="20% - Énfasis2 5 4 12" xfId="19590" xr:uid="{00000000-0005-0000-0000-000040190000}"/>
    <cellStyle name="20% - Énfasis2 5 4 2" xfId="1463" xr:uid="{00000000-0005-0000-0000-000041190000}"/>
    <cellStyle name="20% - Énfasis2 5 4 2 10" xfId="19591" xr:uid="{00000000-0005-0000-0000-000042190000}"/>
    <cellStyle name="20% - Énfasis2 5 4 2 2" xfId="1464" xr:uid="{00000000-0005-0000-0000-000043190000}"/>
    <cellStyle name="20% - Énfasis2 5 4 2 2 2" xfId="1465" xr:uid="{00000000-0005-0000-0000-000044190000}"/>
    <cellStyle name="20% - Énfasis2 5 4 2 2 3" xfId="19592" xr:uid="{00000000-0005-0000-0000-000045190000}"/>
    <cellStyle name="20% - Énfasis2 5 4 2 2 4" xfId="19593" xr:uid="{00000000-0005-0000-0000-000046190000}"/>
    <cellStyle name="20% - Énfasis2 5 4 2 2 5" xfId="19594" xr:uid="{00000000-0005-0000-0000-000047190000}"/>
    <cellStyle name="20% - Énfasis2 5 4 2 2 6" xfId="19595" xr:uid="{00000000-0005-0000-0000-000048190000}"/>
    <cellStyle name="20% - Énfasis2 5 4 2 2 7" xfId="19596" xr:uid="{00000000-0005-0000-0000-000049190000}"/>
    <cellStyle name="20% - Énfasis2 5 4 2 2 8" xfId="19597" xr:uid="{00000000-0005-0000-0000-00004A190000}"/>
    <cellStyle name="20% - Énfasis2 5 4 2 2 9" xfId="19598" xr:uid="{00000000-0005-0000-0000-00004B190000}"/>
    <cellStyle name="20% - Énfasis2 5 4 2 3" xfId="1466" xr:uid="{00000000-0005-0000-0000-00004C190000}"/>
    <cellStyle name="20% - Énfasis2 5 4 2 4" xfId="19599" xr:uid="{00000000-0005-0000-0000-00004D190000}"/>
    <cellStyle name="20% - Énfasis2 5 4 2 5" xfId="19600" xr:uid="{00000000-0005-0000-0000-00004E190000}"/>
    <cellStyle name="20% - Énfasis2 5 4 2 6" xfId="19601" xr:uid="{00000000-0005-0000-0000-00004F190000}"/>
    <cellStyle name="20% - Énfasis2 5 4 2 7" xfId="19602" xr:uid="{00000000-0005-0000-0000-000050190000}"/>
    <cellStyle name="20% - Énfasis2 5 4 2 8" xfId="19603" xr:uid="{00000000-0005-0000-0000-000051190000}"/>
    <cellStyle name="20% - Énfasis2 5 4 2 9" xfId="19604" xr:uid="{00000000-0005-0000-0000-000052190000}"/>
    <cellStyle name="20% - Énfasis2 5 4 3" xfId="1467" xr:uid="{00000000-0005-0000-0000-000053190000}"/>
    <cellStyle name="20% - Énfasis2 5 4 3 10" xfId="19605" xr:uid="{00000000-0005-0000-0000-000054190000}"/>
    <cellStyle name="20% - Énfasis2 5 4 3 2" xfId="1468" xr:uid="{00000000-0005-0000-0000-000055190000}"/>
    <cellStyle name="20% - Énfasis2 5 4 3 2 2" xfId="1469" xr:uid="{00000000-0005-0000-0000-000056190000}"/>
    <cellStyle name="20% - Énfasis2 5 4 3 2 3" xfId="19606" xr:uid="{00000000-0005-0000-0000-000057190000}"/>
    <cellStyle name="20% - Énfasis2 5 4 3 2 4" xfId="19607" xr:uid="{00000000-0005-0000-0000-000058190000}"/>
    <cellStyle name="20% - Énfasis2 5 4 3 2 5" xfId="19608" xr:uid="{00000000-0005-0000-0000-000059190000}"/>
    <cellStyle name="20% - Énfasis2 5 4 3 2 6" xfId="19609" xr:uid="{00000000-0005-0000-0000-00005A190000}"/>
    <cellStyle name="20% - Énfasis2 5 4 3 2 7" xfId="19610" xr:uid="{00000000-0005-0000-0000-00005B190000}"/>
    <cellStyle name="20% - Énfasis2 5 4 3 2 8" xfId="19611" xr:uid="{00000000-0005-0000-0000-00005C190000}"/>
    <cellStyle name="20% - Énfasis2 5 4 3 2 9" xfId="19612" xr:uid="{00000000-0005-0000-0000-00005D190000}"/>
    <cellStyle name="20% - Énfasis2 5 4 3 3" xfId="1470" xr:uid="{00000000-0005-0000-0000-00005E190000}"/>
    <cellStyle name="20% - Énfasis2 5 4 3 4" xfId="19613" xr:uid="{00000000-0005-0000-0000-00005F190000}"/>
    <cellStyle name="20% - Énfasis2 5 4 3 5" xfId="19614" xr:uid="{00000000-0005-0000-0000-000060190000}"/>
    <cellStyle name="20% - Énfasis2 5 4 3 6" xfId="19615" xr:uid="{00000000-0005-0000-0000-000061190000}"/>
    <cellStyle name="20% - Énfasis2 5 4 3 7" xfId="19616" xr:uid="{00000000-0005-0000-0000-000062190000}"/>
    <cellStyle name="20% - Énfasis2 5 4 3 8" xfId="19617" xr:uid="{00000000-0005-0000-0000-000063190000}"/>
    <cellStyle name="20% - Énfasis2 5 4 3 9" xfId="19618" xr:uid="{00000000-0005-0000-0000-000064190000}"/>
    <cellStyle name="20% - Énfasis2 5 4 4" xfId="1471" xr:uid="{00000000-0005-0000-0000-000065190000}"/>
    <cellStyle name="20% - Énfasis2 5 4 4 2" xfId="1472" xr:uid="{00000000-0005-0000-0000-000066190000}"/>
    <cellStyle name="20% - Énfasis2 5 4 4 3" xfId="19619" xr:uid="{00000000-0005-0000-0000-000067190000}"/>
    <cellStyle name="20% - Énfasis2 5 4 4 4" xfId="19620" xr:uid="{00000000-0005-0000-0000-000068190000}"/>
    <cellStyle name="20% - Énfasis2 5 4 4 5" xfId="19621" xr:uid="{00000000-0005-0000-0000-000069190000}"/>
    <cellStyle name="20% - Énfasis2 5 4 4 6" xfId="19622" xr:uid="{00000000-0005-0000-0000-00006A190000}"/>
    <cellStyle name="20% - Énfasis2 5 4 4 7" xfId="19623" xr:uid="{00000000-0005-0000-0000-00006B190000}"/>
    <cellStyle name="20% - Énfasis2 5 4 4 8" xfId="19624" xr:uid="{00000000-0005-0000-0000-00006C190000}"/>
    <cellStyle name="20% - Énfasis2 5 4 4 9" xfId="19625" xr:uid="{00000000-0005-0000-0000-00006D190000}"/>
    <cellStyle name="20% - Énfasis2 5 4 5" xfId="1473" xr:uid="{00000000-0005-0000-0000-00006E190000}"/>
    <cellStyle name="20% - Énfasis2 5 4 6" xfId="19626" xr:uid="{00000000-0005-0000-0000-00006F190000}"/>
    <cellStyle name="20% - Énfasis2 5 4 7" xfId="19627" xr:uid="{00000000-0005-0000-0000-000070190000}"/>
    <cellStyle name="20% - Énfasis2 5 4 8" xfId="19628" xr:uid="{00000000-0005-0000-0000-000071190000}"/>
    <cellStyle name="20% - Énfasis2 5 4 9" xfId="19629" xr:uid="{00000000-0005-0000-0000-000072190000}"/>
    <cellStyle name="20% - Énfasis2 5 5" xfId="1474" xr:uid="{00000000-0005-0000-0000-000073190000}"/>
    <cellStyle name="20% - Énfasis2 5 5 10" xfId="19630" xr:uid="{00000000-0005-0000-0000-000074190000}"/>
    <cellStyle name="20% - Énfasis2 5 5 2" xfId="1475" xr:uid="{00000000-0005-0000-0000-000075190000}"/>
    <cellStyle name="20% - Énfasis2 5 5 2 2" xfId="1476" xr:uid="{00000000-0005-0000-0000-000076190000}"/>
    <cellStyle name="20% - Énfasis2 5 5 2 3" xfId="19631" xr:uid="{00000000-0005-0000-0000-000077190000}"/>
    <cellStyle name="20% - Énfasis2 5 5 2 4" xfId="19632" xr:uid="{00000000-0005-0000-0000-000078190000}"/>
    <cellStyle name="20% - Énfasis2 5 5 2 5" xfId="19633" xr:uid="{00000000-0005-0000-0000-000079190000}"/>
    <cellStyle name="20% - Énfasis2 5 5 2 6" xfId="19634" xr:uid="{00000000-0005-0000-0000-00007A190000}"/>
    <cellStyle name="20% - Énfasis2 5 5 2 7" xfId="19635" xr:uid="{00000000-0005-0000-0000-00007B190000}"/>
    <cellStyle name="20% - Énfasis2 5 5 2 8" xfId="19636" xr:uid="{00000000-0005-0000-0000-00007C190000}"/>
    <cellStyle name="20% - Énfasis2 5 5 2 9" xfId="19637" xr:uid="{00000000-0005-0000-0000-00007D190000}"/>
    <cellStyle name="20% - Énfasis2 5 5 3" xfId="1477" xr:uid="{00000000-0005-0000-0000-00007E190000}"/>
    <cellStyle name="20% - Énfasis2 5 5 4" xfId="19638" xr:uid="{00000000-0005-0000-0000-00007F190000}"/>
    <cellStyle name="20% - Énfasis2 5 5 5" xfId="19639" xr:uid="{00000000-0005-0000-0000-000080190000}"/>
    <cellStyle name="20% - Énfasis2 5 5 6" xfId="19640" xr:uid="{00000000-0005-0000-0000-000081190000}"/>
    <cellStyle name="20% - Énfasis2 5 5 7" xfId="19641" xr:uid="{00000000-0005-0000-0000-000082190000}"/>
    <cellStyle name="20% - Énfasis2 5 5 8" xfId="19642" xr:uid="{00000000-0005-0000-0000-000083190000}"/>
    <cellStyle name="20% - Énfasis2 5 5 9" xfId="19643" xr:uid="{00000000-0005-0000-0000-000084190000}"/>
    <cellStyle name="20% - Énfasis2 5 6" xfId="1478" xr:uid="{00000000-0005-0000-0000-000085190000}"/>
    <cellStyle name="20% - Énfasis2 5 6 10" xfId="19644" xr:uid="{00000000-0005-0000-0000-000086190000}"/>
    <cellStyle name="20% - Énfasis2 5 6 2" xfId="1479" xr:uid="{00000000-0005-0000-0000-000087190000}"/>
    <cellStyle name="20% - Énfasis2 5 6 2 2" xfId="1480" xr:uid="{00000000-0005-0000-0000-000088190000}"/>
    <cellStyle name="20% - Énfasis2 5 6 2 3" xfId="19645" xr:uid="{00000000-0005-0000-0000-000089190000}"/>
    <cellStyle name="20% - Énfasis2 5 6 2 4" xfId="19646" xr:uid="{00000000-0005-0000-0000-00008A190000}"/>
    <cellStyle name="20% - Énfasis2 5 6 2 5" xfId="19647" xr:uid="{00000000-0005-0000-0000-00008B190000}"/>
    <cellStyle name="20% - Énfasis2 5 6 2 6" xfId="19648" xr:uid="{00000000-0005-0000-0000-00008C190000}"/>
    <cellStyle name="20% - Énfasis2 5 6 2 7" xfId="19649" xr:uid="{00000000-0005-0000-0000-00008D190000}"/>
    <cellStyle name="20% - Énfasis2 5 6 2 8" xfId="19650" xr:uid="{00000000-0005-0000-0000-00008E190000}"/>
    <cellStyle name="20% - Énfasis2 5 6 2 9" xfId="19651" xr:uid="{00000000-0005-0000-0000-00008F190000}"/>
    <cellStyle name="20% - Énfasis2 5 6 3" xfId="1481" xr:uid="{00000000-0005-0000-0000-000090190000}"/>
    <cellStyle name="20% - Énfasis2 5 6 4" xfId="19652" xr:uid="{00000000-0005-0000-0000-000091190000}"/>
    <cellStyle name="20% - Énfasis2 5 6 5" xfId="19653" xr:uid="{00000000-0005-0000-0000-000092190000}"/>
    <cellStyle name="20% - Énfasis2 5 6 6" xfId="19654" xr:uid="{00000000-0005-0000-0000-000093190000}"/>
    <cellStyle name="20% - Énfasis2 5 6 7" xfId="19655" xr:uid="{00000000-0005-0000-0000-000094190000}"/>
    <cellStyle name="20% - Énfasis2 5 6 8" xfId="19656" xr:uid="{00000000-0005-0000-0000-000095190000}"/>
    <cellStyle name="20% - Énfasis2 5 6 9" xfId="19657" xr:uid="{00000000-0005-0000-0000-000096190000}"/>
    <cellStyle name="20% - Énfasis2 5 7" xfId="1482" xr:uid="{00000000-0005-0000-0000-000097190000}"/>
    <cellStyle name="20% - Énfasis2 5 7 10" xfId="19658" xr:uid="{00000000-0005-0000-0000-000098190000}"/>
    <cellStyle name="20% - Énfasis2 5 7 2" xfId="1483" xr:uid="{00000000-0005-0000-0000-000099190000}"/>
    <cellStyle name="20% - Énfasis2 5 7 2 2" xfId="1484" xr:uid="{00000000-0005-0000-0000-00009A190000}"/>
    <cellStyle name="20% - Énfasis2 5 7 2 3" xfId="19659" xr:uid="{00000000-0005-0000-0000-00009B190000}"/>
    <cellStyle name="20% - Énfasis2 5 7 2 4" xfId="19660" xr:uid="{00000000-0005-0000-0000-00009C190000}"/>
    <cellStyle name="20% - Énfasis2 5 7 2 5" xfId="19661" xr:uid="{00000000-0005-0000-0000-00009D190000}"/>
    <cellStyle name="20% - Énfasis2 5 7 2 6" xfId="19662" xr:uid="{00000000-0005-0000-0000-00009E190000}"/>
    <cellStyle name="20% - Énfasis2 5 7 2 7" xfId="19663" xr:uid="{00000000-0005-0000-0000-00009F190000}"/>
    <cellStyle name="20% - Énfasis2 5 7 2 8" xfId="19664" xr:uid="{00000000-0005-0000-0000-0000A0190000}"/>
    <cellStyle name="20% - Énfasis2 5 7 2 9" xfId="19665" xr:uid="{00000000-0005-0000-0000-0000A1190000}"/>
    <cellStyle name="20% - Énfasis2 5 7 3" xfId="1485" xr:uid="{00000000-0005-0000-0000-0000A2190000}"/>
    <cellStyle name="20% - Énfasis2 5 7 4" xfId="19666" xr:uid="{00000000-0005-0000-0000-0000A3190000}"/>
    <cellStyle name="20% - Énfasis2 5 7 5" xfId="19667" xr:uid="{00000000-0005-0000-0000-0000A4190000}"/>
    <cellStyle name="20% - Énfasis2 5 7 6" xfId="19668" xr:uid="{00000000-0005-0000-0000-0000A5190000}"/>
    <cellStyle name="20% - Énfasis2 5 7 7" xfId="19669" xr:uid="{00000000-0005-0000-0000-0000A6190000}"/>
    <cellStyle name="20% - Énfasis2 5 7 8" xfId="19670" xr:uid="{00000000-0005-0000-0000-0000A7190000}"/>
    <cellStyle name="20% - Énfasis2 5 7 9" xfId="19671" xr:uid="{00000000-0005-0000-0000-0000A8190000}"/>
    <cellStyle name="20% - Énfasis2 5 8" xfId="1486" xr:uid="{00000000-0005-0000-0000-0000A9190000}"/>
    <cellStyle name="20% - Énfasis2 5 8 2" xfId="1487" xr:uid="{00000000-0005-0000-0000-0000AA190000}"/>
    <cellStyle name="20% - Énfasis2 5 8 3" xfId="19672" xr:uid="{00000000-0005-0000-0000-0000AB190000}"/>
    <cellStyle name="20% - Énfasis2 5 8 4" xfId="19673" xr:uid="{00000000-0005-0000-0000-0000AC190000}"/>
    <cellStyle name="20% - Énfasis2 5 8 5" xfId="19674" xr:uid="{00000000-0005-0000-0000-0000AD190000}"/>
    <cellStyle name="20% - Énfasis2 5 8 6" xfId="19675" xr:uid="{00000000-0005-0000-0000-0000AE190000}"/>
    <cellStyle name="20% - Énfasis2 5 8 7" xfId="19676" xr:uid="{00000000-0005-0000-0000-0000AF190000}"/>
    <cellStyle name="20% - Énfasis2 5 8 8" xfId="19677" xr:uid="{00000000-0005-0000-0000-0000B0190000}"/>
    <cellStyle name="20% - Énfasis2 5 8 9" xfId="19678" xr:uid="{00000000-0005-0000-0000-0000B1190000}"/>
    <cellStyle name="20% - Énfasis2 5 9" xfId="1488" xr:uid="{00000000-0005-0000-0000-0000B2190000}"/>
    <cellStyle name="20% - Énfasis2 6" xfId="1489" xr:uid="{00000000-0005-0000-0000-0000B3190000}"/>
    <cellStyle name="20% - Énfasis2 6 10" xfId="1490" xr:uid="{00000000-0005-0000-0000-0000B4190000}"/>
    <cellStyle name="20% - Énfasis2 6 11" xfId="1491" xr:uid="{00000000-0005-0000-0000-0000B5190000}"/>
    <cellStyle name="20% - Énfasis2 6 12" xfId="19679" xr:uid="{00000000-0005-0000-0000-0000B6190000}"/>
    <cellStyle name="20% - Énfasis2 6 13" xfId="19680" xr:uid="{00000000-0005-0000-0000-0000B7190000}"/>
    <cellStyle name="20% - Énfasis2 6 14" xfId="19681" xr:uid="{00000000-0005-0000-0000-0000B8190000}"/>
    <cellStyle name="20% - Énfasis2 6 15" xfId="19682" xr:uid="{00000000-0005-0000-0000-0000B9190000}"/>
    <cellStyle name="20% - Énfasis2 6 16" xfId="19683" xr:uid="{00000000-0005-0000-0000-0000BA190000}"/>
    <cellStyle name="20% - Énfasis2 6 17" xfId="19684" xr:uid="{00000000-0005-0000-0000-0000BB190000}"/>
    <cellStyle name="20% - Énfasis2 6 2" xfId="1492" xr:uid="{00000000-0005-0000-0000-0000BC190000}"/>
    <cellStyle name="20% - Énfasis2 6 2 10" xfId="19685" xr:uid="{00000000-0005-0000-0000-0000BD190000}"/>
    <cellStyle name="20% - Énfasis2 6 2 11" xfId="19686" xr:uid="{00000000-0005-0000-0000-0000BE190000}"/>
    <cellStyle name="20% - Énfasis2 6 2 12" xfId="19687" xr:uid="{00000000-0005-0000-0000-0000BF190000}"/>
    <cellStyle name="20% - Énfasis2 6 2 13" xfId="19688" xr:uid="{00000000-0005-0000-0000-0000C0190000}"/>
    <cellStyle name="20% - Énfasis2 6 2 2" xfId="1493" xr:uid="{00000000-0005-0000-0000-0000C1190000}"/>
    <cellStyle name="20% - Énfasis2 6 2 2 10" xfId="19689" xr:uid="{00000000-0005-0000-0000-0000C2190000}"/>
    <cellStyle name="20% - Énfasis2 6 2 2 11" xfId="19690" xr:uid="{00000000-0005-0000-0000-0000C3190000}"/>
    <cellStyle name="20% - Énfasis2 6 2 2 12" xfId="19691" xr:uid="{00000000-0005-0000-0000-0000C4190000}"/>
    <cellStyle name="20% - Énfasis2 6 2 2 2" xfId="1494" xr:uid="{00000000-0005-0000-0000-0000C5190000}"/>
    <cellStyle name="20% - Énfasis2 6 2 2 2 10" xfId="19692" xr:uid="{00000000-0005-0000-0000-0000C6190000}"/>
    <cellStyle name="20% - Énfasis2 6 2 2 2 2" xfId="1495" xr:uid="{00000000-0005-0000-0000-0000C7190000}"/>
    <cellStyle name="20% - Énfasis2 6 2 2 2 2 2" xfId="1496" xr:uid="{00000000-0005-0000-0000-0000C8190000}"/>
    <cellStyle name="20% - Énfasis2 6 2 2 2 2 3" xfId="19693" xr:uid="{00000000-0005-0000-0000-0000C9190000}"/>
    <cellStyle name="20% - Énfasis2 6 2 2 2 2 4" xfId="19694" xr:uid="{00000000-0005-0000-0000-0000CA190000}"/>
    <cellStyle name="20% - Énfasis2 6 2 2 2 2 5" xfId="19695" xr:uid="{00000000-0005-0000-0000-0000CB190000}"/>
    <cellStyle name="20% - Énfasis2 6 2 2 2 2 6" xfId="19696" xr:uid="{00000000-0005-0000-0000-0000CC190000}"/>
    <cellStyle name="20% - Énfasis2 6 2 2 2 2 7" xfId="19697" xr:uid="{00000000-0005-0000-0000-0000CD190000}"/>
    <cellStyle name="20% - Énfasis2 6 2 2 2 2 8" xfId="19698" xr:uid="{00000000-0005-0000-0000-0000CE190000}"/>
    <cellStyle name="20% - Énfasis2 6 2 2 2 2 9" xfId="19699" xr:uid="{00000000-0005-0000-0000-0000CF190000}"/>
    <cellStyle name="20% - Énfasis2 6 2 2 2 3" xfId="1497" xr:uid="{00000000-0005-0000-0000-0000D0190000}"/>
    <cellStyle name="20% - Énfasis2 6 2 2 2 4" xfId="19700" xr:uid="{00000000-0005-0000-0000-0000D1190000}"/>
    <cellStyle name="20% - Énfasis2 6 2 2 2 5" xfId="19701" xr:uid="{00000000-0005-0000-0000-0000D2190000}"/>
    <cellStyle name="20% - Énfasis2 6 2 2 2 6" xfId="19702" xr:uid="{00000000-0005-0000-0000-0000D3190000}"/>
    <cellStyle name="20% - Énfasis2 6 2 2 2 7" xfId="19703" xr:uid="{00000000-0005-0000-0000-0000D4190000}"/>
    <cellStyle name="20% - Énfasis2 6 2 2 2 8" xfId="19704" xr:uid="{00000000-0005-0000-0000-0000D5190000}"/>
    <cellStyle name="20% - Énfasis2 6 2 2 2 9" xfId="19705" xr:uid="{00000000-0005-0000-0000-0000D6190000}"/>
    <cellStyle name="20% - Énfasis2 6 2 2 3" xfId="1498" xr:uid="{00000000-0005-0000-0000-0000D7190000}"/>
    <cellStyle name="20% - Énfasis2 6 2 2 3 10" xfId="19706" xr:uid="{00000000-0005-0000-0000-0000D8190000}"/>
    <cellStyle name="20% - Énfasis2 6 2 2 3 2" xfId="1499" xr:uid="{00000000-0005-0000-0000-0000D9190000}"/>
    <cellStyle name="20% - Énfasis2 6 2 2 3 2 2" xfId="1500" xr:uid="{00000000-0005-0000-0000-0000DA190000}"/>
    <cellStyle name="20% - Énfasis2 6 2 2 3 2 3" xfId="19707" xr:uid="{00000000-0005-0000-0000-0000DB190000}"/>
    <cellStyle name="20% - Énfasis2 6 2 2 3 2 4" xfId="19708" xr:uid="{00000000-0005-0000-0000-0000DC190000}"/>
    <cellStyle name="20% - Énfasis2 6 2 2 3 2 5" xfId="19709" xr:uid="{00000000-0005-0000-0000-0000DD190000}"/>
    <cellStyle name="20% - Énfasis2 6 2 2 3 2 6" xfId="19710" xr:uid="{00000000-0005-0000-0000-0000DE190000}"/>
    <cellStyle name="20% - Énfasis2 6 2 2 3 2 7" xfId="19711" xr:uid="{00000000-0005-0000-0000-0000DF190000}"/>
    <cellStyle name="20% - Énfasis2 6 2 2 3 2 8" xfId="19712" xr:uid="{00000000-0005-0000-0000-0000E0190000}"/>
    <cellStyle name="20% - Énfasis2 6 2 2 3 2 9" xfId="19713" xr:uid="{00000000-0005-0000-0000-0000E1190000}"/>
    <cellStyle name="20% - Énfasis2 6 2 2 3 3" xfId="1501" xr:uid="{00000000-0005-0000-0000-0000E2190000}"/>
    <cellStyle name="20% - Énfasis2 6 2 2 3 4" xfId="19714" xr:uid="{00000000-0005-0000-0000-0000E3190000}"/>
    <cellStyle name="20% - Énfasis2 6 2 2 3 5" xfId="19715" xr:uid="{00000000-0005-0000-0000-0000E4190000}"/>
    <cellStyle name="20% - Énfasis2 6 2 2 3 6" xfId="19716" xr:uid="{00000000-0005-0000-0000-0000E5190000}"/>
    <cellStyle name="20% - Énfasis2 6 2 2 3 7" xfId="19717" xr:uid="{00000000-0005-0000-0000-0000E6190000}"/>
    <cellStyle name="20% - Énfasis2 6 2 2 3 8" xfId="19718" xr:uid="{00000000-0005-0000-0000-0000E7190000}"/>
    <cellStyle name="20% - Énfasis2 6 2 2 3 9" xfId="19719" xr:uid="{00000000-0005-0000-0000-0000E8190000}"/>
    <cellStyle name="20% - Énfasis2 6 2 2 4" xfId="1502" xr:uid="{00000000-0005-0000-0000-0000E9190000}"/>
    <cellStyle name="20% - Énfasis2 6 2 2 4 2" xfId="1503" xr:uid="{00000000-0005-0000-0000-0000EA190000}"/>
    <cellStyle name="20% - Énfasis2 6 2 2 4 3" xfId="19720" xr:uid="{00000000-0005-0000-0000-0000EB190000}"/>
    <cellStyle name="20% - Énfasis2 6 2 2 4 4" xfId="19721" xr:uid="{00000000-0005-0000-0000-0000EC190000}"/>
    <cellStyle name="20% - Énfasis2 6 2 2 4 5" xfId="19722" xr:uid="{00000000-0005-0000-0000-0000ED190000}"/>
    <cellStyle name="20% - Énfasis2 6 2 2 4 6" xfId="19723" xr:uid="{00000000-0005-0000-0000-0000EE190000}"/>
    <cellStyle name="20% - Énfasis2 6 2 2 4 7" xfId="19724" xr:uid="{00000000-0005-0000-0000-0000EF190000}"/>
    <cellStyle name="20% - Énfasis2 6 2 2 4 8" xfId="19725" xr:uid="{00000000-0005-0000-0000-0000F0190000}"/>
    <cellStyle name="20% - Énfasis2 6 2 2 4 9" xfId="19726" xr:uid="{00000000-0005-0000-0000-0000F1190000}"/>
    <cellStyle name="20% - Énfasis2 6 2 2 5" xfId="1504" xr:uid="{00000000-0005-0000-0000-0000F2190000}"/>
    <cellStyle name="20% - Énfasis2 6 2 2 6" xfId="19727" xr:uid="{00000000-0005-0000-0000-0000F3190000}"/>
    <cellStyle name="20% - Énfasis2 6 2 2 7" xfId="19728" xr:uid="{00000000-0005-0000-0000-0000F4190000}"/>
    <cellStyle name="20% - Énfasis2 6 2 2 8" xfId="19729" xr:uid="{00000000-0005-0000-0000-0000F5190000}"/>
    <cellStyle name="20% - Énfasis2 6 2 2 9" xfId="19730" xr:uid="{00000000-0005-0000-0000-0000F6190000}"/>
    <cellStyle name="20% - Énfasis2 6 2 3" xfId="1505" xr:uid="{00000000-0005-0000-0000-0000F7190000}"/>
    <cellStyle name="20% - Énfasis2 6 2 3 10" xfId="19731" xr:uid="{00000000-0005-0000-0000-0000F8190000}"/>
    <cellStyle name="20% - Énfasis2 6 2 3 2" xfId="1506" xr:uid="{00000000-0005-0000-0000-0000F9190000}"/>
    <cellStyle name="20% - Énfasis2 6 2 3 2 2" xfId="1507" xr:uid="{00000000-0005-0000-0000-0000FA190000}"/>
    <cellStyle name="20% - Énfasis2 6 2 3 2 3" xfId="19732" xr:uid="{00000000-0005-0000-0000-0000FB190000}"/>
    <cellStyle name="20% - Énfasis2 6 2 3 2 4" xfId="19733" xr:uid="{00000000-0005-0000-0000-0000FC190000}"/>
    <cellStyle name="20% - Énfasis2 6 2 3 2 5" xfId="19734" xr:uid="{00000000-0005-0000-0000-0000FD190000}"/>
    <cellStyle name="20% - Énfasis2 6 2 3 2 6" xfId="19735" xr:uid="{00000000-0005-0000-0000-0000FE190000}"/>
    <cellStyle name="20% - Énfasis2 6 2 3 2 7" xfId="19736" xr:uid="{00000000-0005-0000-0000-0000FF190000}"/>
    <cellStyle name="20% - Énfasis2 6 2 3 2 8" xfId="19737" xr:uid="{00000000-0005-0000-0000-0000001A0000}"/>
    <cellStyle name="20% - Énfasis2 6 2 3 2 9" xfId="19738" xr:uid="{00000000-0005-0000-0000-0000011A0000}"/>
    <cellStyle name="20% - Énfasis2 6 2 3 3" xfId="1508" xr:uid="{00000000-0005-0000-0000-0000021A0000}"/>
    <cellStyle name="20% - Énfasis2 6 2 3 4" xfId="19739" xr:uid="{00000000-0005-0000-0000-0000031A0000}"/>
    <cellStyle name="20% - Énfasis2 6 2 3 5" xfId="19740" xr:uid="{00000000-0005-0000-0000-0000041A0000}"/>
    <cellStyle name="20% - Énfasis2 6 2 3 6" xfId="19741" xr:uid="{00000000-0005-0000-0000-0000051A0000}"/>
    <cellStyle name="20% - Énfasis2 6 2 3 7" xfId="19742" xr:uid="{00000000-0005-0000-0000-0000061A0000}"/>
    <cellStyle name="20% - Énfasis2 6 2 3 8" xfId="19743" xr:uid="{00000000-0005-0000-0000-0000071A0000}"/>
    <cellStyle name="20% - Énfasis2 6 2 3 9" xfId="19744" xr:uid="{00000000-0005-0000-0000-0000081A0000}"/>
    <cellStyle name="20% - Énfasis2 6 2 4" xfId="1509" xr:uid="{00000000-0005-0000-0000-0000091A0000}"/>
    <cellStyle name="20% - Énfasis2 6 2 4 10" xfId="19745" xr:uid="{00000000-0005-0000-0000-00000A1A0000}"/>
    <cellStyle name="20% - Énfasis2 6 2 4 2" xfId="1510" xr:uid="{00000000-0005-0000-0000-00000B1A0000}"/>
    <cellStyle name="20% - Énfasis2 6 2 4 2 2" xfId="1511" xr:uid="{00000000-0005-0000-0000-00000C1A0000}"/>
    <cellStyle name="20% - Énfasis2 6 2 4 2 3" xfId="19746" xr:uid="{00000000-0005-0000-0000-00000D1A0000}"/>
    <cellStyle name="20% - Énfasis2 6 2 4 2 4" xfId="19747" xr:uid="{00000000-0005-0000-0000-00000E1A0000}"/>
    <cellStyle name="20% - Énfasis2 6 2 4 2 5" xfId="19748" xr:uid="{00000000-0005-0000-0000-00000F1A0000}"/>
    <cellStyle name="20% - Énfasis2 6 2 4 2 6" xfId="19749" xr:uid="{00000000-0005-0000-0000-0000101A0000}"/>
    <cellStyle name="20% - Énfasis2 6 2 4 2 7" xfId="19750" xr:uid="{00000000-0005-0000-0000-0000111A0000}"/>
    <cellStyle name="20% - Énfasis2 6 2 4 2 8" xfId="19751" xr:uid="{00000000-0005-0000-0000-0000121A0000}"/>
    <cellStyle name="20% - Énfasis2 6 2 4 2 9" xfId="19752" xr:uid="{00000000-0005-0000-0000-0000131A0000}"/>
    <cellStyle name="20% - Énfasis2 6 2 4 3" xfId="1512" xr:uid="{00000000-0005-0000-0000-0000141A0000}"/>
    <cellStyle name="20% - Énfasis2 6 2 4 4" xfId="19753" xr:uid="{00000000-0005-0000-0000-0000151A0000}"/>
    <cellStyle name="20% - Énfasis2 6 2 4 5" xfId="19754" xr:uid="{00000000-0005-0000-0000-0000161A0000}"/>
    <cellStyle name="20% - Énfasis2 6 2 4 6" xfId="19755" xr:uid="{00000000-0005-0000-0000-0000171A0000}"/>
    <cellStyle name="20% - Énfasis2 6 2 4 7" xfId="19756" xr:uid="{00000000-0005-0000-0000-0000181A0000}"/>
    <cellStyle name="20% - Énfasis2 6 2 4 8" xfId="19757" xr:uid="{00000000-0005-0000-0000-0000191A0000}"/>
    <cellStyle name="20% - Énfasis2 6 2 4 9" xfId="19758" xr:uid="{00000000-0005-0000-0000-00001A1A0000}"/>
    <cellStyle name="20% - Énfasis2 6 2 5" xfId="1513" xr:uid="{00000000-0005-0000-0000-00001B1A0000}"/>
    <cellStyle name="20% - Énfasis2 6 2 5 2" xfId="1514" xr:uid="{00000000-0005-0000-0000-00001C1A0000}"/>
    <cellStyle name="20% - Énfasis2 6 2 5 3" xfId="19759" xr:uid="{00000000-0005-0000-0000-00001D1A0000}"/>
    <cellStyle name="20% - Énfasis2 6 2 5 4" xfId="19760" xr:uid="{00000000-0005-0000-0000-00001E1A0000}"/>
    <cellStyle name="20% - Énfasis2 6 2 5 5" xfId="19761" xr:uid="{00000000-0005-0000-0000-00001F1A0000}"/>
    <cellStyle name="20% - Énfasis2 6 2 5 6" xfId="19762" xr:uid="{00000000-0005-0000-0000-0000201A0000}"/>
    <cellStyle name="20% - Énfasis2 6 2 5 7" xfId="19763" xr:uid="{00000000-0005-0000-0000-0000211A0000}"/>
    <cellStyle name="20% - Énfasis2 6 2 5 8" xfId="19764" xr:uid="{00000000-0005-0000-0000-0000221A0000}"/>
    <cellStyle name="20% - Énfasis2 6 2 5 9" xfId="19765" xr:uid="{00000000-0005-0000-0000-0000231A0000}"/>
    <cellStyle name="20% - Énfasis2 6 2 6" xfId="1515" xr:uid="{00000000-0005-0000-0000-0000241A0000}"/>
    <cellStyle name="20% - Énfasis2 6 2 7" xfId="19766" xr:uid="{00000000-0005-0000-0000-0000251A0000}"/>
    <cellStyle name="20% - Énfasis2 6 2 8" xfId="19767" xr:uid="{00000000-0005-0000-0000-0000261A0000}"/>
    <cellStyle name="20% - Énfasis2 6 2 9" xfId="19768" xr:uid="{00000000-0005-0000-0000-0000271A0000}"/>
    <cellStyle name="20% - Énfasis2 6 3" xfId="1516" xr:uid="{00000000-0005-0000-0000-0000281A0000}"/>
    <cellStyle name="20% - Énfasis2 6 3 10" xfId="19769" xr:uid="{00000000-0005-0000-0000-0000291A0000}"/>
    <cellStyle name="20% - Énfasis2 6 3 11" xfId="19770" xr:uid="{00000000-0005-0000-0000-00002A1A0000}"/>
    <cellStyle name="20% - Énfasis2 6 3 12" xfId="19771" xr:uid="{00000000-0005-0000-0000-00002B1A0000}"/>
    <cellStyle name="20% - Énfasis2 6 3 13" xfId="19772" xr:uid="{00000000-0005-0000-0000-00002C1A0000}"/>
    <cellStyle name="20% - Énfasis2 6 3 2" xfId="1517" xr:uid="{00000000-0005-0000-0000-00002D1A0000}"/>
    <cellStyle name="20% - Énfasis2 6 3 2 10" xfId="19773" xr:uid="{00000000-0005-0000-0000-00002E1A0000}"/>
    <cellStyle name="20% - Énfasis2 6 3 2 11" xfId="19774" xr:uid="{00000000-0005-0000-0000-00002F1A0000}"/>
    <cellStyle name="20% - Énfasis2 6 3 2 12" xfId="19775" xr:uid="{00000000-0005-0000-0000-0000301A0000}"/>
    <cellStyle name="20% - Énfasis2 6 3 2 2" xfId="1518" xr:uid="{00000000-0005-0000-0000-0000311A0000}"/>
    <cellStyle name="20% - Énfasis2 6 3 2 2 10" xfId="19776" xr:uid="{00000000-0005-0000-0000-0000321A0000}"/>
    <cellStyle name="20% - Énfasis2 6 3 2 2 2" xfId="1519" xr:uid="{00000000-0005-0000-0000-0000331A0000}"/>
    <cellStyle name="20% - Énfasis2 6 3 2 2 2 2" xfId="1520" xr:uid="{00000000-0005-0000-0000-0000341A0000}"/>
    <cellStyle name="20% - Énfasis2 6 3 2 2 2 3" xfId="19777" xr:uid="{00000000-0005-0000-0000-0000351A0000}"/>
    <cellStyle name="20% - Énfasis2 6 3 2 2 2 4" xfId="19778" xr:uid="{00000000-0005-0000-0000-0000361A0000}"/>
    <cellStyle name="20% - Énfasis2 6 3 2 2 2 5" xfId="19779" xr:uid="{00000000-0005-0000-0000-0000371A0000}"/>
    <cellStyle name="20% - Énfasis2 6 3 2 2 2 6" xfId="19780" xr:uid="{00000000-0005-0000-0000-0000381A0000}"/>
    <cellStyle name="20% - Énfasis2 6 3 2 2 2 7" xfId="19781" xr:uid="{00000000-0005-0000-0000-0000391A0000}"/>
    <cellStyle name="20% - Énfasis2 6 3 2 2 2 8" xfId="19782" xr:uid="{00000000-0005-0000-0000-00003A1A0000}"/>
    <cellStyle name="20% - Énfasis2 6 3 2 2 2 9" xfId="19783" xr:uid="{00000000-0005-0000-0000-00003B1A0000}"/>
    <cellStyle name="20% - Énfasis2 6 3 2 2 3" xfId="1521" xr:uid="{00000000-0005-0000-0000-00003C1A0000}"/>
    <cellStyle name="20% - Énfasis2 6 3 2 2 4" xfId="19784" xr:uid="{00000000-0005-0000-0000-00003D1A0000}"/>
    <cellStyle name="20% - Énfasis2 6 3 2 2 5" xfId="19785" xr:uid="{00000000-0005-0000-0000-00003E1A0000}"/>
    <cellStyle name="20% - Énfasis2 6 3 2 2 6" xfId="19786" xr:uid="{00000000-0005-0000-0000-00003F1A0000}"/>
    <cellStyle name="20% - Énfasis2 6 3 2 2 7" xfId="19787" xr:uid="{00000000-0005-0000-0000-0000401A0000}"/>
    <cellStyle name="20% - Énfasis2 6 3 2 2 8" xfId="19788" xr:uid="{00000000-0005-0000-0000-0000411A0000}"/>
    <cellStyle name="20% - Énfasis2 6 3 2 2 9" xfId="19789" xr:uid="{00000000-0005-0000-0000-0000421A0000}"/>
    <cellStyle name="20% - Énfasis2 6 3 2 3" xfId="1522" xr:uid="{00000000-0005-0000-0000-0000431A0000}"/>
    <cellStyle name="20% - Énfasis2 6 3 2 3 10" xfId="19790" xr:uid="{00000000-0005-0000-0000-0000441A0000}"/>
    <cellStyle name="20% - Énfasis2 6 3 2 3 2" xfId="1523" xr:uid="{00000000-0005-0000-0000-0000451A0000}"/>
    <cellStyle name="20% - Énfasis2 6 3 2 3 2 2" xfId="1524" xr:uid="{00000000-0005-0000-0000-0000461A0000}"/>
    <cellStyle name="20% - Énfasis2 6 3 2 3 2 3" xfId="19791" xr:uid="{00000000-0005-0000-0000-0000471A0000}"/>
    <cellStyle name="20% - Énfasis2 6 3 2 3 2 4" xfId="19792" xr:uid="{00000000-0005-0000-0000-0000481A0000}"/>
    <cellStyle name="20% - Énfasis2 6 3 2 3 2 5" xfId="19793" xr:uid="{00000000-0005-0000-0000-0000491A0000}"/>
    <cellStyle name="20% - Énfasis2 6 3 2 3 2 6" xfId="19794" xr:uid="{00000000-0005-0000-0000-00004A1A0000}"/>
    <cellStyle name="20% - Énfasis2 6 3 2 3 2 7" xfId="19795" xr:uid="{00000000-0005-0000-0000-00004B1A0000}"/>
    <cellStyle name="20% - Énfasis2 6 3 2 3 2 8" xfId="19796" xr:uid="{00000000-0005-0000-0000-00004C1A0000}"/>
    <cellStyle name="20% - Énfasis2 6 3 2 3 2 9" xfId="19797" xr:uid="{00000000-0005-0000-0000-00004D1A0000}"/>
    <cellStyle name="20% - Énfasis2 6 3 2 3 3" xfId="1525" xr:uid="{00000000-0005-0000-0000-00004E1A0000}"/>
    <cellStyle name="20% - Énfasis2 6 3 2 3 4" xfId="19798" xr:uid="{00000000-0005-0000-0000-00004F1A0000}"/>
    <cellStyle name="20% - Énfasis2 6 3 2 3 5" xfId="19799" xr:uid="{00000000-0005-0000-0000-0000501A0000}"/>
    <cellStyle name="20% - Énfasis2 6 3 2 3 6" xfId="19800" xr:uid="{00000000-0005-0000-0000-0000511A0000}"/>
    <cellStyle name="20% - Énfasis2 6 3 2 3 7" xfId="19801" xr:uid="{00000000-0005-0000-0000-0000521A0000}"/>
    <cellStyle name="20% - Énfasis2 6 3 2 3 8" xfId="19802" xr:uid="{00000000-0005-0000-0000-0000531A0000}"/>
    <cellStyle name="20% - Énfasis2 6 3 2 3 9" xfId="19803" xr:uid="{00000000-0005-0000-0000-0000541A0000}"/>
    <cellStyle name="20% - Énfasis2 6 3 2 4" xfId="1526" xr:uid="{00000000-0005-0000-0000-0000551A0000}"/>
    <cellStyle name="20% - Énfasis2 6 3 2 4 2" xfId="1527" xr:uid="{00000000-0005-0000-0000-0000561A0000}"/>
    <cellStyle name="20% - Énfasis2 6 3 2 4 3" xfId="19804" xr:uid="{00000000-0005-0000-0000-0000571A0000}"/>
    <cellStyle name="20% - Énfasis2 6 3 2 4 4" xfId="19805" xr:uid="{00000000-0005-0000-0000-0000581A0000}"/>
    <cellStyle name="20% - Énfasis2 6 3 2 4 5" xfId="19806" xr:uid="{00000000-0005-0000-0000-0000591A0000}"/>
    <cellStyle name="20% - Énfasis2 6 3 2 4 6" xfId="19807" xr:uid="{00000000-0005-0000-0000-00005A1A0000}"/>
    <cellStyle name="20% - Énfasis2 6 3 2 4 7" xfId="19808" xr:uid="{00000000-0005-0000-0000-00005B1A0000}"/>
    <cellStyle name="20% - Énfasis2 6 3 2 4 8" xfId="19809" xr:uid="{00000000-0005-0000-0000-00005C1A0000}"/>
    <cellStyle name="20% - Énfasis2 6 3 2 4 9" xfId="19810" xr:uid="{00000000-0005-0000-0000-00005D1A0000}"/>
    <cellStyle name="20% - Énfasis2 6 3 2 5" xfId="1528" xr:uid="{00000000-0005-0000-0000-00005E1A0000}"/>
    <cellStyle name="20% - Énfasis2 6 3 2 6" xfId="19811" xr:uid="{00000000-0005-0000-0000-00005F1A0000}"/>
    <cellStyle name="20% - Énfasis2 6 3 2 7" xfId="19812" xr:uid="{00000000-0005-0000-0000-0000601A0000}"/>
    <cellStyle name="20% - Énfasis2 6 3 2 8" xfId="19813" xr:uid="{00000000-0005-0000-0000-0000611A0000}"/>
    <cellStyle name="20% - Énfasis2 6 3 2 9" xfId="19814" xr:uid="{00000000-0005-0000-0000-0000621A0000}"/>
    <cellStyle name="20% - Énfasis2 6 3 3" xfId="1529" xr:uid="{00000000-0005-0000-0000-0000631A0000}"/>
    <cellStyle name="20% - Énfasis2 6 3 3 10" xfId="19815" xr:uid="{00000000-0005-0000-0000-0000641A0000}"/>
    <cellStyle name="20% - Énfasis2 6 3 3 2" xfId="1530" xr:uid="{00000000-0005-0000-0000-0000651A0000}"/>
    <cellStyle name="20% - Énfasis2 6 3 3 2 2" xfId="1531" xr:uid="{00000000-0005-0000-0000-0000661A0000}"/>
    <cellStyle name="20% - Énfasis2 6 3 3 2 3" xfId="19816" xr:uid="{00000000-0005-0000-0000-0000671A0000}"/>
    <cellStyle name="20% - Énfasis2 6 3 3 2 4" xfId="19817" xr:uid="{00000000-0005-0000-0000-0000681A0000}"/>
    <cellStyle name="20% - Énfasis2 6 3 3 2 5" xfId="19818" xr:uid="{00000000-0005-0000-0000-0000691A0000}"/>
    <cellStyle name="20% - Énfasis2 6 3 3 2 6" xfId="19819" xr:uid="{00000000-0005-0000-0000-00006A1A0000}"/>
    <cellStyle name="20% - Énfasis2 6 3 3 2 7" xfId="19820" xr:uid="{00000000-0005-0000-0000-00006B1A0000}"/>
    <cellStyle name="20% - Énfasis2 6 3 3 2 8" xfId="19821" xr:uid="{00000000-0005-0000-0000-00006C1A0000}"/>
    <cellStyle name="20% - Énfasis2 6 3 3 2 9" xfId="19822" xr:uid="{00000000-0005-0000-0000-00006D1A0000}"/>
    <cellStyle name="20% - Énfasis2 6 3 3 3" xfId="1532" xr:uid="{00000000-0005-0000-0000-00006E1A0000}"/>
    <cellStyle name="20% - Énfasis2 6 3 3 4" xfId="19823" xr:uid="{00000000-0005-0000-0000-00006F1A0000}"/>
    <cellStyle name="20% - Énfasis2 6 3 3 5" xfId="19824" xr:uid="{00000000-0005-0000-0000-0000701A0000}"/>
    <cellStyle name="20% - Énfasis2 6 3 3 6" xfId="19825" xr:uid="{00000000-0005-0000-0000-0000711A0000}"/>
    <cellStyle name="20% - Énfasis2 6 3 3 7" xfId="19826" xr:uid="{00000000-0005-0000-0000-0000721A0000}"/>
    <cellStyle name="20% - Énfasis2 6 3 3 8" xfId="19827" xr:uid="{00000000-0005-0000-0000-0000731A0000}"/>
    <cellStyle name="20% - Énfasis2 6 3 3 9" xfId="19828" xr:uid="{00000000-0005-0000-0000-0000741A0000}"/>
    <cellStyle name="20% - Énfasis2 6 3 4" xfId="1533" xr:uid="{00000000-0005-0000-0000-0000751A0000}"/>
    <cellStyle name="20% - Énfasis2 6 3 4 10" xfId="19829" xr:uid="{00000000-0005-0000-0000-0000761A0000}"/>
    <cellStyle name="20% - Énfasis2 6 3 4 2" xfId="1534" xr:uid="{00000000-0005-0000-0000-0000771A0000}"/>
    <cellStyle name="20% - Énfasis2 6 3 4 2 2" xfId="1535" xr:uid="{00000000-0005-0000-0000-0000781A0000}"/>
    <cellStyle name="20% - Énfasis2 6 3 4 2 3" xfId="19830" xr:uid="{00000000-0005-0000-0000-0000791A0000}"/>
    <cellStyle name="20% - Énfasis2 6 3 4 2 4" xfId="19831" xr:uid="{00000000-0005-0000-0000-00007A1A0000}"/>
    <cellStyle name="20% - Énfasis2 6 3 4 2 5" xfId="19832" xr:uid="{00000000-0005-0000-0000-00007B1A0000}"/>
    <cellStyle name="20% - Énfasis2 6 3 4 2 6" xfId="19833" xr:uid="{00000000-0005-0000-0000-00007C1A0000}"/>
    <cellStyle name="20% - Énfasis2 6 3 4 2 7" xfId="19834" xr:uid="{00000000-0005-0000-0000-00007D1A0000}"/>
    <cellStyle name="20% - Énfasis2 6 3 4 2 8" xfId="19835" xr:uid="{00000000-0005-0000-0000-00007E1A0000}"/>
    <cellStyle name="20% - Énfasis2 6 3 4 2 9" xfId="19836" xr:uid="{00000000-0005-0000-0000-00007F1A0000}"/>
    <cellStyle name="20% - Énfasis2 6 3 4 3" xfId="1536" xr:uid="{00000000-0005-0000-0000-0000801A0000}"/>
    <cellStyle name="20% - Énfasis2 6 3 4 4" xfId="19837" xr:uid="{00000000-0005-0000-0000-0000811A0000}"/>
    <cellStyle name="20% - Énfasis2 6 3 4 5" xfId="19838" xr:uid="{00000000-0005-0000-0000-0000821A0000}"/>
    <cellStyle name="20% - Énfasis2 6 3 4 6" xfId="19839" xr:uid="{00000000-0005-0000-0000-0000831A0000}"/>
    <cellStyle name="20% - Énfasis2 6 3 4 7" xfId="19840" xr:uid="{00000000-0005-0000-0000-0000841A0000}"/>
    <cellStyle name="20% - Énfasis2 6 3 4 8" xfId="19841" xr:uid="{00000000-0005-0000-0000-0000851A0000}"/>
    <cellStyle name="20% - Énfasis2 6 3 4 9" xfId="19842" xr:uid="{00000000-0005-0000-0000-0000861A0000}"/>
    <cellStyle name="20% - Énfasis2 6 3 5" xfId="1537" xr:uid="{00000000-0005-0000-0000-0000871A0000}"/>
    <cellStyle name="20% - Énfasis2 6 3 5 2" xfId="1538" xr:uid="{00000000-0005-0000-0000-0000881A0000}"/>
    <cellStyle name="20% - Énfasis2 6 3 5 3" xfId="19843" xr:uid="{00000000-0005-0000-0000-0000891A0000}"/>
    <cellStyle name="20% - Énfasis2 6 3 5 4" xfId="19844" xr:uid="{00000000-0005-0000-0000-00008A1A0000}"/>
    <cellStyle name="20% - Énfasis2 6 3 5 5" xfId="19845" xr:uid="{00000000-0005-0000-0000-00008B1A0000}"/>
    <cellStyle name="20% - Énfasis2 6 3 5 6" xfId="19846" xr:uid="{00000000-0005-0000-0000-00008C1A0000}"/>
    <cellStyle name="20% - Énfasis2 6 3 5 7" xfId="19847" xr:uid="{00000000-0005-0000-0000-00008D1A0000}"/>
    <cellStyle name="20% - Énfasis2 6 3 5 8" xfId="19848" xr:uid="{00000000-0005-0000-0000-00008E1A0000}"/>
    <cellStyle name="20% - Énfasis2 6 3 5 9" xfId="19849" xr:uid="{00000000-0005-0000-0000-00008F1A0000}"/>
    <cellStyle name="20% - Énfasis2 6 3 6" xfId="1539" xr:uid="{00000000-0005-0000-0000-0000901A0000}"/>
    <cellStyle name="20% - Énfasis2 6 3 7" xfId="19850" xr:uid="{00000000-0005-0000-0000-0000911A0000}"/>
    <cellStyle name="20% - Énfasis2 6 3 8" xfId="19851" xr:uid="{00000000-0005-0000-0000-0000921A0000}"/>
    <cellStyle name="20% - Énfasis2 6 3 9" xfId="19852" xr:uid="{00000000-0005-0000-0000-0000931A0000}"/>
    <cellStyle name="20% - Énfasis2 6 4" xfId="1540" xr:uid="{00000000-0005-0000-0000-0000941A0000}"/>
    <cellStyle name="20% - Énfasis2 6 4 10" xfId="19853" xr:uid="{00000000-0005-0000-0000-0000951A0000}"/>
    <cellStyle name="20% - Énfasis2 6 4 11" xfId="19854" xr:uid="{00000000-0005-0000-0000-0000961A0000}"/>
    <cellStyle name="20% - Énfasis2 6 4 12" xfId="19855" xr:uid="{00000000-0005-0000-0000-0000971A0000}"/>
    <cellStyle name="20% - Énfasis2 6 4 2" xfId="1541" xr:uid="{00000000-0005-0000-0000-0000981A0000}"/>
    <cellStyle name="20% - Énfasis2 6 4 2 10" xfId="19856" xr:uid="{00000000-0005-0000-0000-0000991A0000}"/>
    <cellStyle name="20% - Énfasis2 6 4 2 2" xfId="1542" xr:uid="{00000000-0005-0000-0000-00009A1A0000}"/>
    <cellStyle name="20% - Énfasis2 6 4 2 2 2" xfId="1543" xr:uid="{00000000-0005-0000-0000-00009B1A0000}"/>
    <cellStyle name="20% - Énfasis2 6 4 2 2 3" xfId="19857" xr:uid="{00000000-0005-0000-0000-00009C1A0000}"/>
    <cellStyle name="20% - Énfasis2 6 4 2 2 4" xfId="19858" xr:uid="{00000000-0005-0000-0000-00009D1A0000}"/>
    <cellStyle name="20% - Énfasis2 6 4 2 2 5" xfId="19859" xr:uid="{00000000-0005-0000-0000-00009E1A0000}"/>
    <cellStyle name="20% - Énfasis2 6 4 2 2 6" xfId="19860" xr:uid="{00000000-0005-0000-0000-00009F1A0000}"/>
    <cellStyle name="20% - Énfasis2 6 4 2 2 7" xfId="19861" xr:uid="{00000000-0005-0000-0000-0000A01A0000}"/>
    <cellStyle name="20% - Énfasis2 6 4 2 2 8" xfId="19862" xr:uid="{00000000-0005-0000-0000-0000A11A0000}"/>
    <cellStyle name="20% - Énfasis2 6 4 2 2 9" xfId="19863" xr:uid="{00000000-0005-0000-0000-0000A21A0000}"/>
    <cellStyle name="20% - Énfasis2 6 4 2 3" xfId="1544" xr:uid="{00000000-0005-0000-0000-0000A31A0000}"/>
    <cellStyle name="20% - Énfasis2 6 4 2 4" xfId="19864" xr:uid="{00000000-0005-0000-0000-0000A41A0000}"/>
    <cellStyle name="20% - Énfasis2 6 4 2 5" xfId="19865" xr:uid="{00000000-0005-0000-0000-0000A51A0000}"/>
    <cellStyle name="20% - Énfasis2 6 4 2 6" xfId="19866" xr:uid="{00000000-0005-0000-0000-0000A61A0000}"/>
    <cellStyle name="20% - Énfasis2 6 4 2 7" xfId="19867" xr:uid="{00000000-0005-0000-0000-0000A71A0000}"/>
    <cellStyle name="20% - Énfasis2 6 4 2 8" xfId="19868" xr:uid="{00000000-0005-0000-0000-0000A81A0000}"/>
    <cellStyle name="20% - Énfasis2 6 4 2 9" xfId="19869" xr:uid="{00000000-0005-0000-0000-0000A91A0000}"/>
    <cellStyle name="20% - Énfasis2 6 4 3" xfId="1545" xr:uid="{00000000-0005-0000-0000-0000AA1A0000}"/>
    <cellStyle name="20% - Énfasis2 6 4 3 10" xfId="19870" xr:uid="{00000000-0005-0000-0000-0000AB1A0000}"/>
    <cellStyle name="20% - Énfasis2 6 4 3 2" xfId="1546" xr:uid="{00000000-0005-0000-0000-0000AC1A0000}"/>
    <cellStyle name="20% - Énfasis2 6 4 3 2 2" xfId="1547" xr:uid="{00000000-0005-0000-0000-0000AD1A0000}"/>
    <cellStyle name="20% - Énfasis2 6 4 3 2 3" xfId="19871" xr:uid="{00000000-0005-0000-0000-0000AE1A0000}"/>
    <cellStyle name="20% - Énfasis2 6 4 3 2 4" xfId="19872" xr:uid="{00000000-0005-0000-0000-0000AF1A0000}"/>
    <cellStyle name="20% - Énfasis2 6 4 3 2 5" xfId="19873" xr:uid="{00000000-0005-0000-0000-0000B01A0000}"/>
    <cellStyle name="20% - Énfasis2 6 4 3 2 6" xfId="19874" xr:uid="{00000000-0005-0000-0000-0000B11A0000}"/>
    <cellStyle name="20% - Énfasis2 6 4 3 2 7" xfId="19875" xr:uid="{00000000-0005-0000-0000-0000B21A0000}"/>
    <cellStyle name="20% - Énfasis2 6 4 3 2 8" xfId="19876" xr:uid="{00000000-0005-0000-0000-0000B31A0000}"/>
    <cellStyle name="20% - Énfasis2 6 4 3 2 9" xfId="19877" xr:uid="{00000000-0005-0000-0000-0000B41A0000}"/>
    <cellStyle name="20% - Énfasis2 6 4 3 3" xfId="1548" xr:uid="{00000000-0005-0000-0000-0000B51A0000}"/>
    <cellStyle name="20% - Énfasis2 6 4 3 4" xfId="19878" xr:uid="{00000000-0005-0000-0000-0000B61A0000}"/>
    <cellStyle name="20% - Énfasis2 6 4 3 5" xfId="19879" xr:uid="{00000000-0005-0000-0000-0000B71A0000}"/>
    <cellStyle name="20% - Énfasis2 6 4 3 6" xfId="19880" xr:uid="{00000000-0005-0000-0000-0000B81A0000}"/>
    <cellStyle name="20% - Énfasis2 6 4 3 7" xfId="19881" xr:uid="{00000000-0005-0000-0000-0000B91A0000}"/>
    <cellStyle name="20% - Énfasis2 6 4 3 8" xfId="19882" xr:uid="{00000000-0005-0000-0000-0000BA1A0000}"/>
    <cellStyle name="20% - Énfasis2 6 4 3 9" xfId="19883" xr:uid="{00000000-0005-0000-0000-0000BB1A0000}"/>
    <cellStyle name="20% - Énfasis2 6 4 4" xfId="1549" xr:uid="{00000000-0005-0000-0000-0000BC1A0000}"/>
    <cellStyle name="20% - Énfasis2 6 4 4 2" xfId="1550" xr:uid="{00000000-0005-0000-0000-0000BD1A0000}"/>
    <cellStyle name="20% - Énfasis2 6 4 4 3" xfId="19884" xr:uid="{00000000-0005-0000-0000-0000BE1A0000}"/>
    <cellStyle name="20% - Énfasis2 6 4 4 4" xfId="19885" xr:uid="{00000000-0005-0000-0000-0000BF1A0000}"/>
    <cellStyle name="20% - Énfasis2 6 4 4 5" xfId="19886" xr:uid="{00000000-0005-0000-0000-0000C01A0000}"/>
    <cellStyle name="20% - Énfasis2 6 4 4 6" xfId="19887" xr:uid="{00000000-0005-0000-0000-0000C11A0000}"/>
    <cellStyle name="20% - Énfasis2 6 4 4 7" xfId="19888" xr:uid="{00000000-0005-0000-0000-0000C21A0000}"/>
    <cellStyle name="20% - Énfasis2 6 4 4 8" xfId="19889" xr:uid="{00000000-0005-0000-0000-0000C31A0000}"/>
    <cellStyle name="20% - Énfasis2 6 4 4 9" xfId="19890" xr:uid="{00000000-0005-0000-0000-0000C41A0000}"/>
    <cellStyle name="20% - Énfasis2 6 4 5" xfId="1551" xr:uid="{00000000-0005-0000-0000-0000C51A0000}"/>
    <cellStyle name="20% - Énfasis2 6 4 6" xfId="19891" xr:uid="{00000000-0005-0000-0000-0000C61A0000}"/>
    <cellStyle name="20% - Énfasis2 6 4 7" xfId="19892" xr:uid="{00000000-0005-0000-0000-0000C71A0000}"/>
    <cellStyle name="20% - Énfasis2 6 4 8" xfId="19893" xr:uid="{00000000-0005-0000-0000-0000C81A0000}"/>
    <cellStyle name="20% - Énfasis2 6 4 9" xfId="19894" xr:uid="{00000000-0005-0000-0000-0000C91A0000}"/>
    <cellStyle name="20% - Énfasis2 6 5" xfId="1552" xr:uid="{00000000-0005-0000-0000-0000CA1A0000}"/>
    <cellStyle name="20% - Énfasis2 6 5 10" xfId="19895" xr:uid="{00000000-0005-0000-0000-0000CB1A0000}"/>
    <cellStyle name="20% - Énfasis2 6 5 2" xfId="1553" xr:uid="{00000000-0005-0000-0000-0000CC1A0000}"/>
    <cellStyle name="20% - Énfasis2 6 5 2 2" xfId="1554" xr:uid="{00000000-0005-0000-0000-0000CD1A0000}"/>
    <cellStyle name="20% - Énfasis2 6 5 2 3" xfId="19896" xr:uid="{00000000-0005-0000-0000-0000CE1A0000}"/>
    <cellStyle name="20% - Énfasis2 6 5 2 4" xfId="19897" xr:uid="{00000000-0005-0000-0000-0000CF1A0000}"/>
    <cellStyle name="20% - Énfasis2 6 5 2 5" xfId="19898" xr:uid="{00000000-0005-0000-0000-0000D01A0000}"/>
    <cellStyle name="20% - Énfasis2 6 5 2 6" xfId="19899" xr:uid="{00000000-0005-0000-0000-0000D11A0000}"/>
    <cellStyle name="20% - Énfasis2 6 5 2 7" xfId="19900" xr:uid="{00000000-0005-0000-0000-0000D21A0000}"/>
    <cellStyle name="20% - Énfasis2 6 5 2 8" xfId="19901" xr:uid="{00000000-0005-0000-0000-0000D31A0000}"/>
    <cellStyle name="20% - Énfasis2 6 5 2 9" xfId="19902" xr:uid="{00000000-0005-0000-0000-0000D41A0000}"/>
    <cellStyle name="20% - Énfasis2 6 5 3" xfId="1555" xr:uid="{00000000-0005-0000-0000-0000D51A0000}"/>
    <cellStyle name="20% - Énfasis2 6 5 4" xfId="19903" xr:uid="{00000000-0005-0000-0000-0000D61A0000}"/>
    <cellStyle name="20% - Énfasis2 6 5 5" xfId="19904" xr:uid="{00000000-0005-0000-0000-0000D71A0000}"/>
    <cellStyle name="20% - Énfasis2 6 5 6" xfId="19905" xr:uid="{00000000-0005-0000-0000-0000D81A0000}"/>
    <cellStyle name="20% - Énfasis2 6 5 7" xfId="19906" xr:uid="{00000000-0005-0000-0000-0000D91A0000}"/>
    <cellStyle name="20% - Énfasis2 6 5 8" xfId="19907" xr:uid="{00000000-0005-0000-0000-0000DA1A0000}"/>
    <cellStyle name="20% - Énfasis2 6 5 9" xfId="19908" xr:uid="{00000000-0005-0000-0000-0000DB1A0000}"/>
    <cellStyle name="20% - Énfasis2 6 6" xfId="1556" xr:uid="{00000000-0005-0000-0000-0000DC1A0000}"/>
    <cellStyle name="20% - Énfasis2 6 6 10" xfId="19909" xr:uid="{00000000-0005-0000-0000-0000DD1A0000}"/>
    <cellStyle name="20% - Énfasis2 6 6 2" xfId="1557" xr:uid="{00000000-0005-0000-0000-0000DE1A0000}"/>
    <cellStyle name="20% - Énfasis2 6 6 2 2" xfId="1558" xr:uid="{00000000-0005-0000-0000-0000DF1A0000}"/>
    <cellStyle name="20% - Énfasis2 6 6 2 3" xfId="19910" xr:uid="{00000000-0005-0000-0000-0000E01A0000}"/>
    <cellStyle name="20% - Énfasis2 6 6 2 4" xfId="19911" xr:uid="{00000000-0005-0000-0000-0000E11A0000}"/>
    <cellStyle name="20% - Énfasis2 6 6 2 5" xfId="19912" xr:uid="{00000000-0005-0000-0000-0000E21A0000}"/>
    <cellStyle name="20% - Énfasis2 6 6 2 6" xfId="19913" xr:uid="{00000000-0005-0000-0000-0000E31A0000}"/>
    <cellStyle name="20% - Énfasis2 6 6 2 7" xfId="19914" xr:uid="{00000000-0005-0000-0000-0000E41A0000}"/>
    <cellStyle name="20% - Énfasis2 6 6 2 8" xfId="19915" xr:uid="{00000000-0005-0000-0000-0000E51A0000}"/>
    <cellStyle name="20% - Énfasis2 6 6 2 9" xfId="19916" xr:uid="{00000000-0005-0000-0000-0000E61A0000}"/>
    <cellStyle name="20% - Énfasis2 6 6 3" xfId="1559" xr:uid="{00000000-0005-0000-0000-0000E71A0000}"/>
    <cellStyle name="20% - Énfasis2 6 6 4" xfId="19917" xr:uid="{00000000-0005-0000-0000-0000E81A0000}"/>
    <cellStyle name="20% - Énfasis2 6 6 5" xfId="19918" xr:uid="{00000000-0005-0000-0000-0000E91A0000}"/>
    <cellStyle name="20% - Énfasis2 6 6 6" xfId="19919" xr:uid="{00000000-0005-0000-0000-0000EA1A0000}"/>
    <cellStyle name="20% - Énfasis2 6 6 7" xfId="19920" xr:uid="{00000000-0005-0000-0000-0000EB1A0000}"/>
    <cellStyle name="20% - Énfasis2 6 6 8" xfId="19921" xr:uid="{00000000-0005-0000-0000-0000EC1A0000}"/>
    <cellStyle name="20% - Énfasis2 6 6 9" xfId="19922" xr:uid="{00000000-0005-0000-0000-0000ED1A0000}"/>
    <cellStyle name="20% - Énfasis2 6 7" xfId="1560" xr:uid="{00000000-0005-0000-0000-0000EE1A0000}"/>
    <cellStyle name="20% - Énfasis2 6 7 10" xfId="19923" xr:uid="{00000000-0005-0000-0000-0000EF1A0000}"/>
    <cellStyle name="20% - Énfasis2 6 7 2" xfId="1561" xr:uid="{00000000-0005-0000-0000-0000F01A0000}"/>
    <cellStyle name="20% - Énfasis2 6 7 2 2" xfId="1562" xr:uid="{00000000-0005-0000-0000-0000F11A0000}"/>
    <cellStyle name="20% - Énfasis2 6 7 2 3" xfId="19924" xr:uid="{00000000-0005-0000-0000-0000F21A0000}"/>
    <cellStyle name="20% - Énfasis2 6 7 2 4" xfId="19925" xr:uid="{00000000-0005-0000-0000-0000F31A0000}"/>
    <cellStyle name="20% - Énfasis2 6 7 2 5" xfId="19926" xr:uid="{00000000-0005-0000-0000-0000F41A0000}"/>
    <cellStyle name="20% - Énfasis2 6 7 2 6" xfId="19927" xr:uid="{00000000-0005-0000-0000-0000F51A0000}"/>
    <cellStyle name="20% - Énfasis2 6 7 2 7" xfId="19928" xr:uid="{00000000-0005-0000-0000-0000F61A0000}"/>
    <cellStyle name="20% - Énfasis2 6 7 2 8" xfId="19929" xr:uid="{00000000-0005-0000-0000-0000F71A0000}"/>
    <cellStyle name="20% - Énfasis2 6 7 2 9" xfId="19930" xr:uid="{00000000-0005-0000-0000-0000F81A0000}"/>
    <cellStyle name="20% - Énfasis2 6 7 3" xfId="1563" xr:uid="{00000000-0005-0000-0000-0000F91A0000}"/>
    <cellStyle name="20% - Énfasis2 6 7 4" xfId="19931" xr:uid="{00000000-0005-0000-0000-0000FA1A0000}"/>
    <cellStyle name="20% - Énfasis2 6 7 5" xfId="19932" xr:uid="{00000000-0005-0000-0000-0000FB1A0000}"/>
    <cellStyle name="20% - Énfasis2 6 7 6" xfId="19933" xr:uid="{00000000-0005-0000-0000-0000FC1A0000}"/>
    <cellStyle name="20% - Énfasis2 6 7 7" xfId="19934" xr:uid="{00000000-0005-0000-0000-0000FD1A0000}"/>
    <cellStyle name="20% - Énfasis2 6 7 8" xfId="19935" xr:uid="{00000000-0005-0000-0000-0000FE1A0000}"/>
    <cellStyle name="20% - Énfasis2 6 7 9" xfId="19936" xr:uid="{00000000-0005-0000-0000-0000FF1A0000}"/>
    <cellStyle name="20% - Énfasis2 6 8" xfId="1564" xr:uid="{00000000-0005-0000-0000-0000001B0000}"/>
    <cellStyle name="20% - Énfasis2 6 8 2" xfId="1565" xr:uid="{00000000-0005-0000-0000-0000011B0000}"/>
    <cellStyle name="20% - Énfasis2 6 8 3" xfId="19937" xr:uid="{00000000-0005-0000-0000-0000021B0000}"/>
    <cellStyle name="20% - Énfasis2 6 8 4" xfId="19938" xr:uid="{00000000-0005-0000-0000-0000031B0000}"/>
    <cellStyle name="20% - Énfasis2 6 8 5" xfId="19939" xr:uid="{00000000-0005-0000-0000-0000041B0000}"/>
    <cellStyle name="20% - Énfasis2 6 8 6" xfId="19940" xr:uid="{00000000-0005-0000-0000-0000051B0000}"/>
    <cellStyle name="20% - Énfasis2 6 8 7" xfId="19941" xr:uid="{00000000-0005-0000-0000-0000061B0000}"/>
    <cellStyle name="20% - Énfasis2 6 8 8" xfId="19942" xr:uid="{00000000-0005-0000-0000-0000071B0000}"/>
    <cellStyle name="20% - Énfasis2 6 8 9" xfId="19943" xr:uid="{00000000-0005-0000-0000-0000081B0000}"/>
    <cellStyle name="20% - Énfasis2 6 9" xfId="1566" xr:uid="{00000000-0005-0000-0000-0000091B0000}"/>
    <cellStyle name="20% - Énfasis2 7" xfId="1567" xr:uid="{00000000-0005-0000-0000-00000A1B0000}"/>
    <cellStyle name="20% - Énfasis2 7 10" xfId="19944" xr:uid="{00000000-0005-0000-0000-00000B1B0000}"/>
    <cellStyle name="20% - Énfasis2 7 11" xfId="19945" xr:uid="{00000000-0005-0000-0000-00000C1B0000}"/>
    <cellStyle name="20% - Énfasis2 7 12" xfId="19946" xr:uid="{00000000-0005-0000-0000-00000D1B0000}"/>
    <cellStyle name="20% - Énfasis2 7 13" xfId="19947" xr:uid="{00000000-0005-0000-0000-00000E1B0000}"/>
    <cellStyle name="20% - Énfasis2 7 14" xfId="19948" xr:uid="{00000000-0005-0000-0000-00000F1B0000}"/>
    <cellStyle name="20% - Énfasis2 7 2" xfId="1568" xr:uid="{00000000-0005-0000-0000-0000101B0000}"/>
    <cellStyle name="20% - Énfasis2 7 2 10" xfId="19949" xr:uid="{00000000-0005-0000-0000-0000111B0000}"/>
    <cellStyle name="20% - Énfasis2 7 2 11" xfId="19950" xr:uid="{00000000-0005-0000-0000-0000121B0000}"/>
    <cellStyle name="20% - Énfasis2 7 2 12" xfId="19951" xr:uid="{00000000-0005-0000-0000-0000131B0000}"/>
    <cellStyle name="20% - Énfasis2 7 2 2" xfId="1569" xr:uid="{00000000-0005-0000-0000-0000141B0000}"/>
    <cellStyle name="20% - Énfasis2 7 2 2 10" xfId="19952" xr:uid="{00000000-0005-0000-0000-0000151B0000}"/>
    <cellStyle name="20% - Énfasis2 7 2 2 2" xfId="1570" xr:uid="{00000000-0005-0000-0000-0000161B0000}"/>
    <cellStyle name="20% - Énfasis2 7 2 2 2 2" xfId="1571" xr:uid="{00000000-0005-0000-0000-0000171B0000}"/>
    <cellStyle name="20% - Énfasis2 7 2 2 2 3" xfId="19953" xr:uid="{00000000-0005-0000-0000-0000181B0000}"/>
    <cellStyle name="20% - Énfasis2 7 2 2 2 4" xfId="19954" xr:uid="{00000000-0005-0000-0000-0000191B0000}"/>
    <cellStyle name="20% - Énfasis2 7 2 2 2 5" xfId="19955" xr:uid="{00000000-0005-0000-0000-00001A1B0000}"/>
    <cellStyle name="20% - Énfasis2 7 2 2 2 6" xfId="19956" xr:uid="{00000000-0005-0000-0000-00001B1B0000}"/>
    <cellStyle name="20% - Énfasis2 7 2 2 2 7" xfId="19957" xr:uid="{00000000-0005-0000-0000-00001C1B0000}"/>
    <cellStyle name="20% - Énfasis2 7 2 2 2 8" xfId="19958" xr:uid="{00000000-0005-0000-0000-00001D1B0000}"/>
    <cellStyle name="20% - Énfasis2 7 2 2 2 9" xfId="19959" xr:uid="{00000000-0005-0000-0000-00001E1B0000}"/>
    <cellStyle name="20% - Énfasis2 7 2 2 3" xfId="1572" xr:uid="{00000000-0005-0000-0000-00001F1B0000}"/>
    <cellStyle name="20% - Énfasis2 7 2 2 4" xfId="19960" xr:uid="{00000000-0005-0000-0000-0000201B0000}"/>
    <cellStyle name="20% - Énfasis2 7 2 2 5" xfId="19961" xr:uid="{00000000-0005-0000-0000-0000211B0000}"/>
    <cellStyle name="20% - Énfasis2 7 2 2 6" xfId="19962" xr:uid="{00000000-0005-0000-0000-0000221B0000}"/>
    <cellStyle name="20% - Énfasis2 7 2 2 7" xfId="19963" xr:uid="{00000000-0005-0000-0000-0000231B0000}"/>
    <cellStyle name="20% - Énfasis2 7 2 2 8" xfId="19964" xr:uid="{00000000-0005-0000-0000-0000241B0000}"/>
    <cellStyle name="20% - Énfasis2 7 2 2 9" xfId="19965" xr:uid="{00000000-0005-0000-0000-0000251B0000}"/>
    <cellStyle name="20% - Énfasis2 7 2 3" xfId="1573" xr:uid="{00000000-0005-0000-0000-0000261B0000}"/>
    <cellStyle name="20% - Énfasis2 7 2 3 10" xfId="19966" xr:uid="{00000000-0005-0000-0000-0000271B0000}"/>
    <cellStyle name="20% - Énfasis2 7 2 3 2" xfId="1574" xr:uid="{00000000-0005-0000-0000-0000281B0000}"/>
    <cellStyle name="20% - Énfasis2 7 2 3 2 2" xfId="1575" xr:uid="{00000000-0005-0000-0000-0000291B0000}"/>
    <cellStyle name="20% - Énfasis2 7 2 3 2 3" xfId="19967" xr:uid="{00000000-0005-0000-0000-00002A1B0000}"/>
    <cellStyle name="20% - Énfasis2 7 2 3 2 4" xfId="19968" xr:uid="{00000000-0005-0000-0000-00002B1B0000}"/>
    <cellStyle name="20% - Énfasis2 7 2 3 2 5" xfId="19969" xr:uid="{00000000-0005-0000-0000-00002C1B0000}"/>
    <cellStyle name="20% - Énfasis2 7 2 3 2 6" xfId="19970" xr:uid="{00000000-0005-0000-0000-00002D1B0000}"/>
    <cellStyle name="20% - Énfasis2 7 2 3 2 7" xfId="19971" xr:uid="{00000000-0005-0000-0000-00002E1B0000}"/>
    <cellStyle name="20% - Énfasis2 7 2 3 2 8" xfId="19972" xr:uid="{00000000-0005-0000-0000-00002F1B0000}"/>
    <cellStyle name="20% - Énfasis2 7 2 3 2 9" xfId="19973" xr:uid="{00000000-0005-0000-0000-0000301B0000}"/>
    <cellStyle name="20% - Énfasis2 7 2 3 3" xfId="1576" xr:uid="{00000000-0005-0000-0000-0000311B0000}"/>
    <cellStyle name="20% - Énfasis2 7 2 3 4" xfId="19974" xr:uid="{00000000-0005-0000-0000-0000321B0000}"/>
    <cellStyle name="20% - Énfasis2 7 2 3 5" xfId="19975" xr:uid="{00000000-0005-0000-0000-0000331B0000}"/>
    <cellStyle name="20% - Énfasis2 7 2 3 6" xfId="19976" xr:uid="{00000000-0005-0000-0000-0000341B0000}"/>
    <cellStyle name="20% - Énfasis2 7 2 3 7" xfId="19977" xr:uid="{00000000-0005-0000-0000-0000351B0000}"/>
    <cellStyle name="20% - Énfasis2 7 2 3 8" xfId="19978" xr:uid="{00000000-0005-0000-0000-0000361B0000}"/>
    <cellStyle name="20% - Énfasis2 7 2 3 9" xfId="19979" xr:uid="{00000000-0005-0000-0000-0000371B0000}"/>
    <cellStyle name="20% - Énfasis2 7 2 4" xfId="1577" xr:uid="{00000000-0005-0000-0000-0000381B0000}"/>
    <cellStyle name="20% - Énfasis2 7 2 4 2" xfId="1578" xr:uid="{00000000-0005-0000-0000-0000391B0000}"/>
    <cellStyle name="20% - Énfasis2 7 2 4 3" xfId="19980" xr:uid="{00000000-0005-0000-0000-00003A1B0000}"/>
    <cellStyle name="20% - Énfasis2 7 2 4 4" xfId="19981" xr:uid="{00000000-0005-0000-0000-00003B1B0000}"/>
    <cellStyle name="20% - Énfasis2 7 2 4 5" xfId="19982" xr:uid="{00000000-0005-0000-0000-00003C1B0000}"/>
    <cellStyle name="20% - Énfasis2 7 2 4 6" xfId="19983" xr:uid="{00000000-0005-0000-0000-00003D1B0000}"/>
    <cellStyle name="20% - Énfasis2 7 2 4 7" xfId="19984" xr:uid="{00000000-0005-0000-0000-00003E1B0000}"/>
    <cellStyle name="20% - Énfasis2 7 2 4 8" xfId="19985" xr:uid="{00000000-0005-0000-0000-00003F1B0000}"/>
    <cellStyle name="20% - Énfasis2 7 2 4 9" xfId="19986" xr:uid="{00000000-0005-0000-0000-0000401B0000}"/>
    <cellStyle name="20% - Énfasis2 7 2 5" xfId="1579" xr:uid="{00000000-0005-0000-0000-0000411B0000}"/>
    <cellStyle name="20% - Énfasis2 7 2 6" xfId="19987" xr:uid="{00000000-0005-0000-0000-0000421B0000}"/>
    <cellStyle name="20% - Énfasis2 7 2 7" xfId="19988" xr:uid="{00000000-0005-0000-0000-0000431B0000}"/>
    <cellStyle name="20% - Énfasis2 7 2 8" xfId="19989" xr:uid="{00000000-0005-0000-0000-0000441B0000}"/>
    <cellStyle name="20% - Énfasis2 7 2 9" xfId="19990" xr:uid="{00000000-0005-0000-0000-0000451B0000}"/>
    <cellStyle name="20% - Énfasis2 7 3" xfId="1580" xr:uid="{00000000-0005-0000-0000-0000461B0000}"/>
    <cellStyle name="20% - Énfasis2 7 3 10" xfId="19991" xr:uid="{00000000-0005-0000-0000-0000471B0000}"/>
    <cellStyle name="20% - Énfasis2 7 3 2" xfId="1581" xr:uid="{00000000-0005-0000-0000-0000481B0000}"/>
    <cellStyle name="20% - Énfasis2 7 3 2 2" xfId="1582" xr:uid="{00000000-0005-0000-0000-0000491B0000}"/>
    <cellStyle name="20% - Énfasis2 7 3 2 3" xfId="19992" xr:uid="{00000000-0005-0000-0000-00004A1B0000}"/>
    <cellStyle name="20% - Énfasis2 7 3 2 4" xfId="19993" xr:uid="{00000000-0005-0000-0000-00004B1B0000}"/>
    <cellStyle name="20% - Énfasis2 7 3 2 5" xfId="19994" xr:uid="{00000000-0005-0000-0000-00004C1B0000}"/>
    <cellStyle name="20% - Énfasis2 7 3 2 6" xfId="19995" xr:uid="{00000000-0005-0000-0000-00004D1B0000}"/>
    <cellStyle name="20% - Énfasis2 7 3 2 7" xfId="19996" xr:uid="{00000000-0005-0000-0000-00004E1B0000}"/>
    <cellStyle name="20% - Énfasis2 7 3 2 8" xfId="19997" xr:uid="{00000000-0005-0000-0000-00004F1B0000}"/>
    <cellStyle name="20% - Énfasis2 7 3 2 9" xfId="19998" xr:uid="{00000000-0005-0000-0000-0000501B0000}"/>
    <cellStyle name="20% - Énfasis2 7 3 3" xfId="1583" xr:uid="{00000000-0005-0000-0000-0000511B0000}"/>
    <cellStyle name="20% - Énfasis2 7 3 4" xfId="19999" xr:uid="{00000000-0005-0000-0000-0000521B0000}"/>
    <cellStyle name="20% - Énfasis2 7 3 5" xfId="20000" xr:uid="{00000000-0005-0000-0000-0000531B0000}"/>
    <cellStyle name="20% - Énfasis2 7 3 6" xfId="20001" xr:uid="{00000000-0005-0000-0000-0000541B0000}"/>
    <cellStyle name="20% - Énfasis2 7 3 7" xfId="20002" xr:uid="{00000000-0005-0000-0000-0000551B0000}"/>
    <cellStyle name="20% - Énfasis2 7 3 8" xfId="20003" xr:uid="{00000000-0005-0000-0000-0000561B0000}"/>
    <cellStyle name="20% - Énfasis2 7 3 9" xfId="20004" xr:uid="{00000000-0005-0000-0000-0000571B0000}"/>
    <cellStyle name="20% - Énfasis2 7 4" xfId="1584" xr:uid="{00000000-0005-0000-0000-0000581B0000}"/>
    <cellStyle name="20% - Énfasis2 7 4 10" xfId="20005" xr:uid="{00000000-0005-0000-0000-0000591B0000}"/>
    <cellStyle name="20% - Énfasis2 7 4 2" xfId="1585" xr:uid="{00000000-0005-0000-0000-00005A1B0000}"/>
    <cellStyle name="20% - Énfasis2 7 4 2 2" xfId="1586" xr:uid="{00000000-0005-0000-0000-00005B1B0000}"/>
    <cellStyle name="20% - Énfasis2 7 4 2 3" xfId="20006" xr:uid="{00000000-0005-0000-0000-00005C1B0000}"/>
    <cellStyle name="20% - Énfasis2 7 4 2 4" xfId="20007" xr:uid="{00000000-0005-0000-0000-00005D1B0000}"/>
    <cellStyle name="20% - Énfasis2 7 4 2 5" xfId="20008" xr:uid="{00000000-0005-0000-0000-00005E1B0000}"/>
    <cellStyle name="20% - Énfasis2 7 4 2 6" xfId="20009" xr:uid="{00000000-0005-0000-0000-00005F1B0000}"/>
    <cellStyle name="20% - Énfasis2 7 4 2 7" xfId="20010" xr:uid="{00000000-0005-0000-0000-0000601B0000}"/>
    <cellStyle name="20% - Énfasis2 7 4 2 8" xfId="20011" xr:uid="{00000000-0005-0000-0000-0000611B0000}"/>
    <cellStyle name="20% - Énfasis2 7 4 2 9" xfId="20012" xr:uid="{00000000-0005-0000-0000-0000621B0000}"/>
    <cellStyle name="20% - Énfasis2 7 4 3" xfId="1587" xr:uid="{00000000-0005-0000-0000-0000631B0000}"/>
    <cellStyle name="20% - Énfasis2 7 4 4" xfId="20013" xr:uid="{00000000-0005-0000-0000-0000641B0000}"/>
    <cellStyle name="20% - Énfasis2 7 4 5" xfId="20014" xr:uid="{00000000-0005-0000-0000-0000651B0000}"/>
    <cellStyle name="20% - Énfasis2 7 4 6" xfId="20015" xr:uid="{00000000-0005-0000-0000-0000661B0000}"/>
    <cellStyle name="20% - Énfasis2 7 4 7" xfId="20016" xr:uid="{00000000-0005-0000-0000-0000671B0000}"/>
    <cellStyle name="20% - Énfasis2 7 4 8" xfId="20017" xr:uid="{00000000-0005-0000-0000-0000681B0000}"/>
    <cellStyle name="20% - Énfasis2 7 4 9" xfId="20018" xr:uid="{00000000-0005-0000-0000-0000691B0000}"/>
    <cellStyle name="20% - Énfasis2 7 5" xfId="1588" xr:uid="{00000000-0005-0000-0000-00006A1B0000}"/>
    <cellStyle name="20% - Énfasis2 7 5 2" xfId="1589" xr:uid="{00000000-0005-0000-0000-00006B1B0000}"/>
    <cellStyle name="20% - Énfasis2 7 5 3" xfId="20019" xr:uid="{00000000-0005-0000-0000-00006C1B0000}"/>
    <cellStyle name="20% - Énfasis2 7 5 4" xfId="20020" xr:uid="{00000000-0005-0000-0000-00006D1B0000}"/>
    <cellStyle name="20% - Énfasis2 7 5 5" xfId="20021" xr:uid="{00000000-0005-0000-0000-00006E1B0000}"/>
    <cellStyle name="20% - Énfasis2 7 5 6" xfId="20022" xr:uid="{00000000-0005-0000-0000-00006F1B0000}"/>
    <cellStyle name="20% - Énfasis2 7 5 7" xfId="20023" xr:uid="{00000000-0005-0000-0000-0000701B0000}"/>
    <cellStyle name="20% - Énfasis2 7 5 8" xfId="20024" xr:uid="{00000000-0005-0000-0000-0000711B0000}"/>
    <cellStyle name="20% - Énfasis2 7 5 9" xfId="20025" xr:uid="{00000000-0005-0000-0000-0000721B0000}"/>
    <cellStyle name="20% - Énfasis2 7 6" xfId="1590" xr:uid="{00000000-0005-0000-0000-0000731B0000}"/>
    <cellStyle name="20% - Énfasis2 7 7" xfId="1591" xr:uid="{00000000-0005-0000-0000-0000741B0000}"/>
    <cellStyle name="20% - Énfasis2 7 8" xfId="1592" xr:uid="{00000000-0005-0000-0000-0000751B0000}"/>
    <cellStyle name="20% - Énfasis2 7 9" xfId="20026" xr:uid="{00000000-0005-0000-0000-0000761B0000}"/>
    <cellStyle name="20% - Énfasis2 8" xfId="1593" xr:uid="{00000000-0005-0000-0000-0000771B0000}"/>
    <cellStyle name="20% - Énfasis2 8 10" xfId="20027" xr:uid="{00000000-0005-0000-0000-0000781B0000}"/>
    <cellStyle name="20% - Énfasis2 8 11" xfId="20028" xr:uid="{00000000-0005-0000-0000-0000791B0000}"/>
    <cellStyle name="20% - Énfasis2 8 12" xfId="20029" xr:uid="{00000000-0005-0000-0000-00007A1B0000}"/>
    <cellStyle name="20% - Énfasis2 8 13" xfId="20030" xr:uid="{00000000-0005-0000-0000-00007B1B0000}"/>
    <cellStyle name="20% - Énfasis2 8 14" xfId="20031" xr:uid="{00000000-0005-0000-0000-00007C1B0000}"/>
    <cellStyle name="20% - Énfasis2 8 2" xfId="1594" xr:uid="{00000000-0005-0000-0000-00007D1B0000}"/>
    <cellStyle name="20% - Énfasis2 8 2 10" xfId="20032" xr:uid="{00000000-0005-0000-0000-00007E1B0000}"/>
    <cellStyle name="20% - Énfasis2 8 2 11" xfId="20033" xr:uid="{00000000-0005-0000-0000-00007F1B0000}"/>
    <cellStyle name="20% - Énfasis2 8 2 12" xfId="20034" xr:uid="{00000000-0005-0000-0000-0000801B0000}"/>
    <cellStyle name="20% - Énfasis2 8 2 2" xfId="1595" xr:uid="{00000000-0005-0000-0000-0000811B0000}"/>
    <cellStyle name="20% - Énfasis2 8 2 2 10" xfId="20035" xr:uid="{00000000-0005-0000-0000-0000821B0000}"/>
    <cellStyle name="20% - Énfasis2 8 2 2 2" xfId="1596" xr:uid="{00000000-0005-0000-0000-0000831B0000}"/>
    <cellStyle name="20% - Énfasis2 8 2 2 2 2" xfId="1597" xr:uid="{00000000-0005-0000-0000-0000841B0000}"/>
    <cellStyle name="20% - Énfasis2 8 2 2 2 3" xfId="20036" xr:uid="{00000000-0005-0000-0000-0000851B0000}"/>
    <cellStyle name="20% - Énfasis2 8 2 2 2 4" xfId="20037" xr:uid="{00000000-0005-0000-0000-0000861B0000}"/>
    <cellStyle name="20% - Énfasis2 8 2 2 2 5" xfId="20038" xr:uid="{00000000-0005-0000-0000-0000871B0000}"/>
    <cellStyle name="20% - Énfasis2 8 2 2 2 6" xfId="20039" xr:uid="{00000000-0005-0000-0000-0000881B0000}"/>
    <cellStyle name="20% - Énfasis2 8 2 2 2 7" xfId="20040" xr:uid="{00000000-0005-0000-0000-0000891B0000}"/>
    <cellStyle name="20% - Énfasis2 8 2 2 2 8" xfId="20041" xr:uid="{00000000-0005-0000-0000-00008A1B0000}"/>
    <cellStyle name="20% - Énfasis2 8 2 2 2 9" xfId="20042" xr:uid="{00000000-0005-0000-0000-00008B1B0000}"/>
    <cellStyle name="20% - Énfasis2 8 2 2 3" xfId="1598" xr:uid="{00000000-0005-0000-0000-00008C1B0000}"/>
    <cellStyle name="20% - Énfasis2 8 2 2 4" xfId="20043" xr:uid="{00000000-0005-0000-0000-00008D1B0000}"/>
    <cellStyle name="20% - Énfasis2 8 2 2 5" xfId="20044" xr:uid="{00000000-0005-0000-0000-00008E1B0000}"/>
    <cellStyle name="20% - Énfasis2 8 2 2 6" xfId="20045" xr:uid="{00000000-0005-0000-0000-00008F1B0000}"/>
    <cellStyle name="20% - Énfasis2 8 2 2 7" xfId="20046" xr:uid="{00000000-0005-0000-0000-0000901B0000}"/>
    <cellStyle name="20% - Énfasis2 8 2 2 8" xfId="20047" xr:uid="{00000000-0005-0000-0000-0000911B0000}"/>
    <cellStyle name="20% - Énfasis2 8 2 2 9" xfId="20048" xr:uid="{00000000-0005-0000-0000-0000921B0000}"/>
    <cellStyle name="20% - Énfasis2 8 2 3" xfId="1599" xr:uid="{00000000-0005-0000-0000-0000931B0000}"/>
    <cellStyle name="20% - Énfasis2 8 2 3 10" xfId="20049" xr:uid="{00000000-0005-0000-0000-0000941B0000}"/>
    <cellStyle name="20% - Énfasis2 8 2 3 2" xfId="1600" xr:uid="{00000000-0005-0000-0000-0000951B0000}"/>
    <cellStyle name="20% - Énfasis2 8 2 3 2 2" xfId="1601" xr:uid="{00000000-0005-0000-0000-0000961B0000}"/>
    <cellStyle name="20% - Énfasis2 8 2 3 2 3" xfId="20050" xr:uid="{00000000-0005-0000-0000-0000971B0000}"/>
    <cellStyle name="20% - Énfasis2 8 2 3 2 4" xfId="20051" xr:uid="{00000000-0005-0000-0000-0000981B0000}"/>
    <cellStyle name="20% - Énfasis2 8 2 3 2 5" xfId="20052" xr:uid="{00000000-0005-0000-0000-0000991B0000}"/>
    <cellStyle name="20% - Énfasis2 8 2 3 2 6" xfId="20053" xr:uid="{00000000-0005-0000-0000-00009A1B0000}"/>
    <cellStyle name="20% - Énfasis2 8 2 3 2 7" xfId="20054" xr:uid="{00000000-0005-0000-0000-00009B1B0000}"/>
    <cellStyle name="20% - Énfasis2 8 2 3 2 8" xfId="20055" xr:uid="{00000000-0005-0000-0000-00009C1B0000}"/>
    <cellStyle name="20% - Énfasis2 8 2 3 2 9" xfId="20056" xr:uid="{00000000-0005-0000-0000-00009D1B0000}"/>
    <cellStyle name="20% - Énfasis2 8 2 3 3" xfId="1602" xr:uid="{00000000-0005-0000-0000-00009E1B0000}"/>
    <cellStyle name="20% - Énfasis2 8 2 3 4" xfId="20057" xr:uid="{00000000-0005-0000-0000-00009F1B0000}"/>
    <cellStyle name="20% - Énfasis2 8 2 3 5" xfId="20058" xr:uid="{00000000-0005-0000-0000-0000A01B0000}"/>
    <cellStyle name="20% - Énfasis2 8 2 3 6" xfId="20059" xr:uid="{00000000-0005-0000-0000-0000A11B0000}"/>
    <cellStyle name="20% - Énfasis2 8 2 3 7" xfId="20060" xr:uid="{00000000-0005-0000-0000-0000A21B0000}"/>
    <cellStyle name="20% - Énfasis2 8 2 3 8" xfId="20061" xr:uid="{00000000-0005-0000-0000-0000A31B0000}"/>
    <cellStyle name="20% - Énfasis2 8 2 3 9" xfId="20062" xr:uid="{00000000-0005-0000-0000-0000A41B0000}"/>
    <cellStyle name="20% - Énfasis2 8 2 4" xfId="1603" xr:uid="{00000000-0005-0000-0000-0000A51B0000}"/>
    <cellStyle name="20% - Énfasis2 8 2 4 2" xfId="1604" xr:uid="{00000000-0005-0000-0000-0000A61B0000}"/>
    <cellStyle name="20% - Énfasis2 8 2 4 3" xfId="20063" xr:uid="{00000000-0005-0000-0000-0000A71B0000}"/>
    <cellStyle name="20% - Énfasis2 8 2 4 4" xfId="20064" xr:uid="{00000000-0005-0000-0000-0000A81B0000}"/>
    <cellStyle name="20% - Énfasis2 8 2 4 5" xfId="20065" xr:uid="{00000000-0005-0000-0000-0000A91B0000}"/>
    <cellStyle name="20% - Énfasis2 8 2 4 6" xfId="20066" xr:uid="{00000000-0005-0000-0000-0000AA1B0000}"/>
    <cellStyle name="20% - Énfasis2 8 2 4 7" xfId="20067" xr:uid="{00000000-0005-0000-0000-0000AB1B0000}"/>
    <cellStyle name="20% - Énfasis2 8 2 4 8" xfId="20068" xr:uid="{00000000-0005-0000-0000-0000AC1B0000}"/>
    <cellStyle name="20% - Énfasis2 8 2 4 9" xfId="20069" xr:uid="{00000000-0005-0000-0000-0000AD1B0000}"/>
    <cellStyle name="20% - Énfasis2 8 2 5" xfId="1605" xr:uid="{00000000-0005-0000-0000-0000AE1B0000}"/>
    <cellStyle name="20% - Énfasis2 8 2 6" xfId="20070" xr:uid="{00000000-0005-0000-0000-0000AF1B0000}"/>
    <cellStyle name="20% - Énfasis2 8 2 7" xfId="20071" xr:uid="{00000000-0005-0000-0000-0000B01B0000}"/>
    <cellStyle name="20% - Énfasis2 8 2 8" xfId="20072" xr:uid="{00000000-0005-0000-0000-0000B11B0000}"/>
    <cellStyle name="20% - Énfasis2 8 2 9" xfId="20073" xr:uid="{00000000-0005-0000-0000-0000B21B0000}"/>
    <cellStyle name="20% - Énfasis2 8 3" xfId="1606" xr:uid="{00000000-0005-0000-0000-0000B31B0000}"/>
    <cellStyle name="20% - Énfasis2 8 3 10" xfId="20074" xr:uid="{00000000-0005-0000-0000-0000B41B0000}"/>
    <cellStyle name="20% - Énfasis2 8 3 2" xfId="1607" xr:uid="{00000000-0005-0000-0000-0000B51B0000}"/>
    <cellStyle name="20% - Énfasis2 8 3 2 2" xfId="1608" xr:uid="{00000000-0005-0000-0000-0000B61B0000}"/>
    <cellStyle name="20% - Énfasis2 8 3 2 3" xfId="20075" xr:uid="{00000000-0005-0000-0000-0000B71B0000}"/>
    <cellStyle name="20% - Énfasis2 8 3 2 4" xfId="20076" xr:uid="{00000000-0005-0000-0000-0000B81B0000}"/>
    <cellStyle name="20% - Énfasis2 8 3 2 5" xfId="20077" xr:uid="{00000000-0005-0000-0000-0000B91B0000}"/>
    <cellStyle name="20% - Énfasis2 8 3 2 6" xfId="20078" xr:uid="{00000000-0005-0000-0000-0000BA1B0000}"/>
    <cellStyle name="20% - Énfasis2 8 3 2 7" xfId="20079" xr:uid="{00000000-0005-0000-0000-0000BB1B0000}"/>
    <cellStyle name="20% - Énfasis2 8 3 2 8" xfId="20080" xr:uid="{00000000-0005-0000-0000-0000BC1B0000}"/>
    <cellStyle name="20% - Énfasis2 8 3 2 9" xfId="20081" xr:uid="{00000000-0005-0000-0000-0000BD1B0000}"/>
    <cellStyle name="20% - Énfasis2 8 3 3" xfId="1609" xr:uid="{00000000-0005-0000-0000-0000BE1B0000}"/>
    <cellStyle name="20% - Énfasis2 8 3 4" xfId="20082" xr:uid="{00000000-0005-0000-0000-0000BF1B0000}"/>
    <cellStyle name="20% - Énfasis2 8 3 5" xfId="20083" xr:uid="{00000000-0005-0000-0000-0000C01B0000}"/>
    <cellStyle name="20% - Énfasis2 8 3 6" xfId="20084" xr:uid="{00000000-0005-0000-0000-0000C11B0000}"/>
    <cellStyle name="20% - Énfasis2 8 3 7" xfId="20085" xr:uid="{00000000-0005-0000-0000-0000C21B0000}"/>
    <cellStyle name="20% - Énfasis2 8 3 8" xfId="20086" xr:uid="{00000000-0005-0000-0000-0000C31B0000}"/>
    <cellStyle name="20% - Énfasis2 8 3 9" xfId="20087" xr:uid="{00000000-0005-0000-0000-0000C41B0000}"/>
    <cellStyle name="20% - Énfasis2 8 4" xfId="1610" xr:uid="{00000000-0005-0000-0000-0000C51B0000}"/>
    <cellStyle name="20% - Énfasis2 8 4 10" xfId="20088" xr:uid="{00000000-0005-0000-0000-0000C61B0000}"/>
    <cellStyle name="20% - Énfasis2 8 4 2" xfId="1611" xr:uid="{00000000-0005-0000-0000-0000C71B0000}"/>
    <cellStyle name="20% - Énfasis2 8 4 2 2" xfId="1612" xr:uid="{00000000-0005-0000-0000-0000C81B0000}"/>
    <cellStyle name="20% - Énfasis2 8 4 2 3" xfId="20089" xr:uid="{00000000-0005-0000-0000-0000C91B0000}"/>
    <cellStyle name="20% - Énfasis2 8 4 2 4" xfId="20090" xr:uid="{00000000-0005-0000-0000-0000CA1B0000}"/>
    <cellStyle name="20% - Énfasis2 8 4 2 5" xfId="20091" xr:uid="{00000000-0005-0000-0000-0000CB1B0000}"/>
    <cellStyle name="20% - Énfasis2 8 4 2 6" xfId="20092" xr:uid="{00000000-0005-0000-0000-0000CC1B0000}"/>
    <cellStyle name="20% - Énfasis2 8 4 2 7" xfId="20093" xr:uid="{00000000-0005-0000-0000-0000CD1B0000}"/>
    <cellStyle name="20% - Énfasis2 8 4 2 8" xfId="20094" xr:uid="{00000000-0005-0000-0000-0000CE1B0000}"/>
    <cellStyle name="20% - Énfasis2 8 4 2 9" xfId="20095" xr:uid="{00000000-0005-0000-0000-0000CF1B0000}"/>
    <cellStyle name="20% - Énfasis2 8 4 3" xfId="1613" xr:uid="{00000000-0005-0000-0000-0000D01B0000}"/>
    <cellStyle name="20% - Énfasis2 8 4 4" xfId="20096" xr:uid="{00000000-0005-0000-0000-0000D11B0000}"/>
    <cellStyle name="20% - Énfasis2 8 4 5" xfId="20097" xr:uid="{00000000-0005-0000-0000-0000D21B0000}"/>
    <cellStyle name="20% - Énfasis2 8 4 6" xfId="20098" xr:uid="{00000000-0005-0000-0000-0000D31B0000}"/>
    <cellStyle name="20% - Énfasis2 8 4 7" xfId="20099" xr:uid="{00000000-0005-0000-0000-0000D41B0000}"/>
    <cellStyle name="20% - Énfasis2 8 4 8" xfId="20100" xr:uid="{00000000-0005-0000-0000-0000D51B0000}"/>
    <cellStyle name="20% - Énfasis2 8 4 9" xfId="20101" xr:uid="{00000000-0005-0000-0000-0000D61B0000}"/>
    <cellStyle name="20% - Énfasis2 8 5" xfId="1614" xr:uid="{00000000-0005-0000-0000-0000D71B0000}"/>
    <cellStyle name="20% - Énfasis2 8 5 2" xfId="1615" xr:uid="{00000000-0005-0000-0000-0000D81B0000}"/>
    <cellStyle name="20% - Énfasis2 8 5 3" xfId="20102" xr:uid="{00000000-0005-0000-0000-0000D91B0000}"/>
    <cellStyle name="20% - Énfasis2 8 5 4" xfId="20103" xr:uid="{00000000-0005-0000-0000-0000DA1B0000}"/>
    <cellStyle name="20% - Énfasis2 8 5 5" xfId="20104" xr:uid="{00000000-0005-0000-0000-0000DB1B0000}"/>
    <cellStyle name="20% - Énfasis2 8 5 6" xfId="20105" xr:uid="{00000000-0005-0000-0000-0000DC1B0000}"/>
    <cellStyle name="20% - Énfasis2 8 5 7" xfId="20106" xr:uid="{00000000-0005-0000-0000-0000DD1B0000}"/>
    <cellStyle name="20% - Énfasis2 8 5 8" xfId="20107" xr:uid="{00000000-0005-0000-0000-0000DE1B0000}"/>
    <cellStyle name="20% - Énfasis2 8 5 9" xfId="20108" xr:uid="{00000000-0005-0000-0000-0000DF1B0000}"/>
    <cellStyle name="20% - Énfasis2 8 6" xfId="1616" xr:uid="{00000000-0005-0000-0000-0000E01B0000}"/>
    <cellStyle name="20% - Énfasis2 8 7" xfId="1617" xr:uid="{00000000-0005-0000-0000-0000E11B0000}"/>
    <cellStyle name="20% - Énfasis2 8 8" xfId="1618" xr:uid="{00000000-0005-0000-0000-0000E21B0000}"/>
    <cellStyle name="20% - Énfasis2 8 9" xfId="20109" xr:uid="{00000000-0005-0000-0000-0000E31B0000}"/>
    <cellStyle name="20% - Énfasis2 9" xfId="1619" xr:uid="{00000000-0005-0000-0000-0000E41B0000}"/>
    <cellStyle name="20% - Énfasis2 9 10" xfId="20110" xr:uid="{00000000-0005-0000-0000-0000E51B0000}"/>
    <cellStyle name="20% - Énfasis2 9 11" xfId="20111" xr:uid="{00000000-0005-0000-0000-0000E61B0000}"/>
    <cellStyle name="20% - Énfasis2 9 12" xfId="20112" xr:uid="{00000000-0005-0000-0000-0000E71B0000}"/>
    <cellStyle name="20% - Énfasis2 9 13" xfId="20113" xr:uid="{00000000-0005-0000-0000-0000E81B0000}"/>
    <cellStyle name="20% - Énfasis2 9 2" xfId="1620" xr:uid="{00000000-0005-0000-0000-0000E91B0000}"/>
    <cellStyle name="20% - Énfasis2 9 2 10" xfId="20114" xr:uid="{00000000-0005-0000-0000-0000EA1B0000}"/>
    <cellStyle name="20% - Énfasis2 9 2 2" xfId="1621" xr:uid="{00000000-0005-0000-0000-0000EB1B0000}"/>
    <cellStyle name="20% - Énfasis2 9 2 2 2" xfId="1622" xr:uid="{00000000-0005-0000-0000-0000EC1B0000}"/>
    <cellStyle name="20% - Énfasis2 9 2 2 3" xfId="20115" xr:uid="{00000000-0005-0000-0000-0000ED1B0000}"/>
    <cellStyle name="20% - Énfasis2 9 2 2 4" xfId="20116" xr:uid="{00000000-0005-0000-0000-0000EE1B0000}"/>
    <cellStyle name="20% - Énfasis2 9 2 2 5" xfId="20117" xr:uid="{00000000-0005-0000-0000-0000EF1B0000}"/>
    <cellStyle name="20% - Énfasis2 9 2 2 6" xfId="20118" xr:uid="{00000000-0005-0000-0000-0000F01B0000}"/>
    <cellStyle name="20% - Énfasis2 9 2 2 7" xfId="20119" xr:uid="{00000000-0005-0000-0000-0000F11B0000}"/>
    <cellStyle name="20% - Énfasis2 9 2 2 8" xfId="20120" xr:uid="{00000000-0005-0000-0000-0000F21B0000}"/>
    <cellStyle name="20% - Énfasis2 9 2 2 9" xfId="20121" xr:uid="{00000000-0005-0000-0000-0000F31B0000}"/>
    <cellStyle name="20% - Énfasis2 9 2 3" xfId="1623" xr:uid="{00000000-0005-0000-0000-0000F41B0000}"/>
    <cellStyle name="20% - Énfasis2 9 2 4" xfId="20122" xr:uid="{00000000-0005-0000-0000-0000F51B0000}"/>
    <cellStyle name="20% - Énfasis2 9 2 5" xfId="20123" xr:uid="{00000000-0005-0000-0000-0000F61B0000}"/>
    <cellStyle name="20% - Énfasis2 9 2 6" xfId="20124" xr:uid="{00000000-0005-0000-0000-0000F71B0000}"/>
    <cellStyle name="20% - Énfasis2 9 2 7" xfId="20125" xr:uid="{00000000-0005-0000-0000-0000F81B0000}"/>
    <cellStyle name="20% - Énfasis2 9 2 8" xfId="20126" xr:uid="{00000000-0005-0000-0000-0000F91B0000}"/>
    <cellStyle name="20% - Énfasis2 9 2 9" xfId="20127" xr:uid="{00000000-0005-0000-0000-0000FA1B0000}"/>
    <cellStyle name="20% - Énfasis2 9 3" xfId="1624" xr:uid="{00000000-0005-0000-0000-0000FB1B0000}"/>
    <cellStyle name="20% - Énfasis2 9 3 10" xfId="20128" xr:uid="{00000000-0005-0000-0000-0000FC1B0000}"/>
    <cellStyle name="20% - Énfasis2 9 3 2" xfId="1625" xr:uid="{00000000-0005-0000-0000-0000FD1B0000}"/>
    <cellStyle name="20% - Énfasis2 9 3 2 2" xfId="1626" xr:uid="{00000000-0005-0000-0000-0000FE1B0000}"/>
    <cellStyle name="20% - Énfasis2 9 3 2 3" xfId="20129" xr:uid="{00000000-0005-0000-0000-0000FF1B0000}"/>
    <cellStyle name="20% - Énfasis2 9 3 2 4" xfId="20130" xr:uid="{00000000-0005-0000-0000-0000001C0000}"/>
    <cellStyle name="20% - Énfasis2 9 3 2 5" xfId="20131" xr:uid="{00000000-0005-0000-0000-0000011C0000}"/>
    <cellStyle name="20% - Énfasis2 9 3 2 6" xfId="20132" xr:uid="{00000000-0005-0000-0000-0000021C0000}"/>
    <cellStyle name="20% - Énfasis2 9 3 2 7" xfId="20133" xr:uid="{00000000-0005-0000-0000-0000031C0000}"/>
    <cellStyle name="20% - Énfasis2 9 3 2 8" xfId="20134" xr:uid="{00000000-0005-0000-0000-0000041C0000}"/>
    <cellStyle name="20% - Énfasis2 9 3 2 9" xfId="20135" xr:uid="{00000000-0005-0000-0000-0000051C0000}"/>
    <cellStyle name="20% - Énfasis2 9 3 3" xfId="1627" xr:uid="{00000000-0005-0000-0000-0000061C0000}"/>
    <cellStyle name="20% - Énfasis2 9 3 4" xfId="20136" xr:uid="{00000000-0005-0000-0000-0000071C0000}"/>
    <cellStyle name="20% - Énfasis2 9 3 5" xfId="20137" xr:uid="{00000000-0005-0000-0000-0000081C0000}"/>
    <cellStyle name="20% - Énfasis2 9 3 6" xfId="20138" xr:uid="{00000000-0005-0000-0000-0000091C0000}"/>
    <cellStyle name="20% - Énfasis2 9 3 7" xfId="20139" xr:uid="{00000000-0005-0000-0000-00000A1C0000}"/>
    <cellStyle name="20% - Énfasis2 9 3 8" xfId="20140" xr:uid="{00000000-0005-0000-0000-00000B1C0000}"/>
    <cellStyle name="20% - Énfasis2 9 3 9" xfId="20141" xr:uid="{00000000-0005-0000-0000-00000C1C0000}"/>
    <cellStyle name="20% - Énfasis2 9 4" xfId="1628" xr:uid="{00000000-0005-0000-0000-00000D1C0000}"/>
    <cellStyle name="20% - Énfasis2 9 4 2" xfId="1629" xr:uid="{00000000-0005-0000-0000-00000E1C0000}"/>
    <cellStyle name="20% - Énfasis2 9 4 3" xfId="20142" xr:uid="{00000000-0005-0000-0000-00000F1C0000}"/>
    <cellStyle name="20% - Énfasis2 9 4 4" xfId="20143" xr:uid="{00000000-0005-0000-0000-0000101C0000}"/>
    <cellStyle name="20% - Énfasis2 9 4 5" xfId="20144" xr:uid="{00000000-0005-0000-0000-0000111C0000}"/>
    <cellStyle name="20% - Énfasis2 9 4 6" xfId="20145" xr:uid="{00000000-0005-0000-0000-0000121C0000}"/>
    <cellStyle name="20% - Énfasis2 9 4 7" xfId="20146" xr:uid="{00000000-0005-0000-0000-0000131C0000}"/>
    <cellStyle name="20% - Énfasis2 9 4 8" xfId="20147" xr:uid="{00000000-0005-0000-0000-0000141C0000}"/>
    <cellStyle name="20% - Énfasis2 9 4 9" xfId="20148" xr:uid="{00000000-0005-0000-0000-0000151C0000}"/>
    <cellStyle name="20% - Énfasis2 9 5" xfId="1630" xr:uid="{00000000-0005-0000-0000-0000161C0000}"/>
    <cellStyle name="20% - Énfasis2 9 6" xfId="1631" xr:uid="{00000000-0005-0000-0000-0000171C0000}"/>
    <cellStyle name="20% - Énfasis2 9 7" xfId="1632" xr:uid="{00000000-0005-0000-0000-0000181C0000}"/>
    <cellStyle name="20% - Énfasis2 9 8" xfId="20149" xr:uid="{00000000-0005-0000-0000-0000191C0000}"/>
    <cellStyle name="20% - Énfasis2 9 9" xfId="20150" xr:uid="{00000000-0005-0000-0000-00001A1C0000}"/>
    <cellStyle name="20% - Énfasis3" xfId="61967" builtinId="38" customBuiltin="1"/>
    <cellStyle name="20% - Énfasis3 10" xfId="1633" xr:uid="{00000000-0005-0000-0000-00001C1C0000}"/>
    <cellStyle name="20% - Énfasis3 10 10" xfId="20151" xr:uid="{00000000-0005-0000-0000-00001D1C0000}"/>
    <cellStyle name="20% - Énfasis3 10 11" xfId="20152" xr:uid="{00000000-0005-0000-0000-00001E1C0000}"/>
    <cellStyle name="20% - Énfasis3 10 12" xfId="20153" xr:uid="{00000000-0005-0000-0000-00001F1C0000}"/>
    <cellStyle name="20% - Énfasis3 10 13" xfId="20154" xr:uid="{00000000-0005-0000-0000-0000201C0000}"/>
    <cellStyle name="20% - Énfasis3 10 2" xfId="1634" xr:uid="{00000000-0005-0000-0000-0000211C0000}"/>
    <cellStyle name="20% - Énfasis3 10 2 10" xfId="20155" xr:uid="{00000000-0005-0000-0000-0000221C0000}"/>
    <cellStyle name="20% - Énfasis3 10 2 2" xfId="1635" xr:uid="{00000000-0005-0000-0000-0000231C0000}"/>
    <cellStyle name="20% - Énfasis3 10 2 2 2" xfId="1636" xr:uid="{00000000-0005-0000-0000-0000241C0000}"/>
    <cellStyle name="20% - Énfasis3 10 2 2 3" xfId="20156" xr:uid="{00000000-0005-0000-0000-0000251C0000}"/>
    <cellStyle name="20% - Énfasis3 10 2 2 4" xfId="20157" xr:uid="{00000000-0005-0000-0000-0000261C0000}"/>
    <cellStyle name="20% - Énfasis3 10 2 2 5" xfId="20158" xr:uid="{00000000-0005-0000-0000-0000271C0000}"/>
    <cellStyle name="20% - Énfasis3 10 2 2 6" xfId="20159" xr:uid="{00000000-0005-0000-0000-0000281C0000}"/>
    <cellStyle name="20% - Énfasis3 10 2 2 7" xfId="20160" xr:uid="{00000000-0005-0000-0000-0000291C0000}"/>
    <cellStyle name="20% - Énfasis3 10 2 2 8" xfId="20161" xr:uid="{00000000-0005-0000-0000-00002A1C0000}"/>
    <cellStyle name="20% - Énfasis3 10 2 2 9" xfId="20162" xr:uid="{00000000-0005-0000-0000-00002B1C0000}"/>
    <cellStyle name="20% - Énfasis3 10 2 3" xfId="1637" xr:uid="{00000000-0005-0000-0000-00002C1C0000}"/>
    <cellStyle name="20% - Énfasis3 10 2 4" xfId="20163" xr:uid="{00000000-0005-0000-0000-00002D1C0000}"/>
    <cellStyle name="20% - Énfasis3 10 2 5" xfId="20164" xr:uid="{00000000-0005-0000-0000-00002E1C0000}"/>
    <cellStyle name="20% - Énfasis3 10 2 6" xfId="20165" xr:uid="{00000000-0005-0000-0000-00002F1C0000}"/>
    <cellStyle name="20% - Énfasis3 10 2 7" xfId="20166" xr:uid="{00000000-0005-0000-0000-0000301C0000}"/>
    <cellStyle name="20% - Énfasis3 10 2 8" xfId="20167" xr:uid="{00000000-0005-0000-0000-0000311C0000}"/>
    <cellStyle name="20% - Énfasis3 10 2 9" xfId="20168" xr:uid="{00000000-0005-0000-0000-0000321C0000}"/>
    <cellStyle name="20% - Énfasis3 10 3" xfId="1638" xr:uid="{00000000-0005-0000-0000-0000331C0000}"/>
    <cellStyle name="20% - Énfasis3 10 3 10" xfId="20169" xr:uid="{00000000-0005-0000-0000-0000341C0000}"/>
    <cellStyle name="20% - Énfasis3 10 3 2" xfId="1639" xr:uid="{00000000-0005-0000-0000-0000351C0000}"/>
    <cellStyle name="20% - Énfasis3 10 3 2 2" xfId="1640" xr:uid="{00000000-0005-0000-0000-0000361C0000}"/>
    <cellStyle name="20% - Énfasis3 10 3 2 3" xfId="20170" xr:uid="{00000000-0005-0000-0000-0000371C0000}"/>
    <cellStyle name="20% - Énfasis3 10 3 2 4" xfId="20171" xr:uid="{00000000-0005-0000-0000-0000381C0000}"/>
    <cellStyle name="20% - Énfasis3 10 3 2 5" xfId="20172" xr:uid="{00000000-0005-0000-0000-0000391C0000}"/>
    <cellStyle name="20% - Énfasis3 10 3 2 6" xfId="20173" xr:uid="{00000000-0005-0000-0000-00003A1C0000}"/>
    <cellStyle name="20% - Énfasis3 10 3 2 7" xfId="20174" xr:uid="{00000000-0005-0000-0000-00003B1C0000}"/>
    <cellStyle name="20% - Énfasis3 10 3 2 8" xfId="20175" xr:uid="{00000000-0005-0000-0000-00003C1C0000}"/>
    <cellStyle name="20% - Énfasis3 10 3 2 9" xfId="20176" xr:uid="{00000000-0005-0000-0000-00003D1C0000}"/>
    <cellStyle name="20% - Énfasis3 10 3 3" xfId="1641" xr:uid="{00000000-0005-0000-0000-00003E1C0000}"/>
    <cellStyle name="20% - Énfasis3 10 3 4" xfId="20177" xr:uid="{00000000-0005-0000-0000-00003F1C0000}"/>
    <cellStyle name="20% - Énfasis3 10 3 5" xfId="20178" xr:uid="{00000000-0005-0000-0000-0000401C0000}"/>
    <cellStyle name="20% - Énfasis3 10 3 6" xfId="20179" xr:uid="{00000000-0005-0000-0000-0000411C0000}"/>
    <cellStyle name="20% - Énfasis3 10 3 7" xfId="20180" xr:uid="{00000000-0005-0000-0000-0000421C0000}"/>
    <cellStyle name="20% - Énfasis3 10 3 8" xfId="20181" xr:uid="{00000000-0005-0000-0000-0000431C0000}"/>
    <cellStyle name="20% - Énfasis3 10 3 9" xfId="20182" xr:uid="{00000000-0005-0000-0000-0000441C0000}"/>
    <cellStyle name="20% - Énfasis3 10 4" xfId="1642" xr:uid="{00000000-0005-0000-0000-0000451C0000}"/>
    <cellStyle name="20% - Énfasis3 10 4 2" xfId="1643" xr:uid="{00000000-0005-0000-0000-0000461C0000}"/>
    <cellStyle name="20% - Énfasis3 10 4 3" xfId="20183" xr:uid="{00000000-0005-0000-0000-0000471C0000}"/>
    <cellStyle name="20% - Énfasis3 10 4 4" xfId="20184" xr:uid="{00000000-0005-0000-0000-0000481C0000}"/>
    <cellStyle name="20% - Énfasis3 10 4 5" xfId="20185" xr:uid="{00000000-0005-0000-0000-0000491C0000}"/>
    <cellStyle name="20% - Énfasis3 10 4 6" xfId="20186" xr:uid="{00000000-0005-0000-0000-00004A1C0000}"/>
    <cellStyle name="20% - Énfasis3 10 4 7" xfId="20187" xr:uid="{00000000-0005-0000-0000-00004B1C0000}"/>
    <cellStyle name="20% - Énfasis3 10 4 8" xfId="20188" xr:uid="{00000000-0005-0000-0000-00004C1C0000}"/>
    <cellStyle name="20% - Énfasis3 10 4 9" xfId="20189" xr:uid="{00000000-0005-0000-0000-00004D1C0000}"/>
    <cellStyle name="20% - Énfasis3 10 5" xfId="1644" xr:uid="{00000000-0005-0000-0000-00004E1C0000}"/>
    <cellStyle name="20% - Énfasis3 10 6" xfId="1645" xr:uid="{00000000-0005-0000-0000-00004F1C0000}"/>
    <cellStyle name="20% - Énfasis3 10 7" xfId="1646" xr:uid="{00000000-0005-0000-0000-0000501C0000}"/>
    <cellStyle name="20% - Énfasis3 10 8" xfId="20190" xr:uid="{00000000-0005-0000-0000-0000511C0000}"/>
    <cellStyle name="20% - Énfasis3 10 9" xfId="20191" xr:uid="{00000000-0005-0000-0000-0000521C0000}"/>
    <cellStyle name="20% - Énfasis3 11" xfId="1647" xr:uid="{00000000-0005-0000-0000-0000531C0000}"/>
    <cellStyle name="20% - Énfasis3 11 10" xfId="20192" xr:uid="{00000000-0005-0000-0000-0000541C0000}"/>
    <cellStyle name="20% - Énfasis3 11 11" xfId="20193" xr:uid="{00000000-0005-0000-0000-0000551C0000}"/>
    <cellStyle name="20% - Énfasis3 11 2" xfId="1648" xr:uid="{00000000-0005-0000-0000-0000561C0000}"/>
    <cellStyle name="20% - Énfasis3 11 2 2" xfId="1649" xr:uid="{00000000-0005-0000-0000-0000571C0000}"/>
    <cellStyle name="20% - Énfasis3 11 2 3" xfId="20194" xr:uid="{00000000-0005-0000-0000-0000581C0000}"/>
    <cellStyle name="20% - Énfasis3 11 2 4" xfId="20195" xr:uid="{00000000-0005-0000-0000-0000591C0000}"/>
    <cellStyle name="20% - Énfasis3 11 2 5" xfId="20196" xr:uid="{00000000-0005-0000-0000-00005A1C0000}"/>
    <cellStyle name="20% - Énfasis3 11 2 6" xfId="20197" xr:uid="{00000000-0005-0000-0000-00005B1C0000}"/>
    <cellStyle name="20% - Énfasis3 11 2 7" xfId="20198" xr:uid="{00000000-0005-0000-0000-00005C1C0000}"/>
    <cellStyle name="20% - Énfasis3 11 2 8" xfId="20199" xr:uid="{00000000-0005-0000-0000-00005D1C0000}"/>
    <cellStyle name="20% - Énfasis3 11 2 9" xfId="20200" xr:uid="{00000000-0005-0000-0000-00005E1C0000}"/>
    <cellStyle name="20% - Énfasis3 11 3" xfId="1650" xr:uid="{00000000-0005-0000-0000-00005F1C0000}"/>
    <cellStyle name="20% - Énfasis3 11 4" xfId="1651" xr:uid="{00000000-0005-0000-0000-0000601C0000}"/>
    <cellStyle name="20% - Énfasis3 11 5" xfId="1652" xr:uid="{00000000-0005-0000-0000-0000611C0000}"/>
    <cellStyle name="20% - Énfasis3 11 6" xfId="20201" xr:uid="{00000000-0005-0000-0000-0000621C0000}"/>
    <cellStyle name="20% - Énfasis3 11 7" xfId="20202" xr:uid="{00000000-0005-0000-0000-0000631C0000}"/>
    <cellStyle name="20% - Énfasis3 11 8" xfId="20203" xr:uid="{00000000-0005-0000-0000-0000641C0000}"/>
    <cellStyle name="20% - Énfasis3 11 9" xfId="20204" xr:uid="{00000000-0005-0000-0000-0000651C0000}"/>
    <cellStyle name="20% - Énfasis3 12" xfId="1653" xr:uid="{00000000-0005-0000-0000-0000661C0000}"/>
    <cellStyle name="20% - Énfasis3 12 10" xfId="20205" xr:uid="{00000000-0005-0000-0000-0000671C0000}"/>
    <cellStyle name="20% - Énfasis3 12 11" xfId="20206" xr:uid="{00000000-0005-0000-0000-0000681C0000}"/>
    <cellStyle name="20% - Énfasis3 12 2" xfId="1654" xr:uid="{00000000-0005-0000-0000-0000691C0000}"/>
    <cellStyle name="20% - Énfasis3 12 2 2" xfId="1655" xr:uid="{00000000-0005-0000-0000-00006A1C0000}"/>
    <cellStyle name="20% - Énfasis3 12 2 3" xfId="20207" xr:uid="{00000000-0005-0000-0000-00006B1C0000}"/>
    <cellStyle name="20% - Énfasis3 12 2 4" xfId="20208" xr:uid="{00000000-0005-0000-0000-00006C1C0000}"/>
    <cellStyle name="20% - Énfasis3 12 2 5" xfId="20209" xr:uid="{00000000-0005-0000-0000-00006D1C0000}"/>
    <cellStyle name="20% - Énfasis3 12 2 6" xfId="20210" xr:uid="{00000000-0005-0000-0000-00006E1C0000}"/>
    <cellStyle name="20% - Énfasis3 12 2 7" xfId="20211" xr:uid="{00000000-0005-0000-0000-00006F1C0000}"/>
    <cellStyle name="20% - Énfasis3 12 2 8" xfId="20212" xr:uid="{00000000-0005-0000-0000-0000701C0000}"/>
    <cellStyle name="20% - Énfasis3 12 2 9" xfId="20213" xr:uid="{00000000-0005-0000-0000-0000711C0000}"/>
    <cellStyle name="20% - Énfasis3 12 3" xfId="1656" xr:uid="{00000000-0005-0000-0000-0000721C0000}"/>
    <cellStyle name="20% - Énfasis3 12 4" xfId="1657" xr:uid="{00000000-0005-0000-0000-0000731C0000}"/>
    <cellStyle name="20% - Énfasis3 12 5" xfId="1658" xr:uid="{00000000-0005-0000-0000-0000741C0000}"/>
    <cellStyle name="20% - Énfasis3 12 6" xfId="20214" xr:uid="{00000000-0005-0000-0000-0000751C0000}"/>
    <cellStyle name="20% - Énfasis3 12 7" xfId="20215" xr:uid="{00000000-0005-0000-0000-0000761C0000}"/>
    <cellStyle name="20% - Énfasis3 12 8" xfId="20216" xr:uid="{00000000-0005-0000-0000-0000771C0000}"/>
    <cellStyle name="20% - Énfasis3 12 9" xfId="20217" xr:uid="{00000000-0005-0000-0000-0000781C0000}"/>
    <cellStyle name="20% - Énfasis3 13" xfId="1659" xr:uid="{00000000-0005-0000-0000-0000791C0000}"/>
    <cellStyle name="20% - Énfasis3 13 10" xfId="20218" xr:uid="{00000000-0005-0000-0000-00007A1C0000}"/>
    <cellStyle name="20% - Énfasis3 13 11" xfId="20219" xr:uid="{00000000-0005-0000-0000-00007B1C0000}"/>
    <cellStyle name="20% - Énfasis3 13 2" xfId="1660" xr:uid="{00000000-0005-0000-0000-00007C1C0000}"/>
    <cellStyle name="20% - Énfasis3 13 2 2" xfId="1661" xr:uid="{00000000-0005-0000-0000-00007D1C0000}"/>
    <cellStyle name="20% - Énfasis3 13 2 3" xfId="20220" xr:uid="{00000000-0005-0000-0000-00007E1C0000}"/>
    <cellStyle name="20% - Énfasis3 13 2 4" xfId="20221" xr:uid="{00000000-0005-0000-0000-00007F1C0000}"/>
    <cellStyle name="20% - Énfasis3 13 2 5" xfId="20222" xr:uid="{00000000-0005-0000-0000-0000801C0000}"/>
    <cellStyle name="20% - Énfasis3 13 2 6" xfId="20223" xr:uid="{00000000-0005-0000-0000-0000811C0000}"/>
    <cellStyle name="20% - Énfasis3 13 2 7" xfId="20224" xr:uid="{00000000-0005-0000-0000-0000821C0000}"/>
    <cellStyle name="20% - Énfasis3 13 2 8" xfId="20225" xr:uid="{00000000-0005-0000-0000-0000831C0000}"/>
    <cellStyle name="20% - Énfasis3 13 2 9" xfId="20226" xr:uid="{00000000-0005-0000-0000-0000841C0000}"/>
    <cellStyle name="20% - Énfasis3 13 3" xfId="1662" xr:uid="{00000000-0005-0000-0000-0000851C0000}"/>
    <cellStyle name="20% - Énfasis3 13 4" xfId="1663" xr:uid="{00000000-0005-0000-0000-0000861C0000}"/>
    <cellStyle name="20% - Énfasis3 13 5" xfId="1664" xr:uid="{00000000-0005-0000-0000-0000871C0000}"/>
    <cellStyle name="20% - Énfasis3 13 6" xfId="20227" xr:uid="{00000000-0005-0000-0000-0000881C0000}"/>
    <cellStyle name="20% - Énfasis3 13 7" xfId="20228" xr:uid="{00000000-0005-0000-0000-0000891C0000}"/>
    <cellStyle name="20% - Énfasis3 13 8" xfId="20229" xr:uid="{00000000-0005-0000-0000-00008A1C0000}"/>
    <cellStyle name="20% - Énfasis3 13 9" xfId="20230" xr:uid="{00000000-0005-0000-0000-00008B1C0000}"/>
    <cellStyle name="20% - Énfasis3 14" xfId="1665" xr:uid="{00000000-0005-0000-0000-00008C1C0000}"/>
    <cellStyle name="20% - Énfasis3 14 10" xfId="20231" xr:uid="{00000000-0005-0000-0000-00008D1C0000}"/>
    <cellStyle name="20% - Énfasis3 14 2" xfId="1666" xr:uid="{00000000-0005-0000-0000-00008E1C0000}"/>
    <cellStyle name="20% - Énfasis3 14 3" xfId="1667" xr:uid="{00000000-0005-0000-0000-00008F1C0000}"/>
    <cellStyle name="20% - Énfasis3 14 4" xfId="1668" xr:uid="{00000000-0005-0000-0000-0000901C0000}"/>
    <cellStyle name="20% - Énfasis3 14 5" xfId="20232" xr:uid="{00000000-0005-0000-0000-0000911C0000}"/>
    <cellStyle name="20% - Énfasis3 14 6" xfId="20233" xr:uid="{00000000-0005-0000-0000-0000921C0000}"/>
    <cellStyle name="20% - Énfasis3 14 7" xfId="20234" xr:uid="{00000000-0005-0000-0000-0000931C0000}"/>
    <cellStyle name="20% - Énfasis3 14 8" xfId="20235" xr:uid="{00000000-0005-0000-0000-0000941C0000}"/>
    <cellStyle name="20% - Énfasis3 14 9" xfId="20236" xr:uid="{00000000-0005-0000-0000-0000951C0000}"/>
    <cellStyle name="20% - Énfasis3 15" xfId="1669" xr:uid="{00000000-0005-0000-0000-0000961C0000}"/>
    <cellStyle name="20% - Énfasis3 16" xfId="1670" xr:uid="{00000000-0005-0000-0000-0000971C0000}"/>
    <cellStyle name="20% - Énfasis3 17" xfId="1671" xr:uid="{00000000-0005-0000-0000-0000981C0000}"/>
    <cellStyle name="20% - Énfasis3 18" xfId="1672" xr:uid="{00000000-0005-0000-0000-0000991C0000}"/>
    <cellStyle name="20% - Énfasis3 19" xfId="1673" xr:uid="{00000000-0005-0000-0000-00009A1C0000}"/>
    <cellStyle name="20% - Énfasis3 2" xfId="1674" xr:uid="{00000000-0005-0000-0000-00009B1C0000}"/>
    <cellStyle name="20% - Énfasis3 2 10" xfId="1675" xr:uid="{00000000-0005-0000-0000-00009C1C0000}"/>
    <cellStyle name="20% - Énfasis3 2 10 10" xfId="20237" xr:uid="{00000000-0005-0000-0000-00009D1C0000}"/>
    <cellStyle name="20% - Énfasis3 2 10 2" xfId="1676" xr:uid="{00000000-0005-0000-0000-00009E1C0000}"/>
    <cellStyle name="20% - Énfasis3 2 10 2 2" xfId="1677" xr:uid="{00000000-0005-0000-0000-00009F1C0000}"/>
    <cellStyle name="20% - Énfasis3 2 10 2 3" xfId="20238" xr:uid="{00000000-0005-0000-0000-0000A01C0000}"/>
    <cellStyle name="20% - Énfasis3 2 10 2 4" xfId="20239" xr:uid="{00000000-0005-0000-0000-0000A11C0000}"/>
    <cellStyle name="20% - Énfasis3 2 10 2 5" xfId="20240" xr:uid="{00000000-0005-0000-0000-0000A21C0000}"/>
    <cellStyle name="20% - Énfasis3 2 10 2 6" xfId="20241" xr:uid="{00000000-0005-0000-0000-0000A31C0000}"/>
    <cellStyle name="20% - Énfasis3 2 10 2 7" xfId="20242" xr:uid="{00000000-0005-0000-0000-0000A41C0000}"/>
    <cellStyle name="20% - Énfasis3 2 10 2 8" xfId="20243" xr:uid="{00000000-0005-0000-0000-0000A51C0000}"/>
    <cellStyle name="20% - Énfasis3 2 10 2 9" xfId="20244" xr:uid="{00000000-0005-0000-0000-0000A61C0000}"/>
    <cellStyle name="20% - Énfasis3 2 10 3" xfId="1678" xr:uid="{00000000-0005-0000-0000-0000A71C0000}"/>
    <cellStyle name="20% - Énfasis3 2 10 4" xfId="20245" xr:uid="{00000000-0005-0000-0000-0000A81C0000}"/>
    <cellStyle name="20% - Énfasis3 2 10 5" xfId="20246" xr:uid="{00000000-0005-0000-0000-0000A91C0000}"/>
    <cellStyle name="20% - Énfasis3 2 10 6" xfId="20247" xr:uid="{00000000-0005-0000-0000-0000AA1C0000}"/>
    <cellStyle name="20% - Énfasis3 2 10 7" xfId="20248" xr:uid="{00000000-0005-0000-0000-0000AB1C0000}"/>
    <cellStyle name="20% - Énfasis3 2 10 8" xfId="20249" xr:uid="{00000000-0005-0000-0000-0000AC1C0000}"/>
    <cellStyle name="20% - Énfasis3 2 10 9" xfId="20250" xr:uid="{00000000-0005-0000-0000-0000AD1C0000}"/>
    <cellStyle name="20% - Énfasis3 2 11" xfId="1679" xr:uid="{00000000-0005-0000-0000-0000AE1C0000}"/>
    <cellStyle name="20% - Énfasis3 2 11 2" xfId="1680" xr:uid="{00000000-0005-0000-0000-0000AF1C0000}"/>
    <cellStyle name="20% - Énfasis3 2 11 3" xfId="20251" xr:uid="{00000000-0005-0000-0000-0000B01C0000}"/>
    <cellStyle name="20% - Énfasis3 2 11 4" xfId="20252" xr:uid="{00000000-0005-0000-0000-0000B11C0000}"/>
    <cellStyle name="20% - Énfasis3 2 11 5" xfId="20253" xr:uid="{00000000-0005-0000-0000-0000B21C0000}"/>
    <cellStyle name="20% - Énfasis3 2 11 6" xfId="20254" xr:uid="{00000000-0005-0000-0000-0000B31C0000}"/>
    <cellStyle name="20% - Énfasis3 2 11 7" xfId="20255" xr:uid="{00000000-0005-0000-0000-0000B41C0000}"/>
    <cellStyle name="20% - Énfasis3 2 11 8" xfId="20256" xr:uid="{00000000-0005-0000-0000-0000B51C0000}"/>
    <cellStyle name="20% - Énfasis3 2 11 9" xfId="20257" xr:uid="{00000000-0005-0000-0000-0000B61C0000}"/>
    <cellStyle name="20% - Énfasis3 2 12" xfId="1681" xr:uid="{00000000-0005-0000-0000-0000B71C0000}"/>
    <cellStyle name="20% - Énfasis3 2 13" xfId="1682" xr:uid="{00000000-0005-0000-0000-0000B81C0000}"/>
    <cellStyle name="20% - Énfasis3 2 14" xfId="1683" xr:uid="{00000000-0005-0000-0000-0000B91C0000}"/>
    <cellStyle name="20% - Énfasis3 2 15" xfId="20258" xr:uid="{00000000-0005-0000-0000-0000BA1C0000}"/>
    <cellStyle name="20% - Énfasis3 2 16" xfId="20259" xr:uid="{00000000-0005-0000-0000-0000BB1C0000}"/>
    <cellStyle name="20% - Énfasis3 2 17" xfId="20260" xr:uid="{00000000-0005-0000-0000-0000BC1C0000}"/>
    <cellStyle name="20% - Énfasis3 2 18" xfId="20261" xr:uid="{00000000-0005-0000-0000-0000BD1C0000}"/>
    <cellStyle name="20% - Énfasis3 2 19" xfId="20262" xr:uid="{00000000-0005-0000-0000-0000BE1C0000}"/>
    <cellStyle name="20% - Énfasis3 2 2" xfId="1684" xr:uid="{00000000-0005-0000-0000-0000BF1C0000}"/>
    <cellStyle name="20% - Énfasis3 2 2 10" xfId="1685" xr:uid="{00000000-0005-0000-0000-0000C01C0000}"/>
    <cellStyle name="20% - Énfasis3 2 2 11" xfId="20263" xr:uid="{00000000-0005-0000-0000-0000C11C0000}"/>
    <cellStyle name="20% - Énfasis3 2 2 12" xfId="20264" xr:uid="{00000000-0005-0000-0000-0000C21C0000}"/>
    <cellStyle name="20% - Énfasis3 2 2 13" xfId="20265" xr:uid="{00000000-0005-0000-0000-0000C31C0000}"/>
    <cellStyle name="20% - Énfasis3 2 2 14" xfId="20266" xr:uid="{00000000-0005-0000-0000-0000C41C0000}"/>
    <cellStyle name="20% - Énfasis3 2 2 15" xfId="20267" xr:uid="{00000000-0005-0000-0000-0000C51C0000}"/>
    <cellStyle name="20% - Énfasis3 2 2 16" xfId="20268" xr:uid="{00000000-0005-0000-0000-0000C61C0000}"/>
    <cellStyle name="20% - Énfasis3 2 2 17" xfId="20269" xr:uid="{00000000-0005-0000-0000-0000C71C0000}"/>
    <cellStyle name="20% - Énfasis3 2 2 2" xfId="1686" xr:uid="{00000000-0005-0000-0000-0000C81C0000}"/>
    <cellStyle name="20% - Énfasis3 2 2 2 10" xfId="20270" xr:uid="{00000000-0005-0000-0000-0000C91C0000}"/>
    <cellStyle name="20% - Énfasis3 2 2 2 11" xfId="20271" xr:uid="{00000000-0005-0000-0000-0000CA1C0000}"/>
    <cellStyle name="20% - Énfasis3 2 2 2 12" xfId="20272" xr:uid="{00000000-0005-0000-0000-0000CB1C0000}"/>
    <cellStyle name="20% - Énfasis3 2 2 2 13" xfId="20273" xr:uid="{00000000-0005-0000-0000-0000CC1C0000}"/>
    <cellStyle name="20% - Énfasis3 2 2 2 14" xfId="20274" xr:uid="{00000000-0005-0000-0000-0000CD1C0000}"/>
    <cellStyle name="20% - Énfasis3 2 2 2 15" xfId="20275" xr:uid="{00000000-0005-0000-0000-0000CE1C0000}"/>
    <cellStyle name="20% - Énfasis3 2 2 2 2" xfId="1687" xr:uid="{00000000-0005-0000-0000-0000CF1C0000}"/>
    <cellStyle name="20% - Énfasis3 2 2 2 2 10" xfId="20276" xr:uid="{00000000-0005-0000-0000-0000D01C0000}"/>
    <cellStyle name="20% - Énfasis3 2 2 2 2 11" xfId="20277" xr:uid="{00000000-0005-0000-0000-0000D11C0000}"/>
    <cellStyle name="20% - Énfasis3 2 2 2 2 12" xfId="20278" xr:uid="{00000000-0005-0000-0000-0000D21C0000}"/>
    <cellStyle name="20% - Énfasis3 2 2 2 2 2" xfId="1688" xr:uid="{00000000-0005-0000-0000-0000D31C0000}"/>
    <cellStyle name="20% - Énfasis3 2 2 2 2 2 10" xfId="20279" xr:uid="{00000000-0005-0000-0000-0000D41C0000}"/>
    <cellStyle name="20% - Énfasis3 2 2 2 2 2 2" xfId="1689" xr:uid="{00000000-0005-0000-0000-0000D51C0000}"/>
    <cellStyle name="20% - Énfasis3 2 2 2 2 2 2 2" xfId="1690" xr:uid="{00000000-0005-0000-0000-0000D61C0000}"/>
    <cellStyle name="20% - Énfasis3 2 2 2 2 2 2 3" xfId="20280" xr:uid="{00000000-0005-0000-0000-0000D71C0000}"/>
    <cellStyle name="20% - Énfasis3 2 2 2 2 2 2 4" xfId="20281" xr:uid="{00000000-0005-0000-0000-0000D81C0000}"/>
    <cellStyle name="20% - Énfasis3 2 2 2 2 2 2 5" xfId="20282" xr:uid="{00000000-0005-0000-0000-0000D91C0000}"/>
    <cellStyle name="20% - Énfasis3 2 2 2 2 2 2 6" xfId="20283" xr:uid="{00000000-0005-0000-0000-0000DA1C0000}"/>
    <cellStyle name="20% - Énfasis3 2 2 2 2 2 2 7" xfId="20284" xr:uid="{00000000-0005-0000-0000-0000DB1C0000}"/>
    <cellStyle name="20% - Énfasis3 2 2 2 2 2 2 8" xfId="20285" xr:uid="{00000000-0005-0000-0000-0000DC1C0000}"/>
    <cellStyle name="20% - Énfasis3 2 2 2 2 2 2 9" xfId="20286" xr:uid="{00000000-0005-0000-0000-0000DD1C0000}"/>
    <cellStyle name="20% - Énfasis3 2 2 2 2 2 3" xfId="1691" xr:uid="{00000000-0005-0000-0000-0000DE1C0000}"/>
    <cellStyle name="20% - Énfasis3 2 2 2 2 2 4" xfId="20287" xr:uid="{00000000-0005-0000-0000-0000DF1C0000}"/>
    <cellStyle name="20% - Énfasis3 2 2 2 2 2 5" xfId="20288" xr:uid="{00000000-0005-0000-0000-0000E01C0000}"/>
    <cellStyle name="20% - Énfasis3 2 2 2 2 2 6" xfId="20289" xr:uid="{00000000-0005-0000-0000-0000E11C0000}"/>
    <cellStyle name="20% - Énfasis3 2 2 2 2 2 7" xfId="20290" xr:uid="{00000000-0005-0000-0000-0000E21C0000}"/>
    <cellStyle name="20% - Énfasis3 2 2 2 2 2 8" xfId="20291" xr:uid="{00000000-0005-0000-0000-0000E31C0000}"/>
    <cellStyle name="20% - Énfasis3 2 2 2 2 2 9" xfId="20292" xr:uid="{00000000-0005-0000-0000-0000E41C0000}"/>
    <cellStyle name="20% - Énfasis3 2 2 2 2 3" xfId="1692" xr:uid="{00000000-0005-0000-0000-0000E51C0000}"/>
    <cellStyle name="20% - Énfasis3 2 2 2 2 3 10" xfId="20293" xr:uid="{00000000-0005-0000-0000-0000E61C0000}"/>
    <cellStyle name="20% - Énfasis3 2 2 2 2 3 2" xfId="1693" xr:uid="{00000000-0005-0000-0000-0000E71C0000}"/>
    <cellStyle name="20% - Énfasis3 2 2 2 2 3 2 2" xfId="1694" xr:uid="{00000000-0005-0000-0000-0000E81C0000}"/>
    <cellStyle name="20% - Énfasis3 2 2 2 2 3 2 3" xfId="20294" xr:uid="{00000000-0005-0000-0000-0000E91C0000}"/>
    <cellStyle name="20% - Énfasis3 2 2 2 2 3 2 4" xfId="20295" xr:uid="{00000000-0005-0000-0000-0000EA1C0000}"/>
    <cellStyle name="20% - Énfasis3 2 2 2 2 3 2 5" xfId="20296" xr:uid="{00000000-0005-0000-0000-0000EB1C0000}"/>
    <cellStyle name="20% - Énfasis3 2 2 2 2 3 2 6" xfId="20297" xr:uid="{00000000-0005-0000-0000-0000EC1C0000}"/>
    <cellStyle name="20% - Énfasis3 2 2 2 2 3 2 7" xfId="20298" xr:uid="{00000000-0005-0000-0000-0000ED1C0000}"/>
    <cellStyle name="20% - Énfasis3 2 2 2 2 3 2 8" xfId="20299" xr:uid="{00000000-0005-0000-0000-0000EE1C0000}"/>
    <cellStyle name="20% - Énfasis3 2 2 2 2 3 2 9" xfId="20300" xr:uid="{00000000-0005-0000-0000-0000EF1C0000}"/>
    <cellStyle name="20% - Énfasis3 2 2 2 2 3 3" xfId="1695" xr:uid="{00000000-0005-0000-0000-0000F01C0000}"/>
    <cellStyle name="20% - Énfasis3 2 2 2 2 3 4" xfId="20301" xr:uid="{00000000-0005-0000-0000-0000F11C0000}"/>
    <cellStyle name="20% - Énfasis3 2 2 2 2 3 5" xfId="20302" xr:uid="{00000000-0005-0000-0000-0000F21C0000}"/>
    <cellStyle name="20% - Énfasis3 2 2 2 2 3 6" xfId="20303" xr:uid="{00000000-0005-0000-0000-0000F31C0000}"/>
    <cellStyle name="20% - Énfasis3 2 2 2 2 3 7" xfId="20304" xr:uid="{00000000-0005-0000-0000-0000F41C0000}"/>
    <cellStyle name="20% - Énfasis3 2 2 2 2 3 8" xfId="20305" xr:uid="{00000000-0005-0000-0000-0000F51C0000}"/>
    <cellStyle name="20% - Énfasis3 2 2 2 2 3 9" xfId="20306" xr:uid="{00000000-0005-0000-0000-0000F61C0000}"/>
    <cellStyle name="20% - Énfasis3 2 2 2 2 4" xfId="1696" xr:uid="{00000000-0005-0000-0000-0000F71C0000}"/>
    <cellStyle name="20% - Énfasis3 2 2 2 2 4 2" xfId="1697" xr:uid="{00000000-0005-0000-0000-0000F81C0000}"/>
    <cellStyle name="20% - Énfasis3 2 2 2 2 4 3" xfId="20307" xr:uid="{00000000-0005-0000-0000-0000F91C0000}"/>
    <cellStyle name="20% - Énfasis3 2 2 2 2 4 4" xfId="20308" xr:uid="{00000000-0005-0000-0000-0000FA1C0000}"/>
    <cellStyle name="20% - Énfasis3 2 2 2 2 4 5" xfId="20309" xr:uid="{00000000-0005-0000-0000-0000FB1C0000}"/>
    <cellStyle name="20% - Énfasis3 2 2 2 2 4 6" xfId="20310" xr:uid="{00000000-0005-0000-0000-0000FC1C0000}"/>
    <cellStyle name="20% - Énfasis3 2 2 2 2 4 7" xfId="20311" xr:uid="{00000000-0005-0000-0000-0000FD1C0000}"/>
    <cellStyle name="20% - Énfasis3 2 2 2 2 4 8" xfId="20312" xr:uid="{00000000-0005-0000-0000-0000FE1C0000}"/>
    <cellStyle name="20% - Énfasis3 2 2 2 2 4 9" xfId="20313" xr:uid="{00000000-0005-0000-0000-0000FF1C0000}"/>
    <cellStyle name="20% - Énfasis3 2 2 2 2 5" xfId="1698" xr:uid="{00000000-0005-0000-0000-0000001D0000}"/>
    <cellStyle name="20% - Énfasis3 2 2 2 2 6" xfId="20314" xr:uid="{00000000-0005-0000-0000-0000011D0000}"/>
    <cellStyle name="20% - Énfasis3 2 2 2 2 7" xfId="20315" xr:uid="{00000000-0005-0000-0000-0000021D0000}"/>
    <cellStyle name="20% - Énfasis3 2 2 2 2 8" xfId="20316" xr:uid="{00000000-0005-0000-0000-0000031D0000}"/>
    <cellStyle name="20% - Énfasis3 2 2 2 2 9" xfId="20317" xr:uid="{00000000-0005-0000-0000-0000041D0000}"/>
    <cellStyle name="20% - Énfasis3 2 2 2 3" xfId="1699" xr:uid="{00000000-0005-0000-0000-0000051D0000}"/>
    <cellStyle name="20% - Énfasis3 2 2 2 3 10" xfId="20318" xr:uid="{00000000-0005-0000-0000-0000061D0000}"/>
    <cellStyle name="20% - Énfasis3 2 2 2 3 11" xfId="20319" xr:uid="{00000000-0005-0000-0000-0000071D0000}"/>
    <cellStyle name="20% - Énfasis3 2 2 2 3 12" xfId="20320" xr:uid="{00000000-0005-0000-0000-0000081D0000}"/>
    <cellStyle name="20% - Énfasis3 2 2 2 3 2" xfId="1700" xr:uid="{00000000-0005-0000-0000-0000091D0000}"/>
    <cellStyle name="20% - Énfasis3 2 2 2 3 2 10" xfId="20321" xr:uid="{00000000-0005-0000-0000-00000A1D0000}"/>
    <cellStyle name="20% - Énfasis3 2 2 2 3 2 2" xfId="1701" xr:uid="{00000000-0005-0000-0000-00000B1D0000}"/>
    <cellStyle name="20% - Énfasis3 2 2 2 3 2 2 2" xfId="1702" xr:uid="{00000000-0005-0000-0000-00000C1D0000}"/>
    <cellStyle name="20% - Énfasis3 2 2 2 3 2 2 3" xfId="20322" xr:uid="{00000000-0005-0000-0000-00000D1D0000}"/>
    <cellStyle name="20% - Énfasis3 2 2 2 3 2 2 4" xfId="20323" xr:uid="{00000000-0005-0000-0000-00000E1D0000}"/>
    <cellStyle name="20% - Énfasis3 2 2 2 3 2 2 5" xfId="20324" xr:uid="{00000000-0005-0000-0000-00000F1D0000}"/>
    <cellStyle name="20% - Énfasis3 2 2 2 3 2 2 6" xfId="20325" xr:uid="{00000000-0005-0000-0000-0000101D0000}"/>
    <cellStyle name="20% - Énfasis3 2 2 2 3 2 2 7" xfId="20326" xr:uid="{00000000-0005-0000-0000-0000111D0000}"/>
    <cellStyle name="20% - Énfasis3 2 2 2 3 2 2 8" xfId="20327" xr:uid="{00000000-0005-0000-0000-0000121D0000}"/>
    <cellStyle name="20% - Énfasis3 2 2 2 3 2 2 9" xfId="20328" xr:uid="{00000000-0005-0000-0000-0000131D0000}"/>
    <cellStyle name="20% - Énfasis3 2 2 2 3 2 3" xfId="1703" xr:uid="{00000000-0005-0000-0000-0000141D0000}"/>
    <cellStyle name="20% - Énfasis3 2 2 2 3 2 4" xfId="20329" xr:uid="{00000000-0005-0000-0000-0000151D0000}"/>
    <cellStyle name="20% - Énfasis3 2 2 2 3 2 5" xfId="20330" xr:uid="{00000000-0005-0000-0000-0000161D0000}"/>
    <cellStyle name="20% - Énfasis3 2 2 2 3 2 6" xfId="20331" xr:uid="{00000000-0005-0000-0000-0000171D0000}"/>
    <cellStyle name="20% - Énfasis3 2 2 2 3 2 7" xfId="20332" xr:uid="{00000000-0005-0000-0000-0000181D0000}"/>
    <cellStyle name="20% - Énfasis3 2 2 2 3 2 8" xfId="20333" xr:uid="{00000000-0005-0000-0000-0000191D0000}"/>
    <cellStyle name="20% - Énfasis3 2 2 2 3 2 9" xfId="20334" xr:uid="{00000000-0005-0000-0000-00001A1D0000}"/>
    <cellStyle name="20% - Énfasis3 2 2 2 3 3" xfId="1704" xr:uid="{00000000-0005-0000-0000-00001B1D0000}"/>
    <cellStyle name="20% - Énfasis3 2 2 2 3 3 10" xfId="20335" xr:uid="{00000000-0005-0000-0000-00001C1D0000}"/>
    <cellStyle name="20% - Énfasis3 2 2 2 3 3 2" xfId="1705" xr:uid="{00000000-0005-0000-0000-00001D1D0000}"/>
    <cellStyle name="20% - Énfasis3 2 2 2 3 3 2 2" xfId="1706" xr:uid="{00000000-0005-0000-0000-00001E1D0000}"/>
    <cellStyle name="20% - Énfasis3 2 2 2 3 3 2 3" xfId="20336" xr:uid="{00000000-0005-0000-0000-00001F1D0000}"/>
    <cellStyle name="20% - Énfasis3 2 2 2 3 3 2 4" xfId="20337" xr:uid="{00000000-0005-0000-0000-0000201D0000}"/>
    <cellStyle name="20% - Énfasis3 2 2 2 3 3 2 5" xfId="20338" xr:uid="{00000000-0005-0000-0000-0000211D0000}"/>
    <cellStyle name="20% - Énfasis3 2 2 2 3 3 2 6" xfId="20339" xr:uid="{00000000-0005-0000-0000-0000221D0000}"/>
    <cellStyle name="20% - Énfasis3 2 2 2 3 3 2 7" xfId="20340" xr:uid="{00000000-0005-0000-0000-0000231D0000}"/>
    <cellStyle name="20% - Énfasis3 2 2 2 3 3 2 8" xfId="20341" xr:uid="{00000000-0005-0000-0000-0000241D0000}"/>
    <cellStyle name="20% - Énfasis3 2 2 2 3 3 2 9" xfId="20342" xr:uid="{00000000-0005-0000-0000-0000251D0000}"/>
    <cellStyle name="20% - Énfasis3 2 2 2 3 3 3" xfId="1707" xr:uid="{00000000-0005-0000-0000-0000261D0000}"/>
    <cellStyle name="20% - Énfasis3 2 2 2 3 3 4" xfId="20343" xr:uid="{00000000-0005-0000-0000-0000271D0000}"/>
    <cellStyle name="20% - Énfasis3 2 2 2 3 3 5" xfId="20344" xr:uid="{00000000-0005-0000-0000-0000281D0000}"/>
    <cellStyle name="20% - Énfasis3 2 2 2 3 3 6" xfId="20345" xr:uid="{00000000-0005-0000-0000-0000291D0000}"/>
    <cellStyle name="20% - Énfasis3 2 2 2 3 3 7" xfId="20346" xr:uid="{00000000-0005-0000-0000-00002A1D0000}"/>
    <cellStyle name="20% - Énfasis3 2 2 2 3 3 8" xfId="20347" xr:uid="{00000000-0005-0000-0000-00002B1D0000}"/>
    <cellStyle name="20% - Énfasis3 2 2 2 3 3 9" xfId="20348" xr:uid="{00000000-0005-0000-0000-00002C1D0000}"/>
    <cellStyle name="20% - Énfasis3 2 2 2 3 4" xfId="1708" xr:uid="{00000000-0005-0000-0000-00002D1D0000}"/>
    <cellStyle name="20% - Énfasis3 2 2 2 3 4 2" xfId="1709" xr:uid="{00000000-0005-0000-0000-00002E1D0000}"/>
    <cellStyle name="20% - Énfasis3 2 2 2 3 4 3" xfId="20349" xr:uid="{00000000-0005-0000-0000-00002F1D0000}"/>
    <cellStyle name="20% - Énfasis3 2 2 2 3 4 4" xfId="20350" xr:uid="{00000000-0005-0000-0000-0000301D0000}"/>
    <cellStyle name="20% - Énfasis3 2 2 2 3 4 5" xfId="20351" xr:uid="{00000000-0005-0000-0000-0000311D0000}"/>
    <cellStyle name="20% - Énfasis3 2 2 2 3 4 6" xfId="20352" xr:uid="{00000000-0005-0000-0000-0000321D0000}"/>
    <cellStyle name="20% - Énfasis3 2 2 2 3 4 7" xfId="20353" xr:uid="{00000000-0005-0000-0000-0000331D0000}"/>
    <cellStyle name="20% - Énfasis3 2 2 2 3 4 8" xfId="20354" xr:uid="{00000000-0005-0000-0000-0000341D0000}"/>
    <cellStyle name="20% - Énfasis3 2 2 2 3 4 9" xfId="20355" xr:uid="{00000000-0005-0000-0000-0000351D0000}"/>
    <cellStyle name="20% - Énfasis3 2 2 2 3 5" xfId="1710" xr:uid="{00000000-0005-0000-0000-0000361D0000}"/>
    <cellStyle name="20% - Énfasis3 2 2 2 3 6" xfId="20356" xr:uid="{00000000-0005-0000-0000-0000371D0000}"/>
    <cellStyle name="20% - Énfasis3 2 2 2 3 7" xfId="20357" xr:uid="{00000000-0005-0000-0000-0000381D0000}"/>
    <cellStyle name="20% - Énfasis3 2 2 2 3 8" xfId="20358" xr:uid="{00000000-0005-0000-0000-0000391D0000}"/>
    <cellStyle name="20% - Énfasis3 2 2 2 3 9" xfId="20359" xr:uid="{00000000-0005-0000-0000-00003A1D0000}"/>
    <cellStyle name="20% - Énfasis3 2 2 2 4" xfId="1711" xr:uid="{00000000-0005-0000-0000-00003B1D0000}"/>
    <cellStyle name="20% - Énfasis3 2 2 2 4 10" xfId="20360" xr:uid="{00000000-0005-0000-0000-00003C1D0000}"/>
    <cellStyle name="20% - Énfasis3 2 2 2 4 2" xfId="1712" xr:uid="{00000000-0005-0000-0000-00003D1D0000}"/>
    <cellStyle name="20% - Énfasis3 2 2 2 4 2 2" xfId="1713" xr:uid="{00000000-0005-0000-0000-00003E1D0000}"/>
    <cellStyle name="20% - Énfasis3 2 2 2 4 2 3" xfId="20361" xr:uid="{00000000-0005-0000-0000-00003F1D0000}"/>
    <cellStyle name="20% - Énfasis3 2 2 2 4 2 4" xfId="20362" xr:uid="{00000000-0005-0000-0000-0000401D0000}"/>
    <cellStyle name="20% - Énfasis3 2 2 2 4 2 5" xfId="20363" xr:uid="{00000000-0005-0000-0000-0000411D0000}"/>
    <cellStyle name="20% - Énfasis3 2 2 2 4 2 6" xfId="20364" xr:uid="{00000000-0005-0000-0000-0000421D0000}"/>
    <cellStyle name="20% - Énfasis3 2 2 2 4 2 7" xfId="20365" xr:uid="{00000000-0005-0000-0000-0000431D0000}"/>
    <cellStyle name="20% - Énfasis3 2 2 2 4 2 8" xfId="20366" xr:uid="{00000000-0005-0000-0000-0000441D0000}"/>
    <cellStyle name="20% - Énfasis3 2 2 2 4 2 9" xfId="20367" xr:uid="{00000000-0005-0000-0000-0000451D0000}"/>
    <cellStyle name="20% - Énfasis3 2 2 2 4 3" xfId="1714" xr:uid="{00000000-0005-0000-0000-0000461D0000}"/>
    <cellStyle name="20% - Énfasis3 2 2 2 4 4" xfId="20368" xr:uid="{00000000-0005-0000-0000-0000471D0000}"/>
    <cellStyle name="20% - Énfasis3 2 2 2 4 5" xfId="20369" xr:uid="{00000000-0005-0000-0000-0000481D0000}"/>
    <cellStyle name="20% - Énfasis3 2 2 2 4 6" xfId="20370" xr:uid="{00000000-0005-0000-0000-0000491D0000}"/>
    <cellStyle name="20% - Énfasis3 2 2 2 4 7" xfId="20371" xr:uid="{00000000-0005-0000-0000-00004A1D0000}"/>
    <cellStyle name="20% - Énfasis3 2 2 2 4 8" xfId="20372" xr:uid="{00000000-0005-0000-0000-00004B1D0000}"/>
    <cellStyle name="20% - Énfasis3 2 2 2 4 9" xfId="20373" xr:uid="{00000000-0005-0000-0000-00004C1D0000}"/>
    <cellStyle name="20% - Énfasis3 2 2 2 5" xfId="1715" xr:uid="{00000000-0005-0000-0000-00004D1D0000}"/>
    <cellStyle name="20% - Énfasis3 2 2 2 5 10" xfId="20374" xr:uid="{00000000-0005-0000-0000-00004E1D0000}"/>
    <cellStyle name="20% - Énfasis3 2 2 2 5 2" xfId="1716" xr:uid="{00000000-0005-0000-0000-00004F1D0000}"/>
    <cellStyle name="20% - Énfasis3 2 2 2 5 2 2" xfId="1717" xr:uid="{00000000-0005-0000-0000-0000501D0000}"/>
    <cellStyle name="20% - Énfasis3 2 2 2 5 2 3" xfId="20375" xr:uid="{00000000-0005-0000-0000-0000511D0000}"/>
    <cellStyle name="20% - Énfasis3 2 2 2 5 2 4" xfId="20376" xr:uid="{00000000-0005-0000-0000-0000521D0000}"/>
    <cellStyle name="20% - Énfasis3 2 2 2 5 2 5" xfId="20377" xr:uid="{00000000-0005-0000-0000-0000531D0000}"/>
    <cellStyle name="20% - Énfasis3 2 2 2 5 2 6" xfId="20378" xr:uid="{00000000-0005-0000-0000-0000541D0000}"/>
    <cellStyle name="20% - Énfasis3 2 2 2 5 2 7" xfId="20379" xr:uid="{00000000-0005-0000-0000-0000551D0000}"/>
    <cellStyle name="20% - Énfasis3 2 2 2 5 2 8" xfId="20380" xr:uid="{00000000-0005-0000-0000-0000561D0000}"/>
    <cellStyle name="20% - Énfasis3 2 2 2 5 2 9" xfId="20381" xr:uid="{00000000-0005-0000-0000-0000571D0000}"/>
    <cellStyle name="20% - Énfasis3 2 2 2 5 3" xfId="1718" xr:uid="{00000000-0005-0000-0000-0000581D0000}"/>
    <cellStyle name="20% - Énfasis3 2 2 2 5 4" xfId="20382" xr:uid="{00000000-0005-0000-0000-0000591D0000}"/>
    <cellStyle name="20% - Énfasis3 2 2 2 5 5" xfId="20383" xr:uid="{00000000-0005-0000-0000-00005A1D0000}"/>
    <cellStyle name="20% - Énfasis3 2 2 2 5 6" xfId="20384" xr:uid="{00000000-0005-0000-0000-00005B1D0000}"/>
    <cellStyle name="20% - Énfasis3 2 2 2 5 7" xfId="20385" xr:uid="{00000000-0005-0000-0000-00005C1D0000}"/>
    <cellStyle name="20% - Énfasis3 2 2 2 5 8" xfId="20386" xr:uid="{00000000-0005-0000-0000-00005D1D0000}"/>
    <cellStyle name="20% - Énfasis3 2 2 2 5 9" xfId="20387" xr:uid="{00000000-0005-0000-0000-00005E1D0000}"/>
    <cellStyle name="20% - Énfasis3 2 2 2 6" xfId="1719" xr:uid="{00000000-0005-0000-0000-00005F1D0000}"/>
    <cellStyle name="20% - Énfasis3 2 2 2 6 10" xfId="20388" xr:uid="{00000000-0005-0000-0000-0000601D0000}"/>
    <cellStyle name="20% - Énfasis3 2 2 2 6 2" xfId="1720" xr:uid="{00000000-0005-0000-0000-0000611D0000}"/>
    <cellStyle name="20% - Énfasis3 2 2 2 6 2 2" xfId="1721" xr:uid="{00000000-0005-0000-0000-0000621D0000}"/>
    <cellStyle name="20% - Énfasis3 2 2 2 6 2 3" xfId="20389" xr:uid="{00000000-0005-0000-0000-0000631D0000}"/>
    <cellStyle name="20% - Énfasis3 2 2 2 6 2 4" xfId="20390" xr:uid="{00000000-0005-0000-0000-0000641D0000}"/>
    <cellStyle name="20% - Énfasis3 2 2 2 6 2 5" xfId="20391" xr:uid="{00000000-0005-0000-0000-0000651D0000}"/>
    <cellStyle name="20% - Énfasis3 2 2 2 6 2 6" xfId="20392" xr:uid="{00000000-0005-0000-0000-0000661D0000}"/>
    <cellStyle name="20% - Énfasis3 2 2 2 6 2 7" xfId="20393" xr:uid="{00000000-0005-0000-0000-0000671D0000}"/>
    <cellStyle name="20% - Énfasis3 2 2 2 6 2 8" xfId="20394" xr:uid="{00000000-0005-0000-0000-0000681D0000}"/>
    <cellStyle name="20% - Énfasis3 2 2 2 6 2 9" xfId="20395" xr:uid="{00000000-0005-0000-0000-0000691D0000}"/>
    <cellStyle name="20% - Énfasis3 2 2 2 6 3" xfId="1722" xr:uid="{00000000-0005-0000-0000-00006A1D0000}"/>
    <cellStyle name="20% - Énfasis3 2 2 2 6 4" xfId="20396" xr:uid="{00000000-0005-0000-0000-00006B1D0000}"/>
    <cellStyle name="20% - Énfasis3 2 2 2 6 5" xfId="20397" xr:uid="{00000000-0005-0000-0000-00006C1D0000}"/>
    <cellStyle name="20% - Énfasis3 2 2 2 6 6" xfId="20398" xr:uid="{00000000-0005-0000-0000-00006D1D0000}"/>
    <cellStyle name="20% - Énfasis3 2 2 2 6 7" xfId="20399" xr:uid="{00000000-0005-0000-0000-00006E1D0000}"/>
    <cellStyle name="20% - Énfasis3 2 2 2 6 8" xfId="20400" xr:uid="{00000000-0005-0000-0000-00006F1D0000}"/>
    <cellStyle name="20% - Énfasis3 2 2 2 6 9" xfId="20401" xr:uid="{00000000-0005-0000-0000-0000701D0000}"/>
    <cellStyle name="20% - Énfasis3 2 2 2 7" xfId="1723" xr:uid="{00000000-0005-0000-0000-0000711D0000}"/>
    <cellStyle name="20% - Énfasis3 2 2 2 7 2" xfId="1724" xr:uid="{00000000-0005-0000-0000-0000721D0000}"/>
    <cellStyle name="20% - Énfasis3 2 2 2 7 3" xfId="20402" xr:uid="{00000000-0005-0000-0000-0000731D0000}"/>
    <cellStyle name="20% - Énfasis3 2 2 2 7 4" xfId="20403" xr:uid="{00000000-0005-0000-0000-0000741D0000}"/>
    <cellStyle name="20% - Énfasis3 2 2 2 7 5" xfId="20404" xr:uid="{00000000-0005-0000-0000-0000751D0000}"/>
    <cellStyle name="20% - Énfasis3 2 2 2 7 6" xfId="20405" xr:uid="{00000000-0005-0000-0000-0000761D0000}"/>
    <cellStyle name="20% - Énfasis3 2 2 2 7 7" xfId="20406" xr:uid="{00000000-0005-0000-0000-0000771D0000}"/>
    <cellStyle name="20% - Énfasis3 2 2 2 7 8" xfId="20407" xr:uid="{00000000-0005-0000-0000-0000781D0000}"/>
    <cellStyle name="20% - Énfasis3 2 2 2 7 9" xfId="20408" xr:uid="{00000000-0005-0000-0000-0000791D0000}"/>
    <cellStyle name="20% - Énfasis3 2 2 2 8" xfId="1725" xr:uid="{00000000-0005-0000-0000-00007A1D0000}"/>
    <cellStyle name="20% - Énfasis3 2 2 2 9" xfId="20409" xr:uid="{00000000-0005-0000-0000-00007B1D0000}"/>
    <cellStyle name="20% - Énfasis3 2 2 3" xfId="1726" xr:uid="{00000000-0005-0000-0000-00007C1D0000}"/>
    <cellStyle name="20% - Énfasis3 2 2 3 10" xfId="20410" xr:uid="{00000000-0005-0000-0000-00007D1D0000}"/>
    <cellStyle name="20% - Énfasis3 2 2 3 11" xfId="20411" xr:uid="{00000000-0005-0000-0000-00007E1D0000}"/>
    <cellStyle name="20% - Énfasis3 2 2 3 12" xfId="20412" xr:uid="{00000000-0005-0000-0000-00007F1D0000}"/>
    <cellStyle name="20% - Énfasis3 2 2 3 13" xfId="20413" xr:uid="{00000000-0005-0000-0000-0000801D0000}"/>
    <cellStyle name="20% - Énfasis3 2 2 3 2" xfId="1727" xr:uid="{00000000-0005-0000-0000-0000811D0000}"/>
    <cellStyle name="20% - Énfasis3 2 2 3 2 10" xfId="20414" xr:uid="{00000000-0005-0000-0000-0000821D0000}"/>
    <cellStyle name="20% - Énfasis3 2 2 3 2 11" xfId="20415" xr:uid="{00000000-0005-0000-0000-0000831D0000}"/>
    <cellStyle name="20% - Énfasis3 2 2 3 2 12" xfId="20416" xr:uid="{00000000-0005-0000-0000-0000841D0000}"/>
    <cellStyle name="20% - Énfasis3 2 2 3 2 2" xfId="1728" xr:uid="{00000000-0005-0000-0000-0000851D0000}"/>
    <cellStyle name="20% - Énfasis3 2 2 3 2 2 10" xfId="20417" xr:uid="{00000000-0005-0000-0000-0000861D0000}"/>
    <cellStyle name="20% - Énfasis3 2 2 3 2 2 2" xfId="1729" xr:uid="{00000000-0005-0000-0000-0000871D0000}"/>
    <cellStyle name="20% - Énfasis3 2 2 3 2 2 2 2" xfId="1730" xr:uid="{00000000-0005-0000-0000-0000881D0000}"/>
    <cellStyle name="20% - Énfasis3 2 2 3 2 2 2 3" xfId="20418" xr:uid="{00000000-0005-0000-0000-0000891D0000}"/>
    <cellStyle name="20% - Énfasis3 2 2 3 2 2 2 4" xfId="20419" xr:uid="{00000000-0005-0000-0000-00008A1D0000}"/>
    <cellStyle name="20% - Énfasis3 2 2 3 2 2 2 5" xfId="20420" xr:uid="{00000000-0005-0000-0000-00008B1D0000}"/>
    <cellStyle name="20% - Énfasis3 2 2 3 2 2 2 6" xfId="20421" xr:uid="{00000000-0005-0000-0000-00008C1D0000}"/>
    <cellStyle name="20% - Énfasis3 2 2 3 2 2 2 7" xfId="20422" xr:uid="{00000000-0005-0000-0000-00008D1D0000}"/>
    <cellStyle name="20% - Énfasis3 2 2 3 2 2 2 8" xfId="20423" xr:uid="{00000000-0005-0000-0000-00008E1D0000}"/>
    <cellStyle name="20% - Énfasis3 2 2 3 2 2 2 9" xfId="20424" xr:uid="{00000000-0005-0000-0000-00008F1D0000}"/>
    <cellStyle name="20% - Énfasis3 2 2 3 2 2 3" xfId="1731" xr:uid="{00000000-0005-0000-0000-0000901D0000}"/>
    <cellStyle name="20% - Énfasis3 2 2 3 2 2 4" xfId="20425" xr:uid="{00000000-0005-0000-0000-0000911D0000}"/>
    <cellStyle name="20% - Énfasis3 2 2 3 2 2 5" xfId="20426" xr:uid="{00000000-0005-0000-0000-0000921D0000}"/>
    <cellStyle name="20% - Énfasis3 2 2 3 2 2 6" xfId="20427" xr:uid="{00000000-0005-0000-0000-0000931D0000}"/>
    <cellStyle name="20% - Énfasis3 2 2 3 2 2 7" xfId="20428" xr:uid="{00000000-0005-0000-0000-0000941D0000}"/>
    <cellStyle name="20% - Énfasis3 2 2 3 2 2 8" xfId="20429" xr:uid="{00000000-0005-0000-0000-0000951D0000}"/>
    <cellStyle name="20% - Énfasis3 2 2 3 2 2 9" xfId="20430" xr:uid="{00000000-0005-0000-0000-0000961D0000}"/>
    <cellStyle name="20% - Énfasis3 2 2 3 2 3" xfId="1732" xr:uid="{00000000-0005-0000-0000-0000971D0000}"/>
    <cellStyle name="20% - Énfasis3 2 2 3 2 3 10" xfId="20431" xr:uid="{00000000-0005-0000-0000-0000981D0000}"/>
    <cellStyle name="20% - Énfasis3 2 2 3 2 3 2" xfId="1733" xr:uid="{00000000-0005-0000-0000-0000991D0000}"/>
    <cellStyle name="20% - Énfasis3 2 2 3 2 3 2 2" xfId="1734" xr:uid="{00000000-0005-0000-0000-00009A1D0000}"/>
    <cellStyle name="20% - Énfasis3 2 2 3 2 3 2 3" xfId="20432" xr:uid="{00000000-0005-0000-0000-00009B1D0000}"/>
    <cellStyle name="20% - Énfasis3 2 2 3 2 3 2 4" xfId="20433" xr:uid="{00000000-0005-0000-0000-00009C1D0000}"/>
    <cellStyle name="20% - Énfasis3 2 2 3 2 3 2 5" xfId="20434" xr:uid="{00000000-0005-0000-0000-00009D1D0000}"/>
    <cellStyle name="20% - Énfasis3 2 2 3 2 3 2 6" xfId="20435" xr:uid="{00000000-0005-0000-0000-00009E1D0000}"/>
    <cellStyle name="20% - Énfasis3 2 2 3 2 3 2 7" xfId="20436" xr:uid="{00000000-0005-0000-0000-00009F1D0000}"/>
    <cellStyle name="20% - Énfasis3 2 2 3 2 3 2 8" xfId="20437" xr:uid="{00000000-0005-0000-0000-0000A01D0000}"/>
    <cellStyle name="20% - Énfasis3 2 2 3 2 3 2 9" xfId="20438" xr:uid="{00000000-0005-0000-0000-0000A11D0000}"/>
    <cellStyle name="20% - Énfasis3 2 2 3 2 3 3" xfId="1735" xr:uid="{00000000-0005-0000-0000-0000A21D0000}"/>
    <cellStyle name="20% - Énfasis3 2 2 3 2 3 4" xfId="20439" xr:uid="{00000000-0005-0000-0000-0000A31D0000}"/>
    <cellStyle name="20% - Énfasis3 2 2 3 2 3 5" xfId="20440" xr:uid="{00000000-0005-0000-0000-0000A41D0000}"/>
    <cellStyle name="20% - Énfasis3 2 2 3 2 3 6" xfId="20441" xr:uid="{00000000-0005-0000-0000-0000A51D0000}"/>
    <cellStyle name="20% - Énfasis3 2 2 3 2 3 7" xfId="20442" xr:uid="{00000000-0005-0000-0000-0000A61D0000}"/>
    <cellStyle name="20% - Énfasis3 2 2 3 2 3 8" xfId="20443" xr:uid="{00000000-0005-0000-0000-0000A71D0000}"/>
    <cellStyle name="20% - Énfasis3 2 2 3 2 3 9" xfId="20444" xr:uid="{00000000-0005-0000-0000-0000A81D0000}"/>
    <cellStyle name="20% - Énfasis3 2 2 3 2 4" xfId="1736" xr:uid="{00000000-0005-0000-0000-0000A91D0000}"/>
    <cellStyle name="20% - Énfasis3 2 2 3 2 4 2" xfId="1737" xr:uid="{00000000-0005-0000-0000-0000AA1D0000}"/>
    <cellStyle name="20% - Énfasis3 2 2 3 2 4 3" xfId="20445" xr:uid="{00000000-0005-0000-0000-0000AB1D0000}"/>
    <cellStyle name="20% - Énfasis3 2 2 3 2 4 4" xfId="20446" xr:uid="{00000000-0005-0000-0000-0000AC1D0000}"/>
    <cellStyle name="20% - Énfasis3 2 2 3 2 4 5" xfId="20447" xr:uid="{00000000-0005-0000-0000-0000AD1D0000}"/>
    <cellStyle name="20% - Énfasis3 2 2 3 2 4 6" xfId="20448" xr:uid="{00000000-0005-0000-0000-0000AE1D0000}"/>
    <cellStyle name="20% - Énfasis3 2 2 3 2 4 7" xfId="20449" xr:uid="{00000000-0005-0000-0000-0000AF1D0000}"/>
    <cellStyle name="20% - Énfasis3 2 2 3 2 4 8" xfId="20450" xr:uid="{00000000-0005-0000-0000-0000B01D0000}"/>
    <cellStyle name="20% - Énfasis3 2 2 3 2 4 9" xfId="20451" xr:uid="{00000000-0005-0000-0000-0000B11D0000}"/>
    <cellStyle name="20% - Énfasis3 2 2 3 2 5" xfId="1738" xr:uid="{00000000-0005-0000-0000-0000B21D0000}"/>
    <cellStyle name="20% - Énfasis3 2 2 3 2 6" xfId="20452" xr:uid="{00000000-0005-0000-0000-0000B31D0000}"/>
    <cellStyle name="20% - Énfasis3 2 2 3 2 7" xfId="20453" xr:uid="{00000000-0005-0000-0000-0000B41D0000}"/>
    <cellStyle name="20% - Énfasis3 2 2 3 2 8" xfId="20454" xr:uid="{00000000-0005-0000-0000-0000B51D0000}"/>
    <cellStyle name="20% - Énfasis3 2 2 3 2 9" xfId="20455" xr:uid="{00000000-0005-0000-0000-0000B61D0000}"/>
    <cellStyle name="20% - Énfasis3 2 2 3 3" xfId="1739" xr:uid="{00000000-0005-0000-0000-0000B71D0000}"/>
    <cellStyle name="20% - Énfasis3 2 2 3 3 10" xfId="20456" xr:uid="{00000000-0005-0000-0000-0000B81D0000}"/>
    <cellStyle name="20% - Énfasis3 2 2 3 3 2" xfId="1740" xr:uid="{00000000-0005-0000-0000-0000B91D0000}"/>
    <cellStyle name="20% - Énfasis3 2 2 3 3 2 2" xfId="1741" xr:uid="{00000000-0005-0000-0000-0000BA1D0000}"/>
    <cellStyle name="20% - Énfasis3 2 2 3 3 2 3" xfId="20457" xr:uid="{00000000-0005-0000-0000-0000BB1D0000}"/>
    <cellStyle name="20% - Énfasis3 2 2 3 3 2 4" xfId="20458" xr:uid="{00000000-0005-0000-0000-0000BC1D0000}"/>
    <cellStyle name="20% - Énfasis3 2 2 3 3 2 5" xfId="20459" xr:uid="{00000000-0005-0000-0000-0000BD1D0000}"/>
    <cellStyle name="20% - Énfasis3 2 2 3 3 2 6" xfId="20460" xr:uid="{00000000-0005-0000-0000-0000BE1D0000}"/>
    <cellStyle name="20% - Énfasis3 2 2 3 3 2 7" xfId="20461" xr:uid="{00000000-0005-0000-0000-0000BF1D0000}"/>
    <cellStyle name="20% - Énfasis3 2 2 3 3 2 8" xfId="20462" xr:uid="{00000000-0005-0000-0000-0000C01D0000}"/>
    <cellStyle name="20% - Énfasis3 2 2 3 3 2 9" xfId="20463" xr:uid="{00000000-0005-0000-0000-0000C11D0000}"/>
    <cellStyle name="20% - Énfasis3 2 2 3 3 3" xfId="1742" xr:uid="{00000000-0005-0000-0000-0000C21D0000}"/>
    <cellStyle name="20% - Énfasis3 2 2 3 3 4" xfId="20464" xr:uid="{00000000-0005-0000-0000-0000C31D0000}"/>
    <cellStyle name="20% - Énfasis3 2 2 3 3 5" xfId="20465" xr:uid="{00000000-0005-0000-0000-0000C41D0000}"/>
    <cellStyle name="20% - Énfasis3 2 2 3 3 6" xfId="20466" xr:uid="{00000000-0005-0000-0000-0000C51D0000}"/>
    <cellStyle name="20% - Énfasis3 2 2 3 3 7" xfId="20467" xr:uid="{00000000-0005-0000-0000-0000C61D0000}"/>
    <cellStyle name="20% - Énfasis3 2 2 3 3 8" xfId="20468" xr:uid="{00000000-0005-0000-0000-0000C71D0000}"/>
    <cellStyle name="20% - Énfasis3 2 2 3 3 9" xfId="20469" xr:uid="{00000000-0005-0000-0000-0000C81D0000}"/>
    <cellStyle name="20% - Énfasis3 2 2 3 4" xfId="1743" xr:uid="{00000000-0005-0000-0000-0000C91D0000}"/>
    <cellStyle name="20% - Énfasis3 2 2 3 4 10" xfId="20470" xr:uid="{00000000-0005-0000-0000-0000CA1D0000}"/>
    <cellStyle name="20% - Énfasis3 2 2 3 4 2" xfId="1744" xr:uid="{00000000-0005-0000-0000-0000CB1D0000}"/>
    <cellStyle name="20% - Énfasis3 2 2 3 4 2 2" xfId="1745" xr:uid="{00000000-0005-0000-0000-0000CC1D0000}"/>
    <cellStyle name="20% - Énfasis3 2 2 3 4 2 3" xfId="20471" xr:uid="{00000000-0005-0000-0000-0000CD1D0000}"/>
    <cellStyle name="20% - Énfasis3 2 2 3 4 2 4" xfId="20472" xr:uid="{00000000-0005-0000-0000-0000CE1D0000}"/>
    <cellStyle name="20% - Énfasis3 2 2 3 4 2 5" xfId="20473" xr:uid="{00000000-0005-0000-0000-0000CF1D0000}"/>
    <cellStyle name="20% - Énfasis3 2 2 3 4 2 6" xfId="20474" xr:uid="{00000000-0005-0000-0000-0000D01D0000}"/>
    <cellStyle name="20% - Énfasis3 2 2 3 4 2 7" xfId="20475" xr:uid="{00000000-0005-0000-0000-0000D11D0000}"/>
    <cellStyle name="20% - Énfasis3 2 2 3 4 2 8" xfId="20476" xr:uid="{00000000-0005-0000-0000-0000D21D0000}"/>
    <cellStyle name="20% - Énfasis3 2 2 3 4 2 9" xfId="20477" xr:uid="{00000000-0005-0000-0000-0000D31D0000}"/>
    <cellStyle name="20% - Énfasis3 2 2 3 4 3" xfId="1746" xr:uid="{00000000-0005-0000-0000-0000D41D0000}"/>
    <cellStyle name="20% - Énfasis3 2 2 3 4 4" xfId="20478" xr:uid="{00000000-0005-0000-0000-0000D51D0000}"/>
    <cellStyle name="20% - Énfasis3 2 2 3 4 5" xfId="20479" xr:uid="{00000000-0005-0000-0000-0000D61D0000}"/>
    <cellStyle name="20% - Énfasis3 2 2 3 4 6" xfId="20480" xr:uid="{00000000-0005-0000-0000-0000D71D0000}"/>
    <cellStyle name="20% - Énfasis3 2 2 3 4 7" xfId="20481" xr:uid="{00000000-0005-0000-0000-0000D81D0000}"/>
    <cellStyle name="20% - Énfasis3 2 2 3 4 8" xfId="20482" xr:uid="{00000000-0005-0000-0000-0000D91D0000}"/>
    <cellStyle name="20% - Énfasis3 2 2 3 4 9" xfId="20483" xr:uid="{00000000-0005-0000-0000-0000DA1D0000}"/>
    <cellStyle name="20% - Énfasis3 2 2 3 5" xfId="1747" xr:uid="{00000000-0005-0000-0000-0000DB1D0000}"/>
    <cellStyle name="20% - Énfasis3 2 2 3 5 2" xfId="1748" xr:uid="{00000000-0005-0000-0000-0000DC1D0000}"/>
    <cellStyle name="20% - Énfasis3 2 2 3 5 3" xfId="20484" xr:uid="{00000000-0005-0000-0000-0000DD1D0000}"/>
    <cellStyle name="20% - Énfasis3 2 2 3 5 4" xfId="20485" xr:uid="{00000000-0005-0000-0000-0000DE1D0000}"/>
    <cellStyle name="20% - Énfasis3 2 2 3 5 5" xfId="20486" xr:uid="{00000000-0005-0000-0000-0000DF1D0000}"/>
    <cellStyle name="20% - Énfasis3 2 2 3 5 6" xfId="20487" xr:uid="{00000000-0005-0000-0000-0000E01D0000}"/>
    <cellStyle name="20% - Énfasis3 2 2 3 5 7" xfId="20488" xr:uid="{00000000-0005-0000-0000-0000E11D0000}"/>
    <cellStyle name="20% - Énfasis3 2 2 3 5 8" xfId="20489" xr:uid="{00000000-0005-0000-0000-0000E21D0000}"/>
    <cellStyle name="20% - Énfasis3 2 2 3 5 9" xfId="20490" xr:uid="{00000000-0005-0000-0000-0000E31D0000}"/>
    <cellStyle name="20% - Énfasis3 2 2 3 6" xfId="1749" xr:uid="{00000000-0005-0000-0000-0000E41D0000}"/>
    <cellStyle name="20% - Énfasis3 2 2 3 7" xfId="20491" xr:uid="{00000000-0005-0000-0000-0000E51D0000}"/>
    <cellStyle name="20% - Énfasis3 2 2 3 8" xfId="20492" xr:uid="{00000000-0005-0000-0000-0000E61D0000}"/>
    <cellStyle name="20% - Énfasis3 2 2 3 9" xfId="20493" xr:uid="{00000000-0005-0000-0000-0000E71D0000}"/>
    <cellStyle name="20% - Énfasis3 2 2 4" xfId="1750" xr:uid="{00000000-0005-0000-0000-0000E81D0000}"/>
    <cellStyle name="20% - Énfasis3 2 2 4 10" xfId="20494" xr:uid="{00000000-0005-0000-0000-0000E91D0000}"/>
    <cellStyle name="20% - Énfasis3 2 2 4 11" xfId="20495" xr:uid="{00000000-0005-0000-0000-0000EA1D0000}"/>
    <cellStyle name="20% - Énfasis3 2 2 4 12" xfId="20496" xr:uid="{00000000-0005-0000-0000-0000EB1D0000}"/>
    <cellStyle name="20% - Énfasis3 2 2 4 13" xfId="20497" xr:uid="{00000000-0005-0000-0000-0000EC1D0000}"/>
    <cellStyle name="20% - Énfasis3 2 2 4 2" xfId="1751" xr:uid="{00000000-0005-0000-0000-0000ED1D0000}"/>
    <cellStyle name="20% - Énfasis3 2 2 4 2 10" xfId="20498" xr:uid="{00000000-0005-0000-0000-0000EE1D0000}"/>
    <cellStyle name="20% - Énfasis3 2 2 4 2 11" xfId="20499" xr:uid="{00000000-0005-0000-0000-0000EF1D0000}"/>
    <cellStyle name="20% - Énfasis3 2 2 4 2 12" xfId="20500" xr:uid="{00000000-0005-0000-0000-0000F01D0000}"/>
    <cellStyle name="20% - Énfasis3 2 2 4 2 2" xfId="1752" xr:uid="{00000000-0005-0000-0000-0000F11D0000}"/>
    <cellStyle name="20% - Énfasis3 2 2 4 2 2 10" xfId="20501" xr:uid="{00000000-0005-0000-0000-0000F21D0000}"/>
    <cellStyle name="20% - Énfasis3 2 2 4 2 2 2" xfId="1753" xr:uid="{00000000-0005-0000-0000-0000F31D0000}"/>
    <cellStyle name="20% - Énfasis3 2 2 4 2 2 2 2" xfId="1754" xr:uid="{00000000-0005-0000-0000-0000F41D0000}"/>
    <cellStyle name="20% - Énfasis3 2 2 4 2 2 2 3" xfId="20502" xr:uid="{00000000-0005-0000-0000-0000F51D0000}"/>
    <cellStyle name="20% - Énfasis3 2 2 4 2 2 2 4" xfId="20503" xr:uid="{00000000-0005-0000-0000-0000F61D0000}"/>
    <cellStyle name="20% - Énfasis3 2 2 4 2 2 2 5" xfId="20504" xr:uid="{00000000-0005-0000-0000-0000F71D0000}"/>
    <cellStyle name="20% - Énfasis3 2 2 4 2 2 2 6" xfId="20505" xr:uid="{00000000-0005-0000-0000-0000F81D0000}"/>
    <cellStyle name="20% - Énfasis3 2 2 4 2 2 2 7" xfId="20506" xr:uid="{00000000-0005-0000-0000-0000F91D0000}"/>
    <cellStyle name="20% - Énfasis3 2 2 4 2 2 2 8" xfId="20507" xr:uid="{00000000-0005-0000-0000-0000FA1D0000}"/>
    <cellStyle name="20% - Énfasis3 2 2 4 2 2 2 9" xfId="20508" xr:uid="{00000000-0005-0000-0000-0000FB1D0000}"/>
    <cellStyle name="20% - Énfasis3 2 2 4 2 2 3" xfId="1755" xr:uid="{00000000-0005-0000-0000-0000FC1D0000}"/>
    <cellStyle name="20% - Énfasis3 2 2 4 2 2 4" xfId="20509" xr:uid="{00000000-0005-0000-0000-0000FD1D0000}"/>
    <cellStyle name="20% - Énfasis3 2 2 4 2 2 5" xfId="20510" xr:uid="{00000000-0005-0000-0000-0000FE1D0000}"/>
    <cellStyle name="20% - Énfasis3 2 2 4 2 2 6" xfId="20511" xr:uid="{00000000-0005-0000-0000-0000FF1D0000}"/>
    <cellStyle name="20% - Énfasis3 2 2 4 2 2 7" xfId="20512" xr:uid="{00000000-0005-0000-0000-0000001E0000}"/>
    <cellStyle name="20% - Énfasis3 2 2 4 2 2 8" xfId="20513" xr:uid="{00000000-0005-0000-0000-0000011E0000}"/>
    <cellStyle name="20% - Énfasis3 2 2 4 2 2 9" xfId="20514" xr:uid="{00000000-0005-0000-0000-0000021E0000}"/>
    <cellStyle name="20% - Énfasis3 2 2 4 2 3" xfId="1756" xr:uid="{00000000-0005-0000-0000-0000031E0000}"/>
    <cellStyle name="20% - Énfasis3 2 2 4 2 3 10" xfId="20515" xr:uid="{00000000-0005-0000-0000-0000041E0000}"/>
    <cellStyle name="20% - Énfasis3 2 2 4 2 3 2" xfId="1757" xr:uid="{00000000-0005-0000-0000-0000051E0000}"/>
    <cellStyle name="20% - Énfasis3 2 2 4 2 3 2 2" xfId="1758" xr:uid="{00000000-0005-0000-0000-0000061E0000}"/>
    <cellStyle name="20% - Énfasis3 2 2 4 2 3 2 3" xfId="20516" xr:uid="{00000000-0005-0000-0000-0000071E0000}"/>
    <cellStyle name="20% - Énfasis3 2 2 4 2 3 2 4" xfId="20517" xr:uid="{00000000-0005-0000-0000-0000081E0000}"/>
    <cellStyle name="20% - Énfasis3 2 2 4 2 3 2 5" xfId="20518" xr:uid="{00000000-0005-0000-0000-0000091E0000}"/>
    <cellStyle name="20% - Énfasis3 2 2 4 2 3 2 6" xfId="20519" xr:uid="{00000000-0005-0000-0000-00000A1E0000}"/>
    <cellStyle name="20% - Énfasis3 2 2 4 2 3 2 7" xfId="20520" xr:uid="{00000000-0005-0000-0000-00000B1E0000}"/>
    <cellStyle name="20% - Énfasis3 2 2 4 2 3 2 8" xfId="20521" xr:uid="{00000000-0005-0000-0000-00000C1E0000}"/>
    <cellStyle name="20% - Énfasis3 2 2 4 2 3 2 9" xfId="20522" xr:uid="{00000000-0005-0000-0000-00000D1E0000}"/>
    <cellStyle name="20% - Énfasis3 2 2 4 2 3 3" xfId="1759" xr:uid="{00000000-0005-0000-0000-00000E1E0000}"/>
    <cellStyle name="20% - Énfasis3 2 2 4 2 3 4" xfId="20523" xr:uid="{00000000-0005-0000-0000-00000F1E0000}"/>
    <cellStyle name="20% - Énfasis3 2 2 4 2 3 5" xfId="20524" xr:uid="{00000000-0005-0000-0000-0000101E0000}"/>
    <cellStyle name="20% - Énfasis3 2 2 4 2 3 6" xfId="20525" xr:uid="{00000000-0005-0000-0000-0000111E0000}"/>
    <cellStyle name="20% - Énfasis3 2 2 4 2 3 7" xfId="20526" xr:uid="{00000000-0005-0000-0000-0000121E0000}"/>
    <cellStyle name="20% - Énfasis3 2 2 4 2 3 8" xfId="20527" xr:uid="{00000000-0005-0000-0000-0000131E0000}"/>
    <cellStyle name="20% - Énfasis3 2 2 4 2 3 9" xfId="20528" xr:uid="{00000000-0005-0000-0000-0000141E0000}"/>
    <cellStyle name="20% - Énfasis3 2 2 4 2 4" xfId="1760" xr:uid="{00000000-0005-0000-0000-0000151E0000}"/>
    <cellStyle name="20% - Énfasis3 2 2 4 2 4 2" xfId="1761" xr:uid="{00000000-0005-0000-0000-0000161E0000}"/>
    <cellStyle name="20% - Énfasis3 2 2 4 2 4 3" xfId="20529" xr:uid="{00000000-0005-0000-0000-0000171E0000}"/>
    <cellStyle name="20% - Énfasis3 2 2 4 2 4 4" xfId="20530" xr:uid="{00000000-0005-0000-0000-0000181E0000}"/>
    <cellStyle name="20% - Énfasis3 2 2 4 2 4 5" xfId="20531" xr:uid="{00000000-0005-0000-0000-0000191E0000}"/>
    <cellStyle name="20% - Énfasis3 2 2 4 2 4 6" xfId="20532" xr:uid="{00000000-0005-0000-0000-00001A1E0000}"/>
    <cellStyle name="20% - Énfasis3 2 2 4 2 4 7" xfId="20533" xr:uid="{00000000-0005-0000-0000-00001B1E0000}"/>
    <cellStyle name="20% - Énfasis3 2 2 4 2 4 8" xfId="20534" xr:uid="{00000000-0005-0000-0000-00001C1E0000}"/>
    <cellStyle name="20% - Énfasis3 2 2 4 2 4 9" xfId="20535" xr:uid="{00000000-0005-0000-0000-00001D1E0000}"/>
    <cellStyle name="20% - Énfasis3 2 2 4 2 5" xfId="1762" xr:uid="{00000000-0005-0000-0000-00001E1E0000}"/>
    <cellStyle name="20% - Énfasis3 2 2 4 2 6" xfId="20536" xr:uid="{00000000-0005-0000-0000-00001F1E0000}"/>
    <cellStyle name="20% - Énfasis3 2 2 4 2 7" xfId="20537" xr:uid="{00000000-0005-0000-0000-0000201E0000}"/>
    <cellStyle name="20% - Énfasis3 2 2 4 2 8" xfId="20538" xr:uid="{00000000-0005-0000-0000-0000211E0000}"/>
    <cellStyle name="20% - Énfasis3 2 2 4 2 9" xfId="20539" xr:uid="{00000000-0005-0000-0000-0000221E0000}"/>
    <cellStyle name="20% - Énfasis3 2 2 4 3" xfId="1763" xr:uid="{00000000-0005-0000-0000-0000231E0000}"/>
    <cellStyle name="20% - Énfasis3 2 2 4 3 10" xfId="20540" xr:uid="{00000000-0005-0000-0000-0000241E0000}"/>
    <cellStyle name="20% - Énfasis3 2 2 4 3 2" xfId="1764" xr:uid="{00000000-0005-0000-0000-0000251E0000}"/>
    <cellStyle name="20% - Énfasis3 2 2 4 3 2 2" xfId="1765" xr:uid="{00000000-0005-0000-0000-0000261E0000}"/>
    <cellStyle name="20% - Énfasis3 2 2 4 3 2 3" xfId="20541" xr:uid="{00000000-0005-0000-0000-0000271E0000}"/>
    <cellStyle name="20% - Énfasis3 2 2 4 3 2 4" xfId="20542" xr:uid="{00000000-0005-0000-0000-0000281E0000}"/>
    <cellStyle name="20% - Énfasis3 2 2 4 3 2 5" xfId="20543" xr:uid="{00000000-0005-0000-0000-0000291E0000}"/>
    <cellStyle name="20% - Énfasis3 2 2 4 3 2 6" xfId="20544" xr:uid="{00000000-0005-0000-0000-00002A1E0000}"/>
    <cellStyle name="20% - Énfasis3 2 2 4 3 2 7" xfId="20545" xr:uid="{00000000-0005-0000-0000-00002B1E0000}"/>
    <cellStyle name="20% - Énfasis3 2 2 4 3 2 8" xfId="20546" xr:uid="{00000000-0005-0000-0000-00002C1E0000}"/>
    <cellStyle name="20% - Énfasis3 2 2 4 3 2 9" xfId="20547" xr:uid="{00000000-0005-0000-0000-00002D1E0000}"/>
    <cellStyle name="20% - Énfasis3 2 2 4 3 3" xfId="1766" xr:uid="{00000000-0005-0000-0000-00002E1E0000}"/>
    <cellStyle name="20% - Énfasis3 2 2 4 3 4" xfId="20548" xr:uid="{00000000-0005-0000-0000-00002F1E0000}"/>
    <cellStyle name="20% - Énfasis3 2 2 4 3 5" xfId="20549" xr:uid="{00000000-0005-0000-0000-0000301E0000}"/>
    <cellStyle name="20% - Énfasis3 2 2 4 3 6" xfId="20550" xr:uid="{00000000-0005-0000-0000-0000311E0000}"/>
    <cellStyle name="20% - Énfasis3 2 2 4 3 7" xfId="20551" xr:uid="{00000000-0005-0000-0000-0000321E0000}"/>
    <cellStyle name="20% - Énfasis3 2 2 4 3 8" xfId="20552" xr:uid="{00000000-0005-0000-0000-0000331E0000}"/>
    <cellStyle name="20% - Énfasis3 2 2 4 3 9" xfId="20553" xr:uid="{00000000-0005-0000-0000-0000341E0000}"/>
    <cellStyle name="20% - Énfasis3 2 2 4 4" xfId="1767" xr:uid="{00000000-0005-0000-0000-0000351E0000}"/>
    <cellStyle name="20% - Énfasis3 2 2 4 4 10" xfId="20554" xr:uid="{00000000-0005-0000-0000-0000361E0000}"/>
    <cellStyle name="20% - Énfasis3 2 2 4 4 2" xfId="1768" xr:uid="{00000000-0005-0000-0000-0000371E0000}"/>
    <cellStyle name="20% - Énfasis3 2 2 4 4 2 2" xfId="1769" xr:uid="{00000000-0005-0000-0000-0000381E0000}"/>
    <cellStyle name="20% - Énfasis3 2 2 4 4 2 3" xfId="20555" xr:uid="{00000000-0005-0000-0000-0000391E0000}"/>
    <cellStyle name="20% - Énfasis3 2 2 4 4 2 4" xfId="20556" xr:uid="{00000000-0005-0000-0000-00003A1E0000}"/>
    <cellStyle name="20% - Énfasis3 2 2 4 4 2 5" xfId="20557" xr:uid="{00000000-0005-0000-0000-00003B1E0000}"/>
    <cellStyle name="20% - Énfasis3 2 2 4 4 2 6" xfId="20558" xr:uid="{00000000-0005-0000-0000-00003C1E0000}"/>
    <cellStyle name="20% - Énfasis3 2 2 4 4 2 7" xfId="20559" xr:uid="{00000000-0005-0000-0000-00003D1E0000}"/>
    <cellStyle name="20% - Énfasis3 2 2 4 4 2 8" xfId="20560" xr:uid="{00000000-0005-0000-0000-00003E1E0000}"/>
    <cellStyle name="20% - Énfasis3 2 2 4 4 2 9" xfId="20561" xr:uid="{00000000-0005-0000-0000-00003F1E0000}"/>
    <cellStyle name="20% - Énfasis3 2 2 4 4 3" xfId="1770" xr:uid="{00000000-0005-0000-0000-0000401E0000}"/>
    <cellStyle name="20% - Énfasis3 2 2 4 4 4" xfId="20562" xr:uid="{00000000-0005-0000-0000-0000411E0000}"/>
    <cellStyle name="20% - Énfasis3 2 2 4 4 5" xfId="20563" xr:uid="{00000000-0005-0000-0000-0000421E0000}"/>
    <cellStyle name="20% - Énfasis3 2 2 4 4 6" xfId="20564" xr:uid="{00000000-0005-0000-0000-0000431E0000}"/>
    <cellStyle name="20% - Énfasis3 2 2 4 4 7" xfId="20565" xr:uid="{00000000-0005-0000-0000-0000441E0000}"/>
    <cellStyle name="20% - Énfasis3 2 2 4 4 8" xfId="20566" xr:uid="{00000000-0005-0000-0000-0000451E0000}"/>
    <cellStyle name="20% - Énfasis3 2 2 4 4 9" xfId="20567" xr:uid="{00000000-0005-0000-0000-0000461E0000}"/>
    <cellStyle name="20% - Énfasis3 2 2 4 5" xfId="1771" xr:uid="{00000000-0005-0000-0000-0000471E0000}"/>
    <cellStyle name="20% - Énfasis3 2 2 4 5 2" xfId="1772" xr:uid="{00000000-0005-0000-0000-0000481E0000}"/>
    <cellStyle name="20% - Énfasis3 2 2 4 5 3" xfId="20568" xr:uid="{00000000-0005-0000-0000-0000491E0000}"/>
    <cellStyle name="20% - Énfasis3 2 2 4 5 4" xfId="20569" xr:uid="{00000000-0005-0000-0000-00004A1E0000}"/>
    <cellStyle name="20% - Énfasis3 2 2 4 5 5" xfId="20570" xr:uid="{00000000-0005-0000-0000-00004B1E0000}"/>
    <cellStyle name="20% - Énfasis3 2 2 4 5 6" xfId="20571" xr:uid="{00000000-0005-0000-0000-00004C1E0000}"/>
    <cellStyle name="20% - Énfasis3 2 2 4 5 7" xfId="20572" xr:uid="{00000000-0005-0000-0000-00004D1E0000}"/>
    <cellStyle name="20% - Énfasis3 2 2 4 5 8" xfId="20573" xr:uid="{00000000-0005-0000-0000-00004E1E0000}"/>
    <cellStyle name="20% - Énfasis3 2 2 4 5 9" xfId="20574" xr:uid="{00000000-0005-0000-0000-00004F1E0000}"/>
    <cellStyle name="20% - Énfasis3 2 2 4 6" xfId="1773" xr:uid="{00000000-0005-0000-0000-0000501E0000}"/>
    <cellStyle name="20% - Énfasis3 2 2 4 7" xfId="20575" xr:uid="{00000000-0005-0000-0000-0000511E0000}"/>
    <cellStyle name="20% - Énfasis3 2 2 4 8" xfId="20576" xr:uid="{00000000-0005-0000-0000-0000521E0000}"/>
    <cellStyle name="20% - Énfasis3 2 2 4 9" xfId="20577" xr:uid="{00000000-0005-0000-0000-0000531E0000}"/>
    <cellStyle name="20% - Énfasis3 2 2 5" xfId="1774" xr:uid="{00000000-0005-0000-0000-0000541E0000}"/>
    <cellStyle name="20% - Énfasis3 2 2 5 10" xfId="20578" xr:uid="{00000000-0005-0000-0000-0000551E0000}"/>
    <cellStyle name="20% - Énfasis3 2 2 5 11" xfId="20579" xr:uid="{00000000-0005-0000-0000-0000561E0000}"/>
    <cellStyle name="20% - Énfasis3 2 2 5 12" xfId="20580" xr:uid="{00000000-0005-0000-0000-0000571E0000}"/>
    <cellStyle name="20% - Énfasis3 2 2 5 2" xfId="1775" xr:uid="{00000000-0005-0000-0000-0000581E0000}"/>
    <cellStyle name="20% - Énfasis3 2 2 5 2 10" xfId="20581" xr:uid="{00000000-0005-0000-0000-0000591E0000}"/>
    <cellStyle name="20% - Énfasis3 2 2 5 2 2" xfId="1776" xr:uid="{00000000-0005-0000-0000-00005A1E0000}"/>
    <cellStyle name="20% - Énfasis3 2 2 5 2 2 2" xfId="1777" xr:uid="{00000000-0005-0000-0000-00005B1E0000}"/>
    <cellStyle name="20% - Énfasis3 2 2 5 2 2 3" xfId="20582" xr:uid="{00000000-0005-0000-0000-00005C1E0000}"/>
    <cellStyle name="20% - Énfasis3 2 2 5 2 2 4" xfId="20583" xr:uid="{00000000-0005-0000-0000-00005D1E0000}"/>
    <cellStyle name="20% - Énfasis3 2 2 5 2 2 5" xfId="20584" xr:uid="{00000000-0005-0000-0000-00005E1E0000}"/>
    <cellStyle name="20% - Énfasis3 2 2 5 2 2 6" xfId="20585" xr:uid="{00000000-0005-0000-0000-00005F1E0000}"/>
    <cellStyle name="20% - Énfasis3 2 2 5 2 2 7" xfId="20586" xr:uid="{00000000-0005-0000-0000-0000601E0000}"/>
    <cellStyle name="20% - Énfasis3 2 2 5 2 2 8" xfId="20587" xr:uid="{00000000-0005-0000-0000-0000611E0000}"/>
    <cellStyle name="20% - Énfasis3 2 2 5 2 2 9" xfId="20588" xr:uid="{00000000-0005-0000-0000-0000621E0000}"/>
    <cellStyle name="20% - Énfasis3 2 2 5 2 3" xfId="1778" xr:uid="{00000000-0005-0000-0000-0000631E0000}"/>
    <cellStyle name="20% - Énfasis3 2 2 5 2 4" xfId="20589" xr:uid="{00000000-0005-0000-0000-0000641E0000}"/>
    <cellStyle name="20% - Énfasis3 2 2 5 2 5" xfId="20590" xr:uid="{00000000-0005-0000-0000-0000651E0000}"/>
    <cellStyle name="20% - Énfasis3 2 2 5 2 6" xfId="20591" xr:uid="{00000000-0005-0000-0000-0000661E0000}"/>
    <cellStyle name="20% - Énfasis3 2 2 5 2 7" xfId="20592" xr:uid="{00000000-0005-0000-0000-0000671E0000}"/>
    <cellStyle name="20% - Énfasis3 2 2 5 2 8" xfId="20593" xr:uid="{00000000-0005-0000-0000-0000681E0000}"/>
    <cellStyle name="20% - Énfasis3 2 2 5 2 9" xfId="20594" xr:uid="{00000000-0005-0000-0000-0000691E0000}"/>
    <cellStyle name="20% - Énfasis3 2 2 5 3" xfId="1779" xr:uid="{00000000-0005-0000-0000-00006A1E0000}"/>
    <cellStyle name="20% - Énfasis3 2 2 5 3 10" xfId="20595" xr:uid="{00000000-0005-0000-0000-00006B1E0000}"/>
    <cellStyle name="20% - Énfasis3 2 2 5 3 2" xfId="1780" xr:uid="{00000000-0005-0000-0000-00006C1E0000}"/>
    <cellStyle name="20% - Énfasis3 2 2 5 3 2 2" xfId="1781" xr:uid="{00000000-0005-0000-0000-00006D1E0000}"/>
    <cellStyle name="20% - Énfasis3 2 2 5 3 2 3" xfId="20596" xr:uid="{00000000-0005-0000-0000-00006E1E0000}"/>
    <cellStyle name="20% - Énfasis3 2 2 5 3 2 4" xfId="20597" xr:uid="{00000000-0005-0000-0000-00006F1E0000}"/>
    <cellStyle name="20% - Énfasis3 2 2 5 3 2 5" xfId="20598" xr:uid="{00000000-0005-0000-0000-0000701E0000}"/>
    <cellStyle name="20% - Énfasis3 2 2 5 3 2 6" xfId="20599" xr:uid="{00000000-0005-0000-0000-0000711E0000}"/>
    <cellStyle name="20% - Énfasis3 2 2 5 3 2 7" xfId="20600" xr:uid="{00000000-0005-0000-0000-0000721E0000}"/>
    <cellStyle name="20% - Énfasis3 2 2 5 3 2 8" xfId="20601" xr:uid="{00000000-0005-0000-0000-0000731E0000}"/>
    <cellStyle name="20% - Énfasis3 2 2 5 3 2 9" xfId="20602" xr:uid="{00000000-0005-0000-0000-0000741E0000}"/>
    <cellStyle name="20% - Énfasis3 2 2 5 3 3" xfId="1782" xr:uid="{00000000-0005-0000-0000-0000751E0000}"/>
    <cellStyle name="20% - Énfasis3 2 2 5 3 4" xfId="20603" xr:uid="{00000000-0005-0000-0000-0000761E0000}"/>
    <cellStyle name="20% - Énfasis3 2 2 5 3 5" xfId="20604" xr:uid="{00000000-0005-0000-0000-0000771E0000}"/>
    <cellStyle name="20% - Énfasis3 2 2 5 3 6" xfId="20605" xr:uid="{00000000-0005-0000-0000-0000781E0000}"/>
    <cellStyle name="20% - Énfasis3 2 2 5 3 7" xfId="20606" xr:uid="{00000000-0005-0000-0000-0000791E0000}"/>
    <cellStyle name="20% - Énfasis3 2 2 5 3 8" xfId="20607" xr:uid="{00000000-0005-0000-0000-00007A1E0000}"/>
    <cellStyle name="20% - Énfasis3 2 2 5 3 9" xfId="20608" xr:uid="{00000000-0005-0000-0000-00007B1E0000}"/>
    <cellStyle name="20% - Énfasis3 2 2 5 4" xfId="1783" xr:uid="{00000000-0005-0000-0000-00007C1E0000}"/>
    <cellStyle name="20% - Énfasis3 2 2 5 4 2" xfId="1784" xr:uid="{00000000-0005-0000-0000-00007D1E0000}"/>
    <cellStyle name="20% - Énfasis3 2 2 5 4 3" xfId="20609" xr:uid="{00000000-0005-0000-0000-00007E1E0000}"/>
    <cellStyle name="20% - Énfasis3 2 2 5 4 4" xfId="20610" xr:uid="{00000000-0005-0000-0000-00007F1E0000}"/>
    <cellStyle name="20% - Énfasis3 2 2 5 4 5" xfId="20611" xr:uid="{00000000-0005-0000-0000-0000801E0000}"/>
    <cellStyle name="20% - Énfasis3 2 2 5 4 6" xfId="20612" xr:uid="{00000000-0005-0000-0000-0000811E0000}"/>
    <cellStyle name="20% - Énfasis3 2 2 5 4 7" xfId="20613" xr:uid="{00000000-0005-0000-0000-0000821E0000}"/>
    <cellStyle name="20% - Énfasis3 2 2 5 4 8" xfId="20614" xr:uid="{00000000-0005-0000-0000-0000831E0000}"/>
    <cellStyle name="20% - Énfasis3 2 2 5 4 9" xfId="20615" xr:uid="{00000000-0005-0000-0000-0000841E0000}"/>
    <cellStyle name="20% - Énfasis3 2 2 5 5" xfId="1785" xr:uid="{00000000-0005-0000-0000-0000851E0000}"/>
    <cellStyle name="20% - Énfasis3 2 2 5 6" xfId="20616" xr:uid="{00000000-0005-0000-0000-0000861E0000}"/>
    <cellStyle name="20% - Énfasis3 2 2 5 7" xfId="20617" xr:uid="{00000000-0005-0000-0000-0000871E0000}"/>
    <cellStyle name="20% - Énfasis3 2 2 5 8" xfId="20618" xr:uid="{00000000-0005-0000-0000-0000881E0000}"/>
    <cellStyle name="20% - Énfasis3 2 2 5 9" xfId="20619" xr:uid="{00000000-0005-0000-0000-0000891E0000}"/>
    <cellStyle name="20% - Énfasis3 2 2 6" xfId="1786" xr:uid="{00000000-0005-0000-0000-00008A1E0000}"/>
    <cellStyle name="20% - Énfasis3 2 2 6 10" xfId="20620" xr:uid="{00000000-0005-0000-0000-00008B1E0000}"/>
    <cellStyle name="20% - Énfasis3 2 2 6 2" xfId="1787" xr:uid="{00000000-0005-0000-0000-00008C1E0000}"/>
    <cellStyle name="20% - Énfasis3 2 2 6 2 2" xfId="1788" xr:uid="{00000000-0005-0000-0000-00008D1E0000}"/>
    <cellStyle name="20% - Énfasis3 2 2 6 2 3" xfId="20621" xr:uid="{00000000-0005-0000-0000-00008E1E0000}"/>
    <cellStyle name="20% - Énfasis3 2 2 6 2 4" xfId="20622" xr:uid="{00000000-0005-0000-0000-00008F1E0000}"/>
    <cellStyle name="20% - Énfasis3 2 2 6 2 5" xfId="20623" xr:uid="{00000000-0005-0000-0000-0000901E0000}"/>
    <cellStyle name="20% - Énfasis3 2 2 6 2 6" xfId="20624" xr:uid="{00000000-0005-0000-0000-0000911E0000}"/>
    <cellStyle name="20% - Énfasis3 2 2 6 2 7" xfId="20625" xr:uid="{00000000-0005-0000-0000-0000921E0000}"/>
    <cellStyle name="20% - Énfasis3 2 2 6 2 8" xfId="20626" xr:uid="{00000000-0005-0000-0000-0000931E0000}"/>
    <cellStyle name="20% - Énfasis3 2 2 6 2 9" xfId="20627" xr:uid="{00000000-0005-0000-0000-0000941E0000}"/>
    <cellStyle name="20% - Énfasis3 2 2 6 3" xfId="1789" xr:uid="{00000000-0005-0000-0000-0000951E0000}"/>
    <cellStyle name="20% - Énfasis3 2 2 6 4" xfId="20628" xr:uid="{00000000-0005-0000-0000-0000961E0000}"/>
    <cellStyle name="20% - Énfasis3 2 2 6 5" xfId="20629" xr:uid="{00000000-0005-0000-0000-0000971E0000}"/>
    <cellStyle name="20% - Énfasis3 2 2 6 6" xfId="20630" xr:uid="{00000000-0005-0000-0000-0000981E0000}"/>
    <cellStyle name="20% - Énfasis3 2 2 6 7" xfId="20631" xr:uid="{00000000-0005-0000-0000-0000991E0000}"/>
    <cellStyle name="20% - Énfasis3 2 2 6 8" xfId="20632" xr:uid="{00000000-0005-0000-0000-00009A1E0000}"/>
    <cellStyle name="20% - Énfasis3 2 2 6 9" xfId="20633" xr:uid="{00000000-0005-0000-0000-00009B1E0000}"/>
    <cellStyle name="20% - Énfasis3 2 2 7" xfId="1790" xr:uid="{00000000-0005-0000-0000-00009C1E0000}"/>
    <cellStyle name="20% - Énfasis3 2 2 7 10" xfId="20634" xr:uid="{00000000-0005-0000-0000-00009D1E0000}"/>
    <cellStyle name="20% - Énfasis3 2 2 7 2" xfId="1791" xr:uid="{00000000-0005-0000-0000-00009E1E0000}"/>
    <cellStyle name="20% - Énfasis3 2 2 7 2 2" xfId="1792" xr:uid="{00000000-0005-0000-0000-00009F1E0000}"/>
    <cellStyle name="20% - Énfasis3 2 2 7 2 3" xfId="20635" xr:uid="{00000000-0005-0000-0000-0000A01E0000}"/>
    <cellStyle name="20% - Énfasis3 2 2 7 2 4" xfId="20636" xr:uid="{00000000-0005-0000-0000-0000A11E0000}"/>
    <cellStyle name="20% - Énfasis3 2 2 7 2 5" xfId="20637" xr:uid="{00000000-0005-0000-0000-0000A21E0000}"/>
    <cellStyle name="20% - Énfasis3 2 2 7 2 6" xfId="20638" xr:uid="{00000000-0005-0000-0000-0000A31E0000}"/>
    <cellStyle name="20% - Énfasis3 2 2 7 2 7" xfId="20639" xr:uid="{00000000-0005-0000-0000-0000A41E0000}"/>
    <cellStyle name="20% - Énfasis3 2 2 7 2 8" xfId="20640" xr:uid="{00000000-0005-0000-0000-0000A51E0000}"/>
    <cellStyle name="20% - Énfasis3 2 2 7 2 9" xfId="20641" xr:uid="{00000000-0005-0000-0000-0000A61E0000}"/>
    <cellStyle name="20% - Énfasis3 2 2 7 3" xfId="1793" xr:uid="{00000000-0005-0000-0000-0000A71E0000}"/>
    <cellStyle name="20% - Énfasis3 2 2 7 4" xfId="20642" xr:uid="{00000000-0005-0000-0000-0000A81E0000}"/>
    <cellStyle name="20% - Énfasis3 2 2 7 5" xfId="20643" xr:uid="{00000000-0005-0000-0000-0000A91E0000}"/>
    <cellStyle name="20% - Énfasis3 2 2 7 6" xfId="20644" xr:uid="{00000000-0005-0000-0000-0000AA1E0000}"/>
    <cellStyle name="20% - Énfasis3 2 2 7 7" xfId="20645" xr:uid="{00000000-0005-0000-0000-0000AB1E0000}"/>
    <cellStyle name="20% - Énfasis3 2 2 7 8" xfId="20646" xr:uid="{00000000-0005-0000-0000-0000AC1E0000}"/>
    <cellStyle name="20% - Énfasis3 2 2 7 9" xfId="20647" xr:uid="{00000000-0005-0000-0000-0000AD1E0000}"/>
    <cellStyle name="20% - Énfasis3 2 2 8" xfId="1794" xr:uid="{00000000-0005-0000-0000-0000AE1E0000}"/>
    <cellStyle name="20% - Énfasis3 2 2 8 10" xfId="20648" xr:uid="{00000000-0005-0000-0000-0000AF1E0000}"/>
    <cellStyle name="20% - Énfasis3 2 2 8 2" xfId="1795" xr:uid="{00000000-0005-0000-0000-0000B01E0000}"/>
    <cellStyle name="20% - Énfasis3 2 2 8 2 2" xfId="1796" xr:uid="{00000000-0005-0000-0000-0000B11E0000}"/>
    <cellStyle name="20% - Énfasis3 2 2 8 2 3" xfId="20649" xr:uid="{00000000-0005-0000-0000-0000B21E0000}"/>
    <cellStyle name="20% - Énfasis3 2 2 8 2 4" xfId="20650" xr:uid="{00000000-0005-0000-0000-0000B31E0000}"/>
    <cellStyle name="20% - Énfasis3 2 2 8 2 5" xfId="20651" xr:uid="{00000000-0005-0000-0000-0000B41E0000}"/>
    <cellStyle name="20% - Énfasis3 2 2 8 2 6" xfId="20652" xr:uid="{00000000-0005-0000-0000-0000B51E0000}"/>
    <cellStyle name="20% - Énfasis3 2 2 8 2 7" xfId="20653" xr:uid="{00000000-0005-0000-0000-0000B61E0000}"/>
    <cellStyle name="20% - Énfasis3 2 2 8 2 8" xfId="20654" xr:uid="{00000000-0005-0000-0000-0000B71E0000}"/>
    <cellStyle name="20% - Énfasis3 2 2 8 2 9" xfId="20655" xr:uid="{00000000-0005-0000-0000-0000B81E0000}"/>
    <cellStyle name="20% - Énfasis3 2 2 8 3" xfId="1797" xr:uid="{00000000-0005-0000-0000-0000B91E0000}"/>
    <cellStyle name="20% - Énfasis3 2 2 8 4" xfId="20656" xr:uid="{00000000-0005-0000-0000-0000BA1E0000}"/>
    <cellStyle name="20% - Énfasis3 2 2 8 5" xfId="20657" xr:uid="{00000000-0005-0000-0000-0000BB1E0000}"/>
    <cellStyle name="20% - Énfasis3 2 2 8 6" xfId="20658" xr:uid="{00000000-0005-0000-0000-0000BC1E0000}"/>
    <cellStyle name="20% - Énfasis3 2 2 8 7" xfId="20659" xr:uid="{00000000-0005-0000-0000-0000BD1E0000}"/>
    <cellStyle name="20% - Énfasis3 2 2 8 8" xfId="20660" xr:uid="{00000000-0005-0000-0000-0000BE1E0000}"/>
    <cellStyle name="20% - Énfasis3 2 2 8 9" xfId="20661" xr:uid="{00000000-0005-0000-0000-0000BF1E0000}"/>
    <cellStyle name="20% - Énfasis3 2 2 9" xfId="1798" xr:uid="{00000000-0005-0000-0000-0000C01E0000}"/>
    <cellStyle name="20% - Énfasis3 2 2 9 2" xfId="1799" xr:uid="{00000000-0005-0000-0000-0000C11E0000}"/>
    <cellStyle name="20% - Énfasis3 2 2 9 3" xfId="20662" xr:uid="{00000000-0005-0000-0000-0000C21E0000}"/>
    <cellStyle name="20% - Énfasis3 2 2 9 4" xfId="20663" xr:uid="{00000000-0005-0000-0000-0000C31E0000}"/>
    <cellStyle name="20% - Énfasis3 2 2 9 5" xfId="20664" xr:uid="{00000000-0005-0000-0000-0000C41E0000}"/>
    <cellStyle name="20% - Énfasis3 2 2 9 6" xfId="20665" xr:uid="{00000000-0005-0000-0000-0000C51E0000}"/>
    <cellStyle name="20% - Énfasis3 2 2 9 7" xfId="20666" xr:uid="{00000000-0005-0000-0000-0000C61E0000}"/>
    <cellStyle name="20% - Énfasis3 2 2 9 8" xfId="20667" xr:uid="{00000000-0005-0000-0000-0000C71E0000}"/>
    <cellStyle name="20% - Énfasis3 2 2 9 9" xfId="20668" xr:uid="{00000000-0005-0000-0000-0000C81E0000}"/>
    <cellStyle name="20% - Énfasis3 2 20" xfId="20669" xr:uid="{00000000-0005-0000-0000-0000C91E0000}"/>
    <cellStyle name="20% - Énfasis3 2 21" xfId="20670" xr:uid="{00000000-0005-0000-0000-0000CA1E0000}"/>
    <cellStyle name="20% - Énfasis3 2 22" xfId="20671" xr:uid="{00000000-0005-0000-0000-0000CB1E0000}"/>
    <cellStyle name="20% - Énfasis3 2 23" xfId="20672" xr:uid="{00000000-0005-0000-0000-0000CC1E0000}"/>
    <cellStyle name="20% - Énfasis3 2 24" xfId="20673" xr:uid="{00000000-0005-0000-0000-0000CD1E0000}"/>
    <cellStyle name="20% - Énfasis3 2 25" xfId="20674" xr:uid="{00000000-0005-0000-0000-0000CE1E0000}"/>
    <cellStyle name="20% - Énfasis3 2 26" xfId="20675" xr:uid="{00000000-0005-0000-0000-0000CF1E0000}"/>
    <cellStyle name="20% - Énfasis3 2 27" xfId="20676" xr:uid="{00000000-0005-0000-0000-0000D01E0000}"/>
    <cellStyle name="20% - Énfasis3 2 28" xfId="20677" xr:uid="{00000000-0005-0000-0000-0000D11E0000}"/>
    <cellStyle name="20% - Énfasis3 2 29" xfId="20678" xr:uid="{00000000-0005-0000-0000-0000D21E0000}"/>
    <cellStyle name="20% - Énfasis3 2 3" xfId="1800" xr:uid="{00000000-0005-0000-0000-0000D31E0000}"/>
    <cellStyle name="20% - Énfasis3 2 3 10" xfId="20679" xr:uid="{00000000-0005-0000-0000-0000D41E0000}"/>
    <cellStyle name="20% - Énfasis3 2 3 11" xfId="20680" xr:uid="{00000000-0005-0000-0000-0000D51E0000}"/>
    <cellStyle name="20% - Énfasis3 2 3 12" xfId="20681" xr:uid="{00000000-0005-0000-0000-0000D61E0000}"/>
    <cellStyle name="20% - Énfasis3 2 3 13" xfId="20682" xr:uid="{00000000-0005-0000-0000-0000D71E0000}"/>
    <cellStyle name="20% - Énfasis3 2 3 14" xfId="20683" xr:uid="{00000000-0005-0000-0000-0000D81E0000}"/>
    <cellStyle name="20% - Énfasis3 2 3 15" xfId="20684" xr:uid="{00000000-0005-0000-0000-0000D91E0000}"/>
    <cellStyle name="20% - Énfasis3 2 3 16" xfId="20685" xr:uid="{00000000-0005-0000-0000-0000DA1E0000}"/>
    <cellStyle name="20% - Énfasis3 2 3 2" xfId="1801" xr:uid="{00000000-0005-0000-0000-0000DB1E0000}"/>
    <cellStyle name="20% - Énfasis3 2 3 2 10" xfId="20686" xr:uid="{00000000-0005-0000-0000-0000DC1E0000}"/>
    <cellStyle name="20% - Énfasis3 2 3 2 11" xfId="20687" xr:uid="{00000000-0005-0000-0000-0000DD1E0000}"/>
    <cellStyle name="20% - Énfasis3 2 3 2 12" xfId="20688" xr:uid="{00000000-0005-0000-0000-0000DE1E0000}"/>
    <cellStyle name="20% - Énfasis3 2 3 2 13" xfId="20689" xr:uid="{00000000-0005-0000-0000-0000DF1E0000}"/>
    <cellStyle name="20% - Énfasis3 2 3 2 2" xfId="1802" xr:uid="{00000000-0005-0000-0000-0000E01E0000}"/>
    <cellStyle name="20% - Énfasis3 2 3 2 2 10" xfId="20690" xr:uid="{00000000-0005-0000-0000-0000E11E0000}"/>
    <cellStyle name="20% - Énfasis3 2 3 2 2 11" xfId="20691" xr:uid="{00000000-0005-0000-0000-0000E21E0000}"/>
    <cellStyle name="20% - Énfasis3 2 3 2 2 12" xfId="20692" xr:uid="{00000000-0005-0000-0000-0000E31E0000}"/>
    <cellStyle name="20% - Énfasis3 2 3 2 2 2" xfId="1803" xr:uid="{00000000-0005-0000-0000-0000E41E0000}"/>
    <cellStyle name="20% - Énfasis3 2 3 2 2 2 10" xfId="20693" xr:uid="{00000000-0005-0000-0000-0000E51E0000}"/>
    <cellStyle name="20% - Énfasis3 2 3 2 2 2 2" xfId="1804" xr:uid="{00000000-0005-0000-0000-0000E61E0000}"/>
    <cellStyle name="20% - Énfasis3 2 3 2 2 2 2 2" xfId="1805" xr:uid="{00000000-0005-0000-0000-0000E71E0000}"/>
    <cellStyle name="20% - Énfasis3 2 3 2 2 2 2 3" xfId="20694" xr:uid="{00000000-0005-0000-0000-0000E81E0000}"/>
    <cellStyle name="20% - Énfasis3 2 3 2 2 2 2 4" xfId="20695" xr:uid="{00000000-0005-0000-0000-0000E91E0000}"/>
    <cellStyle name="20% - Énfasis3 2 3 2 2 2 2 5" xfId="20696" xr:uid="{00000000-0005-0000-0000-0000EA1E0000}"/>
    <cellStyle name="20% - Énfasis3 2 3 2 2 2 2 6" xfId="20697" xr:uid="{00000000-0005-0000-0000-0000EB1E0000}"/>
    <cellStyle name="20% - Énfasis3 2 3 2 2 2 2 7" xfId="20698" xr:uid="{00000000-0005-0000-0000-0000EC1E0000}"/>
    <cellStyle name="20% - Énfasis3 2 3 2 2 2 2 8" xfId="20699" xr:uid="{00000000-0005-0000-0000-0000ED1E0000}"/>
    <cellStyle name="20% - Énfasis3 2 3 2 2 2 2 9" xfId="20700" xr:uid="{00000000-0005-0000-0000-0000EE1E0000}"/>
    <cellStyle name="20% - Énfasis3 2 3 2 2 2 3" xfId="1806" xr:uid="{00000000-0005-0000-0000-0000EF1E0000}"/>
    <cellStyle name="20% - Énfasis3 2 3 2 2 2 4" xfId="20701" xr:uid="{00000000-0005-0000-0000-0000F01E0000}"/>
    <cellStyle name="20% - Énfasis3 2 3 2 2 2 5" xfId="20702" xr:uid="{00000000-0005-0000-0000-0000F11E0000}"/>
    <cellStyle name="20% - Énfasis3 2 3 2 2 2 6" xfId="20703" xr:uid="{00000000-0005-0000-0000-0000F21E0000}"/>
    <cellStyle name="20% - Énfasis3 2 3 2 2 2 7" xfId="20704" xr:uid="{00000000-0005-0000-0000-0000F31E0000}"/>
    <cellStyle name="20% - Énfasis3 2 3 2 2 2 8" xfId="20705" xr:uid="{00000000-0005-0000-0000-0000F41E0000}"/>
    <cellStyle name="20% - Énfasis3 2 3 2 2 2 9" xfId="20706" xr:uid="{00000000-0005-0000-0000-0000F51E0000}"/>
    <cellStyle name="20% - Énfasis3 2 3 2 2 3" xfId="1807" xr:uid="{00000000-0005-0000-0000-0000F61E0000}"/>
    <cellStyle name="20% - Énfasis3 2 3 2 2 3 10" xfId="20707" xr:uid="{00000000-0005-0000-0000-0000F71E0000}"/>
    <cellStyle name="20% - Énfasis3 2 3 2 2 3 2" xfId="1808" xr:uid="{00000000-0005-0000-0000-0000F81E0000}"/>
    <cellStyle name="20% - Énfasis3 2 3 2 2 3 2 2" xfId="1809" xr:uid="{00000000-0005-0000-0000-0000F91E0000}"/>
    <cellStyle name="20% - Énfasis3 2 3 2 2 3 2 3" xfId="20708" xr:uid="{00000000-0005-0000-0000-0000FA1E0000}"/>
    <cellStyle name="20% - Énfasis3 2 3 2 2 3 2 4" xfId="20709" xr:uid="{00000000-0005-0000-0000-0000FB1E0000}"/>
    <cellStyle name="20% - Énfasis3 2 3 2 2 3 2 5" xfId="20710" xr:uid="{00000000-0005-0000-0000-0000FC1E0000}"/>
    <cellStyle name="20% - Énfasis3 2 3 2 2 3 2 6" xfId="20711" xr:uid="{00000000-0005-0000-0000-0000FD1E0000}"/>
    <cellStyle name="20% - Énfasis3 2 3 2 2 3 2 7" xfId="20712" xr:uid="{00000000-0005-0000-0000-0000FE1E0000}"/>
    <cellStyle name="20% - Énfasis3 2 3 2 2 3 2 8" xfId="20713" xr:uid="{00000000-0005-0000-0000-0000FF1E0000}"/>
    <cellStyle name="20% - Énfasis3 2 3 2 2 3 2 9" xfId="20714" xr:uid="{00000000-0005-0000-0000-0000001F0000}"/>
    <cellStyle name="20% - Énfasis3 2 3 2 2 3 3" xfId="1810" xr:uid="{00000000-0005-0000-0000-0000011F0000}"/>
    <cellStyle name="20% - Énfasis3 2 3 2 2 3 4" xfId="20715" xr:uid="{00000000-0005-0000-0000-0000021F0000}"/>
    <cellStyle name="20% - Énfasis3 2 3 2 2 3 5" xfId="20716" xr:uid="{00000000-0005-0000-0000-0000031F0000}"/>
    <cellStyle name="20% - Énfasis3 2 3 2 2 3 6" xfId="20717" xr:uid="{00000000-0005-0000-0000-0000041F0000}"/>
    <cellStyle name="20% - Énfasis3 2 3 2 2 3 7" xfId="20718" xr:uid="{00000000-0005-0000-0000-0000051F0000}"/>
    <cellStyle name="20% - Énfasis3 2 3 2 2 3 8" xfId="20719" xr:uid="{00000000-0005-0000-0000-0000061F0000}"/>
    <cellStyle name="20% - Énfasis3 2 3 2 2 3 9" xfId="20720" xr:uid="{00000000-0005-0000-0000-0000071F0000}"/>
    <cellStyle name="20% - Énfasis3 2 3 2 2 4" xfId="1811" xr:uid="{00000000-0005-0000-0000-0000081F0000}"/>
    <cellStyle name="20% - Énfasis3 2 3 2 2 4 2" xfId="1812" xr:uid="{00000000-0005-0000-0000-0000091F0000}"/>
    <cellStyle name="20% - Énfasis3 2 3 2 2 4 3" xfId="20721" xr:uid="{00000000-0005-0000-0000-00000A1F0000}"/>
    <cellStyle name="20% - Énfasis3 2 3 2 2 4 4" xfId="20722" xr:uid="{00000000-0005-0000-0000-00000B1F0000}"/>
    <cellStyle name="20% - Énfasis3 2 3 2 2 4 5" xfId="20723" xr:uid="{00000000-0005-0000-0000-00000C1F0000}"/>
    <cellStyle name="20% - Énfasis3 2 3 2 2 4 6" xfId="20724" xr:uid="{00000000-0005-0000-0000-00000D1F0000}"/>
    <cellStyle name="20% - Énfasis3 2 3 2 2 4 7" xfId="20725" xr:uid="{00000000-0005-0000-0000-00000E1F0000}"/>
    <cellStyle name="20% - Énfasis3 2 3 2 2 4 8" xfId="20726" xr:uid="{00000000-0005-0000-0000-00000F1F0000}"/>
    <cellStyle name="20% - Énfasis3 2 3 2 2 4 9" xfId="20727" xr:uid="{00000000-0005-0000-0000-0000101F0000}"/>
    <cellStyle name="20% - Énfasis3 2 3 2 2 5" xfId="1813" xr:uid="{00000000-0005-0000-0000-0000111F0000}"/>
    <cellStyle name="20% - Énfasis3 2 3 2 2 6" xfId="20728" xr:uid="{00000000-0005-0000-0000-0000121F0000}"/>
    <cellStyle name="20% - Énfasis3 2 3 2 2 7" xfId="20729" xr:uid="{00000000-0005-0000-0000-0000131F0000}"/>
    <cellStyle name="20% - Énfasis3 2 3 2 2 8" xfId="20730" xr:uid="{00000000-0005-0000-0000-0000141F0000}"/>
    <cellStyle name="20% - Énfasis3 2 3 2 2 9" xfId="20731" xr:uid="{00000000-0005-0000-0000-0000151F0000}"/>
    <cellStyle name="20% - Énfasis3 2 3 2 3" xfId="1814" xr:uid="{00000000-0005-0000-0000-0000161F0000}"/>
    <cellStyle name="20% - Énfasis3 2 3 2 3 10" xfId="20732" xr:uid="{00000000-0005-0000-0000-0000171F0000}"/>
    <cellStyle name="20% - Énfasis3 2 3 2 3 2" xfId="1815" xr:uid="{00000000-0005-0000-0000-0000181F0000}"/>
    <cellStyle name="20% - Énfasis3 2 3 2 3 2 2" xfId="1816" xr:uid="{00000000-0005-0000-0000-0000191F0000}"/>
    <cellStyle name="20% - Énfasis3 2 3 2 3 2 3" xfId="20733" xr:uid="{00000000-0005-0000-0000-00001A1F0000}"/>
    <cellStyle name="20% - Énfasis3 2 3 2 3 2 4" xfId="20734" xr:uid="{00000000-0005-0000-0000-00001B1F0000}"/>
    <cellStyle name="20% - Énfasis3 2 3 2 3 2 5" xfId="20735" xr:uid="{00000000-0005-0000-0000-00001C1F0000}"/>
    <cellStyle name="20% - Énfasis3 2 3 2 3 2 6" xfId="20736" xr:uid="{00000000-0005-0000-0000-00001D1F0000}"/>
    <cellStyle name="20% - Énfasis3 2 3 2 3 2 7" xfId="20737" xr:uid="{00000000-0005-0000-0000-00001E1F0000}"/>
    <cellStyle name="20% - Énfasis3 2 3 2 3 2 8" xfId="20738" xr:uid="{00000000-0005-0000-0000-00001F1F0000}"/>
    <cellStyle name="20% - Énfasis3 2 3 2 3 2 9" xfId="20739" xr:uid="{00000000-0005-0000-0000-0000201F0000}"/>
    <cellStyle name="20% - Énfasis3 2 3 2 3 3" xfId="1817" xr:uid="{00000000-0005-0000-0000-0000211F0000}"/>
    <cellStyle name="20% - Énfasis3 2 3 2 3 4" xfId="20740" xr:uid="{00000000-0005-0000-0000-0000221F0000}"/>
    <cellStyle name="20% - Énfasis3 2 3 2 3 5" xfId="20741" xr:uid="{00000000-0005-0000-0000-0000231F0000}"/>
    <cellStyle name="20% - Énfasis3 2 3 2 3 6" xfId="20742" xr:uid="{00000000-0005-0000-0000-0000241F0000}"/>
    <cellStyle name="20% - Énfasis3 2 3 2 3 7" xfId="20743" xr:uid="{00000000-0005-0000-0000-0000251F0000}"/>
    <cellStyle name="20% - Énfasis3 2 3 2 3 8" xfId="20744" xr:uid="{00000000-0005-0000-0000-0000261F0000}"/>
    <cellStyle name="20% - Énfasis3 2 3 2 3 9" xfId="20745" xr:uid="{00000000-0005-0000-0000-0000271F0000}"/>
    <cellStyle name="20% - Énfasis3 2 3 2 4" xfId="1818" xr:uid="{00000000-0005-0000-0000-0000281F0000}"/>
    <cellStyle name="20% - Énfasis3 2 3 2 4 10" xfId="20746" xr:uid="{00000000-0005-0000-0000-0000291F0000}"/>
    <cellStyle name="20% - Énfasis3 2 3 2 4 2" xfId="1819" xr:uid="{00000000-0005-0000-0000-00002A1F0000}"/>
    <cellStyle name="20% - Énfasis3 2 3 2 4 2 2" xfId="1820" xr:uid="{00000000-0005-0000-0000-00002B1F0000}"/>
    <cellStyle name="20% - Énfasis3 2 3 2 4 2 3" xfId="20747" xr:uid="{00000000-0005-0000-0000-00002C1F0000}"/>
    <cellStyle name="20% - Énfasis3 2 3 2 4 2 4" xfId="20748" xr:uid="{00000000-0005-0000-0000-00002D1F0000}"/>
    <cellStyle name="20% - Énfasis3 2 3 2 4 2 5" xfId="20749" xr:uid="{00000000-0005-0000-0000-00002E1F0000}"/>
    <cellStyle name="20% - Énfasis3 2 3 2 4 2 6" xfId="20750" xr:uid="{00000000-0005-0000-0000-00002F1F0000}"/>
    <cellStyle name="20% - Énfasis3 2 3 2 4 2 7" xfId="20751" xr:uid="{00000000-0005-0000-0000-0000301F0000}"/>
    <cellStyle name="20% - Énfasis3 2 3 2 4 2 8" xfId="20752" xr:uid="{00000000-0005-0000-0000-0000311F0000}"/>
    <cellStyle name="20% - Énfasis3 2 3 2 4 2 9" xfId="20753" xr:uid="{00000000-0005-0000-0000-0000321F0000}"/>
    <cellStyle name="20% - Énfasis3 2 3 2 4 3" xfId="1821" xr:uid="{00000000-0005-0000-0000-0000331F0000}"/>
    <cellStyle name="20% - Énfasis3 2 3 2 4 4" xfId="20754" xr:uid="{00000000-0005-0000-0000-0000341F0000}"/>
    <cellStyle name="20% - Énfasis3 2 3 2 4 5" xfId="20755" xr:uid="{00000000-0005-0000-0000-0000351F0000}"/>
    <cellStyle name="20% - Énfasis3 2 3 2 4 6" xfId="20756" xr:uid="{00000000-0005-0000-0000-0000361F0000}"/>
    <cellStyle name="20% - Énfasis3 2 3 2 4 7" xfId="20757" xr:uid="{00000000-0005-0000-0000-0000371F0000}"/>
    <cellStyle name="20% - Énfasis3 2 3 2 4 8" xfId="20758" xr:uid="{00000000-0005-0000-0000-0000381F0000}"/>
    <cellStyle name="20% - Énfasis3 2 3 2 4 9" xfId="20759" xr:uid="{00000000-0005-0000-0000-0000391F0000}"/>
    <cellStyle name="20% - Énfasis3 2 3 2 5" xfId="1822" xr:uid="{00000000-0005-0000-0000-00003A1F0000}"/>
    <cellStyle name="20% - Énfasis3 2 3 2 5 2" xfId="1823" xr:uid="{00000000-0005-0000-0000-00003B1F0000}"/>
    <cellStyle name="20% - Énfasis3 2 3 2 5 3" xfId="20760" xr:uid="{00000000-0005-0000-0000-00003C1F0000}"/>
    <cellStyle name="20% - Énfasis3 2 3 2 5 4" xfId="20761" xr:uid="{00000000-0005-0000-0000-00003D1F0000}"/>
    <cellStyle name="20% - Énfasis3 2 3 2 5 5" xfId="20762" xr:uid="{00000000-0005-0000-0000-00003E1F0000}"/>
    <cellStyle name="20% - Énfasis3 2 3 2 5 6" xfId="20763" xr:uid="{00000000-0005-0000-0000-00003F1F0000}"/>
    <cellStyle name="20% - Énfasis3 2 3 2 5 7" xfId="20764" xr:uid="{00000000-0005-0000-0000-0000401F0000}"/>
    <cellStyle name="20% - Énfasis3 2 3 2 5 8" xfId="20765" xr:uid="{00000000-0005-0000-0000-0000411F0000}"/>
    <cellStyle name="20% - Énfasis3 2 3 2 5 9" xfId="20766" xr:uid="{00000000-0005-0000-0000-0000421F0000}"/>
    <cellStyle name="20% - Énfasis3 2 3 2 6" xfId="1824" xr:uid="{00000000-0005-0000-0000-0000431F0000}"/>
    <cellStyle name="20% - Énfasis3 2 3 2 7" xfId="20767" xr:uid="{00000000-0005-0000-0000-0000441F0000}"/>
    <cellStyle name="20% - Énfasis3 2 3 2 8" xfId="20768" xr:uid="{00000000-0005-0000-0000-0000451F0000}"/>
    <cellStyle name="20% - Énfasis3 2 3 2 9" xfId="20769" xr:uid="{00000000-0005-0000-0000-0000461F0000}"/>
    <cellStyle name="20% - Énfasis3 2 3 3" xfId="1825" xr:uid="{00000000-0005-0000-0000-0000471F0000}"/>
    <cellStyle name="20% - Énfasis3 2 3 3 10" xfId="20770" xr:uid="{00000000-0005-0000-0000-0000481F0000}"/>
    <cellStyle name="20% - Énfasis3 2 3 3 11" xfId="20771" xr:uid="{00000000-0005-0000-0000-0000491F0000}"/>
    <cellStyle name="20% - Énfasis3 2 3 3 12" xfId="20772" xr:uid="{00000000-0005-0000-0000-00004A1F0000}"/>
    <cellStyle name="20% - Énfasis3 2 3 3 13" xfId="20773" xr:uid="{00000000-0005-0000-0000-00004B1F0000}"/>
    <cellStyle name="20% - Énfasis3 2 3 3 2" xfId="1826" xr:uid="{00000000-0005-0000-0000-00004C1F0000}"/>
    <cellStyle name="20% - Énfasis3 2 3 3 2 10" xfId="20774" xr:uid="{00000000-0005-0000-0000-00004D1F0000}"/>
    <cellStyle name="20% - Énfasis3 2 3 3 2 11" xfId="20775" xr:uid="{00000000-0005-0000-0000-00004E1F0000}"/>
    <cellStyle name="20% - Énfasis3 2 3 3 2 12" xfId="20776" xr:uid="{00000000-0005-0000-0000-00004F1F0000}"/>
    <cellStyle name="20% - Énfasis3 2 3 3 2 2" xfId="1827" xr:uid="{00000000-0005-0000-0000-0000501F0000}"/>
    <cellStyle name="20% - Énfasis3 2 3 3 2 2 10" xfId="20777" xr:uid="{00000000-0005-0000-0000-0000511F0000}"/>
    <cellStyle name="20% - Énfasis3 2 3 3 2 2 2" xfId="1828" xr:uid="{00000000-0005-0000-0000-0000521F0000}"/>
    <cellStyle name="20% - Énfasis3 2 3 3 2 2 2 2" xfId="1829" xr:uid="{00000000-0005-0000-0000-0000531F0000}"/>
    <cellStyle name="20% - Énfasis3 2 3 3 2 2 2 3" xfId="20778" xr:uid="{00000000-0005-0000-0000-0000541F0000}"/>
    <cellStyle name="20% - Énfasis3 2 3 3 2 2 2 4" xfId="20779" xr:uid="{00000000-0005-0000-0000-0000551F0000}"/>
    <cellStyle name="20% - Énfasis3 2 3 3 2 2 2 5" xfId="20780" xr:uid="{00000000-0005-0000-0000-0000561F0000}"/>
    <cellStyle name="20% - Énfasis3 2 3 3 2 2 2 6" xfId="20781" xr:uid="{00000000-0005-0000-0000-0000571F0000}"/>
    <cellStyle name="20% - Énfasis3 2 3 3 2 2 2 7" xfId="20782" xr:uid="{00000000-0005-0000-0000-0000581F0000}"/>
    <cellStyle name="20% - Énfasis3 2 3 3 2 2 2 8" xfId="20783" xr:uid="{00000000-0005-0000-0000-0000591F0000}"/>
    <cellStyle name="20% - Énfasis3 2 3 3 2 2 2 9" xfId="20784" xr:uid="{00000000-0005-0000-0000-00005A1F0000}"/>
    <cellStyle name="20% - Énfasis3 2 3 3 2 2 3" xfId="1830" xr:uid="{00000000-0005-0000-0000-00005B1F0000}"/>
    <cellStyle name="20% - Énfasis3 2 3 3 2 2 4" xfId="20785" xr:uid="{00000000-0005-0000-0000-00005C1F0000}"/>
    <cellStyle name="20% - Énfasis3 2 3 3 2 2 5" xfId="20786" xr:uid="{00000000-0005-0000-0000-00005D1F0000}"/>
    <cellStyle name="20% - Énfasis3 2 3 3 2 2 6" xfId="20787" xr:uid="{00000000-0005-0000-0000-00005E1F0000}"/>
    <cellStyle name="20% - Énfasis3 2 3 3 2 2 7" xfId="20788" xr:uid="{00000000-0005-0000-0000-00005F1F0000}"/>
    <cellStyle name="20% - Énfasis3 2 3 3 2 2 8" xfId="20789" xr:uid="{00000000-0005-0000-0000-0000601F0000}"/>
    <cellStyle name="20% - Énfasis3 2 3 3 2 2 9" xfId="20790" xr:uid="{00000000-0005-0000-0000-0000611F0000}"/>
    <cellStyle name="20% - Énfasis3 2 3 3 2 3" xfId="1831" xr:uid="{00000000-0005-0000-0000-0000621F0000}"/>
    <cellStyle name="20% - Énfasis3 2 3 3 2 3 10" xfId="20791" xr:uid="{00000000-0005-0000-0000-0000631F0000}"/>
    <cellStyle name="20% - Énfasis3 2 3 3 2 3 2" xfId="1832" xr:uid="{00000000-0005-0000-0000-0000641F0000}"/>
    <cellStyle name="20% - Énfasis3 2 3 3 2 3 2 2" xfId="1833" xr:uid="{00000000-0005-0000-0000-0000651F0000}"/>
    <cellStyle name="20% - Énfasis3 2 3 3 2 3 2 3" xfId="20792" xr:uid="{00000000-0005-0000-0000-0000661F0000}"/>
    <cellStyle name="20% - Énfasis3 2 3 3 2 3 2 4" xfId="20793" xr:uid="{00000000-0005-0000-0000-0000671F0000}"/>
    <cellStyle name="20% - Énfasis3 2 3 3 2 3 2 5" xfId="20794" xr:uid="{00000000-0005-0000-0000-0000681F0000}"/>
    <cellStyle name="20% - Énfasis3 2 3 3 2 3 2 6" xfId="20795" xr:uid="{00000000-0005-0000-0000-0000691F0000}"/>
    <cellStyle name="20% - Énfasis3 2 3 3 2 3 2 7" xfId="20796" xr:uid="{00000000-0005-0000-0000-00006A1F0000}"/>
    <cellStyle name="20% - Énfasis3 2 3 3 2 3 2 8" xfId="20797" xr:uid="{00000000-0005-0000-0000-00006B1F0000}"/>
    <cellStyle name="20% - Énfasis3 2 3 3 2 3 2 9" xfId="20798" xr:uid="{00000000-0005-0000-0000-00006C1F0000}"/>
    <cellStyle name="20% - Énfasis3 2 3 3 2 3 3" xfId="1834" xr:uid="{00000000-0005-0000-0000-00006D1F0000}"/>
    <cellStyle name="20% - Énfasis3 2 3 3 2 3 4" xfId="20799" xr:uid="{00000000-0005-0000-0000-00006E1F0000}"/>
    <cellStyle name="20% - Énfasis3 2 3 3 2 3 5" xfId="20800" xr:uid="{00000000-0005-0000-0000-00006F1F0000}"/>
    <cellStyle name="20% - Énfasis3 2 3 3 2 3 6" xfId="20801" xr:uid="{00000000-0005-0000-0000-0000701F0000}"/>
    <cellStyle name="20% - Énfasis3 2 3 3 2 3 7" xfId="20802" xr:uid="{00000000-0005-0000-0000-0000711F0000}"/>
    <cellStyle name="20% - Énfasis3 2 3 3 2 3 8" xfId="20803" xr:uid="{00000000-0005-0000-0000-0000721F0000}"/>
    <cellStyle name="20% - Énfasis3 2 3 3 2 3 9" xfId="20804" xr:uid="{00000000-0005-0000-0000-0000731F0000}"/>
    <cellStyle name="20% - Énfasis3 2 3 3 2 4" xfId="1835" xr:uid="{00000000-0005-0000-0000-0000741F0000}"/>
    <cellStyle name="20% - Énfasis3 2 3 3 2 4 2" xfId="1836" xr:uid="{00000000-0005-0000-0000-0000751F0000}"/>
    <cellStyle name="20% - Énfasis3 2 3 3 2 4 3" xfId="20805" xr:uid="{00000000-0005-0000-0000-0000761F0000}"/>
    <cellStyle name="20% - Énfasis3 2 3 3 2 4 4" xfId="20806" xr:uid="{00000000-0005-0000-0000-0000771F0000}"/>
    <cellStyle name="20% - Énfasis3 2 3 3 2 4 5" xfId="20807" xr:uid="{00000000-0005-0000-0000-0000781F0000}"/>
    <cellStyle name="20% - Énfasis3 2 3 3 2 4 6" xfId="20808" xr:uid="{00000000-0005-0000-0000-0000791F0000}"/>
    <cellStyle name="20% - Énfasis3 2 3 3 2 4 7" xfId="20809" xr:uid="{00000000-0005-0000-0000-00007A1F0000}"/>
    <cellStyle name="20% - Énfasis3 2 3 3 2 4 8" xfId="20810" xr:uid="{00000000-0005-0000-0000-00007B1F0000}"/>
    <cellStyle name="20% - Énfasis3 2 3 3 2 4 9" xfId="20811" xr:uid="{00000000-0005-0000-0000-00007C1F0000}"/>
    <cellStyle name="20% - Énfasis3 2 3 3 2 5" xfId="1837" xr:uid="{00000000-0005-0000-0000-00007D1F0000}"/>
    <cellStyle name="20% - Énfasis3 2 3 3 2 6" xfId="20812" xr:uid="{00000000-0005-0000-0000-00007E1F0000}"/>
    <cellStyle name="20% - Énfasis3 2 3 3 2 7" xfId="20813" xr:uid="{00000000-0005-0000-0000-00007F1F0000}"/>
    <cellStyle name="20% - Énfasis3 2 3 3 2 8" xfId="20814" xr:uid="{00000000-0005-0000-0000-0000801F0000}"/>
    <cellStyle name="20% - Énfasis3 2 3 3 2 9" xfId="20815" xr:uid="{00000000-0005-0000-0000-0000811F0000}"/>
    <cellStyle name="20% - Énfasis3 2 3 3 3" xfId="1838" xr:uid="{00000000-0005-0000-0000-0000821F0000}"/>
    <cellStyle name="20% - Énfasis3 2 3 3 3 10" xfId="20816" xr:uid="{00000000-0005-0000-0000-0000831F0000}"/>
    <cellStyle name="20% - Énfasis3 2 3 3 3 2" xfId="1839" xr:uid="{00000000-0005-0000-0000-0000841F0000}"/>
    <cellStyle name="20% - Énfasis3 2 3 3 3 2 2" xfId="1840" xr:uid="{00000000-0005-0000-0000-0000851F0000}"/>
    <cellStyle name="20% - Énfasis3 2 3 3 3 2 3" xfId="20817" xr:uid="{00000000-0005-0000-0000-0000861F0000}"/>
    <cellStyle name="20% - Énfasis3 2 3 3 3 2 4" xfId="20818" xr:uid="{00000000-0005-0000-0000-0000871F0000}"/>
    <cellStyle name="20% - Énfasis3 2 3 3 3 2 5" xfId="20819" xr:uid="{00000000-0005-0000-0000-0000881F0000}"/>
    <cellStyle name="20% - Énfasis3 2 3 3 3 2 6" xfId="20820" xr:uid="{00000000-0005-0000-0000-0000891F0000}"/>
    <cellStyle name="20% - Énfasis3 2 3 3 3 2 7" xfId="20821" xr:uid="{00000000-0005-0000-0000-00008A1F0000}"/>
    <cellStyle name="20% - Énfasis3 2 3 3 3 2 8" xfId="20822" xr:uid="{00000000-0005-0000-0000-00008B1F0000}"/>
    <cellStyle name="20% - Énfasis3 2 3 3 3 2 9" xfId="20823" xr:uid="{00000000-0005-0000-0000-00008C1F0000}"/>
    <cellStyle name="20% - Énfasis3 2 3 3 3 3" xfId="1841" xr:uid="{00000000-0005-0000-0000-00008D1F0000}"/>
    <cellStyle name="20% - Énfasis3 2 3 3 3 4" xfId="20824" xr:uid="{00000000-0005-0000-0000-00008E1F0000}"/>
    <cellStyle name="20% - Énfasis3 2 3 3 3 5" xfId="20825" xr:uid="{00000000-0005-0000-0000-00008F1F0000}"/>
    <cellStyle name="20% - Énfasis3 2 3 3 3 6" xfId="20826" xr:uid="{00000000-0005-0000-0000-0000901F0000}"/>
    <cellStyle name="20% - Énfasis3 2 3 3 3 7" xfId="20827" xr:uid="{00000000-0005-0000-0000-0000911F0000}"/>
    <cellStyle name="20% - Énfasis3 2 3 3 3 8" xfId="20828" xr:uid="{00000000-0005-0000-0000-0000921F0000}"/>
    <cellStyle name="20% - Énfasis3 2 3 3 3 9" xfId="20829" xr:uid="{00000000-0005-0000-0000-0000931F0000}"/>
    <cellStyle name="20% - Énfasis3 2 3 3 4" xfId="1842" xr:uid="{00000000-0005-0000-0000-0000941F0000}"/>
    <cellStyle name="20% - Énfasis3 2 3 3 4 10" xfId="20830" xr:uid="{00000000-0005-0000-0000-0000951F0000}"/>
    <cellStyle name="20% - Énfasis3 2 3 3 4 2" xfId="1843" xr:uid="{00000000-0005-0000-0000-0000961F0000}"/>
    <cellStyle name="20% - Énfasis3 2 3 3 4 2 2" xfId="1844" xr:uid="{00000000-0005-0000-0000-0000971F0000}"/>
    <cellStyle name="20% - Énfasis3 2 3 3 4 2 3" xfId="20831" xr:uid="{00000000-0005-0000-0000-0000981F0000}"/>
    <cellStyle name="20% - Énfasis3 2 3 3 4 2 4" xfId="20832" xr:uid="{00000000-0005-0000-0000-0000991F0000}"/>
    <cellStyle name="20% - Énfasis3 2 3 3 4 2 5" xfId="20833" xr:uid="{00000000-0005-0000-0000-00009A1F0000}"/>
    <cellStyle name="20% - Énfasis3 2 3 3 4 2 6" xfId="20834" xr:uid="{00000000-0005-0000-0000-00009B1F0000}"/>
    <cellStyle name="20% - Énfasis3 2 3 3 4 2 7" xfId="20835" xr:uid="{00000000-0005-0000-0000-00009C1F0000}"/>
    <cellStyle name="20% - Énfasis3 2 3 3 4 2 8" xfId="20836" xr:uid="{00000000-0005-0000-0000-00009D1F0000}"/>
    <cellStyle name="20% - Énfasis3 2 3 3 4 2 9" xfId="20837" xr:uid="{00000000-0005-0000-0000-00009E1F0000}"/>
    <cellStyle name="20% - Énfasis3 2 3 3 4 3" xfId="1845" xr:uid="{00000000-0005-0000-0000-00009F1F0000}"/>
    <cellStyle name="20% - Énfasis3 2 3 3 4 4" xfId="20838" xr:uid="{00000000-0005-0000-0000-0000A01F0000}"/>
    <cellStyle name="20% - Énfasis3 2 3 3 4 5" xfId="20839" xr:uid="{00000000-0005-0000-0000-0000A11F0000}"/>
    <cellStyle name="20% - Énfasis3 2 3 3 4 6" xfId="20840" xr:uid="{00000000-0005-0000-0000-0000A21F0000}"/>
    <cellStyle name="20% - Énfasis3 2 3 3 4 7" xfId="20841" xr:uid="{00000000-0005-0000-0000-0000A31F0000}"/>
    <cellStyle name="20% - Énfasis3 2 3 3 4 8" xfId="20842" xr:uid="{00000000-0005-0000-0000-0000A41F0000}"/>
    <cellStyle name="20% - Énfasis3 2 3 3 4 9" xfId="20843" xr:uid="{00000000-0005-0000-0000-0000A51F0000}"/>
    <cellStyle name="20% - Énfasis3 2 3 3 5" xfId="1846" xr:uid="{00000000-0005-0000-0000-0000A61F0000}"/>
    <cellStyle name="20% - Énfasis3 2 3 3 5 2" xfId="1847" xr:uid="{00000000-0005-0000-0000-0000A71F0000}"/>
    <cellStyle name="20% - Énfasis3 2 3 3 5 3" xfId="20844" xr:uid="{00000000-0005-0000-0000-0000A81F0000}"/>
    <cellStyle name="20% - Énfasis3 2 3 3 5 4" xfId="20845" xr:uid="{00000000-0005-0000-0000-0000A91F0000}"/>
    <cellStyle name="20% - Énfasis3 2 3 3 5 5" xfId="20846" xr:uid="{00000000-0005-0000-0000-0000AA1F0000}"/>
    <cellStyle name="20% - Énfasis3 2 3 3 5 6" xfId="20847" xr:uid="{00000000-0005-0000-0000-0000AB1F0000}"/>
    <cellStyle name="20% - Énfasis3 2 3 3 5 7" xfId="20848" xr:uid="{00000000-0005-0000-0000-0000AC1F0000}"/>
    <cellStyle name="20% - Énfasis3 2 3 3 5 8" xfId="20849" xr:uid="{00000000-0005-0000-0000-0000AD1F0000}"/>
    <cellStyle name="20% - Énfasis3 2 3 3 5 9" xfId="20850" xr:uid="{00000000-0005-0000-0000-0000AE1F0000}"/>
    <cellStyle name="20% - Énfasis3 2 3 3 6" xfId="1848" xr:uid="{00000000-0005-0000-0000-0000AF1F0000}"/>
    <cellStyle name="20% - Énfasis3 2 3 3 7" xfId="20851" xr:uid="{00000000-0005-0000-0000-0000B01F0000}"/>
    <cellStyle name="20% - Énfasis3 2 3 3 8" xfId="20852" xr:uid="{00000000-0005-0000-0000-0000B11F0000}"/>
    <cellStyle name="20% - Énfasis3 2 3 3 9" xfId="20853" xr:uid="{00000000-0005-0000-0000-0000B21F0000}"/>
    <cellStyle name="20% - Énfasis3 2 3 4" xfId="1849" xr:uid="{00000000-0005-0000-0000-0000B31F0000}"/>
    <cellStyle name="20% - Énfasis3 2 3 4 10" xfId="20854" xr:uid="{00000000-0005-0000-0000-0000B41F0000}"/>
    <cellStyle name="20% - Énfasis3 2 3 4 11" xfId="20855" xr:uid="{00000000-0005-0000-0000-0000B51F0000}"/>
    <cellStyle name="20% - Énfasis3 2 3 4 12" xfId="20856" xr:uid="{00000000-0005-0000-0000-0000B61F0000}"/>
    <cellStyle name="20% - Énfasis3 2 3 4 2" xfId="1850" xr:uid="{00000000-0005-0000-0000-0000B71F0000}"/>
    <cellStyle name="20% - Énfasis3 2 3 4 2 10" xfId="20857" xr:uid="{00000000-0005-0000-0000-0000B81F0000}"/>
    <cellStyle name="20% - Énfasis3 2 3 4 2 2" xfId="1851" xr:uid="{00000000-0005-0000-0000-0000B91F0000}"/>
    <cellStyle name="20% - Énfasis3 2 3 4 2 2 2" xfId="1852" xr:uid="{00000000-0005-0000-0000-0000BA1F0000}"/>
    <cellStyle name="20% - Énfasis3 2 3 4 2 2 3" xfId="20858" xr:uid="{00000000-0005-0000-0000-0000BB1F0000}"/>
    <cellStyle name="20% - Énfasis3 2 3 4 2 2 4" xfId="20859" xr:uid="{00000000-0005-0000-0000-0000BC1F0000}"/>
    <cellStyle name="20% - Énfasis3 2 3 4 2 2 5" xfId="20860" xr:uid="{00000000-0005-0000-0000-0000BD1F0000}"/>
    <cellStyle name="20% - Énfasis3 2 3 4 2 2 6" xfId="20861" xr:uid="{00000000-0005-0000-0000-0000BE1F0000}"/>
    <cellStyle name="20% - Énfasis3 2 3 4 2 2 7" xfId="20862" xr:uid="{00000000-0005-0000-0000-0000BF1F0000}"/>
    <cellStyle name="20% - Énfasis3 2 3 4 2 2 8" xfId="20863" xr:uid="{00000000-0005-0000-0000-0000C01F0000}"/>
    <cellStyle name="20% - Énfasis3 2 3 4 2 2 9" xfId="20864" xr:uid="{00000000-0005-0000-0000-0000C11F0000}"/>
    <cellStyle name="20% - Énfasis3 2 3 4 2 3" xfId="1853" xr:uid="{00000000-0005-0000-0000-0000C21F0000}"/>
    <cellStyle name="20% - Énfasis3 2 3 4 2 4" xfId="20865" xr:uid="{00000000-0005-0000-0000-0000C31F0000}"/>
    <cellStyle name="20% - Énfasis3 2 3 4 2 5" xfId="20866" xr:uid="{00000000-0005-0000-0000-0000C41F0000}"/>
    <cellStyle name="20% - Énfasis3 2 3 4 2 6" xfId="20867" xr:uid="{00000000-0005-0000-0000-0000C51F0000}"/>
    <cellStyle name="20% - Énfasis3 2 3 4 2 7" xfId="20868" xr:uid="{00000000-0005-0000-0000-0000C61F0000}"/>
    <cellStyle name="20% - Énfasis3 2 3 4 2 8" xfId="20869" xr:uid="{00000000-0005-0000-0000-0000C71F0000}"/>
    <cellStyle name="20% - Énfasis3 2 3 4 2 9" xfId="20870" xr:uid="{00000000-0005-0000-0000-0000C81F0000}"/>
    <cellStyle name="20% - Énfasis3 2 3 4 3" xfId="1854" xr:uid="{00000000-0005-0000-0000-0000C91F0000}"/>
    <cellStyle name="20% - Énfasis3 2 3 4 3 10" xfId="20871" xr:uid="{00000000-0005-0000-0000-0000CA1F0000}"/>
    <cellStyle name="20% - Énfasis3 2 3 4 3 2" xfId="1855" xr:uid="{00000000-0005-0000-0000-0000CB1F0000}"/>
    <cellStyle name="20% - Énfasis3 2 3 4 3 2 2" xfId="1856" xr:uid="{00000000-0005-0000-0000-0000CC1F0000}"/>
    <cellStyle name="20% - Énfasis3 2 3 4 3 2 3" xfId="20872" xr:uid="{00000000-0005-0000-0000-0000CD1F0000}"/>
    <cellStyle name="20% - Énfasis3 2 3 4 3 2 4" xfId="20873" xr:uid="{00000000-0005-0000-0000-0000CE1F0000}"/>
    <cellStyle name="20% - Énfasis3 2 3 4 3 2 5" xfId="20874" xr:uid="{00000000-0005-0000-0000-0000CF1F0000}"/>
    <cellStyle name="20% - Énfasis3 2 3 4 3 2 6" xfId="20875" xr:uid="{00000000-0005-0000-0000-0000D01F0000}"/>
    <cellStyle name="20% - Énfasis3 2 3 4 3 2 7" xfId="20876" xr:uid="{00000000-0005-0000-0000-0000D11F0000}"/>
    <cellStyle name="20% - Énfasis3 2 3 4 3 2 8" xfId="20877" xr:uid="{00000000-0005-0000-0000-0000D21F0000}"/>
    <cellStyle name="20% - Énfasis3 2 3 4 3 2 9" xfId="20878" xr:uid="{00000000-0005-0000-0000-0000D31F0000}"/>
    <cellStyle name="20% - Énfasis3 2 3 4 3 3" xfId="1857" xr:uid="{00000000-0005-0000-0000-0000D41F0000}"/>
    <cellStyle name="20% - Énfasis3 2 3 4 3 4" xfId="20879" xr:uid="{00000000-0005-0000-0000-0000D51F0000}"/>
    <cellStyle name="20% - Énfasis3 2 3 4 3 5" xfId="20880" xr:uid="{00000000-0005-0000-0000-0000D61F0000}"/>
    <cellStyle name="20% - Énfasis3 2 3 4 3 6" xfId="20881" xr:uid="{00000000-0005-0000-0000-0000D71F0000}"/>
    <cellStyle name="20% - Énfasis3 2 3 4 3 7" xfId="20882" xr:uid="{00000000-0005-0000-0000-0000D81F0000}"/>
    <cellStyle name="20% - Énfasis3 2 3 4 3 8" xfId="20883" xr:uid="{00000000-0005-0000-0000-0000D91F0000}"/>
    <cellStyle name="20% - Énfasis3 2 3 4 3 9" xfId="20884" xr:uid="{00000000-0005-0000-0000-0000DA1F0000}"/>
    <cellStyle name="20% - Énfasis3 2 3 4 4" xfId="1858" xr:uid="{00000000-0005-0000-0000-0000DB1F0000}"/>
    <cellStyle name="20% - Énfasis3 2 3 4 4 2" xfId="1859" xr:uid="{00000000-0005-0000-0000-0000DC1F0000}"/>
    <cellStyle name="20% - Énfasis3 2 3 4 4 3" xfId="20885" xr:uid="{00000000-0005-0000-0000-0000DD1F0000}"/>
    <cellStyle name="20% - Énfasis3 2 3 4 4 4" xfId="20886" xr:uid="{00000000-0005-0000-0000-0000DE1F0000}"/>
    <cellStyle name="20% - Énfasis3 2 3 4 4 5" xfId="20887" xr:uid="{00000000-0005-0000-0000-0000DF1F0000}"/>
    <cellStyle name="20% - Énfasis3 2 3 4 4 6" xfId="20888" xr:uid="{00000000-0005-0000-0000-0000E01F0000}"/>
    <cellStyle name="20% - Énfasis3 2 3 4 4 7" xfId="20889" xr:uid="{00000000-0005-0000-0000-0000E11F0000}"/>
    <cellStyle name="20% - Énfasis3 2 3 4 4 8" xfId="20890" xr:uid="{00000000-0005-0000-0000-0000E21F0000}"/>
    <cellStyle name="20% - Énfasis3 2 3 4 4 9" xfId="20891" xr:uid="{00000000-0005-0000-0000-0000E31F0000}"/>
    <cellStyle name="20% - Énfasis3 2 3 4 5" xfId="1860" xr:uid="{00000000-0005-0000-0000-0000E41F0000}"/>
    <cellStyle name="20% - Énfasis3 2 3 4 6" xfId="20892" xr:uid="{00000000-0005-0000-0000-0000E51F0000}"/>
    <cellStyle name="20% - Énfasis3 2 3 4 7" xfId="20893" xr:uid="{00000000-0005-0000-0000-0000E61F0000}"/>
    <cellStyle name="20% - Énfasis3 2 3 4 8" xfId="20894" xr:uid="{00000000-0005-0000-0000-0000E71F0000}"/>
    <cellStyle name="20% - Énfasis3 2 3 4 9" xfId="20895" xr:uid="{00000000-0005-0000-0000-0000E81F0000}"/>
    <cellStyle name="20% - Énfasis3 2 3 5" xfId="1861" xr:uid="{00000000-0005-0000-0000-0000E91F0000}"/>
    <cellStyle name="20% - Énfasis3 2 3 5 10" xfId="20896" xr:uid="{00000000-0005-0000-0000-0000EA1F0000}"/>
    <cellStyle name="20% - Énfasis3 2 3 5 2" xfId="1862" xr:uid="{00000000-0005-0000-0000-0000EB1F0000}"/>
    <cellStyle name="20% - Énfasis3 2 3 5 2 2" xfId="1863" xr:uid="{00000000-0005-0000-0000-0000EC1F0000}"/>
    <cellStyle name="20% - Énfasis3 2 3 5 2 3" xfId="20897" xr:uid="{00000000-0005-0000-0000-0000ED1F0000}"/>
    <cellStyle name="20% - Énfasis3 2 3 5 2 4" xfId="20898" xr:uid="{00000000-0005-0000-0000-0000EE1F0000}"/>
    <cellStyle name="20% - Énfasis3 2 3 5 2 5" xfId="20899" xr:uid="{00000000-0005-0000-0000-0000EF1F0000}"/>
    <cellStyle name="20% - Énfasis3 2 3 5 2 6" xfId="20900" xr:uid="{00000000-0005-0000-0000-0000F01F0000}"/>
    <cellStyle name="20% - Énfasis3 2 3 5 2 7" xfId="20901" xr:uid="{00000000-0005-0000-0000-0000F11F0000}"/>
    <cellStyle name="20% - Énfasis3 2 3 5 2 8" xfId="20902" xr:uid="{00000000-0005-0000-0000-0000F21F0000}"/>
    <cellStyle name="20% - Énfasis3 2 3 5 2 9" xfId="20903" xr:uid="{00000000-0005-0000-0000-0000F31F0000}"/>
    <cellStyle name="20% - Énfasis3 2 3 5 3" xfId="1864" xr:uid="{00000000-0005-0000-0000-0000F41F0000}"/>
    <cellStyle name="20% - Énfasis3 2 3 5 4" xfId="20904" xr:uid="{00000000-0005-0000-0000-0000F51F0000}"/>
    <cellStyle name="20% - Énfasis3 2 3 5 5" xfId="20905" xr:uid="{00000000-0005-0000-0000-0000F61F0000}"/>
    <cellStyle name="20% - Énfasis3 2 3 5 6" xfId="20906" xr:uid="{00000000-0005-0000-0000-0000F71F0000}"/>
    <cellStyle name="20% - Énfasis3 2 3 5 7" xfId="20907" xr:uid="{00000000-0005-0000-0000-0000F81F0000}"/>
    <cellStyle name="20% - Énfasis3 2 3 5 8" xfId="20908" xr:uid="{00000000-0005-0000-0000-0000F91F0000}"/>
    <cellStyle name="20% - Énfasis3 2 3 5 9" xfId="20909" xr:uid="{00000000-0005-0000-0000-0000FA1F0000}"/>
    <cellStyle name="20% - Énfasis3 2 3 6" xfId="1865" xr:uid="{00000000-0005-0000-0000-0000FB1F0000}"/>
    <cellStyle name="20% - Énfasis3 2 3 6 10" xfId="20910" xr:uid="{00000000-0005-0000-0000-0000FC1F0000}"/>
    <cellStyle name="20% - Énfasis3 2 3 6 2" xfId="1866" xr:uid="{00000000-0005-0000-0000-0000FD1F0000}"/>
    <cellStyle name="20% - Énfasis3 2 3 6 2 2" xfId="1867" xr:uid="{00000000-0005-0000-0000-0000FE1F0000}"/>
    <cellStyle name="20% - Énfasis3 2 3 6 2 3" xfId="20911" xr:uid="{00000000-0005-0000-0000-0000FF1F0000}"/>
    <cellStyle name="20% - Énfasis3 2 3 6 2 4" xfId="20912" xr:uid="{00000000-0005-0000-0000-000000200000}"/>
    <cellStyle name="20% - Énfasis3 2 3 6 2 5" xfId="20913" xr:uid="{00000000-0005-0000-0000-000001200000}"/>
    <cellStyle name="20% - Énfasis3 2 3 6 2 6" xfId="20914" xr:uid="{00000000-0005-0000-0000-000002200000}"/>
    <cellStyle name="20% - Énfasis3 2 3 6 2 7" xfId="20915" xr:uid="{00000000-0005-0000-0000-000003200000}"/>
    <cellStyle name="20% - Énfasis3 2 3 6 2 8" xfId="20916" xr:uid="{00000000-0005-0000-0000-000004200000}"/>
    <cellStyle name="20% - Énfasis3 2 3 6 2 9" xfId="20917" xr:uid="{00000000-0005-0000-0000-000005200000}"/>
    <cellStyle name="20% - Énfasis3 2 3 6 3" xfId="1868" xr:uid="{00000000-0005-0000-0000-000006200000}"/>
    <cellStyle name="20% - Énfasis3 2 3 6 4" xfId="20918" xr:uid="{00000000-0005-0000-0000-000007200000}"/>
    <cellStyle name="20% - Énfasis3 2 3 6 5" xfId="20919" xr:uid="{00000000-0005-0000-0000-000008200000}"/>
    <cellStyle name="20% - Énfasis3 2 3 6 6" xfId="20920" xr:uid="{00000000-0005-0000-0000-000009200000}"/>
    <cellStyle name="20% - Énfasis3 2 3 6 7" xfId="20921" xr:uid="{00000000-0005-0000-0000-00000A200000}"/>
    <cellStyle name="20% - Énfasis3 2 3 6 8" xfId="20922" xr:uid="{00000000-0005-0000-0000-00000B200000}"/>
    <cellStyle name="20% - Énfasis3 2 3 6 9" xfId="20923" xr:uid="{00000000-0005-0000-0000-00000C200000}"/>
    <cellStyle name="20% - Énfasis3 2 3 7" xfId="1869" xr:uid="{00000000-0005-0000-0000-00000D200000}"/>
    <cellStyle name="20% - Énfasis3 2 3 7 10" xfId="20924" xr:uid="{00000000-0005-0000-0000-00000E200000}"/>
    <cellStyle name="20% - Énfasis3 2 3 7 2" xfId="1870" xr:uid="{00000000-0005-0000-0000-00000F200000}"/>
    <cellStyle name="20% - Énfasis3 2 3 7 2 2" xfId="1871" xr:uid="{00000000-0005-0000-0000-000010200000}"/>
    <cellStyle name="20% - Énfasis3 2 3 7 2 3" xfId="20925" xr:uid="{00000000-0005-0000-0000-000011200000}"/>
    <cellStyle name="20% - Énfasis3 2 3 7 2 4" xfId="20926" xr:uid="{00000000-0005-0000-0000-000012200000}"/>
    <cellStyle name="20% - Énfasis3 2 3 7 2 5" xfId="20927" xr:uid="{00000000-0005-0000-0000-000013200000}"/>
    <cellStyle name="20% - Énfasis3 2 3 7 2 6" xfId="20928" xr:uid="{00000000-0005-0000-0000-000014200000}"/>
    <cellStyle name="20% - Énfasis3 2 3 7 2 7" xfId="20929" xr:uid="{00000000-0005-0000-0000-000015200000}"/>
    <cellStyle name="20% - Énfasis3 2 3 7 2 8" xfId="20930" xr:uid="{00000000-0005-0000-0000-000016200000}"/>
    <cellStyle name="20% - Énfasis3 2 3 7 2 9" xfId="20931" xr:uid="{00000000-0005-0000-0000-000017200000}"/>
    <cellStyle name="20% - Énfasis3 2 3 7 3" xfId="1872" xr:uid="{00000000-0005-0000-0000-000018200000}"/>
    <cellStyle name="20% - Énfasis3 2 3 7 4" xfId="20932" xr:uid="{00000000-0005-0000-0000-000019200000}"/>
    <cellStyle name="20% - Énfasis3 2 3 7 5" xfId="20933" xr:uid="{00000000-0005-0000-0000-00001A200000}"/>
    <cellStyle name="20% - Énfasis3 2 3 7 6" xfId="20934" xr:uid="{00000000-0005-0000-0000-00001B200000}"/>
    <cellStyle name="20% - Énfasis3 2 3 7 7" xfId="20935" xr:uid="{00000000-0005-0000-0000-00001C200000}"/>
    <cellStyle name="20% - Énfasis3 2 3 7 8" xfId="20936" xr:uid="{00000000-0005-0000-0000-00001D200000}"/>
    <cellStyle name="20% - Énfasis3 2 3 7 9" xfId="20937" xr:uid="{00000000-0005-0000-0000-00001E200000}"/>
    <cellStyle name="20% - Énfasis3 2 3 8" xfId="1873" xr:uid="{00000000-0005-0000-0000-00001F200000}"/>
    <cellStyle name="20% - Énfasis3 2 3 8 2" xfId="1874" xr:uid="{00000000-0005-0000-0000-000020200000}"/>
    <cellStyle name="20% - Énfasis3 2 3 8 3" xfId="20938" xr:uid="{00000000-0005-0000-0000-000021200000}"/>
    <cellStyle name="20% - Énfasis3 2 3 8 4" xfId="20939" xr:uid="{00000000-0005-0000-0000-000022200000}"/>
    <cellStyle name="20% - Énfasis3 2 3 8 5" xfId="20940" xr:uid="{00000000-0005-0000-0000-000023200000}"/>
    <cellStyle name="20% - Énfasis3 2 3 8 6" xfId="20941" xr:uid="{00000000-0005-0000-0000-000024200000}"/>
    <cellStyle name="20% - Énfasis3 2 3 8 7" xfId="20942" xr:uid="{00000000-0005-0000-0000-000025200000}"/>
    <cellStyle name="20% - Énfasis3 2 3 8 8" xfId="20943" xr:uid="{00000000-0005-0000-0000-000026200000}"/>
    <cellStyle name="20% - Énfasis3 2 3 8 9" xfId="20944" xr:uid="{00000000-0005-0000-0000-000027200000}"/>
    <cellStyle name="20% - Énfasis3 2 3 9" xfId="1875" xr:uid="{00000000-0005-0000-0000-000028200000}"/>
    <cellStyle name="20% - Énfasis3 2 30" xfId="20945" xr:uid="{00000000-0005-0000-0000-000029200000}"/>
    <cellStyle name="20% - Énfasis3 2 31" xfId="20946" xr:uid="{00000000-0005-0000-0000-00002A200000}"/>
    <cellStyle name="20% - Énfasis3 2 32" xfId="20947" xr:uid="{00000000-0005-0000-0000-00002B200000}"/>
    <cellStyle name="20% - Énfasis3 2 33" xfId="20948" xr:uid="{00000000-0005-0000-0000-00002C200000}"/>
    <cellStyle name="20% - Énfasis3 2 34" xfId="20949" xr:uid="{00000000-0005-0000-0000-00002D200000}"/>
    <cellStyle name="20% - Énfasis3 2 35" xfId="20950" xr:uid="{00000000-0005-0000-0000-00002E200000}"/>
    <cellStyle name="20% - Énfasis3 2 4" xfId="1876" xr:uid="{00000000-0005-0000-0000-00002F200000}"/>
    <cellStyle name="20% - Énfasis3 2 4 10" xfId="20951" xr:uid="{00000000-0005-0000-0000-000030200000}"/>
    <cellStyle name="20% - Énfasis3 2 4 11" xfId="20952" xr:uid="{00000000-0005-0000-0000-000031200000}"/>
    <cellStyle name="20% - Énfasis3 2 4 12" xfId="20953" xr:uid="{00000000-0005-0000-0000-000032200000}"/>
    <cellStyle name="20% - Énfasis3 2 4 13" xfId="20954" xr:uid="{00000000-0005-0000-0000-000033200000}"/>
    <cellStyle name="20% - Énfasis3 2 4 14" xfId="20955" xr:uid="{00000000-0005-0000-0000-000034200000}"/>
    <cellStyle name="20% - Énfasis3 2 4 15" xfId="20956" xr:uid="{00000000-0005-0000-0000-000035200000}"/>
    <cellStyle name="20% - Énfasis3 2 4 2" xfId="1877" xr:uid="{00000000-0005-0000-0000-000036200000}"/>
    <cellStyle name="20% - Énfasis3 2 4 2 10" xfId="20957" xr:uid="{00000000-0005-0000-0000-000037200000}"/>
    <cellStyle name="20% - Énfasis3 2 4 2 11" xfId="20958" xr:uid="{00000000-0005-0000-0000-000038200000}"/>
    <cellStyle name="20% - Énfasis3 2 4 2 12" xfId="20959" xr:uid="{00000000-0005-0000-0000-000039200000}"/>
    <cellStyle name="20% - Énfasis3 2 4 2 2" xfId="1878" xr:uid="{00000000-0005-0000-0000-00003A200000}"/>
    <cellStyle name="20% - Énfasis3 2 4 2 2 10" xfId="20960" xr:uid="{00000000-0005-0000-0000-00003B200000}"/>
    <cellStyle name="20% - Énfasis3 2 4 2 2 2" xfId="1879" xr:uid="{00000000-0005-0000-0000-00003C200000}"/>
    <cellStyle name="20% - Énfasis3 2 4 2 2 2 2" xfId="1880" xr:uid="{00000000-0005-0000-0000-00003D200000}"/>
    <cellStyle name="20% - Énfasis3 2 4 2 2 2 3" xfId="20961" xr:uid="{00000000-0005-0000-0000-00003E200000}"/>
    <cellStyle name="20% - Énfasis3 2 4 2 2 2 4" xfId="20962" xr:uid="{00000000-0005-0000-0000-00003F200000}"/>
    <cellStyle name="20% - Énfasis3 2 4 2 2 2 5" xfId="20963" xr:uid="{00000000-0005-0000-0000-000040200000}"/>
    <cellStyle name="20% - Énfasis3 2 4 2 2 2 6" xfId="20964" xr:uid="{00000000-0005-0000-0000-000041200000}"/>
    <cellStyle name="20% - Énfasis3 2 4 2 2 2 7" xfId="20965" xr:uid="{00000000-0005-0000-0000-000042200000}"/>
    <cellStyle name="20% - Énfasis3 2 4 2 2 2 8" xfId="20966" xr:uid="{00000000-0005-0000-0000-000043200000}"/>
    <cellStyle name="20% - Énfasis3 2 4 2 2 2 9" xfId="20967" xr:uid="{00000000-0005-0000-0000-000044200000}"/>
    <cellStyle name="20% - Énfasis3 2 4 2 2 3" xfId="1881" xr:uid="{00000000-0005-0000-0000-000045200000}"/>
    <cellStyle name="20% - Énfasis3 2 4 2 2 4" xfId="20968" xr:uid="{00000000-0005-0000-0000-000046200000}"/>
    <cellStyle name="20% - Énfasis3 2 4 2 2 5" xfId="20969" xr:uid="{00000000-0005-0000-0000-000047200000}"/>
    <cellStyle name="20% - Énfasis3 2 4 2 2 6" xfId="20970" xr:uid="{00000000-0005-0000-0000-000048200000}"/>
    <cellStyle name="20% - Énfasis3 2 4 2 2 7" xfId="20971" xr:uid="{00000000-0005-0000-0000-000049200000}"/>
    <cellStyle name="20% - Énfasis3 2 4 2 2 8" xfId="20972" xr:uid="{00000000-0005-0000-0000-00004A200000}"/>
    <cellStyle name="20% - Énfasis3 2 4 2 2 9" xfId="20973" xr:uid="{00000000-0005-0000-0000-00004B200000}"/>
    <cellStyle name="20% - Énfasis3 2 4 2 3" xfId="1882" xr:uid="{00000000-0005-0000-0000-00004C200000}"/>
    <cellStyle name="20% - Énfasis3 2 4 2 3 10" xfId="20974" xr:uid="{00000000-0005-0000-0000-00004D200000}"/>
    <cellStyle name="20% - Énfasis3 2 4 2 3 2" xfId="1883" xr:uid="{00000000-0005-0000-0000-00004E200000}"/>
    <cellStyle name="20% - Énfasis3 2 4 2 3 2 2" xfId="1884" xr:uid="{00000000-0005-0000-0000-00004F200000}"/>
    <cellStyle name="20% - Énfasis3 2 4 2 3 2 3" xfId="20975" xr:uid="{00000000-0005-0000-0000-000050200000}"/>
    <cellStyle name="20% - Énfasis3 2 4 2 3 2 4" xfId="20976" xr:uid="{00000000-0005-0000-0000-000051200000}"/>
    <cellStyle name="20% - Énfasis3 2 4 2 3 2 5" xfId="20977" xr:uid="{00000000-0005-0000-0000-000052200000}"/>
    <cellStyle name="20% - Énfasis3 2 4 2 3 2 6" xfId="20978" xr:uid="{00000000-0005-0000-0000-000053200000}"/>
    <cellStyle name="20% - Énfasis3 2 4 2 3 2 7" xfId="20979" xr:uid="{00000000-0005-0000-0000-000054200000}"/>
    <cellStyle name="20% - Énfasis3 2 4 2 3 2 8" xfId="20980" xr:uid="{00000000-0005-0000-0000-000055200000}"/>
    <cellStyle name="20% - Énfasis3 2 4 2 3 2 9" xfId="20981" xr:uid="{00000000-0005-0000-0000-000056200000}"/>
    <cellStyle name="20% - Énfasis3 2 4 2 3 3" xfId="1885" xr:uid="{00000000-0005-0000-0000-000057200000}"/>
    <cellStyle name="20% - Énfasis3 2 4 2 3 4" xfId="20982" xr:uid="{00000000-0005-0000-0000-000058200000}"/>
    <cellStyle name="20% - Énfasis3 2 4 2 3 5" xfId="20983" xr:uid="{00000000-0005-0000-0000-000059200000}"/>
    <cellStyle name="20% - Énfasis3 2 4 2 3 6" xfId="20984" xr:uid="{00000000-0005-0000-0000-00005A200000}"/>
    <cellStyle name="20% - Énfasis3 2 4 2 3 7" xfId="20985" xr:uid="{00000000-0005-0000-0000-00005B200000}"/>
    <cellStyle name="20% - Énfasis3 2 4 2 3 8" xfId="20986" xr:uid="{00000000-0005-0000-0000-00005C200000}"/>
    <cellStyle name="20% - Énfasis3 2 4 2 3 9" xfId="20987" xr:uid="{00000000-0005-0000-0000-00005D200000}"/>
    <cellStyle name="20% - Énfasis3 2 4 2 4" xfId="1886" xr:uid="{00000000-0005-0000-0000-00005E200000}"/>
    <cellStyle name="20% - Énfasis3 2 4 2 4 2" xfId="1887" xr:uid="{00000000-0005-0000-0000-00005F200000}"/>
    <cellStyle name="20% - Énfasis3 2 4 2 4 3" xfId="20988" xr:uid="{00000000-0005-0000-0000-000060200000}"/>
    <cellStyle name="20% - Énfasis3 2 4 2 4 4" xfId="20989" xr:uid="{00000000-0005-0000-0000-000061200000}"/>
    <cellStyle name="20% - Énfasis3 2 4 2 4 5" xfId="20990" xr:uid="{00000000-0005-0000-0000-000062200000}"/>
    <cellStyle name="20% - Énfasis3 2 4 2 4 6" xfId="20991" xr:uid="{00000000-0005-0000-0000-000063200000}"/>
    <cellStyle name="20% - Énfasis3 2 4 2 4 7" xfId="20992" xr:uid="{00000000-0005-0000-0000-000064200000}"/>
    <cellStyle name="20% - Énfasis3 2 4 2 4 8" xfId="20993" xr:uid="{00000000-0005-0000-0000-000065200000}"/>
    <cellStyle name="20% - Énfasis3 2 4 2 4 9" xfId="20994" xr:uid="{00000000-0005-0000-0000-000066200000}"/>
    <cellStyle name="20% - Énfasis3 2 4 2 5" xfId="1888" xr:uid="{00000000-0005-0000-0000-000067200000}"/>
    <cellStyle name="20% - Énfasis3 2 4 2 6" xfId="20995" xr:uid="{00000000-0005-0000-0000-000068200000}"/>
    <cellStyle name="20% - Énfasis3 2 4 2 7" xfId="20996" xr:uid="{00000000-0005-0000-0000-000069200000}"/>
    <cellStyle name="20% - Énfasis3 2 4 2 8" xfId="20997" xr:uid="{00000000-0005-0000-0000-00006A200000}"/>
    <cellStyle name="20% - Énfasis3 2 4 2 9" xfId="20998" xr:uid="{00000000-0005-0000-0000-00006B200000}"/>
    <cellStyle name="20% - Énfasis3 2 4 3" xfId="1889" xr:uid="{00000000-0005-0000-0000-00006C200000}"/>
    <cellStyle name="20% - Énfasis3 2 4 3 10" xfId="20999" xr:uid="{00000000-0005-0000-0000-00006D200000}"/>
    <cellStyle name="20% - Énfasis3 2 4 3 11" xfId="21000" xr:uid="{00000000-0005-0000-0000-00006E200000}"/>
    <cellStyle name="20% - Énfasis3 2 4 3 12" xfId="21001" xr:uid="{00000000-0005-0000-0000-00006F200000}"/>
    <cellStyle name="20% - Énfasis3 2 4 3 2" xfId="1890" xr:uid="{00000000-0005-0000-0000-000070200000}"/>
    <cellStyle name="20% - Énfasis3 2 4 3 2 10" xfId="21002" xr:uid="{00000000-0005-0000-0000-000071200000}"/>
    <cellStyle name="20% - Énfasis3 2 4 3 2 2" xfId="1891" xr:uid="{00000000-0005-0000-0000-000072200000}"/>
    <cellStyle name="20% - Énfasis3 2 4 3 2 2 2" xfId="1892" xr:uid="{00000000-0005-0000-0000-000073200000}"/>
    <cellStyle name="20% - Énfasis3 2 4 3 2 2 3" xfId="21003" xr:uid="{00000000-0005-0000-0000-000074200000}"/>
    <cellStyle name="20% - Énfasis3 2 4 3 2 2 4" xfId="21004" xr:uid="{00000000-0005-0000-0000-000075200000}"/>
    <cellStyle name="20% - Énfasis3 2 4 3 2 2 5" xfId="21005" xr:uid="{00000000-0005-0000-0000-000076200000}"/>
    <cellStyle name="20% - Énfasis3 2 4 3 2 2 6" xfId="21006" xr:uid="{00000000-0005-0000-0000-000077200000}"/>
    <cellStyle name="20% - Énfasis3 2 4 3 2 2 7" xfId="21007" xr:uid="{00000000-0005-0000-0000-000078200000}"/>
    <cellStyle name="20% - Énfasis3 2 4 3 2 2 8" xfId="21008" xr:uid="{00000000-0005-0000-0000-000079200000}"/>
    <cellStyle name="20% - Énfasis3 2 4 3 2 2 9" xfId="21009" xr:uid="{00000000-0005-0000-0000-00007A200000}"/>
    <cellStyle name="20% - Énfasis3 2 4 3 2 3" xfId="1893" xr:uid="{00000000-0005-0000-0000-00007B200000}"/>
    <cellStyle name="20% - Énfasis3 2 4 3 2 4" xfId="21010" xr:uid="{00000000-0005-0000-0000-00007C200000}"/>
    <cellStyle name="20% - Énfasis3 2 4 3 2 5" xfId="21011" xr:uid="{00000000-0005-0000-0000-00007D200000}"/>
    <cellStyle name="20% - Énfasis3 2 4 3 2 6" xfId="21012" xr:uid="{00000000-0005-0000-0000-00007E200000}"/>
    <cellStyle name="20% - Énfasis3 2 4 3 2 7" xfId="21013" xr:uid="{00000000-0005-0000-0000-00007F200000}"/>
    <cellStyle name="20% - Énfasis3 2 4 3 2 8" xfId="21014" xr:uid="{00000000-0005-0000-0000-000080200000}"/>
    <cellStyle name="20% - Énfasis3 2 4 3 2 9" xfId="21015" xr:uid="{00000000-0005-0000-0000-000081200000}"/>
    <cellStyle name="20% - Énfasis3 2 4 3 3" xfId="1894" xr:uid="{00000000-0005-0000-0000-000082200000}"/>
    <cellStyle name="20% - Énfasis3 2 4 3 3 10" xfId="21016" xr:uid="{00000000-0005-0000-0000-000083200000}"/>
    <cellStyle name="20% - Énfasis3 2 4 3 3 2" xfId="1895" xr:uid="{00000000-0005-0000-0000-000084200000}"/>
    <cellStyle name="20% - Énfasis3 2 4 3 3 2 2" xfId="1896" xr:uid="{00000000-0005-0000-0000-000085200000}"/>
    <cellStyle name="20% - Énfasis3 2 4 3 3 2 3" xfId="21017" xr:uid="{00000000-0005-0000-0000-000086200000}"/>
    <cellStyle name="20% - Énfasis3 2 4 3 3 2 4" xfId="21018" xr:uid="{00000000-0005-0000-0000-000087200000}"/>
    <cellStyle name="20% - Énfasis3 2 4 3 3 2 5" xfId="21019" xr:uid="{00000000-0005-0000-0000-000088200000}"/>
    <cellStyle name="20% - Énfasis3 2 4 3 3 2 6" xfId="21020" xr:uid="{00000000-0005-0000-0000-000089200000}"/>
    <cellStyle name="20% - Énfasis3 2 4 3 3 2 7" xfId="21021" xr:uid="{00000000-0005-0000-0000-00008A200000}"/>
    <cellStyle name="20% - Énfasis3 2 4 3 3 2 8" xfId="21022" xr:uid="{00000000-0005-0000-0000-00008B200000}"/>
    <cellStyle name="20% - Énfasis3 2 4 3 3 2 9" xfId="21023" xr:uid="{00000000-0005-0000-0000-00008C200000}"/>
    <cellStyle name="20% - Énfasis3 2 4 3 3 3" xfId="1897" xr:uid="{00000000-0005-0000-0000-00008D200000}"/>
    <cellStyle name="20% - Énfasis3 2 4 3 3 4" xfId="21024" xr:uid="{00000000-0005-0000-0000-00008E200000}"/>
    <cellStyle name="20% - Énfasis3 2 4 3 3 5" xfId="21025" xr:uid="{00000000-0005-0000-0000-00008F200000}"/>
    <cellStyle name="20% - Énfasis3 2 4 3 3 6" xfId="21026" xr:uid="{00000000-0005-0000-0000-000090200000}"/>
    <cellStyle name="20% - Énfasis3 2 4 3 3 7" xfId="21027" xr:uid="{00000000-0005-0000-0000-000091200000}"/>
    <cellStyle name="20% - Énfasis3 2 4 3 3 8" xfId="21028" xr:uid="{00000000-0005-0000-0000-000092200000}"/>
    <cellStyle name="20% - Énfasis3 2 4 3 3 9" xfId="21029" xr:uid="{00000000-0005-0000-0000-000093200000}"/>
    <cellStyle name="20% - Énfasis3 2 4 3 4" xfId="1898" xr:uid="{00000000-0005-0000-0000-000094200000}"/>
    <cellStyle name="20% - Énfasis3 2 4 3 4 2" xfId="1899" xr:uid="{00000000-0005-0000-0000-000095200000}"/>
    <cellStyle name="20% - Énfasis3 2 4 3 4 3" xfId="21030" xr:uid="{00000000-0005-0000-0000-000096200000}"/>
    <cellStyle name="20% - Énfasis3 2 4 3 4 4" xfId="21031" xr:uid="{00000000-0005-0000-0000-000097200000}"/>
    <cellStyle name="20% - Énfasis3 2 4 3 4 5" xfId="21032" xr:uid="{00000000-0005-0000-0000-000098200000}"/>
    <cellStyle name="20% - Énfasis3 2 4 3 4 6" xfId="21033" xr:uid="{00000000-0005-0000-0000-000099200000}"/>
    <cellStyle name="20% - Énfasis3 2 4 3 4 7" xfId="21034" xr:uid="{00000000-0005-0000-0000-00009A200000}"/>
    <cellStyle name="20% - Énfasis3 2 4 3 4 8" xfId="21035" xr:uid="{00000000-0005-0000-0000-00009B200000}"/>
    <cellStyle name="20% - Énfasis3 2 4 3 4 9" xfId="21036" xr:uid="{00000000-0005-0000-0000-00009C200000}"/>
    <cellStyle name="20% - Énfasis3 2 4 3 5" xfId="1900" xr:uid="{00000000-0005-0000-0000-00009D200000}"/>
    <cellStyle name="20% - Énfasis3 2 4 3 6" xfId="21037" xr:uid="{00000000-0005-0000-0000-00009E200000}"/>
    <cellStyle name="20% - Énfasis3 2 4 3 7" xfId="21038" xr:uid="{00000000-0005-0000-0000-00009F200000}"/>
    <cellStyle name="20% - Énfasis3 2 4 3 8" xfId="21039" xr:uid="{00000000-0005-0000-0000-0000A0200000}"/>
    <cellStyle name="20% - Énfasis3 2 4 3 9" xfId="21040" xr:uid="{00000000-0005-0000-0000-0000A1200000}"/>
    <cellStyle name="20% - Énfasis3 2 4 4" xfId="1901" xr:uid="{00000000-0005-0000-0000-0000A2200000}"/>
    <cellStyle name="20% - Énfasis3 2 4 4 10" xfId="21041" xr:uid="{00000000-0005-0000-0000-0000A3200000}"/>
    <cellStyle name="20% - Énfasis3 2 4 4 2" xfId="1902" xr:uid="{00000000-0005-0000-0000-0000A4200000}"/>
    <cellStyle name="20% - Énfasis3 2 4 4 2 2" xfId="1903" xr:uid="{00000000-0005-0000-0000-0000A5200000}"/>
    <cellStyle name="20% - Énfasis3 2 4 4 2 3" xfId="21042" xr:uid="{00000000-0005-0000-0000-0000A6200000}"/>
    <cellStyle name="20% - Énfasis3 2 4 4 2 4" xfId="21043" xr:uid="{00000000-0005-0000-0000-0000A7200000}"/>
    <cellStyle name="20% - Énfasis3 2 4 4 2 5" xfId="21044" xr:uid="{00000000-0005-0000-0000-0000A8200000}"/>
    <cellStyle name="20% - Énfasis3 2 4 4 2 6" xfId="21045" xr:uid="{00000000-0005-0000-0000-0000A9200000}"/>
    <cellStyle name="20% - Énfasis3 2 4 4 2 7" xfId="21046" xr:uid="{00000000-0005-0000-0000-0000AA200000}"/>
    <cellStyle name="20% - Énfasis3 2 4 4 2 8" xfId="21047" xr:uid="{00000000-0005-0000-0000-0000AB200000}"/>
    <cellStyle name="20% - Énfasis3 2 4 4 2 9" xfId="21048" xr:uid="{00000000-0005-0000-0000-0000AC200000}"/>
    <cellStyle name="20% - Énfasis3 2 4 4 3" xfId="1904" xr:uid="{00000000-0005-0000-0000-0000AD200000}"/>
    <cellStyle name="20% - Énfasis3 2 4 4 4" xfId="21049" xr:uid="{00000000-0005-0000-0000-0000AE200000}"/>
    <cellStyle name="20% - Énfasis3 2 4 4 5" xfId="21050" xr:uid="{00000000-0005-0000-0000-0000AF200000}"/>
    <cellStyle name="20% - Énfasis3 2 4 4 6" xfId="21051" xr:uid="{00000000-0005-0000-0000-0000B0200000}"/>
    <cellStyle name="20% - Énfasis3 2 4 4 7" xfId="21052" xr:uid="{00000000-0005-0000-0000-0000B1200000}"/>
    <cellStyle name="20% - Énfasis3 2 4 4 8" xfId="21053" xr:uid="{00000000-0005-0000-0000-0000B2200000}"/>
    <cellStyle name="20% - Énfasis3 2 4 4 9" xfId="21054" xr:uid="{00000000-0005-0000-0000-0000B3200000}"/>
    <cellStyle name="20% - Énfasis3 2 4 5" xfId="1905" xr:uid="{00000000-0005-0000-0000-0000B4200000}"/>
    <cellStyle name="20% - Énfasis3 2 4 5 10" xfId="21055" xr:uid="{00000000-0005-0000-0000-0000B5200000}"/>
    <cellStyle name="20% - Énfasis3 2 4 5 2" xfId="1906" xr:uid="{00000000-0005-0000-0000-0000B6200000}"/>
    <cellStyle name="20% - Énfasis3 2 4 5 2 2" xfId="1907" xr:uid="{00000000-0005-0000-0000-0000B7200000}"/>
    <cellStyle name="20% - Énfasis3 2 4 5 2 3" xfId="21056" xr:uid="{00000000-0005-0000-0000-0000B8200000}"/>
    <cellStyle name="20% - Énfasis3 2 4 5 2 4" xfId="21057" xr:uid="{00000000-0005-0000-0000-0000B9200000}"/>
    <cellStyle name="20% - Énfasis3 2 4 5 2 5" xfId="21058" xr:uid="{00000000-0005-0000-0000-0000BA200000}"/>
    <cellStyle name="20% - Énfasis3 2 4 5 2 6" xfId="21059" xr:uid="{00000000-0005-0000-0000-0000BB200000}"/>
    <cellStyle name="20% - Énfasis3 2 4 5 2 7" xfId="21060" xr:uid="{00000000-0005-0000-0000-0000BC200000}"/>
    <cellStyle name="20% - Énfasis3 2 4 5 2 8" xfId="21061" xr:uid="{00000000-0005-0000-0000-0000BD200000}"/>
    <cellStyle name="20% - Énfasis3 2 4 5 2 9" xfId="21062" xr:uid="{00000000-0005-0000-0000-0000BE200000}"/>
    <cellStyle name="20% - Énfasis3 2 4 5 3" xfId="1908" xr:uid="{00000000-0005-0000-0000-0000BF200000}"/>
    <cellStyle name="20% - Énfasis3 2 4 5 4" xfId="21063" xr:uid="{00000000-0005-0000-0000-0000C0200000}"/>
    <cellStyle name="20% - Énfasis3 2 4 5 5" xfId="21064" xr:uid="{00000000-0005-0000-0000-0000C1200000}"/>
    <cellStyle name="20% - Énfasis3 2 4 5 6" xfId="21065" xr:uid="{00000000-0005-0000-0000-0000C2200000}"/>
    <cellStyle name="20% - Énfasis3 2 4 5 7" xfId="21066" xr:uid="{00000000-0005-0000-0000-0000C3200000}"/>
    <cellStyle name="20% - Énfasis3 2 4 5 8" xfId="21067" xr:uid="{00000000-0005-0000-0000-0000C4200000}"/>
    <cellStyle name="20% - Énfasis3 2 4 5 9" xfId="21068" xr:uid="{00000000-0005-0000-0000-0000C5200000}"/>
    <cellStyle name="20% - Énfasis3 2 4 6" xfId="1909" xr:uid="{00000000-0005-0000-0000-0000C6200000}"/>
    <cellStyle name="20% - Énfasis3 2 4 6 10" xfId="21069" xr:uid="{00000000-0005-0000-0000-0000C7200000}"/>
    <cellStyle name="20% - Énfasis3 2 4 6 2" xfId="1910" xr:uid="{00000000-0005-0000-0000-0000C8200000}"/>
    <cellStyle name="20% - Énfasis3 2 4 6 2 2" xfId="1911" xr:uid="{00000000-0005-0000-0000-0000C9200000}"/>
    <cellStyle name="20% - Énfasis3 2 4 6 2 3" xfId="21070" xr:uid="{00000000-0005-0000-0000-0000CA200000}"/>
    <cellStyle name="20% - Énfasis3 2 4 6 2 4" xfId="21071" xr:uid="{00000000-0005-0000-0000-0000CB200000}"/>
    <cellStyle name="20% - Énfasis3 2 4 6 2 5" xfId="21072" xr:uid="{00000000-0005-0000-0000-0000CC200000}"/>
    <cellStyle name="20% - Énfasis3 2 4 6 2 6" xfId="21073" xr:uid="{00000000-0005-0000-0000-0000CD200000}"/>
    <cellStyle name="20% - Énfasis3 2 4 6 2 7" xfId="21074" xr:uid="{00000000-0005-0000-0000-0000CE200000}"/>
    <cellStyle name="20% - Énfasis3 2 4 6 2 8" xfId="21075" xr:uid="{00000000-0005-0000-0000-0000CF200000}"/>
    <cellStyle name="20% - Énfasis3 2 4 6 2 9" xfId="21076" xr:uid="{00000000-0005-0000-0000-0000D0200000}"/>
    <cellStyle name="20% - Énfasis3 2 4 6 3" xfId="1912" xr:uid="{00000000-0005-0000-0000-0000D1200000}"/>
    <cellStyle name="20% - Énfasis3 2 4 6 4" xfId="21077" xr:uid="{00000000-0005-0000-0000-0000D2200000}"/>
    <cellStyle name="20% - Énfasis3 2 4 6 5" xfId="21078" xr:uid="{00000000-0005-0000-0000-0000D3200000}"/>
    <cellStyle name="20% - Énfasis3 2 4 6 6" xfId="21079" xr:uid="{00000000-0005-0000-0000-0000D4200000}"/>
    <cellStyle name="20% - Énfasis3 2 4 6 7" xfId="21080" xr:uid="{00000000-0005-0000-0000-0000D5200000}"/>
    <cellStyle name="20% - Énfasis3 2 4 6 8" xfId="21081" xr:uid="{00000000-0005-0000-0000-0000D6200000}"/>
    <cellStyle name="20% - Énfasis3 2 4 6 9" xfId="21082" xr:uid="{00000000-0005-0000-0000-0000D7200000}"/>
    <cellStyle name="20% - Énfasis3 2 4 7" xfId="1913" xr:uid="{00000000-0005-0000-0000-0000D8200000}"/>
    <cellStyle name="20% - Énfasis3 2 4 7 2" xfId="1914" xr:uid="{00000000-0005-0000-0000-0000D9200000}"/>
    <cellStyle name="20% - Énfasis3 2 4 7 3" xfId="21083" xr:uid="{00000000-0005-0000-0000-0000DA200000}"/>
    <cellStyle name="20% - Énfasis3 2 4 7 4" xfId="21084" xr:uid="{00000000-0005-0000-0000-0000DB200000}"/>
    <cellStyle name="20% - Énfasis3 2 4 7 5" xfId="21085" xr:uid="{00000000-0005-0000-0000-0000DC200000}"/>
    <cellStyle name="20% - Énfasis3 2 4 7 6" xfId="21086" xr:uid="{00000000-0005-0000-0000-0000DD200000}"/>
    <cellStyle name="20% - Énfasis3 2 4 7 7" xfId="21087" xr:uid="{00000000-0005-0000-0000-0000DE200000}"/>
    <cellStyle name="20% - Énfasis3 2 4 7 8" xfId="21088" xr:uid="{00000000-0005-0000-0000-0000DF200000}"/>
    <cellStyle name="20% - Énfasis3 2 4 7 9" xfId="21089" xr:uid="{00000000-0005-0000-0000-0000E0200000}"/>
    <cellStyle name="20% - Énfasis3 2 4 8" xfId="1915" xr:uid="{00000000-0005-0000-0000-0000E1200000}"/>
    <cellStyle name="20% - Énfasis3 2 4 9" xfId="21090" xr:uid="{00000000-0005-0000-0000-0000E2200000}"/>
    <cellStyle name="20% - Énfasis3 2 5" xfId="1916" xr:uid="{00000000-0005-0000-0000-0000E3200000}"/>
    <cellStyle name="20% - Énfasis3 2 5 10" xfId="21091" xr:uid="{00000000-0005-0000-0000-0000E4200000}"/>
    <cellStyle name="20% - Énfasis3 2 5 11" xfId="21092" xr:uid="{00000000-0005-0000-0000-0000E5200000}"/>
    <cellStyle name="20% - Énfasis3 2 5 12" xfId="21093" xr:uid="{00000000-0005-0000-0000-0000E6200000}"/>
    <cellStyle name="20% - Énfasis3 2 5 13" xfId="21094" xr:uid="{00000000-0005-0000-0000-0000E7200000}"/>
    <cellStyle name="20% - Énfasis3 2 5 2" xfId="1917" xr:uid="{00000000-0005-0000-0000-0000E8200000}"/>
    <cellStyle name="20% - Énfasis3 2 5 2 10" xfId="21095" xr:uid="{00000000-0005-0000-0000-0000E9200000}"/>
    <cellStyle name="20% - Énfasis3 2 5 2 11" xfId="21096" xr:uid="{00000000-0005-0000-0000-0000EA200000}"/>
    <cellStyle name="20% - Énfasis3 2 5 2 12" xfId="21097" xr:uid="{00000000-0005-0000-0000-0000EB200000}"/>
    <cellStyle name="20% - Énfasis3 2 5 2 2" xfId="1918" xr:uid="{00000000-0005-0000-0000-0000EC200000}"/>
    <cellStyle name="20% - Énfasis3 2 5 2 2 10" xfId="21098" xr:uid="{00000000-0005-0000-0000-0000ED200000}"/>
    <cellStyle name="20% - Énfasis3 2 5 2 2 2" xfId="1919" xr:uid="{00000000-0005-0000-0000-0000EE200000}"/>
    <cellStyle name="20% - Énfasis3 2 5 2 2 2 2" xfId="1920" xr:uid="{00000000-0005-0000-0000-0000EF200000}"/>
    <cellStyle name="20% - Énfasis3 2 5 2 2 2 3" xfId="21099" xr:uid="{00000000-0005-0000-0000-0000F0200000}"/>
    <cellStyle name="20% - Énfasis3 2 5 2 2 2 4" xfId="21100" xr:uid="{00000000-0005-0000-0000-0000F1200000}"/>
    <cellStyle name="20% - Énfasis3 2 5 2 2 2 5" xfId="21101" xr:uid="{00000000-0005-0000-0000-0000F2200000}"/>
    <cellStyle name="20% - Énfasis3 2 5 2 2 2 6" xfId="21102" xr:uid="{00000000-0005-0000-0000-0000F3200000}"/>
    <cellStyle name="20% - Énfasis3 2 5 2 2 2 7" xfId="21103" xr:uid="{00000000-0005-0000-0000-0000F4200000}"/>
    <cellStyle name="20% - Énfasis3 2 5 2 2 2 8" xfId="21104" xr:uid="{00000000-0005-0000-0000-0000F5200000}"/>
    <cellStyle name="20% - Énfasis3 2 5 2 2 2 9" xfId="21105" xr:uid="{00000000-0005-0000-0000-0000F6200000}"/>
    <cellStyle name="20% - Énfasis3 2 5 2 2 3" xfId="1921" xr:uid="{00000000-0005-0000-0000-0000F7200000}"/>
    <cellStyle name="20% - Énfasis3 2 5 2 2 4" xfId="21106" xr:uid="{00000000-0005-0000-0000-0000F8200000}"/>
    <cellStyle name="20% - Énfasis3 2 5 2 2 5" xfId="21107" xr:uid="{00000000-0005-0000-0000-0000F9200000}"/>
    <cellStyle name="20% - Énfasis3 2 5 2 2 6" xfId="21108" xr:uid="{00000000-0005-0000-0000-0000FA200000}"/>
    <cellStyle name="20% - Énfasis3 2 5 2 2 7" xfId="21109" xr:uid="{00000000-0005-0000-0000-0000FB200000}"/>
    <cellStyle name="20% - Énfasis3 2 5 2 2 8" xfId="21110" xr:uid="{00000000-0005-0000-0000-0000FC200000}"/>
    <cellStyle name="20% - Énfasis3 2 5 2 2 9" xfId="21111" xr:uid="{00000000-0005-0000-0000-0000FD200000}"/>
    <cellStyle name="20% - Énfasis3 2 5 2 3" xfId="1922" xr:uid="{00000000-0005-0000-0000-0000FE200000}"/>
    <cellStyle name="20% - Énfasis3 2 5 2 3 10" xfId="21112" xr:uid="{00000000-0005-0000-0000-0000FF200000}"/>
    <cellStyle name="20% - Énfasis3 2 5 2 3 2" xfId="1923" xr:uid="{00000000-0005-0000-0000-000000210000}"/>
    <cellStyle name="20% - Énfasis3 2 5 2 3 2 2" xfId="1924" xr:uid="{00000000-0005-0000-0000-000001210000}"/>
    <cellStyle name="20% - Énfasis3 2 5 2 3 2 3" xfId="21113" xr:uid="{00000000-0005-0000-0000-000002210000}"/>
    <cellStyle name="20% - Énfasis3 2 5 2 3 2 4" xfId="21114" xr:uid="{00000000-0005-0000-0000-000003210000}"/>
    <cellStyle name="20% - Énfasis3 2 5 2 3 2 5" xfId="21115" xr:uid="{00000000-0005-0000-0000-000004210000}"/>
    <cellStyle name="20% - Énfasis3 2 5 2 3 2 6" xfId="21116" xr:uid="{00000000-0005-0000-0000-000005210000}"/>
    <cellStyle name="20% - Énfasis3 2 5 2 3 2 7" xfId="21117" xr:uid="{00000000-0005-0000-0000-000006210000}"/>
    <cellStyle name="20% - Énfasis3 2 5 2 3 2 8" xfId="21118" xr:uid="{00000000-0005-0000-0000-000007210000}"/>
    <cellStyle name="20% - Énfasis3 2 5 2 3 2 9" xfId="21119" xr:uid="{00000000-0005-0000-0000-000008210000}"/>
    <cellStyle name="20% - Énfasis3 2 5 2 3 3" xfId="1925" xr:uid="{00000000-0005-0000-0000-000009210000}"/>
    <cellStyle name="20% - Énfasis3 2 5 2 3 4" xfId="21120" xr:uid="{00000000-0005-0000-0000-00000A210000}"/>
    <cellStyle name="20% - Énfasis3 2 5 2 3 5" xfId="21121" xr:uid="{00000000-0005-0000-0000-00000B210000}"/>
    <cellStyle name="20% - Énfasis3 2 5 2 3 6" xfId="21122" xr:uid="{00000000-0005-0000-0000-00000C210000}"/>
    <cellStyle name="20% - Énfasis3 2 5 2 3 7" xfId="21123" xr:uid="{00000000-0005-0000-0000-00000D210000}"/>
    <cellStyle name="20% - Énfasis3 2 5 2 3 8" xfId="21124" xr:uid="{00000000-0005-0000-0000-00000E210000}"/>
    <cellStyle name="20% - Énfasis3 2 5 2 3 9" xfId="21125" xr:uid="{00000000-0005-0000-0000-00000F210000}"/>
    <cellStyle name="20% - Énfasis3 2 5 2 4" xfId="1926" xr:uid="{00000000-0005-0000-0000-000010210000}"/>
    <cellStyle name="20% - Énfasis3 2 5 2 4 2" xfId="1927" xr:uid="{00000000-0005-0000-0000-000011210000}"/>
    <cellStyle name="20% - Énfasis3 2 5 2 4 3" xfId="21126" xr:uid="{00000000-0005-0000-0000-000012210000}"/>
    <cellStyle name="20% - Énfasis3 2 5 2 4 4" xfId="21127" xr:uid="{00000000-0005-0000-0000-000013210000}"/>
    <cellStyle name="20% - Énfasis3 2 5 2 4 5" xfId="21128" xr:uid="{00000000-0005-0000-0000-000014210000}"/>
    <cellStyle name="20% - Énfasis3 2 5 2 4 6" xfId="21129" xr:uid="{00000000-0005-0000-0000-000015210000}"/>
    <cellStyle name="20% - Énfasis3 2 5 2 4 7" xfId="21130" xr:uid="{00000000-0005-0000-0000-000016210000}"/>
    <cellStyle name="20% - Énfasis3 2 5 2 4 8" xfId="21131" xr:uid="{00000000-0005-0000-0000-000017210000}"/>
    <cellStyle name="20% - Énfasis3 2 5 2 4 9" xfId="21132" xr:uid="{00000000-0005-0000-0000-000018210000}"/>
    <cellStyle name="20% - Énfasis3 2 5 2 5" xfId="1928" xr:uid="{00000000-0005-0000-0000-000019210000}"/>
    <cellStyle name="20% - Énfasis3 2 5 2 6" xfId="21133" xr:uid="{00000000-0005-0000-0000-00001A210000}"/>
    <cellStyle name="20% - Énfasis3 2 5 2 7" xfId="21134" xr:uid="{00000000-0005-0000-0000-00001B210000}"/>
    <cellStyle name="20% - Énfasis3 2 5 2 8" xfId="21135" xr:uid="{00000000-0005-0000-0000-00001C210000}"/>
    <cellStyle name="20% - Énfasis3 2 5 2 9" xfId="21136" xr:uid="{00000000-0005-0000-0000-00001D210000}"/>
    <cellStyle name="20% - Énfasis3 2 5 3" xfId="1929" xr:uid="{00000000-0005-0000-0000-00001E210000}"/>
    <cellStyle name="20% - Énfasis3 2 5 3 10" xfId="21137" xr:uid="{00000000-0005-0000-0000-00001F210000}"/>
    <cellStyle name="20% - Énfasis3 2 5 3 2" xfId="1930" xr:uid="{00000000-0005-0000-0000-000020210000}"/>
    <cellStyle name="20% - Énfasis3 2 5 3 2 2" xfId="1931" xr:uid="{00000000-0005-0000-0000-000021210000}"/>
    <cellStyle name="20% - Énfasis3 2 5 3 2 3" xfId="21138" xr:uid="{00000000-0005-0000-0000-000022210000}"/>
    <cellStyle name="20% - Énfasis3 2 5 3 2 4" xfId="21139" xr:uid="{00000000-0005-0000-0000-000023210000}"/>
    <cellStyle name="20% - Énfasis3 2 5 3 2 5" xfId="21140" xr:uid="{00000000-0005-0000-0000-000024210000}"/>
    <cellStyle name="20% - Énfasis3 2 5 3 2 6" xfId="21141" xr:uid="{00000000-0005-0000-0000-000025210000}"/>
    <cellStyle name="20% - Énfasis3 2 5 3 2 7" xfId="21142" xr:uid="{00000000-0005-0000-0000-000026210000}"/>
    <cellStyle name="20% - Énfasis3 2 5 3 2 8" xfId="21143" xr:uid="{00000000-0005-0000-0000-000027210000}"/>
    <cellStyle name="20% - Énfasis3 2 5 3 2 9" xfId="21144" xr:uid="{00000000-0005-0000-0000-000028210000}"/>
    <cellStyle name="20% - Énfasis3 2 5 3 3" xfId="1932" xr:uid="{00000000-0005-0000-0000-000029210000}"/>
    <cellStyle name="20% - Énfasis3 2 5 3 4" xfId="21145" xr:uid="{00000000-0005-0000-0000-00002A210000}"/>
    <cellStyle name="20% - Énfasis3 2 5 3 5" xfId="21146" xr:uid="{00000000-0005-0000-0000-00002B210000}"/>
    <cellStyle name="20% - Énfasis3 2 5 3 6" xfId="21147" xr:uid="{00000000-0005-0000-0000-00002C210000}"/>
    <cellStyle name="20% - Énfasis3 2 5 3 7" xfId="21148" xr:uid="{00000000-0005-0000-0000-00002D210000}"/>
    <cellStyle name="20% - Énfasis3 2 5 3 8" xfId="21149" xr:uid="{00000000-0005-0000-0000-00002E210000}"/>
    <cellStyle name="20% - Énfasis3 2 5 3 9" xfId="21150" xr:uid="{00000000-0005-0000-0000-00002F210000}"/>
    <cellStyle name="20% - Énfasis3 2 5 4" xfId="1933" xr:uid="{00000000-0005-0000-0000-000030210000}"/>
    <cellStyle name="20% - Énfasis3 2 5 4 10" xfId="21151" xr:uid="{00000000-0005-0000-0000-000031210000}"/>
    <cellStyle name="20% - Énfasis3 2 5 4 2" xfId="1934" xr:uid="{00000000-0005-0000-0000-000032210000}"/>
    <cellStyle name="20% - Énfasis3 2 5 4 2 2" xfId="1935" xr:uid="{00000000-0005-0000-0000-000033210000}"/>
    <cellStyle name="20% - Énfasis3 2 5 4 2 3" xfId="21152" xr:uid="{00000000-0005-0000-0000-000034210000}"/>
    <cellStyle name="20% - Énfasis3 2 5 4 2 4" xfId="21153" xr:uid="{00000000-0005-0000-0000-000035210000}"/>
    <cellStyle name="20% - Énfasis3 2 5 4 2 5" xfId="21154" xr:uid="{00000000-0005-0000-0000-000036210000}"/>
    <cellStyle name="20% - Énfasis3 2 5 4 2 6" xfId="21155" xr:uid="{00000000-0005-0000-0000-000037210000}"/>
    <cellStyle name="20% - Énfasis3 2 5 4 2 7" xfId="21156" xr:uid="{00000000-0005-0000-0000-000038210000}"/>
    <cellStyle name="20% - Énfasis3 2 5 4 2 8" xfId="21157" xr:uid="{00000000-0005-0000-0000-000039210000}"/>
    <cellStyle name="20% - Énfasis3 2 5 4 2 9" xfId="21158" xr:uid="{00000000-0005-0000-0000-00003A210000}"/>
    <cellStyle name="20% - Énfasis3 2 5 4 3" xfId="1936" xr:uid="{00000000-0005-0000-0000-00003B210000}"/>
    <cellStyle name="20% - Énfasis3 2 5 4 4" xfId="21159" xr:uid="{00000000-0005-0000-0000-00003C210000}"/>
    <cellStyle name="20% - Énfasis3 2 5 4 5" xfId="21160" xr:uid="{00000000-0005-0000-0000-00003D210000}"/>
    <cellStyle name="20% - Énfasis3 2 5 4 6" xfId="21161" xr:uid="{00000000-0005-0000-0000-00003E210000}"/>
    <cellStyle name="20% - Énfasis3 2 5 4 7" xfId="21162" xr:uid="{00000000-0005-0000-0000-00003F210000}"/>
    <cellStyle name="20% - Énfasis3 2 5 4 8" xfId="21163" xr:uid="{00000000-0005-0000-0000-000040210000}"/>
    <cellStyle name="20% - Énfasis3 2 5 4 9" xfId="21164" xr:uid="{00000000-0005-0000-0000-000041210000}"/>
    <cellStyle name="20% - Énfasis3 2 5 5" xfId="1937" xr:uid="{00000000-0005-0000-0000-000042210000}"/>
    <cellStyle name="20% - Énfasis3 2 5 5 2" xfId="1938" xr:uid="{00000000-0005-0000-0000-000043210000}"/>
    <cellStyle name="20% - Énfasis3 2 5 5 3" xfId="21165" xr:uid="{00000000-0005-0000-0000-000044210000}"/>
    <cellStyle name="20% - Énfasis3 2 5 5 4" xfId="21166" xr:uid="{00000000-0005-0000-0000-000045210000}"/>
    <cellStyle name="20% - Énfasis3 2 5 5 5" xfId="21167" xr:uid="{00000000-0005-0000-0000-000046210000}"/>
    <cellStyle name="20% - Énfasis3 2 5 5 6" xfId="21168" xr:uid="{00000000-0005-0000-0000-000047210000}"/>
    <cellStyle name="20% - Énfasis3 2 5 5 7" xfId="21169" xr:uid="{00000000-0005-0000-0000-000048210000}"/>
    <cellStyle name="20% - Énfasis3 2 5 5 8" xfId="21170" xr:uid="{00000000-0005-0000-0000-000049210000}"/>
    <cellStyle name="20% - Énfasis3 2 5 5 9" xfId="21171" xr:uid="{00000000-0005-0000-0000-00004A210000}"/>
    <cellStyle name="20% - Énfasis3 2 5 6" xfId="1939" xr:uid="{00000000-0005-0000-0000-00004B210000}"/>
    <cellStyle name="20% - Énfasis3 2 5 7" xfId="21172" xr:uid="{00000000-0005-0000-0000-00004C210000}"/>
    <cellStyle name="20% - Énfasis3 2 5 8" xfId="21173" xr:uid="{00000000-0005-0000-0000-00004D210000}"/>
    <cellStyle name="20% - Énfasis3 2 5 9" xfId="21174" xr:uid="{00000000-0005-0000-0000-00004E210000}"/>
    <cellStyle name="20% - Énfasis3 2 6" xfId="1940" xr:uid="{00000000-0005-0000-0000-00004F210000}"/>
    <cellStyle name="20% - Énfasis3 2 6 10" xfId="21175" xr:uid="{00000000-0005-0000-0000-000050210000}"/>
    <cellStyle name="20% - Énfasis3 2 6 11" xfId="21176" xr:uid="{00000000-0005-0000-0000-000051210000}"/>
    <cellStyle name="20% - Énfasis3 2 6 12" xfId="21177" xr:uid="{00000000-0005-0000-0000-000052210000}"/>
    <cellStyle name="20% - Énfasis3 2 6 13" xfId="21178" xr:uid="{00000000-0005-0000-0000-000053210000}"/>
    <cellStyle name="20% - Énfasis3 2 6 2" xfId="1941" xr:uid="{00000000-0005-0000-0000-000054210000}"/>
    <cellStyle name="20% - Énfasis3 2 6 2 10" xfId="21179" xr:uid="{00000000-0005-0000-0000-000055210000}"/>
    <cellStyle name="20% - Énfasis3 2 6 2 11" xfId="21180" xr:uid="{00000000-0005-0000-0000-000056210000}"/>
    <cellStyle name="20% - Énfasis3 2 6 2 12" xfId="21181" xr:uid="{00000000-0005-0000-0000-000057210000}"/>
    <cellStyle name="20% - Énfasis3 2 6 2 2" xfId="1942" xr:uid="{00000000-0005-0000-0000-000058210000}"/>
    <cellStyle name="20% - Énfasis3 2 6 2 2 10" xfId="21182" xr:uid="{00000000-0005-0000-0000-000059210000}"/>
    <cellStyle name="20% - Énfasis3 2 6 2 2 2" xfId="1943" xr:uid="{00000000-0005-0000-0000-00005A210000}"/>
    <cellStyle name="20% - Énfasis3 2 6 2 2 2 2" xfId="1944" xr:uid="{00000000-0005-0000-0000-00005B210000}"/>
    <cellStyle name="20% - Énfasis3 2 6 2 2 2 3" xfId="21183" xr:uid="{00000000-0005-0000-0000-00005C210000}"/>
    <cellStyle name="20% - Énfasis3 2 6 2 2 2 4" xfId="21184" xr:uid="{00000000-0005-0000-0000-00005D210000}"/>
    <cellStyle name="20% - Énfasis3 2 6 2 2 2 5" xfId="21185" xr:uid="{00000000-0005-0000-0000-00005E210000}"/>
    <cellStyle name="20% - Énfasis3 2 6 2 2 2 6" xfId="21186" xr:uid="{00000000-0005-0000-0000-00005F210000}"/>
    <cellStyle name="20% - Énfasis3 2 6 2 2 2 7" xfId="21187" xr:uid="{00000000-0005-0000-0000-000060210000}"/>
    <cellStyle name="20% - Énfasis3 2 6 2 2 2 8" xfId="21188" xr:uid="{00000000-0005-0000-0000-000061210000}"/>
    <cellStyle name="20% - Énfasis3 2 6 2 2 2 9" xfId="21189" xr:uid="{00000000-0005-0000-0000-000062210000}"/>
    <cellStyle name="20% - Énfasis3 2 6 2 2 3" xfId="1945" xr:uid="{00000000-0005-0000-0000-000063210000}"/>
    <cellStyle name="20% - Énfasis3 2 6 2 2 4" xfId="21190" xr:uid="{00000000-0005-0000-0000-000064210000}"/>
    <cellStyle name="20% - Énfasis3 2 6 2 2 5" xfId="21191" xr:uid="{00000000-0005-0000-0000-000065210000}"/>
    <cellStyle name="20% - Énfasis3 2 6 2 2 6" xfId="21192" xr:uid="{00000000-0005-0000-0000-000066210000}"/>
    <cellStyle name="20% - Énfasis3 2 6 2 2 7" xfId="21193" xr:uid="{00000000-0005-0000-0000-000067210000}"/>
    <cellStyle name="20% - Énfasis3 2 6 2 2 8" xfId="21194" xr:uid="{00000000-0005-0000-0000-000068210000}"/>
    <cellStyle name="20% - Énfasis3 2 6 2 2 9" xfId="21195" xr:uid="{00000000-0005-0000-0000-000069210000}"/>
    <cellStyle name="20% - Énfasis3 2 6 2 3" xfId="1946" xr:uid="{00000000-0005-0000-0000-00006A210000}"/>
    <cellStyle name="20% - Énfasis3 2 6 2 3 10" xfId="21196" xr:uid="{00000000-0005-0000-0000-00006B210000}"/>
    <cellStyle name="20% - Énfasis3 2 6 2 3 2" xfId="1947" xr:uid="{00000000-0005-0000-0000-00006C210000}"/>
    <cellStyle name="20% - Énfasis3 2 6 2 3 2 2" xfId="1948" xr:uid="{00000000-0005-0000-0000-00006D210000}"/>
    <cellStyle name="20% - Énfasis3 2 6 2 3 2 3" xfId="21197" xr:uid="{00000000-0005-0000-0000-00006E210000}"/>
    <cellStyle name="20% - Énfasis3 2 6 2 3 2 4" xfId="21198" xr:uid="{00000000-0005-0000-0000-00006F210000}"/>
    <cellStyle name="20% - Énfasis3 2 6 2 3 2 5" xfId="21199" xr:uid="{00000000-0005-0000-0000-000070210000}"/>
    <cellStyle name="20% - Énfasis3 2 6 2 3 2 6" xfId="21200" xr:uid="{00000000-0005-0000-0000-000071210000}"/>
    <cellStyle name="20% - Énfasis3 2 6 2 3 2 7" xfId="21201" xr:uid="{00000000-0005-0000-0000-000072210000}"/>
    <cellStyle name="20% - Énfasis3 2 6 2 3 2 8" xfId="21202" xr:uid="{00000000-0005-0000-0000-000073210000}"/>
    <cellStyle name="20% - Énfasis3 2 6 2 3 2 9" xfId="21203" xr:uid="{00000000-0005-0000-0000-000074210000}"/>
    <cellStyle name="20% - Énfasis3 2 6 2 3 3" xfId="1949" xr:uid="{00000000-0005-0000-0000-000075210000}"/>
    <cellStyle name="20% - Énfasis3 2 6 2 3 4" xfId="21204" xr:uid="{00000000-0005-0000-0000-000076210000}"/>
    <cellStyle name="20% - Énfasis3 2 6 2 3 5" xfId="21205" xr:uid="{00000000-0005-0000-0000-000077210000}"/>
    <cellStyle name="20% - Énfasis3 2 6 2 3 6" xfId="21206" xr:uid="{00000000-0005-0000-0000-000078210000}"/>
    <cellStyle name="20% - Énfasis3 2 6 2 3 7" xfId="21207" xr:uid="{00000000-0005-0000-0000-000079210000}"/>
    <cellStyle name="20% - Énfasis3 2 6 2 3 8" xfId="21208" xr:uid="{00000000-0005-0000-0000-00007A210000}"/>
    <cellStyle name="20% - Énfasis3 2 6 2 3 9" xfId="21209" xr:uid="{00000000-0005-0000-0000-00007B210000}"/>
    <cellStyle name="20% - Énfasis3 2 6 2 4" xfId="1950" xr:uid="{00000000-0005-0000-0000-00007C210000}"/>
    <cellStyle name="20% - Énfasis3 2 6 2 4 2" xfId="1951" xr:uid="{00000000-0005-0000-0000-00007D210000}"/>
    <cellStyle name="20% - Énfasis3 2 6 2 4 3" xfId="21210" xr:uid="{00000000-0005-0000-0000-00007E210000}"/>
    <cellStyle name="20% - Énfasis3 2 6 2 4 4" xfId="21211" xr:uid="{00000000-0005-0000-0000-00007F210000}"/>
    <cellStyle name="20% - Énfasis3 2 6 2 4 5" xfId="21212" xr:uid="{00000000-0005-0000-0000-000080210000}"/>
    <cellStyle name="20% - Énfasis3 2 6 2 4 6" xfId="21213" xr:uid="{00000000-0005-0000-0000-000081210000}"/>
    <cellStyle name="20% - Énfasis3 2 6 2 4 7" xfId="21214" xr:uid="{00000000-0005-0000-0000-000082210000}"/>
    <cellStyle name="20% - Énfasis3 2 6 2 4 8" xfId="21215" xr:uid="{00000000-0005-0000-0000-000083210000}"/>
    <cellStyle name="20% - Énfasis3 2 6 2 4 9" xfId="21216" xr:uid="{00000000-0005-0000-0000-000084210000}"/>
    <cellStyle name="20% - Énfasis3 2 6 2 5" xfId="1952" xr:uid="{00000000-0005-0000-0000-000085210000}"/>
    <cellStyle name="20% - Énfasis3 2 6 2 6" xfId="21217" xr:uid="{00000000-0005-0000-0000-000086210000}"/>
    <cellStyle name="20% - Énfasis3 2 6 2 7" xfId="21218" xr:uid="{00000000-0005-0000-0000-000087210000}"/>
    <cellStyle name="20% - Énfasis3 2 6 2 8" xfId="21219" xr:uid="{00000000-0005-0000-0000-000088210000}"/>
    <cellStyle name="20% - Énfasis3 2 6 2 9" xfId="21220" xr:uid="{00000000-0005-0000-0000-000089210000}"/>
    <cellStyle name="20% - Énfasis3 2 6 3" xfId="1953" xr:uid="{00000000-0005-0000-0000-00008A210000}"/>
    <cellStyle name="20% - Énfasis3 2 6 3 10" xfId="21221" xr:uid="{00000000-0005-0000-0000-00008B210000}"/>
    <cellStyle name="20% - Énfasis3 2 6 3 2" xfId="1954" xr:uid="{00000000-0005-0000-0000-00008C210000}"/>
    <cellStyle name="20% - Énfasis3 2 6 3 2 2" xfId="1955" xr:uid="{00000000-0005-0000-0000-00008D210000}"/>
    <cellStyle name="20% - Énfasis3 2 6 3 2 3" xfId="21222" xr:uid="{00000000-0005-0000-0000-00008E210000}"/>
    <cellStyle name="20% - Énfasis3 2 6 3 2 4" xfId="21223" xr:uid="{00000000-0005-0000-0000-00008F210000}"/>
    <cellStyle name="20% - Énfasis3 2 6 3 2 5" xfId="21224" xr:uid="{00000000-0005-0000-0000-000090210000}"/>
    <cellStyle name="20% - Énfasis3 2 6 3 2 6" xfId="21225" xr:uid="{00000000-0005-0000-0000-000091210000}"/>
    <cellStyle name="20% - Énfasis3 2 6 3 2 7" xfId="21226" xr:uid="{00000000-0005-0000-0000-000092210000}"/>
    <cellStyle name="20% - Énfasis3 2 6 3 2 8" xfId="21227" xr:uid="{00000000-0005-0000-0000-000093210000}"/>
    <cellStyle name="20% - Énfasis3 2 6 3 2 9" xfId="21228" xr:uid="{00000000-0005-0000-0000-000094210000}"/>
    <cellStyle name="20% - Énfasis3 2 6 3 3" xfId="1956" xr:uid="{00000000-0005-0000-0000-000095210000}"/>
    <cellStyle name="20% - Énfasis3 2 6 3 4" xfId="21229" xr:uid="{00000000-0005-0000-0000-000096210000}"/>
    <cellStyle name="20% - Énfasis3 2 6 3 5" xfId="21230" xr:uid="{00000000-0005-0000-0000-000097210000}"/>
    <cellStyle name="20% - Énfasis3 2 6 3 6" xfId="21231" xr:uid="{00000000-0005-0000-0000-000098210000}"/>
    <cellStyle name="20% - Énfasis3 2 6 3 7" xfId="21232" xr:uid="{00000000-0005-0000-0000-000099210000}"/>
    <cellStyle name="20% - Énfasis3 2 6 3 8" xfId="21233" xr:uid="{00000000-0005-0000-0000-00009A210000}"/>
    <cellStyle name="20% - Énfasis3 2 6 3 9" xfId="21234" xr:uid="{00000000-0005-0000-0000-00009B210000}"/>
    <cellStyle name="20% - Énfasis3 2 6 4" xfId="1957" xr:uid="{00000000-0005-0000-0000-00009C210000}"/>
    <cellStyle name="20% - Énfasis3 2 6 4 10" xfId="21235" xr:uid="{00000000-0005-0000-0000-00009D210000}"/>
    <cellStyle name="20% - Énfasis3 2 6 4 2" xfId="1958" xr:uid="{00000000-0005-0000-0000-00009E210000}"/>
    <cellStyle name="20% - Énfasis3 2 6 4 2 2" xfId="1959" xr:uid="{00000000-0005-0000-0000-00009F210000}"/>
    <cellStyle name="20% - Énfasis3 2 6 4 2 3" xfId="21236" xr:uid="{00000000-0005-0000-0000-0000A0210000}"/>
    <cellStyle name="20% - Énfasis3 2 6 4 2 4" xfId="21237" xr:uid="{00000000-0005-0000-0000-0000A1210000}"/>
    <cellStyle name="20% - Énfasis3 2 6 4 2 5" xfId="21238" xr:uid="{00000000-0005-0000-0000-0000A2210000}"/>
    <cellStyle name="20% - Énfasis3 2 6 4 2 6" xfId="21239" xr:uid="{00000000-0005-0000-0000-0000A3210000}"/>
    <cellStyle name="20% - Énfasis3 2 6 4 2 7" xfId="21240" xr:uid="{00000000-0005-0000-0000-0000A4210000}"/>
    <cellStyle name="20% - Énfasis3 2 6 4 2 8" xfId="21241" xr:uid="{00000000-0005-0000-0000-0000A5210000}"/>
    <cellStyle name="20% - Énfasis3 2 6 4 2 9" xfId="21242" xr:uid="{00000000-0005-0000-0000-0000A6210000}"/>
    <cellStyle name="20% - Énfasis3 2 6 4 3" xfId="1960" xr:uid="{00000000-0005-0000-0000-0000A7210000}"/>
    <cellStyle name="20% - Énfasis3 2 6 4 4" xfId="21243" xr:uid="{00000000-0005-0000-0000-0000A8210000}"/>
    <cellStyle name="20% - Énfasis3 2 6 4 5" xfId="21244" xr:uid="{00000000-0005-0000-0000-0000A9210000}"/>
    <cellStyle name="20% - Énfasis3 2 6 4 6" xfId="21245" xr:uid="{00000000-0005-0000-0000-0000AA210000}"/>
    <cellStyle name="20% - Énfasis3 2 6 4 7" xfId="21246" xr:uid="{00000000-0005-0000-0000-0000AB210000}"/>
    <cellStyle name="20% - Énfasis3 2 6 4 8" xfId="21247" xr:uid="{00000000-0005-0000-0000-0000AC210000}"/>
    <cellStyle name="20% - Énfasis3 2 6 4 9" xfId="21248" xr:uid="{00000000-0005-0000-0000-0000AD210000}"/>
    <cellStyle name="20% - Énfasis3 2 6 5" xfId="1961" xr:uid="{00000000-0005-0000-0000-0000AE210000}"/>
    <cellStyle name="20% - Énfasis3 2 6 5 2" xfId="1962" xr:uid="{00000000-0005-0000-0000-0000AF210000}"/>
    <cellStyle name="20% - Énfasis3 2 6 5 3" xfId="21249" xr:uid="{00000000-0005-0000-0000-0000B0210000}"/>
    <cellStyle name="20% - Énfasis3 2 6 5 4" xfId="21250" xr:uid="{00000000-0005-0000-0000-0000B1210000}"/>
    <cellStyle name="20% - Énfasis3 2 6 5 5" xfId="21251" xr:uid="{00000000-0005-0000-0000-0000B2210000}"/>
    <cellStyle name="20% - Énfasis3 2 6 5 6" xfId="21252" xr:uid="{00000000-0005-0000-0000-0000B3210000}"/>
    <cellStyle name="20% - Énfasis3 2 6 5 7" xfId="21253" xr:uid="{00000000-0005-0000-0000-0000B4210000}"/>
    <cellStyle name="20% - Énfasis3 2 6 5 8" xfId="21254" xr:uid="{00000000-0005-0000-0000-0000B5210000}"/>
    <cellStyle name="20% - Énfasis3 2 6 5 9" xfId="21255" xr:uid="{00000000-0005-0000-0000-0000B6210000}"/>
    <cellStyle name="20% - Énfasis3 2 6 6" xfId="1963" xr:uid="{00000000-0005-0000-0000-0000B7210000}"/>
    <cellStyle name="20% - Énfasis3 2 6 7" xfId="21256" xr:uid="{00000000-0005-0000-0000-0000B8210000}"/>
    <cellStyle name="20% - Énfasis3 2 6 8" xfId="21257" xr:uid="{00000000-0005-0000-0000-0000B9210000}"/>
    <cellStyle name="20% - Énfasis3 2 6 9" xfId="21258" xr:uid="{00000000-0005-0000-0000-0000BA210000}"/>
    <cellStyle name="20% - Énfasis3 2 7" xfId="1964" xr:uid="{00000000-0005-0000-0000-0000BB210000}"/>
    <cellStyle name="20% - Énfasis3 2 7 10" xfId="21259" xr:uid="{00000000-0005-0000-0000-0000BC210000}"/>
    <cellStyle name="20% - Énfasis3 2 7 11" xfId="21260" xr:uid="{00000000-0005-0000-0000-0000BD210000}"/>
    <cellStyle name="20% - Énfasis3 2 7 12" xfId="21261" xr:uid="{00000000-0005-0000-0000-0000BE210000}"/>
    <cellStyle name="20% - Énfasis3 2 7 2" xfId="1965" xr:uid="{00000000-0005-0000-0000-0000BF210000}"/>
    <cellStyle name="20% - Énfasis3 2 7 2 10" xfId="21262" xr:uid="{00000000-0005-0000-0000-0000C0210000}"/>
    <cellStyle name="20% - Énfasis3 2 7 2 2" xfId="1966" xr:uid="{00000000-0005-0000-0000-0000C1210000}"/>
    <cellStyle name="20% - Énfasis3 2 7 2 2 2" xfId="1967" xr:uid="{00000000-0005-0000-0000-0000C2210000}"/>
    <cellStyle name="20% - Énfasis3 2 7 2 2 3" xfId="21263" xr:uid="{00000000-0005-0000-0000-0000C3210000}"/>
    <cellStyle name="20% - Énfasis3 2 7 2 2 4" xfId="21264" xr:uid="{00000000-0005-0000-0000-0000C4210000}"/>
    <cellStyle name="20% - Énfasis3 2 7 2 2 5" xfId="21265" xr:uid="{00000000-0005-0000-0000-0000C5210000}"/>
    <cellStyle name="20% - Énfasis3 2 7 2 2 6" xfId="21266" xr:uid="{00000000-0005-0000-0000-0000C6210000}"/>
    <cellStyle name="20% - Énfasis3 2 7 2 2 7" xfId="21267" xr:uid="{00000000-0005-0000-0000-0000C7210000}"/>
    <cellStyle name="20% - Énfasis3 2 7 2 2 8" xfId="21268" xr:uid="{00000000-0005-0000-0000-0000C8210000}"/>
    <cellStyle name="20% - Énfasis3 2 7 2 2 9" xfId="21269" xr:uid="{00000000-0005-0000-0000-0000C9210000}"/>
    <cellStyle name="20% - Énfasis3 2 7 2 3" xfId="1968" xr:uid="{00000000-0005-0000-0000-0000CA210000}"/>
    <cellStyle name="20% - Énfasis3 2 7 2 4" xfId="21270" xr:uid="{00000000-0005-0000-0000-0000CB210000}"/>
    <cellStyle name="20% - Énfasis3 2 7 2 5" xfId="21271" xr:uid="{00000000-0005-0000-0000-0000CC210000}"/>
    <cellStyle name="20% - Énfasis3 2 7 2 6" xfId="21272" xr:uid="{00000000-0005-0000-0000-0000CD210000}"/>
    <cellStyle name="20% - Énfasis3 2 7 2 7" xfId="21273" xr:uid="{00000000-0005-0000-0000-0000CE210000}"/>
    <cellStyle name="20% - Énfasis3 2 7 2 8" xfId="21274" xr:uid="{00000000-0005-0000-0000-0000CF210000}"/>
    <cellStyle name="20% - Énfasis3 2 7 2 9" xfId="21275" xr:uid="{00000000-0005-0000-0000-0000D0210000}"/>
    <cellStyle name="20% - Énfasis3 2 7 3" xfId="1969" xr:uid="{00000000-0005-0000-0000-0000D1210000}"/>
    <cellStyle name="20% - Énfasis3 2 7 3 10" xfId="21276" xr:uid="{00000000-0005-0000-0000-0000D2210000}"/>
    <cellStyle name="20% - Énfasis3 2 7 3 2" xfId="1970" xr:uid="{00000000-0005-0000-0000-0000D3210000}"/>
    <cellStyle name="20% - Énfasis3 2 7 3 2 2" xfId="1971" xr:uid="{00000000-0005-0000-0000-0000D4210000}"/>
    <cellStyle name="20% - Énfasis3 2 7 3 2 3" xfId="21277" xr:uid="{00000000-0005-0000-0000-0000D5210000}"/>
    <cellStyle name="20% - Énfasis3 2 7 3 2 4" xfId="21278" xr:uid="{00000000-0005-0000-0000-0000D6210000}"/>
    <cellStyle name="20% - Énfasis3 2 7 3 2 5" xfId="21279" xr:uid="{00000000-0005-0000-0000-0000D7210000}"/>
    <cellStyle name="20% - Énfasis3 2 7 3 2 6" xfId="21280" xr:uid="{00000000-0005-0000-0000-0000D8210000}"/>
    <cellStyle name="20% - Énfasis3 2 7 3 2 7" xfId="21281" xr:uid="{00000000-0005-0000-0000-0000D9210000}"/>
    <cellStyle name="20% - Énfasis3 2 7 3 2 8" xfId="21282" xr:uid="{00000000-0005-0000-0000-0000DA210000}"/>
    <cellStyle name="20% - Énfasis3 2 7 3 2 9" xfId="21283" xr:uid="{00000000-0005-0000-0000-0000DB210000}"/>
    <cellStyle name="20% - Énfasis3 2 7 3 3" xfId="1972" xr:uid="{00000000-0005-0000-0000-0000DC210000}"/>
    <cellStyle name="20% - Énfasis3 2 7 3 4" xfId="21284" xr:uid="{00000000-0005-0000-0000-0000DD210000}"/>
    <cellStyle name="20% - Énfasis3 2 7 3 5" xfId="21285" xr:uid="{00000000-0005-0000-0000-0000DE210000}"/>
    <cellStyle name="20% - Énfasis3 2 7 3 6" xfId="21286" xr:uid="{00000000-0005-0000-0000-0000DF210000}"/>
    <cellStyle name="20% - Énfasis3 2 7 3 7" xfId="21287" xr:uid="{00000000-0005-0000-0000-0000E0210000}"/>
    <cellStyle name="20% - Énfasis3 2 7 3 8" xfId="21288" xr:uid="{00000000-0005-0000-0000-0000E1210000}"/>
    <cellStyle name="20% - Énfasis3 2 7 3 9" xfId="21289" xr:uid="{00000000-0005-0000-0000-0000E2210000}"/>
    <cellStyle name="20% - Énfasis3 2 7 4" xfId="1973" xr:uid="{00000000-0005-0000-0000-0000E3210000}"/>
    <cellStyle name="20% - Énfasis3 2 7 4 2" xfId="1974" xr:uid="{00000000-0005-0000-0000-0000E4210000}"/>
    <cellStyle name="20% - Énfasis3 2 7 4 3" xfId="21290" xr:uid="{00000000-0005-0000-0000-0000E5210000}"/>
    <cellStyle name="20% - Énfasis3 2 7 4 4" xfId="21291" xr:uid="{00000000-0005-0000-0000-0000E6210000}"/>
    <cellStyle name="20% - Énfasis3 2 7 4 5" xfId="21292" xr:uid="{00000000-0005-0000-0000-0000E7210000}"/>
    <cellStyle name="20% - Énfasis3 2 7 4 6" xfId="21293" xr:uid="{00000000-0005-0000-0000-0000E8210000}"/>
    <cellStyle name="20% - Énfasis3 2 7 4 7" xfId="21294" xr:uid="{00000000-0005-0000-0000-0000E9210000}"/>
    <cellStyle name="20% - Énfasis3 2 7 4 8" xfId="21295" xr:uid="{00000000-0005-0000-0000-0000EA210000}"/>
    <cellStyle name="20% - Énfasis3 2 7 4 9" xfId="21296" xr:uid="{00000000-0005-0000-0000-0000EB210000}"/>
    <cellStyle name="20% - Énfasis3 2 7 5" xfId="1975" xr:uid="{00000000-0005-0000-0000-0000EC210000}"/>
    <cellStyle name="20% - Énfasis3 2 7 6" xfId="21297" xr:uid="{00000000-0005-0000-0000-0000ED210000}"/>
    <cellStyle name="20% - Énfasis3 2 7 7" xfId="21298" xr:uid="{00000000-0005-0000-0000-0000EE210000}"/>
    <cellStyle name="20% - Énfasis3 2 7 8" xfId="21299" xr:uid="{00000000-0005-0000-0000-0000EF210000}"/>
    <cellStyle name="20% - Énfasis3 2 7 9" xfId="21300" xr:uid="{00000000-0005-0000-0000-0000F0210000}"/>
    <cellStyle name="20% - Énfasis3 2 8" xfId="1976" xr:uid="{00000000-0005-0000-0000-0000F1210000}"/>
    <cellStyle name="20% - Énfasis3 2 8 10" xfId="21301" xr:uid="{00000000-0005-0000-0000-0000F2210000}"/>
    <cellStyle name="20% - Énfasis3 2 8 2" xfId="1977" xr:uid="{00000000-0005-0000-0000-0000F3210000}"/>
    <cellStyle name="20% - Énfasis3 2 8 2 2" xfId="1978" xr:uid="{00000000-0005-0000-0000-0000F4210000}"/>
    <cellStyle name="20% - Énfasis3 2 8 2 3" xfId="21302" xr:uid="{00000000-0005-0000-0000-0000F5210000}"/>
    <cellStyle name="20% - Énfasis3 2 8 2 4" xfId="21303" xr:uid="{00000000-0005-0000-0000-0000F6210000}"/>
    <cellStyle name="20% - Énfasis3 2 8 2 5" xfId="21304" xr:uid="{00000000-0005-0000-0000-0000F7210000}"/>
    <cellStyle name="20% - Énfasis3 2 8 2 6" xfId="21305" xr:uid="{00000000-0005-0000-0000-0000F8210000}"/>
    <cellStyle name="20% - Énfasis3 2 8 2 7" xfId="21306" xr:uid="{00000000-0005-0000-0000-0000F9210000}"/>
    <cellStyle name="20% - Énfasis3 2 8 2 8" xfId="21307" xr:uid="{00000000-0005-0000-0000-0000FA210000}"/>
    <cellStyle name="20% - Énfasis3 2 8 2 9" xfId="21308" xr:uid="{00000000-0005-0000-0000-0000FB210000}"/>
    <cellStyle name="20% - Énfasis3 2 8 3" xfId="1979" xr:uid="{00000000-0005-0000-0000-0000FC210000}"/>
    <cellStyle name="20% - Énfasis3 2 8 4" xfId="21309" xr:uid="{00000000-0005-0000-0000-0000FD210000}"/>
    <cellStyle name="20% - Énfasis3 2 8 5" xfId="21310" xr:uid="{00000000-0005-0000-0000-0000FE210000}"/>
    <cellStyle name="20% - Énfasis3 2 8 6" xfId="21311" xr:uid="{00000000-0005-0000-0000-0000FF210000}"/>
    <cellStyle name="20% - Énfasis3 2 8 7" xfId="21312" xr:uid="{00000000-0005-0000-0000-000000220000}"/>
    <cellStyle name="20% - Énfasis3 2 8 8" xfId="21313" xr:uid="{00000000-0005-0000-0000-000001220000}"/>
    <cellStyle name="20% - Énfasis3 2 8 9" xfId="21314" xr:uid="{00000000-0005-0000-0000-000002220000}"/>
    <cellStyle name="20% - Énfasis3 2 9" xfId="1980" xr:uid="{00000000-0005-0000-0000-000003220000}"/>
    <cellStyle name="20% - Énfasis3 2 9 10" xfId="21315" xr:uid="{00000000-0005-0000-0000-000004220000}"/>
    <cellStyle name="20% - Énfasis3 2 9 2" xfId="1981" xr:uid="{00000000-0005-0000-0000-000005220000}"/>
    <cellStyle name="20% - Énfasis3 2 9 2 2" xfId="1982" xr:uid="{00000000-0005-0000-0000-000006220000}"/>
    <cellStyle name="20% - Énfasis3 2 9 2 3" xfId="21316" xr:uid="{00000000-0005-0000-0000-000007220000}"/>
    <cellStyle name="20% - Énfasis3 2 9 2 4" xfId="21317" xr:uid="{00000000-0005-0000-0000-000008220000}"/>
    <cellStyle name="20% - Énfasis3 2 9 2 5" xfId="21318" xr:uid="{00000000-0005-0000-0000-000009220000}"/>
    <cellStyle name="20% - Énfasis3 2 9 2 6" xfId="21319" xr:uid="{00000000-0005-0000-0000-00000A220000}"/>
    <cellStyle name="20% - Énfasis3 2 9 2 7" xfId="21320" xr:uid="{00000000-0005-0000-0000-00000B220000}"/>
    <cellStyle name="20% - Énfasis3 2 9 2 8" xfId="21321" xr:uid="{00000000-0005-0000-0000-00000C220000}"/>
    <cellStyle name="20% - Énfasis3 2 9 2 9" xfId="21322" xr:uid="{00000000-0005-0000-0000-00000D220000}"/>
    <cellStyle name="20% - Énfasis3 2 9 3" xfId="1983" xr:uid="{00000000-0005-0000-0000-00000E220000}"/>
    <cellStyle name="20% - Énfasis3 2 9 4" xfId="21323" xr:uid="{00000000-0005-0000-0000-00000F220000}"/>
    <cellStyle name="20% - Énfasis3 2 9 5" xfId="21324" xr:uid="{00000000-0005-0000-0000-000010220000}"/>
    <cellStyle name="20% - Énfasis3 2 9 6" xfId="21325" xr:uid="{00000000-0005-0000-0000-000011220000}"/>
    <cellStyle name="20% - Énfasis3 2 9 7" xfId="21326" xr:uid="{00000000-0005-0000-0000-000012220000}"/>
    <cellStyle name="20% - Énfasis3 2 9 8" xfId="21327" xr:uid="{00000000-0005-0000-0000-000013220000}"/>
    <cellStyle name="20% - Énfasis3 2 9 9" xfId="21328" xr:uid="{00000000-0005-0000-0000-000014220000}"/>
    <cellStyle name="20% - Énfasis3 20" xfId="1984" xr:uid="{00000000-0005-0000-0000-000015220000}"/>
    <cellStyle name="20% - Énfasis3 21" xfId="1985" xr:uid="{00000000-0005-0000-0000-000016220000}"/>
    <cellStyle name="20% - Énfasis3 22" xfId="1986" xr:uid="{00000000-0005-0000-0000-000017220000}"/>
    <cellStyle name="20% - Énfasis3 23" xfId="1987" xr:uid="{00000000-0005-0000-0000-000018220000}"/>
    <cellStyle name="20% - Énfasis3 24" xfId="1988" xr:uid="{00000000-0005-0000-0000-000019220000}"/>
    <cellStyle name="20% - Énfasis3 25" xfId="1989" xr:uid="{00000000-0005-0000-0000-00001A220000}"/>
    <cellStyle name="20% - Énfasis3 3" xfId="1990" xr:uid="{00000000-0005-0000-0000-00001B220000}"/>
    <cellStyle name="20% - Énfasis3 3 10" xfId="1991" xr:uid="{00000000-0005-0000-0000-00001C220000}"/>
    <cellStyle name="20% - Énfasis3 3 11" xfId="1992" xr:uid="{00000000-0005-0000-0000-00001D220000}"/>
    <cellStyle name="20% - Énfasis3 3 12" xfId="1993" xr:uid="{00000000-0005-0000-0000-00001E220000}"/>
    <cellStyle name="20% - Énfasis3 3 13" xfId="21329" xr:uid="{00000000-0005-0000-0000-00001F220000}"/>
    <cellStyle name="20% - Énfasis3 3 14" xfId="21330" xr:uid="{00000000-0005-0000-0000-000020220000}"/>
    <cellStyle name="20% - Énfasis3 3 15" xfId="21331" xr:uid="{00000000-0005-0000-0000-000021220000}"/>
    <cellStyle name="20% - Énfasis3 3 16" xfId="21332" xr:uid="{00000000-0005-0000-0000-000022220000}"/>
    <cellStyle name="20% - Énfasis3 3 17" xfId="21333" xr:uid="{00000000-0005-0000-0000-000023220000}"/>
    <cellStyle name="20% - Énfasis3 3 18" xfId="21334" xr:uid="{00000000-0005-0000-0000-000024220000}"/>
    <cellStyle name="20% - Énfasis3 3 2" xfId="1994" xr:uid="{00000000-0005-0000-0000-000025220000}"/>
    <cellStyle name="20% - Énfasis3 3 2 10" xfId="21335" xr:uid="{00000000-0005-0000-0000-000026220000}"/>
    <cellStyle name="20% - Énfasis3 3 2 11" xfId="21336" xr:uid="{00000000-0005-0000-0000-000027220000}"/>
    <cellStyle name="20% - Énfasis3 3 2 12" xfId="21337" xr:uid="{00000000-0005-0000-0000-000028220000}"/>
    <cellStyle name="20% - Énfasis3 3 2 13" xfId="21338" xr:uid="{00000000-0005-0000-0000-000029220000}"/>
    <cellStyle name="20% - Énfasis3 3 2 14" xfId="21339" xr:uid="{00000000-0005-0000-0000-00002A220000}"/>
    <cellStyle name="20% - Énfasis3 3 2 15" xfId="21340" xr:uid="{00000000-0005-0000-0000-00002B220000}"/>
    <cellStyle name="20% - Énfasis3 3 2 2" xfId="1995" xr:uid="{00000000-0005-0000-0000-00002C220000}"/>
    <cellStyle name="20% - Énfasis3 3 2 2 10" xfId="21341" xr:uid="{00000000-0005-0000-0000-00002D220000}"/>
    <cellStyle name="20% - Énfasis3 3 2 2 11" xfId="21342" xr:uid="{00000000-0005-0000-0000-00002E220000}"/>
    <cellStyle name="20% - Énfasis3 3 2 2 12" xfId="21343" xr:uid="{00000000-0005-0000-0000-00002F220000}"/>
    <cellStyle name="20% - Énfasis3 3 2 2 2" xfId="1996" xr:uid="{00000000-0005-0000-0000-000030220000}"/>
    <cellStyle name="20% - Énfasis3 3 2 2 2 10" xfId="21344" xr:uid="{00000000-0005-0000-0000-000031220000}"/>
    <cellStyle name="20% - Énfasis3 3 2 2 2 2" xfId="1997" xr:uid="{00000000-0005-0000-0000-000032220000}"/>
    <cellStyle name="20% - Énfasis3 3 2 2 2 2 2" xfId="1998" xr:uid="{00000000-0005-0000-0000-000033220000}"/>
    <cellStyle name="20% - Énfasis3 3 2 2 2 2 3" xfId="21345" xr:uid="{00000000-0005-0000-0000-000034220000}"/>
    <cellStyle name="20% - Énfasis3 3 2 2 2 2 4" xfId="21346" xr:uid="{00000000-0005-0000-0000-000035220000}"/>
    <cellStyle name="20% - Énfasis3 3 2 2 2 2 5" xfId="21347" xr:uid="{00000000-0005-0000-0000-000036220000}"/>
    <cellStyle name="20% - Énfasis3 3 2 2 2 2 6" xfId="21348" xr:uid="{00000000-0005-0000-0000-000037220000}"/>
    <cellStyle name="20% - Énfasis3 3 2 2 2 2 7" xfId="21349" xr:uid="{00000000-0005-0000-0000-000038220000}"/>
    <cellStyle name="20% - Énfasis3 3 2 2 2 2 8" xfId="21350" xr:uid="{00000000-0005-0000-0000-000039220000}"/>
    <cellStyle name="20% - Énfasis3 3 2 2 2 2 9" xfId="21351" xr:uid="{00000000-0005-0000-0000-00003A220000}"/>
    <cellStyle name="20% - Énfasis3 3 2 2 2 3" xfId="1999" xr:uid="{00000000-0005-0000-0000-00003B220000}"/>
    <cellStyle name="20% - Énfasis3 3 2 2 2 4" xfId="21352" xr:uid="{00000000-0005-0000-0000-00003C220000}"/>
    <cellStyle name="20% - Énfasis3 3 2 2 2 5" xfId="21353" xr:uid="{00000000-0005-0000-0000-00003D220000}"/>
    <cellStyle name="20% - Énfasis3 3 2 2 2 6" xfId="21354" xr:uid="{00000000-0005-0000-0000-00003E220000}"/>
    <cellStyle name="20% - Énfasis3 3 2 2 2 7" xfId="21355" xr:uid="{00000000-0005-0000-0000-00003F220000}"/>
    <cellStyle name="20% - Énfasis3 3 2 2 2 8" xfId="21356" xr:uid="{00000000-0005-0000-0000-000040220000}"/>
    <cellStyle name="20% - Énfasis3 3 2 2 2 9" xfId="21357" xr:uid="{00000000-0005-0000-0000-000041220000}"/>
    <cellStyle name="20% - Énfasis3 3 2 2 3" xfId="2000" xr:uid="{00000000-0005-0000-0000-000042220000}"/>
    <cellStyle name="20% - Énfasis3 3 2 2 3 10" xfId="21358" xr:uid="{00000000-0005-0000-0000-000043220000}"/>
    <cellStyle name="20% - Énfasis3 3 2 2 3 2" xfId="2001" xr:uid="{00000000-0005-0000-0000-000044220000}"/>
    <cellStyle name="20% - Énfasis3 3 2 2 3 2 2" xfId="2002" xr:uid="{00000000-0005-0000-0000-000045220000}"/>
    <cellStyle name="20% - Énfasis3 3 2 2 3 2 3" xfId="21359" xr:uid="{00000000-0005-0000-0000-000046220000}"/>
    <cellStyle name="20% - Énfasis3 3 2 2 3 2 4" xfId="21360" xr:uid="{00000000-0005-0000-0000-000047220000}"/>
    <cellStyle name="20% - Énfasis3 3 2 2 3 2 5" xfId="21361" xr:uid="{00000000-0005-0000-0000-000048220000}"/>
    <cellStyle name="20% - Énfasis3 3 2 2 3 2 6" xfId="21362" xr:uid="{00000000-0005-0000-0000-000049220000}"/>
    <cellStyle name="20% - Énfasis3 3 2 2 3 2 7" xfId="21363" xr:uid="{00000000-0005-0000-0000-00004A220000}"/>
    <cellStyle name="20% - Énfasis3 3 2 2 3 2 8" xfId="21364" xr:uid="{00000000-0005-0000-0000-00004B220000}"/>
    <cellStyle name="20% - Énfasis3 3 2 2 3 2 9" xfId="21365" xr:uid="{00000000-0005-0000-0000-00004C220000}"/>
    <cellStyle name="20% - Énfasis3 3 2 2 3 3" xfId="2003" xr:uid="{00000000-0005-0000-0000-00004D220000}"/>
    <cellStyle name="20% - Énfasis3 3 2 2 3 4" xfId="21366" xr:uid="{00000000-0005-0000-0000-00004E220000}"/>
    <cellStyle name="20% - Énfasis3 3 2 2 3 5" xfId="21367" xr:uid="{00000000-0005-0000-0000-00004F220000}"/>
    <cellStyle name="20% - Énfasis3 3 2 2 3 6" xfId="21368" xr:uid="{00000000-0005-0000-0000-000050220000}"/>
    <cellStyle name="20% - Énfasis3 3 2 2 3 7" xfId="21369" xr:uid="{00000000-0005-0000-0000-000051220000}"/>
    <cellStyle name="20% - Énfasis3 3 2 2 3 8" xfId="21370" xr:uid="{00000000-0005-0000-0000-000052220000}"/>
    <cellStyle name="20% - Énfasis3 3 2 2 3 9" xfId="21371" xr:uid="{00000000-0005-0000-0000-000053220000}"/>
    <cellStyle name="20% - Énfasis3 3 2 2 4" xfId="2004" xr:uid="{00000000-0005-0000-0000-000054220000}"/>
    <cellStyle name="20% - Énfasis3 3 2 2 4 2" xfId="2005" xr:uid="{00000000-0005-0000-0000-000055220000}"/>
    <cellStyle name="20% - Énfasis3 3 2 2 4 3" xfId="21372" xr:uid="{00000000-0005-0000-0000-000056220000}"/>
    <cellStyle name="20% - Énfasis3 3 2 2 4 4" xfId="21373" xr:uid="{00000000-0005-0000-0000-000057220000}"/>
    <cellStyle name="20% - Énfasis3 3 2 2 4 5" xfId="21374" xr:uid="{00000000-0005-0000-0000-000058220000}"/>
    <cellStyle name="20% - Énfasis3 3 2 2 4 6" xfId="21375" xr:uid="{00000000-0005-0000-0000-000059220000}"/>
    <cellStyle name="20% - Énfasis3 3 2 2 4 7" xfId="21376" xr:uid="{00000000-0005-0000-0000-00005A220000}"/>
    <cellStyle name="20% - Énfasis3 3 2 2 4 8" xfId="21377" xr:uid="{00000000-0005-0000-0000-00005B220000}"/>
    <cellStyle name="20% - Énfasis3 3 2 2 4 9" xfId="21378" xr:uid="{00000000-0005-0000-0000-00005C220000}"/>
    <cellStyle name="20% - Énfasis3 3 2 2 5" xfId="2006" xr:uid="{00000000-0005-0000-0000-00005D220000}"/>
    <cellStyle name="20% - Énfasis3 3 2 2 6" xfId="21379" xr:uid="{00000000-0005-0000-0000-00005E220000}"/>
    <cellStyle name="20% - Énfasis3 3 2 2 7" xfId="21380" xr:uid="{00000000-0005-0000-0000-00005F220000}"/>
    <cellStyle name="20% - Énfasis3 3 2 2 8" xfId="21381" xr:uid="{00000000-0005-0000-0000-000060220000}"/>
    <cellStyle name="20% - Énfasis3 3 2 2 9" xfId="21382" xr:uid="{00000000-0005-0000-0000-000061220000}"/>
    <cellStyle name="20% - Énfasis3 3 2 3" xfId="2007" xr:uid="{00000000-0005-0000-0000-000062220000}"/>
    <cellStyle name="20% - Énfasis3 3 2 3 10" xfId="21383" xr:uid="{00000000-0005-0000-0000-000063220000}"/>
    <cellStyle name="20% - Énfasis3 3 2 3 11" xfId="21384" xr:uid="{00000000-0005-0000-0000-000064220000}"/>
    <cellStyle name="20% - Énfasis3 3 2 3 12" xfId="21385" xr:uid="{00000000-0005-0000-0000-000065220000}"/>
    <cellStyle name="20% - Énfasis3 3 2 3 2" xfId="2008" xr:uid="{00000000-0005-0000-0000-000066220000}"/>
    <cellStyle name="20% - Énfasis3 3 2 3 2 10" xfId="21386" xr:uid="{00000000-0005-0000-0000-000067220000}"/>
    <cellStyle name="20% - Énfasis3 3 2 3 2 2" xfId="2009" xr:uid="{00000000-0005-0000-0000-000068220000}"/>
    <cellStyle name="20% - Énfasis3 3 2 3 2 2 2" xfId="2010" xr:uid="{00000000-0005-0000-0000-000069220000}"/>
    <cellStyle name="20% - Énfasis3 3 2 3 2 2 3" xfId="21387" xr:uid="{00000000-0005-0000-0000-00006A220000}"/>
    <cellStyle name="20% - Énfasis3 3 2 3 2 2 4" xfId="21388" xr:uid="{00000000-0005-0000-0000-00006B220000}"/>
    <cellStyle name="20% - Énfasis3 3 2 3 2 2 5" xfId="21389" xr:uid="{00000000-0005-0000-0000-00006C220000}"/>
    <cellStyle name="20% - Énfasis3 3 2 3 2 2 6" xfId="21390" xr:uid="{00000000-0005-0000-0000-00006D220000}"/>
    <cellStyle name="20% - Énfasis3 3 2 3 2 2 7" xfId="21391" xr:uid="{00000000-0005-0000-0000-00006E220000}"/>
    <cellStyle name="20% - Énfasis3 3 2 3 2 2 8" xfId="21392" xr:uid="{00000000-0005-0000-0000-00006F220000}"/>
    <cellStyle name="20% - Énfasis3 3 2 3 2 2 9" xfId="21393" xr:uid="{00000000-0005-0000-0000-000070220000}"/>
    <cellStyle name="20% - Énfasis3 3 2 3 2 3" xfId="2011" xr:uid="{00000000-0005-0000-0000-000071220000}"/>
    <cellStyle name="20% - Énfasis3 3 2 3 2 4" xfId="21394" xr:uid="{00000000-0005-0000-0000-000072220000}"/>
    <cellStyle name="20% - Énfasis3 3 2 3 2 5" xfId="21395" xr:uid="{00000000-0005-0000-0000-000073220000}"/>
    <cellStyle name="20% - Énfasis3 3 2 3 2 6" xfId="21396" xr:uid="{00000000-0005-0000-0000-000074220000}"/>
    <cellStyle name="20% - Énfasis3 3 2 3 2 7" xfId="21397" xr:uid="{00000000-0005-0000-0000-000075220000}"/>
    <cellStyle name="20% - Énfasis3 3 2 3 2 8" xfId="21398" xr:uid="{00000000-0005-0000-0000-000076220000}"/>
    <cellStyle name="20% - Énfasis3 3 2 3 2 9" xfId="21399" xr:uid="{00000000-0005-0000-0000-000077220000}"/>
    <cellStyle name="20% - Énfasis3 3 2 3 3" xfId="2012" xr:uid="{00000000-0005-0000-0000-000078220000}"/>
    <cellStyle name="20% - Énfasis3 3 2 3 3 10" xfId="21400" xr:uid="{00000000-0005-0000-0000-000079220000}"/>
    <cellStyle name="20% - Énfasis3 3 2 3 3 2" xfId="2013" xr:uid="{00000000-0005-0000-0000-00007A220000}"/>
    <cellStyle name="20% - Énfasis3 3 2 3 3 2 2" xfId="2014" xr:uid="{00000000-0005-0000-0000-00007B220000}"/>
    <cellStyle name="20% - Énfasis3 3 2 3 3 2 3" xfId="21401" xr:uid="{00000000-0005-0000-0000-00007C220000}"/>
    <cellStyle name="20% - Énfasis3 3 2 3 3 2 4" xfId="21402" xr:uid="{00000000-0005-0000-0000-00007D220000}"/>
    <cellStyle name="20% - Énfasis3 3 2 3 3 2 5" xfId="21403" xr:uid="{00000000-0005-0000-0000-00007E220000}"/>
    <cellStyle name="20% - Énfasis3 3 2 3 3 2 6" xfId="21404" xr:uid="{00000000-0005-0000-0000-00007F220000}"/>
    <cellStyle name="20% - Énfasis3 3 2 3 3 2 7" xfId="21405" xr:uid="{00000000-0005-0000-0000-000080220000}"/>
    <cellStyle name="20% - Énfasis3 3 2 3 3 2 8" xfId="21406" xr:uid="{00000000-0005-0000-0000-000081220000}"/>
    <cellStyle name="20% - Énfasis3 3 2 3 3 2 9" xfId="21407" xr:uid="{00000000-0005-0000-0000-000082220000}"/>
    <cellStyle name="20% - Énfasis3 3 2 3 3 3" xfId="2015" xr:uid="{00000000-0005-0000-0000-000083220000}"/>
    <cellStyle name="20% - Énfasis3 3 2 3 3 4" xfId="21408" xr:uid="{00000000-0005-0000-0000-000084220000}"/>
    <cellStyle name="20% - Énfasis3 3 2 3 3 5" xfId="21409" xr:uid="{00000000-0005-0000-0000-000085220000}"/>
    <cellStyle name="20% - Énfasis3 3 2 3 3 6" xfId="21410" xr:uid="{00000000-0005-0000-0000-000086220000}"/>
    <cellStyle name="20% - Énfasis3 3 2 3 3 7" xfId="21411" xr:uid="{00000000-0005-0000-0000-000087220000}"/>
    <cellStyle name="20% - Énfasis3 3 2 3 3 8" xfId="21412" xr:uid="{00000000-0005-0000-0000-000088220000}"/>
    <cellStyle name="20% - Énfasis3 3 2 3 3 9" xfId="21413" xr:uid="{00000000-0005-0000-0000-000089220000}"/>
    <cellStyle name="20% - Énfasis3 3 2 3 4" xfId="2016" xr:uid="{00000000-0005-0000-0000-00008A220000}"/>
    <cellStyle name="20% - Énfasis3 3 2 3 4 2" xfId="2017" xr:uid="{00000000-0005-0000-0000-00008B220000}"/>
    <cellStyle name="20% - Énfasis3 3 2 3 4 3" xfId="21414" xr:uid="{00000000-0005-0000-0000-00008C220000}"/>
    <cellStyle name="20% - Énfasis3 3 2 3 4 4" xfId="21415" xr:uid="{00000000-0005-0000-0000-00008D220000}"/>
    <cellStyle name="20% - Énfasis3 3 2 3 4 5" xfId="21416" xr:uid="{00000000-0005-0000-0000-00008E220000}"/>
    <cellStyle name="20% - Énfasis3 3 2 3 4 6" xfId="21417" xr:uid="{00000000-0005-0000-0000-00008F220000}"/>
    <cellStyle name="20% - Énfasis3 3 2 3 4 7" xfId="21418" xr:uid="{00000000-0005-0000-0000-000090220000}"/>
    <cellStyle name="20% - Énfasis3 3 2 3 4 8" xfId="21419" xr:uid="{00000000-0005-0000-0000-000091220000}"/>
    <cellStyle name="20% - Énfasis3 3 2 3 4 9" xfId="21420" xr:uid="{00000000-0005-0000-0000-000092220000}"/>
    <cellStyle name="20% - Énfasis3 3 2 3 5" xfId="2018" xr:uid="{00000000-0005-0000-0000-000093220000}"/>
    <cellStyle name="20% - Énfasis3 3 2 3 6" xfId="21421" xr:uid="{00000000-0005-0000-0000-000094220000}"/>
    <cellStyle name="20% - Énfasis3 3 2 3 7" xfId="21422" xr:uid="{00000000-0005-0000-0000-000095220000}"/>
    <cellStyle name="20% - Énfasis3 3 2 3 8" xfId="21423" xr:uid="{00000000-0005-0000-0000-000096220000}"/>
    <cellStyle name="20% - Énfasis3 3 2 3 9" xfId="21424" xr:uid="{00000000-0005-0000-0000-000097220000}"/>
    <cellStyle name="20% - Énfasis3 3 2 4" xfId="2019" xr:uid="{00000000-0005-0000-0000-000098220000}"/>
    <cellStyle name="20% - Énfasis3 3 2 4 10" xfId="21425" xr:uid="{00000000-0005-0000-0000-000099220000}"/>
    <cellStyle name="20% - Énfasis3 3 2 4 2" xfId="2020" xr:uid="{00000000-0005-0000-0000-00009A220000}"/>
    <cellStyle name="20% - Énfasis3 3 2 4 2 2" xfId="2021" xr:uid="{00000000-0005-0000-0000-00009B220000}"/>
    <cellStyle name="20% - Énfasis3 3 2 4 2 3" xfId="21426" xr:uid="{00000000-0005-0000-0000-00009C220000}"/>
    <cellStyle name="20% - Énfasis3 3 2 4 2 4" xfId="21427" xr:uid="{00000000-0005-0000-0000-00009D220000}"/>
    <cellStyle name="20% - Énfasis3 3 2 4 2 5" xfId="21428" xr:uid="{00000000-0005-0000-0000-00009E220000}"/>
    <cellStyle name="20% - Énfasis3 3 2 4 2 6" xfId="21429" xr:uid="{00000000-0005-0000-0000-00009F220000}"/>
    <cellStyle name="20% - Énfasis3 3 2 4 2 7" xfId="21430" xr:uid="{00000000-0005-0000-0000-0000A0220000}"/>
    <cellStyle name="20% - Énfasis3 3 2 4 2 8" xfId="21431" xr:uid="{00000000-0005-0000-0000-0000A1220000}"/>
    <cellStyle name="20% - Énfasis3 3 2 4 2 9" xfId="21432" xr:uid="{00000000-0005-0000-0000-0000A2220000}"/>
    <cellStyle name="20% - Énfasis3 3 2 4 3" xfId="2022" xr:uid="{00000000-0005-0000-0000-0000A3220000}"/>
    <cellStyle name="20% - Énfasis3 3 2 4 4" xfId="21433" xr:uid="{00000000-0005-0000-0000-0000A4220000}"/>
    <cellStyle name="20% - Énfasis3 3 2 4 5" xfId="21434" xr:uid="{00000000-0005-0000-0000-0000A5220000}"/>
    <cellStyle name="20% - Énfasis3 3 2 4 6" xfId="21435" xr:uid="{00000000-0005-0000-0000-0000A6220000}"/>
    <cellStyle name="20% - Énfasis3 3 2 4 7" xfId="21436" xr:uid="{00000000-0005-0000-0000-0000A7220000}"/>
    <cellStyle name="20% - Énfasis3 3 2 4 8" xfId="21437" xr:uid="{00000000-0005-0000-0000-0000A8220000}"/>
    <cellStyle name="20% - Énfasis3 3 2 4 9" xfId="21438" xr:uid="{00000000-0005-0000-0000-0000A9220000}"/>
    <cellStyle name="20% - Énfasis3 3 2 5" xfId="2023" xr:uid="{00000000-0005-0000-0000-0000AA220000}"/>
    <cellStyle name="20% - Énfasis3 3 2 5 10" xfId="21439" xr:uid="{00000000-0005-0000-0000-0000AB220000}"/>
    <cellStyle name="20% - Énfasis3 3 2 5 2" xfId="2024" xr:uid="{00000000-0005-0000-0000-0000AC220000}"/>
    <cellStyle name="20% - Énfasis3 3 2 5 2 2" xfId="2025" xr:uid="{00000000-0005-0000-0000-0000AD220000}"/>
    <cellStyle name="20% - Énfasis3 3 2 5 2 3" xfId="21440" xr:uid="{00000000-0005-0000-0000-0000AE220000}"/>
    <cellStyle name="20% - Énfasis3 3 2 5 2 4" xfId="21441" xr:uid="{00000000-0005-0000-0000-0000AF220000}"/>
    <cellStyle name="20% - Énfasis3 3 2 5 2 5" xfId="21442" xr:uid="{00000000-0005-0000-0000-0000B0220000}"/>
    <cellStyle name="20% - Énfasis3 3 2 5 2 6" xfId="21443" xr:uid="{00000000-0005-0000-0000-0000B1220000}"/>
    <cellStyle name="20% - Énfasis3 3 2 5 2 7" xfId="21444" xr:uid="{00000000-0005-0000-0000-0000B2220000}"/>
    <cellStyle name="20% - Énfasis3 3 2 5 2 8" xfId="21445" xr:uid="{00000000-0005-0000-0000-0000B3220000}"/>
    <cellStyle name="20% - Énfasis3 3 2 5 2 9" xfId="21446" xr:uid="{00000000-0005-0000-0000-0000B4220000}"/>
    <cellStyle name="20% - Énfasis3 3 2 5 3" xfId="2026" xr:uid="{00000000-0005-0000-0000-0000B5220000}"/>
    <cellStyle name="20% - Énfasis3 3 2 5 4" xfId="21447" xr:uid="{00000000-0005-0000-0000-0000B6220000}"/>
    <cellStyle name="20% - Énfasis3 3 2 5 5" xfId="21448" xr:uid="{00000000-0005-0000-0000-0000B7220000}"/>
    <cellStyle name="20% - Énfasis3 3 2 5 6" xfId="21449" xr:uid="{00000000-0005-0000-0000-0000B8220000}"/>
    <cellStyle name="20% - Énfasis3 3 2 5 7" xfId="21450" xr:uid="{00000000-0005-0000-0000-0000B9220000}"/>
    <cellStyle name="20% - Énfasis3 3 2 5 8" xfId="21451" xr:uid="{00000000-0005-0000-0000-0000BA220000}"/>
    <cellStyle name="20% - Énfasis3 3 2 5 9" xfId="21452" xr:uid="{00000000-0005-0000-0000-0000BB220000}"/>
    <cellStyle name="20% - Énfasis3 3 2 6" xfId="2027" xr:uid="{00000000-0005-0000-0000-0000BC220000}"/>
    <cellStyle name="20% - Énfasis3 3 2 6 10" xfId="21453" xr:uid="{00000000-0005-0000-0000-0000BD220000}"/>
    <cellStyle name="20% - Énfasis3 3 2 6 2" xfId="2028" xr:uid="{00000000-0005-0000-0000-0000BE220000}"/>
    <cellStyle name="20% - Énfasis3 3 2 6 2 2" xfId="2029" xr:uid="{00000000-0005-0000-0000-0000BF220000}"/>
    <cellStyle name="20% - Énfasis3 3 2 6 2 3" xfId="21454" xr:uid="{00000000-0005-0000-0000-0000C0220000}"/>
    <cellStyle name="20% - Énfasis3 3 2 6 2 4" xfId="21455" xr:uid="{00000000-0005-0000-0000-0000C1220000}"/>
    <cellStyle name="20% - Énfasis3 3 2 6 2 5" xfId="21456" xr:uid="{00000000-0005-0000-0000-0000C2220000}"/>
    <cellStyle name="20% - Énfasis3 3 2 6 2 6" xfId="21457" xr:uid="{00000000-0005-0000-0000-0000C3220000}"/>
    <cellStyle name="20% - Énfasis3 3 2 6 2 7" xfId="21458" xr:uid="{00000000-0005-0000-0000-0000C4220000}"/>
    <cellStyle name="20% - Énfasis3 3 2 6 2 8" xfId="21459" xr:uid="{00000000-0005-0000-0000-0000C5220000}"/>
    <cellStyle name="20% - Énfasis3 3 2 6 2 9" xfId="21460" xr:uid="{00000000-0005-0000-0000-0000C6220000}"/>
    <cellStyle name="20% - Énfasis3 3 2 6 3" xfId="2030" xr:uid="{00000000-0005-0000-0000-0000C7220000}"/>
    <cellStyle name="20% - Énfasis3 3 2 6 4" xfId="21461" xr:uid="{00000000-0005-0000-0000-0000C8220000}"/>
    <cellStyle name="20% - Énfasis3 3 2 6 5" xfId="21462" xr:uid="{00000000-0005-0000-0000-0000C9220000}"/>
    <cellStyle name="20% - Énfasis3 3 2 6 6" xfId="21463" xr:uid="{00000000-0005-0000-0000-0000CA220000}"/>
    <cellStyle name="20% - Énfasis3 3 2 6 7" xfId="21464" xr:uid="{00000000-0005-0000-0000-0000CB220000}"/>
    <cellStyle name="20% - Énfasis3 3 2 6 8" xfId="21465" xr:uid="{00000000-0005-0000-0000-0000CC220000}"/>
    <cellStyle name="20% - Énfasis3 3 2 6 9" xfId="21466" xr:uid="{00000000-0005-0000-0000-0000CD220000}"/>
    <cellStyle name="20% - Énfasis3 3 2 7" xfId="2031" xr:uid="{00000000-0005-0000-0000-0000CE220000}"/>
    <cellStyle name="20% - Énfasis3 3 2 7 2" xfId="2032" xr:uid="{00000000-0005-0000-0000-0000CF220000}"/>
    <cellStyle name="20% - Énfasis3 3 2 7 3" xfId="21467" xr:uid="{00000000-0005-0000-0000-0000D0220000}"/>
    <cellStyle name="20% - Énfasis3 3 2 7 4" xfId="21468" xr:uid="{00000000-0005-0000-0000-0000D1220000}"/>
    <cellStyle name="20% - Énfasis3 3 2 7 5" xfId="21469" xr:uid="{00000000-0005-0000-0000-0000D2220000}"/>
    <cellStyle name="20% - Énfasis3 3 2 7 6" xfId="21470" xr:uid="{00000000-0005-0000-0000-0000D3220000}"/>
    <cellStyle name="20% - Énfasis3 3 2 7 7" xfId="21471" xr:uid="{00000000-0005-0000-0000-0000D4220000}"/>
    <cellStyle name="20% - Énfasis3 3 2 7 8" xfId="21472" xr:uid="{00000000-0005-0000-0000-0000D5220000}"/>
    <cellStyle name="20% - Énfasis3 3 2 7 9" xfId="21473" xr:uid="{00000000-0005-0000-0000-0000D6220000}"/>
    <cellStyle name="20% - Énfasis3 3 2 8" xfId="2033" xr:uid="{00000000-0005-0000-0000-0000D7220000}"/>
    <cellStyle name="20% - Énfasis3 3 2 9" xfId="21474" xr:uid="{00000000-0005-0000-0000-0000D8220000}"/>
    <cellStyle name="20% - Énfasis3 3 3" xfId="2034" xr:uid="{00000000-0005-0000-0000-0000D9220000}"/>
    <cellStyle name="20% - Énfasis3 3 3 10" xfId="21475" xr:uid="{00000000-0005-0000-0000-0000DA220000}"/>
    <cellStyle name="20% - Énfasis3 3 3 11" xfId="21476" xr:uid="{00000000-0005-0000-0000-0000DB220000}"/>
    <cellStyle name="20% - Énfasis3 3 3 12" xfId="21477" xr:uid="{00000000-0005-0000-0000-0000DC220000}"/>
    <cellStyle name="20% - Énfasis3 3 3 13" xfId="21478" xr:uid="{00000000-0005-0000-0000-0000DD220000}"/>
    <cellStyle name="20% - Énfasis3 3 3 2" xfId="2035" xr:uid="{00000000-0005-0000-0000-0000DE220000}"/>
    <cellStyle name="20% - Énfasis3 3 3 2 10" xfId="21479" xr:uid="{00000000-0005-0000-0000-0000DF220000}"/>
    <cellStyle name="20% - Énfasis3 3 3 2 11" xfId="21480" xr:uid="{00000000-0005-0000-0000-0000E0220000}"/>
    <cellStyle name="20% - Énfasis3 3 3 2 12" xfId="21481" xr:uid="{00000000-0005-0000-0000-0000E1220000}"/>
    <cellStyle name="20% - Énfasis3 3 3 2 2" xfId="2036" xr:uid="{00000000-0005-0000-0000-0000E2220000}"/>
    <cellStyle name="20% - Énfasis3 3 3 2 2 10" xfId="21482" xr:uid="{00000000-0005-0000-0000-0000E3220000}"/>
    <cellStyle name="20% - Énfasis3 3 3 2 2 2" xfId="2037" xr:uid="{00000000-0005-0000-0000-0000E4220000}"/>
    <cellStyle name="20% - Énfasis3 3 3 2 2 2 2" xfId="2038" xr:uid="{00000000-0005-0000-0000-0000E5220000}"/>
    <cellStyle name="20% - Énfasis3 3 3 2 2 2 3" xfId="21483" xr:uid="{00000000-0005-0000-0000-0000E6220000}"/>
    <cellStyle name="20% - Énfasis3 3 3 2 2 2 4" xfId="21484" xr:uid="{00000000-0005-0000-0000-0000E7220000}"/>
    <cellStyle name="20% - Énfasis3 3 3 2 2 2 5" xfId="21485" xr:uid="{00000000-0005-0000-0000-0000E8220000}"/>
    <cellStyle name="20% - Énfasis3 3 3 2 2 2 6" xfId="21486" xr:uid="{00000000-0005-0000-0000-0000E9220000}"/>
    <cellStyle name="20% - Énfasis3 3 3 2 2 2 7" xfId="21487" xr:uid="{00000000-0005-0000-0000-0000EA220000}"/>
    <cellStyle name="20% - Énfasis3 3 3 2 2 2 8" xfId="21488" xr:uid="{00000000-0005-0000-0000-0000EB220000}"/>
    <cellStyle name="20% - Énfasis3 3 3 2 2 2 9" xfId="21489" xr:uid="{00000000-0005-0000-0000-0000EC220000}"/>
    <cellStyle name="20% - Énfasis3 3 3 2 2 3" xfId="2039" xr:uid="{00000000-0005-0000-0000-0000ED220000}"/>
    <cellStyle name="20% - Énfasis3 3 3 2 2 4" xfId="21490" xr:uid="{00000000-0005-0000-0000-0000EE220000}"/>
    <cellStyle name="20% - Énfasis3 3 3 2 2 5" xfId="21491" xr:uid="{00000000-0005-0000-0000-0000EF220000}"/>
    <cellStyle name="20% - Énfasis3 3 3 2 2 6" xfId="21492" xr:uid="{00000000-0005-0000-0000-0000F0220000}"/>
    <cellStyle name="20% - Énfasis3 3 3 2 2 7" xfId="21493" xr:uid="{00000000-0005-0000-0000-0000F1220000}"/>
    <cellStyle name="20% - Énfasis3 3 3 2 2 8" xfId="21494" xr:uid="{00000000-0005-0000-0000-0000F2220000}"/>
    <cellStyle name="20% - Énfasis3 3 3 2 2 9" xfId="21495" xr:uid="{00000000-0005-0000-0000-0000F3220000}"/>
    <cellStyle name="20% - Énfasis3 3 3 2 3" xfId="2040" xr:uid="{00000000-0005-0000-0000-0000F4220000}"/>
    <cellStyle name="20% - Énfasis3 3 3 2 3 10" xfId="21496" xr:uid="{00000000-0005-0000-0000-0000F5220000}"/>
    <cellStyle name="20% - Énfasis3 3 3 2 3 2" xfId="2041" xr:uid="{00000000-0005-0000-0000-0000F6220000}"/>
    <cellStyle name="20% - Énfasis3 3 3 2 3 2 2" xfId="2042" xr:uid="{00000000-0005-0000-0000-0000F7220000}"/>
    <cellStyle name="20% - Énfasis3 3 3 2 3 2 3" xfId="21497" xr:uid="{00000000-0005-0000-0000-0000F8220000}"/>
    <cellStyle name="20% - Énfasis3 3 3 2 3 2 4" xfId="21498" xr:uid="{00000000-0005-0000-0000-0000F9220000}"/>
    <cellStyle name="20% - Énfasis3 3 3 2 3 2 5" xfId="21499" xr:uid="{00000000-0005-0000-0000-0000FA220000}"/>
    <cellStyle name="20% - Énfasis3 3 3 2 3 2 6" xfId="21500" xr:uid="{00000000-0005-0000-0000-0000FB220000}"/>
    <cellStyle name="20% - Énfasis3 3 3 2 3 2 7" xfId="21501" xr:uid="{00000000-0005-0000-0000-0000FC220000}"/>
    <cellStyle name="20% - Énfasis3 3 3 2 3 2 8" xfId="21502" xr:uid="{00000000-0005-0000-0000-0000FD220000}"/>
    <cellStyle name="20% - Énfasis3 3 3 2 3 2 9" xfId="21503" xr:uid="{00000000-0005-0000-0000-0000FE220000}"/>
    <cellStyle name="20% - Énfasis3 3 3 2 3 3" xfId="2043" xr:uid="{00000000-0005-0000-0000-0000FF220000}"/>
    <cellStyle name="20% - Énfasis3 3 3 2 3 4" xfId="21504" xr:uid="{00000000-0005-0000-0000-000000230000}"/>
    <cellStyle name="20% - Énfasis3 3 3 2 3 5" xfId="21505" xr:uid="{00000000-0005-0000-0000-000001230000}"/>
    <cellStyle name="20% - Énfasis3 3 3 2 3 6" xfId="21506" xr:uid="{00000000-0005-0000-0000-000002230000}"/>
    <cellStyle name="20% - Énfasis3 3 3 2 3 7" xfId="21507" xr:uid="{00000000-0005-0000-0000-000003230000}"/>
    <cellStyle name="20% - Énfasis3 3 3 2 3 8" xfId="21508" xr:uid="{00000000-0005-0000-0000-000004230000}"/>
    <cellStyle name="20% - Énfasis3 3 3 2 3 9" xfId="21509" xr:uid="{00000000-0005-0000-0000-000005230000}"/>
    <cellStyle name="20% - Énfasis3 3 3 2 4" xfId="2044" xr:uid="{00000000-0005-0000-0000-000006230000}"/>
    <cellStyle name="20% - Énfasis3 3 3 2 4 2" xfId="2045" xr:uid="{00000000-0005-0000-0000-000007230000}"/>
    <cellStyle name="20% - Énfasis3 3 3 2 4 3" xfId="21510" xr:uid="{00000000-0005-0000-0000-000008230000}"/>
    <cellStyle name="20% - Énfasis3 3 3 2 4 4" xfId="21511" xr:uid="{00000000-0005-0000-0000-000009230000}"/>
    <cellStyle name="20% - Énfasis3 3 3 2 4 5" xfId="21512" xr:uid="{00000000-0005-0000-0000-00000A230000}"/>
    <cellStyle name="20% - Énfasis3 3 3 2 4 6" xfId="21513" xr:uid="{00000000-0005-0000-0000-00000B230000}"/>
    <cellStyle name="20% - Énfasis3 3 3 2 4 7" xfId="21514" xr:uid="{00000000-0005-0000-0000-00000C230000}"/>
    <cellStyle name="20% - Énfasis3 3 3 2 4 8" xfId="21515" xr:uid="{00000000-0005-0000-0000-00000D230000}"/>
    <cellStyle name="20% - Énfasis3 3 3 2 4 9" xfId="21516" xr:uid="{00000000-0005-0000-0000-00000E230000}"/>
    <cellStyle name="20% - Énfasis3 3 3 2 5" xfId="2046" xr:uid="{00000000-0005-0000-0000-00000F230000}"/>
    <cellStyle name="20% - Énfasis3 3 3 2 6" xfId="21517" xr:uid="{00000000-0005-0000-0000-000010230000}"/>
    <cellStyle name="20% - Énfasis3 3 3 2 7" xfId="21518" xr:uid="{00000000-0005-0000-0000-000011230000}"/>
    <cellStyle name="20% - Énfasis3 3 3 2 8" xfId="21519" xr:uid="{00000000-0005-0000-0000-000012230000}"/>
    <cellStyle name="20% - Énfasis3 3 3 2 9" xfId="21520" xr:uid="{00000000-0005-0000-0000-000013230000}"/>
    <cellStyle name="20% - Énfasis3 3 3 3" xfId="2047" xr:uid="{00000000-0005-0000-0000-000014230000}"/>
    <cellStyle name="20% - Énfasis3 3 3 3 10" xfId="21521" xr:uid="{00000000-0005-0000-0000-000015230000}"/>
    <cellStyle name="20% - Énfasis3 3 3 3 2" xfId="2048" xr:uid="{00000000-0005-0000-0000-000016230000}"/>
    <cellStyle name="20% - Énfasis3 3 3 3 2 2" xfId="2049" xr:uid="{00000000-0005-0000-0000-000017230000}"/>
    <cellStyle name="20% - Énfasis3 3 3 3 2 3" xfId="21522" xr:uid="{00000000-0005-0000-0000-000018230000}"/>
    <cellStyle name="20% - Énfasis3 3 3 3 2 4" xfId="21523" xr:uid="{00000000-0005-0000-0000-000019230000}"/>
    <cellStyle name="20% - Énfasis3 3 3 3 2 5" xfId="21524" xr:uid="{00000000-0005-0000-0000-00001A230000}"/>
    <cellStyle name="20% - Énfasis3 3 3 3 2 6" xfId="21525" xr:uid="{00000000-0005-0000-0000-00001B230000}"/>
    <cellStyle name="20% - Énfasis3 3 3 3 2 7" xfId="21526" xr:uid="{00000000-0005-0000-0000-00001C230000}"/>
    <cellStyle name="20% - Énfasis3 3 3 3 2 8" xfId="21527" xr:uid="{00000000-0005-0000-0000-00001D230000}"/>
    <cellStyle name="20% - Énfasis3 3 3 3 2 9" xfId="21528" xr:uid="{00000000-0005-0000-0000-00001E230000}"/>
    <cellStyle name="20% - Énfasis3 3 3 3 3" xfId="2050" xr:uid="{00000000-0005-0000-0000-00001F230000}"/>
    <cellStyle name="20% - Énfasis3 3 3 3 4" xfId="21529" xr:uid="{00000000-0005-0000-0000-000020230000}"/>
    <cellStyle name="20% - Énfasis3 3 3 3 5" xfId="21530" xr:uid="{00000000-0005-0000-0000-000021230000}"/>
    <cellStyle name="20% - Énfasis3 3 3 3 6" xfId="21531" xr:uid="{00000000-0005-0000-0000-000022230000}"/>
    <cellStyle name="20% - Énfasis3 3 3 3 7" xfId="21532" xr:uid="{00000000-0005-0000-0000-000023230000}"/>
    <cellStyle name="20% - Énfasis3 3 3 3 8" xfId="21533" xr:uid="{00000000-0005-0000-0000-000024230000}"/>
    <cellStyle name="20% - Énfasis3 3 3 3 9" xfId="21534" xr:uid="{00000000-0005-0000-0000-000025230000}"/>
    <cellStyle name="20% - Énfasis3 3 3 4" xfId="2051" xr:uid="{00000000-0005-0000-0000-000026230000}"/>
    <cellStyle name="20% - Énfasis3 3 3 4 10" xfId="21535" xr:uid="{00000000-0005-0000-0000-000027230000}"/>
    <cellStyle name="20% - Énfasis3 3 3 4 2" xfId="2052" xr:uid="{00000000-0005-0000-0000-000028230000}"/>
    <cellStyle name="20% - Énfasis3 3 3 4 2 2" xfId="2053" xr:uid="{00000000-0005-0000-0000-000029230000}"/>
    <cellStyle name="20% - Énfasis3 3 3 4 2 3" xfId="21536" xr:uid="{00000000-0005-0000-0000-00002A230000}"/>
    <cellStyle name="20% - Énfasis3 3 3 4 2 4" xfId="21537" xr:uid="{00000000-0005-0000-0000-00002B230000}"/>
    <cellStyle name="20% - Énfasis3 3 3 4 2 5" xfId="21538" xr:uid="{00000000-0005-0000-0000-00002C230000}"/>
    <cellStyle name="20% - Énfasis3 3 3 4 2 6" xfId="21539" xr:uid="{00000000-0005-0000-0000-00002D230000}"/>
    <cellStyle name="20% - Énfasis3 3 3 4 2 7" xfId="21540" xr:uid="{00000000-0005-0000-0000-00002E230000}"/>
    <cellStyle name="20% - Énfasis3 3 3 4 2 8" xfId="21541" xr:uid="{00000000-0005-0000-0000-00002F230000}"/>
    <cellStyle name="20% - Énfasis3 3 3 4 2 9" xfId="21542" xr:uid="{00000000-0005-0000-0000-000030230000}"/>
    <cellStyle name="20% - Énfasis3 3 3 4 3" xfId="2054" xr:uid="{00000000-0005-0000-0000-000031230000}"/>
    <cellStyle name="20% - Énfasis3 3 3 4 4" xfId="21543" xr:uid="{00000000-0005-0000-0000-000032230000}"/>
    <cellStyle name="20% - Énfasis3 3 3 4 5" xfId="21544" xr:uid="{00000000-0005-0000-0000-000033230000}"/>
    <cellStyle name="20% - Énfasis3 3 3 4 6" xfId="21545" xr:uid="{00000000-0005-0000-0000-000034230000}"/>
    <cellStyle name="20% - Énfasis3 3 3 4 7" xfId="21546" xr:uid="{00000000-0005-0000-0000-000035230000}"/>
    <cellStyle name="20% - Énfasis3 3 3 4 8" xfId="21547" xr:uid="{00000000-0005-0000-0000-000036230000}"/>
    <cellStyle name="20% - Énfasis3 3 3 4 9" xfId="21548" xr:uid="{00000000-0005-0000-0000-000037230000}"/>
    <cellStyle name="20% - Énfasis3 3 3 5" xfId="2055" xr:uid="{00000000-0005-0000-0000-000038230000}"/>
    <cellStyle name="20% - Énfasis3 3 3 5 2" xfId="2056" xr:uid="{00000000-0005-0000-0000-000039230000}"/>
    <cellStyle name="20% - Énfasis3 3 3 5 3" xfId="21549" xr:uid="{00000000-0005-0000-0000-00003A230000}"/>
    <cellStyle name="20% - Énfasis3 3 3 5 4" xfId="21550" xr:uid="{00000000-0005-0000-0000-00003B230000}"/>
    <cellStyle name="20% - Énfasis3 3 3 5 5" xfId="21551" xr:uid="{00000000-0005-0000-0000-00003C230000}"/>
    <cellStyle name="20% - Énfasis3 3 3 5 6" xfId="21552" xr:uid="{00000000-0005-0000-0000-00003D230000}"/>
    <cellStyle name="20% - Énfasis3 3 3 5 7" xfId="21553" xr:uid="{00000000-0005-0000-0000-00003E230000}"/>
    <cellStyle name="20% - Énfasis3 3 3 5 8" xfId="21554" xr:uid="{00000000-0005-0000-0000-00003F230000}"/>
    <cellStyle name="20% - Énfasis3 3 3 5 9" xfId="21555" xr:uid="{00000000-0005-0000-0000-000040230000}"/>
    <cellStyle name="20% - Énfasis3 3 3 6" xfId="2057" xr:uid="{00000000-0005-0000-0000-000041230000}"/>
    <cellStyle name="20% - Énfasis3 3 3 7" xfId="21556" xr:uid="{00000000-0005-0000-0000-000042230000}"/>
    <cellStyle name="20% - Énfasis3 3 3 8" xfId="21557" xr:uid="{00000000-0005-0000-0000-000043230000}"/>
    <cellStyle name="20% - Énfasis3 3 3 9" xfId="21558" xr:uid="{00000000-0005-0000-0000-000044230000}"/>
    <cellStyle name="20% - Énfasis3 3 4" xfId="2058" xr:uid="{00000000-0005-0000-0000-000045230000}"/>
    <cellStyle name="20% - Énfasis3 3 4 10" xfId="21559" xr:uid="{00000000-0005-0000-0000-000046230000}"/>
    <cellStyle name="20% - Énfasis3 3 4 11" xfId="21560" xr:uid="{00000000-0005-0000-0000-000047230000}"/>
    <cellStyle name="20% - Énfasis3 3 4 12" xfId="21561" xr:uid="{00000000-0005-0000-0000-000048230000}"/>
    <cellStyle name="20% - Énfasis3 3 4 13" xfId="21562" xr:uid="{00000000-0005-0000-0000-000049230000}"/>
    <cellStyle name="20% - Énfasis3 3 4 2" xfId="2059" xr:uid="{00000000-0005-0000-0000-00004A230000}"/>
    <cellStyle name="20% - Énfasis3 3 4 2 10" xfId="21563" xr:uid="{00000000-0005-0000-0000-00004B230000}"/>
    <cellStyle name="20% - Énfasis3 3 4 2 11" xfId="21564" xr:uid="{00000000-0005-0000-0000-00004C230000}"/>
    <cellStyle name="20% - Énfasis3 3 4 2 12" xfId="21565" xr:uid="{00000000-0005-0000-0000-00004D230000}"/>
    <cellStyle name="20% - Énfasis3 3 4 2 2" xfId="2060" xr:uid="{00000000-0005-0000-0000-00004E230000}"/>
    <cellStyle name="20% - Énfasis3 3 4 2 2 10" xfId="21566" xr:uid="{00000000-0005-0000-0000-00004F230000}"/>
    <cellStyle name="20% - Énfasis3 3 4 2 2 2" xfId="2061" xr:uid="{00000000-0005-0000-0000-000050230000}"/>
    <cellStyle name="20% - Énfasis3 3 4 2 2 2 2" xfId="2062" xr:uid="{00000000-0005-0000-0000-000051230000}"/>
    <cellStyle name="20% - Énfasis3 3 4 2 2 2 3" xfId="21567" xr:uid="{00000000-0005-0000-0000-000052230000}"/>
    <cellStyle name="20% - Énfasis3 3 4 2 2 2 4" xfId="21568" xr:uid="{00000000-0005-0000-0000-000053230000}"/>
    <cellStyle name="20% - Énfasis3 3 4 2 2 2 5" xfId="21569" xr:uid="{00000000-0005-0000-0000-000054230000}"/>
    <cellStyle name="20% - Énfasis3 3 4 2 2 2 6" xfId="21570" xr:uid="{00000000-0005-0000-0000-000055230000}"/>
    <cellStyle name="20% - Énfasis3 3 4 2 2 2 7" xfId="21571" xr:uid="{00000000-0005-0000-0000-000056230000}"/>
    <cellStyle name="20% - Énfasis3 3 4 2 2 2 8" xfId="21572" xr:uid="{00000000-0005-0000-0000-000057230000}"/>
    <cellStyle name="20% - Énfasis3 3 4 2 2 2 9" xfId="21573" xr:uid="{00000000-0005-0000-0000-000058230000}"/>
    <cellStyle name="20% - Énfasis3 3 4 2 2 3" xfId="2063" xr:uid="{00000000-0005-0000-0000-000059230000}"/>
    <cellStyle name="20% - Énfasis3 3 4 2 2 4" xfId="21574" xr:uid="{00000000-0005-0000-0000-00005A230000}"/>
    <cellStyle name="20% - Énfasis3 3 4 2 2 5" xfId="21575" xr:uid="{00000000-0005-0000-0000-00005B230000}"/>
    <cellStyle name="20% - Énfasis3 3 4 2 2 6" xfId="21576" xr:uid="{00000000-0005-0000-0000-00005C230000}"/>
    <cellStyle name="20% - Énfasis3 3 4 2 2 7" xfId="21577" xr:uid="{00000000-0005-0000-0000-00005D230000}"/>
    <cellStyle name="20% - Énfasis3 3 4 2 2 8" xfId="21578" xr:uid="{00000000-0005-0000-0000-00005E230000}"/>
    <cellStyle name="20% - Énfasis3 3 4 2 2 9" xfId="21579" xr:uid="{00000000-0005-0000-0000-00005F230000}"/>
    <cellStyle name="20% - Énfasis3 3 4 2 3" xfId="2064" xr:uid="{00000000-0005-0000-0000-000060230000}"/>
    <cellStyle name="20% - Énfasis3 3 4 2 3 10" xfId="21580" xr:uid="{00000000-0005-0000-0000-000061230000}"/>
    <cellStyle name="20% - Énfasis3 3 4 2 3 2" xfId="2065" xr:uid="{00000000-0005-0000-0000-000062230000}"/>
    <cellStyle name="20% - Énfasis3 3 4 2 3 2 2" xfId="2066" xr:uid="{00000000-0005-0000-0000-000063230000}"/>
    <cellStyle name="20% - Énfasis3 3 4 2 3 2 3" xfId="21581" xr:uid="{00000000-0005-0000-0000-000064230000}"/>
    <cellStyle name="20% - Énfasis3 3 4 2 3 2 4" xfId="21582" xr:uid="{00000000-0005-0000-0000-000065230000}"/>
    <cellStyle name="20% - Énfasis3 3 4 2 3 2 5" xfId="21583" xr:uid="{00000000-0005-0000-0000-000066230000}"/>
    <cellStyle name="20% - Énfasis3 3 4 2 3 2 6" xfId="21584" xr:uid="{00000000-0005-0000-0000-000067230000}"/>
    <cellStyle name="20% - Énfasis3 3 4 2 3 2 7" xfId="21585" xr:uid="{00000000-0005-0000-0000-000068230000}"/>
    <cellStyle name="20% - Énfasis3 3 4 2 3 2 8" xfId="21586" xr:uid="{00000000-0005-0000-0000-000069230000}"/>
    <cellStyle name="20% - Énfasis3 3 4 2 3 2 9" xfId="21587" xr:uid="{00000000-0005-0000-0000-00006A230000}"/>
    <cellStyle name="20% - Énfasis3 3 4 2 3 3" xfId="2067" xr:uid="{00000000-0005-0000-0000-00006B230000}"/>
    <cellStyle name="20% - Énfasis3 3 4 2 3 4" xfId="21588" xr:uid="{00000000-0005-0000-0000-00006C230000}"/>
    <cellStyle name="20% - Énfasis3 3 4 2 3 5" xfId="21589" xr:uid="{00000000-0005-0000-0000-00006D230000}"/>
    <cellStyle name="20% - Énfasis3 3 4 2 3 6" xfId="21590" xr:uid="{00000000-0005-0000-0000-00006E230000}"/>
    <cellStyle name="20% - Énfasis3 3 4 2 3 7" xfId="21591" xr:uid="{00000000-0005-0000-0000-00006F230000}"/>
    <cellStyle name="20% - Énfasis3 3 4 2 3 8" xfId="21592" xr:uid="{00000000-0005-0000-0000-000070230000}"/>
    <cellStyle name="20% - Énfasis3 3 4 2 3 9" xfId="21593" xr:uid="{00000000-0005-0000-0000-000071230000}"/>
    <cellStyle name="20% - Énfasis3 3 4 2 4" xfId="2068" xr:uid="{00000000-0005-0000-0000-000072230000}"/>
    <cellStyle name="20% - Énfasis3 3 4 2 4 2" xfId="2069" xr:uid="{00000000-0005-0000-0000-000073230000}"/>
    <cellStyle name="20% - Énfasis3 3 4 2 4 3" xfId="21594" xr:uid="{00000000-0005-0000-0000-000074230000}"/>
    <cellStyle name="20% - Énfasis3 3 4 2 4 4" xfId="21595" xr:uid="{00000000-0005-0000-0000-000075230000}"/>
    <cellStyle name="20% - Énfasis3 3 4 2 4 5" xfId="21596" xr:uid="{00000000-0005-0000-0000-000076230000}"/>
    <cellStyle name="20% - Énfasis3 3 4 2 4 6" xfId="21597" xr:uid="{00000000-0005-0000-0000-000077230000}"/>
    <cellStyle name="20% - Énfasis3 3 4 2 4 7" xfId="21598" xr:uid="{00000000-0005-0000-0000-000078230000}"/>
    <cellStyle name="20% - Énfasis3 3 4 2 4 8" xfId="21599" xr:uid="{00000000-0005-0000-0000-000079230000}"/>
    <cellStyle name="20% - Énfasis3 3 4 2 4 9" xfId="21600" xr:uid="{00000000-0005-0000-0000-00007A230000}"/>
    <cellStyle name="20% - Énfasis3 3 4 2 5" xfId="2070" xr:uid="{00000000-0005-0000-0000-00007B230000}"/>
    <cellStyle name="20% - Énfasis3 3 4 2 6" xfId="21601" xr:uid="{00000000-0005-0000-0000-00007C230000}"/>
    <cellStyle name="20% - Énfasis3 3 4 2 7" xfId="21602" xr:uid="{00000000-0005-0000-0000-00007D230000}"/>
    <cellStyle name="20% - Énfasis3 3 4 2 8" xfId="21603" xr:uid="{00000000-0005-0000-0000-00007E230000}"/>
    <cellStyle name="20% - Énfasis3 3 4 2 9" xfId="21604" xr:uid="{00000000-0005-0000-0000-00007F230000}"/>
    <cellStyle name="20% - Énfasis3 3 4 3" xfId="2071" xr:uid="{00000000-0005-0000-0000-000080230000}"/>
    <cellStyle name="20% - Énfasis3 3 4 3 10" xfId="21605" xr:uid="{00000000-0005-0000-0000-000081230000}"/>
    <cellStyle name="20% - Énfasis3 3 4 3 2" xfId="2072" xr:uid="{00000000-0005-0000-0000-000082230000}"/>
    <cellStyle name="20% - Énfasis3 3 4 3 2 2" xfId="2073" xr:uid="{00000000-0005-0000-0000-000083230000}"/>
    <cellStyle name="20% - Énfasis3 3 4 3 2 3" xfId="21606" xr:uid="{00000000-0005-0000-0000-000084230000}"/>
    <cellStyle name="20% - Énfasis3 3 4 3 2 4" xfId="21607" xr:uid="{00000000-0005-0000-0000-000085230000}"/>
    <cellStyle name="20% - Énfasis3 3 4 3 2 5" xfId="21608" xr:uid="{00000000-0005-0000-0000-000086230000}"/>
    <cellStyle name="20% - Énfasis3 3 4 3 2 6" xfId="21609" xr:uid="{00000000-0005-0000-0000-000087230000}"/>
    <cellStyle name="20% - Énfasis3 3 4 3 2 7" xfId="21610" xr:uid="{00000000-0005-0000-0000-000088230000}"/>
    <cellStyle name="20% - Énfasis3 3 4 3 2 8" xfId="21611" xr:uid="{00000000-0005-0000-0000-000089230000}"/>
    <cellStyle name="20% - Énfasis3 3 4 3 2 9" xfId="21612" xr:uid="{00000000-0005-0000-0000-00008A230000}"/>
    <cellStyle name="20% - Énfasis3 3 4 3 3" xfId="2074" xr:uid="{00000000-0005-0000-0000-00008B230000}"/>
    <cellStyle name="20% - Énfasis3 3 4 3 4" xfId="21613" xr:uid="{00000000-0005-0000-0000-00008C230000}"/>
    <cellStyle name="20% - Énfasis3 3 4 3 5" xfId="21614" xr:uid="{00000000-0005-0000-0000-00008D230000}"/>
    <cellStyle name="20% - Énfasis3 3 4 3 6" xfId="21615" xr:uid="{00000000-0005-0000-0000-00008E230000}"/>
    <cellStyle name="20% - Énfasis3 3 4 3 7" xfId="21616" xr:uid="{00000000-0005-0000-0000-00008F230000}"/>
    <cellStyle name="20% - Énfasis3 3 4 3 8" xfId="21617" xr:uid="{00000000-0005-0000-0000-000090230000}"/>
    <cellStyle name="20% - Énfasis3 3 4 3 9" xfId="21618" xr:uid="{00000000-0005-0000-0000-000091230000}"/>
    <cellStyle name="20% - Énfasis3 3 4 4" xfId="2075" xr:uid="{00000000-0005-0000-0000-000092230000}"/>
    <cellStyle name="20% - Énfasis3 3 4 4 10" xfId="21619" xr:uid="{00000000-0005-0000-0000-000093230000}"/>
    <cellStyle name="20% - Énfasis3 3 4 4 2" xfId="2076" xr:uid="{00000000-0005-0000-0000-000094230000}"/>
    <cellStyle name="20% - Énfasis3 3 4 4 2 2" xfId="2077" xr:uid="{00000000-0005-0000-0000-000095230000}"/>
    <cellStyle name="20% - Énfasis3 3 4 4 2 3" xfId="21620" xr:uid="{00000000-0005-0000-0000-000096230000}"/>
    <cellStyle name="20% - Énfasis3 3 4 4 2 4" xfId="21621" xr:uid="{00000000-0005-0000-0000-000097230000}"/>
    <cellStyle name="20% - Énfasis3 3 4 4 2 5" xfId="21622" xr:uid="{00000000-0005-0000-0000-000098230000}"/>
    <cellStyle name="20% - Énfasis3 3 4 4 2 6" xfId="21623" xr:uid="{00000000-0005-0000-0000-000099230000}"/>
    <cellStyle name="20% - Énfasis3 3 4 4 2 7" xfId="21624" xr:uid="{00000000-0005-0000-0000-00009A230000}"/>
    <cellStyle name="20% - Énfasis3 3 4 4 2 8" xfId="21625" xr:uid="{00000000-0005-0000-0000-00009B230000}"/>
    <cellStyle name="20% - Énfasis3 3 4 4 2 9" xfId="21626" xr:uid="{00000000-0005-0000-0000-00009C230000}"/>
    <cellStyle name="20% - Énfasis3 3 4 4 3" xfId="2078" xr:uid="{00000000-0005-0000-0000-00009D230000}"/>
    <cellStyle name="20% - Énfasis3 3 4 4 4" xfId="21627" xr:uid="{00000000-0005-0000-0000-00009E230000}"/>
    <cellStyle name="20% - Énfasis3 3 4 4 5" xfId="21628" xr:uid="{00000000-0005-0000-0000-00009F230000}"/>
    <cellStyle name="20% - Énfasis3 3 4 4 6" xfId="21629" xr:uid="{00000000-0005-0000-0000-0000A0230000}"/>
    <cellStyle name="20% - Énfasis3 3 4 4 7" xfId="21630" xr:uid="{00000000-0005-0000-0000-0000A1230000}"/>
    <cellStyle name="20% - Énfasis3 3 4 4 8" xfId="21631" xr:uid="{00000000-0005-0000-0000-0000A2230000}"/>
    <cellStyle name="20% - Énfasis3 3 4 4 9" xfId="21632" xr:uid="{00000000-0005-0000-0000-0000A3230000}"/>
    <cellStyle name="20% - Énfasis3 3 4 5" xfId="2079" xr:uid="{00000000-0005-0000-0000-0000A4230000}"/>
    <cellStyle name="20% - Énfasis3 3 4 5 2" xfId="2080" xr:uid="{00000000-0005-0000-0000-0000A5230000}"/>
    <cellStyle name="20% - Énfasis3 3 4 5 3" xfId="21633" xr:uid="{00000000-0005-0000-0000-0000A6230000}"/>
    <cellStyle name="20% - Énfasis3 3 4 5 4" xfId="21634" xr:uid="{00000000-0005-0000-0000-0000A7230000}"/>
    <cellStyle name="20% - Énfasis3 3 4 5 5" xfId="21635" xr:uid="{00000000-0005-0000-0000-0000A8230000}"/>
    <cellStyle name="20% - Énfasis3 3 4 5 6" xfId="21636" xr:uid="{00000000-0005-0000-0000-0000A9230000}"/>
    <cellStyle name="20% - Énfasis3 3 4 5 7" xfId="21637" xr:uid="{00000000-0005-0000-0000-0000AA230000}"/>
    <cellStyle name="20% - Énfasis3 3 4 5 8" xfId="21638" xr:uid="{00000000-0005-0000-0000-0000AB230000}"/>
    <cellStyle name="20% - Énfasis3 3 4 5 9" xfId="21639" xr:uid="{00000000-0005-0000-0000-0000AC230000}"/>
    <cellStyle name="20% - Énfasis3 3 4 6" xfId="2081" xr:uid="{00000000-0005-0000-0000-0000AD230000}"/>
    <cellStyle name="20% - Énfasis3 3 4 7" xfId="21640" xr:uid="{00000000-0005-0000-0000-0000AE230000}"/>
    <cellStyle name="20% - Énfasis3 3 4 8" xfId="21641" xr:uid="{00000000-0005-0000-0000-0000AF230000}"/>
    <cellStyle name="20% - Énfasis3 3 4 9" xfId="21642" xr:uid="{00000000-0005-0000-0000-0000B0230000}"/>
    <cellStyle name="20% - Énfasis3 3 5" xfId="2082" xr:uid="{00000000-0005-0000-0000-0000B1230000}"/>
    <cellStyle name="20% - Énfasis3 3 5 10" xfId="21643" xr:uid="{00000000-0005-0000-0000-0000B2230000}"/>
    <cellStyle name="20% - Énfasis3 3 5 11" xfId="21644" xr:uid="{00000000-0005-0000-0000-0000B3230000}"/>
    <cellStyle name="20% - Énfasis3 3 5 12" xfId="21645" xr:uid="{00000000-0005-0000-0000-0000B4230000}"/>
    <cellStyle name="20% - Énfasis3 3 5 2" xfId="2083" xr:uid="{00000000-0005-0000-0000-0000B5230000}"/>
    <cellStyle name="20% - Énfasis3 3 5 2 10" xfId="21646" xr:uid="{00000000-0005-0000-0000-0000B6230000}"/>
    <cellStyle name="20% - Énfasis3 3 5 2 2" xfId="2084" xr:uid="{00000000-0005-0000-0000-0000B7230000}"/>
    <cellStyle name="20% - Énfasis3 3 5 2 2 2" xfId="2085" xr:uid="{00000000-0005-0000-0000-0000B8230000}"/>
    <cellStyle name="20% - Énfasis3 3 5 2 2 3" xfId="21647" xr:uid="{00000000-0005-0000-0000-0000B9230000}"/>
    <cellStyle name="20% - Énfasis3 3 5 2 2 4" xfId="21648" xr:uid="{00000000-0005-0000-0000-0000BA230000}"/>
    <cellStyle name="20% - Énfasis3 3 5 2 2 5" xfId="21649" xr:uid="{00000000-0005-0000-0000-0000BB230000}"/>
    <cellStyle name="20% - Énfasis3 3 5 2 2 6" xfId="21650" xr:uid="{00000000-0005-0000-0000-0000BC230000}"/>
    <cellStyle name="20% - Énfasis3 3 5 2 2 7" xfId="21651" xr:uid="{00000000-0005-0000-0000-0000BD230000}"/>
    <cellStyle name="20% - Énfasis3 3 5 2 2 8" xfId="21652" xr:uid="{00000000-0005-0000-0000-0000BE230000}"/>
    <cellStyle name="20% - Énfasis3 3 5 2 2 9" xfId="21653" xr:uid="{00000000-0005-0000-0000-0000BF230000}"/>
    <cellStyle name="20% - Énfasis3 3 5 2 3" xfId="2086" xr:uid="{00000000-0005-0000-0000-0000C0230000}"/>
    <cellStyle name="20% - Énfasis3 3 5 2 4" xfId="21654" xr:uid="{00000000-0005-0000-0000-0000C1230000}"/>
    <cellStyle name="20% - Énfasis3 3 5 2 5" xfId="21655" xr:uid="{00000000-0005-0000-0000-0000C2230000}"/>
    <cellStyle name="20% - Énfasis3 3 5 2 6" xfId="21656" xr:uid="{00000000-0005-0000-0000-0000C3230000}"/>
    <cellStyle name="20% - Énfasis3 3 5 2 7" xfId="21657" xr:uid="{00000000-0005-0000-0000-0000C4230000}"/>
    <cellStyle name="20% - Énfasis3 3 5 2 8" xfId="21658" xr:uid="{00000000-0005-0000-0000-0000C5230000}"/>
    <cellStyle name="20% - Énfasis3 3 5 2 9" xfId="21659" xr:uid="{00000000-0005-0000-0000-0000C6230000}"/>
    <cellStyle name="20% - Énfasis3 3 5 3" xfId="2087" xr:uid="{00000000-0005-0000-0000-0000C7230000}"/>
    <cellStyle name="20% - Énfasis3 3 5 3 10" xfId="21660" xr:uid="{00000000-0005-0000-0000-0000C8230000}"/>
    <cellStyle name="20% - Énfasis3 3 5 3 2" xfId="2088" xr:uid="{00000000-0005-0000-0000-0000C9230000}"/>
    <cellStyle name="20% - Énfasis3 3 5 3 2 2" xfId="2089" xr:uid="{00000000-0005-0000-0000-0000CA230000}"/>
    <cellStyle name="20% - Énfasis3 3 5 3 2 3" xfId="21661" xr:uid="{00000000-0005-0000-0000-0000CB230000}"/>
    <cellStyle name="20% - Énfasis3 3 5 3 2 4" xfId="21662" xr:uid="{00000000-0005-0000-0000-0000CC230000}"/>
    <cellStyle name="20% - Énfasis3 3 5 3 2 5" xfId="21663" xr:uid="{00000000-0005-0000-0000-0000CD230000}"/>
    <cellStyle name="20% - Énfasis3 3 5 3 2 6" xfId="21664" xr:uid="{00000000-0005-0000-0000-0000CE230000}"/>
    <cellStyle name="20% - Énfasis3 3 5 3 2 7" xfId="21665" xr:uid="{00000000-0005-0000-0000-0000CF230000}"/>
    <cellStyle name="20% - Énfasis3 3 5 3 2 8" xfId="21666" xr:uid="{00000000-0005-0000-0000-0000D0230000}"/>
    <cellStyle name="20% - Énfasis3 3 5 3 2 9" xfId="21667" xr:uid="{00000000-0005-0000-0000-0000D1230000}"/>
    <cellStyle name="20% - Énfasis3 3 5 3 3" xfId="2090" xr:uid="{00000000-0005-0000-0000-0000D2230000}"/>
    <cellStyle name="20% - Énfasis3 3 5 3 4" xfId="21668" xr:uid="{00000000-0005-0000-0000-0000D3230000}"/>
    <cellStyle name="20% - Énfasis3 3 5 3 5" xfId="21669" xr:uid="{00000000-0005-0000-0000-0000D4230000}"/>
    <cellStyle name="20% - Énfasis3 3 5 3 6" xfId="21670" xr:uid="{00000000-0005-0000-0000-0000D5230000}"/>
    <cellStyle name="20% - Énfasis3 3 5 3 7" xfId="21671" xr:uid="{00000000-0005-0000-0000-0000D6230000}"/>
    <cellStyle name="20% - Énfasis3 3 5 3 8" xfId="21672" xr:uid="{00000000-0005-0000-0000-0000D7230000}"/>
    <cellStyle name="20% - Énfasis3 3 5 3 9" xfId="21673" xr:uid="{00000000-0005-0000-0000-0000D8230000}"/>
    <cellStyle name="20% - Énfasis3 3 5 4" xfId="2091" xr:uid="{00000000-0005-0000-0000-0000D9230000}"/>
    <cellStyle name="20% - Énfasis3 3 5 4 2" xfId="2092" xr:uid="{00000000-0005-0000-0000-0000DA230000}"/>
    <cellStyle name="20% - Énfasis3 3 5 4 3" xfId="21674" xr:uid="{00000000-0005-0000-0000-0000DB230000}"/>
    <cellStyle name="20% - Énfasis3 3 5 4 4" xfId="21675" xr:uid="{00000000-0005-0000-0000-0000DC230000}"/>
    <cellStyle name="20% - Énfasis3 3 5 4 5" xfId="21676" xr:uid="{00000000-0005-0000-0000-0000DD230000}"/>
    <cellStyle name="20% - Énfasis3 3 5 4 6" xfId="21677" xr:uid="{00000000-0005-0000-0000-0000DE230000}"/>
    <cellStyle name="20% - Énfasis3 3 5 4 7" xfId="21678" xr:uid="{00000000-0005-0000-0000-0000DF230000}"/>
    <cellStyle name="20% - Énfasis3 3 5 4 8" xfId="21679" xr:uid="{00000000-0005-0000-0000-0000E0230000}"/>
    <cellStyle name="20% - Énfasis3 3 5 4 9" xfId="21680" xr:uid="{00000000-0005-0000-0000-0000E1230000}"/>
    <cellStyle name="20% - Énfasis3 3 5 5" xfId="2093" xr:uid="{00000000-0005-0000-0000-0000E2230000}"/>
    <cellStyle name="20% - Énfasis3 3 5 6" xfId="21681" xr:uid="{00000000-0005-0000-0000-0000E3230000}"/>
    <cellStyle name="20% - Énfasis3 3 5 7" xfId="21682" xr:uid="{00000000-0005-0000-0000-0000E4230000}"/>
    <cellStyle name="20% - Énfasis3 3 5 8" xfId="21683" xr:uid="{00000000-0005-0000-0000-0000E5230000}"/>
    <cellStyle name="20% - Énfasis3 3 5 9" xfId="21684" xr:uid="{00000000-0005-0000-0000-0000E6230000}"/>
    <cellStyle name="20% - Énfasis3 3 6" xfId="2094" xr:uid="{00000000-0005-0000-0000-0000E7230000}"/>
    <cellStyle name="20% - Énfasis3 3 6 10" xfId="21685" xr:uid="{00000000-0005-0000-0000-0000E8230000}"/>
    <cellStyle name="20% - Énfasis3 3 6 2" xfId="2095" xr:uid="{00000000-0005-0000-0000-0000E9230000}"/>
    <cellStyle name="20% - Énfasis3 3 6 2 2" xfId="2096" xr:uid="{00000000-0005-0000-0000-0000EA230000}"/>
    <cellStyle name="20% - Énfasis3 3 6 2 3" xfId="21686" xr:uid="{00000000-0005-0000-0000-0000EB230000}"/>
    <cellStyle name="20% - Énfasis3 3 6 2 4" xfId="21687" xr:uid="{00000000-0005-0000-0000-0000EC230000}"/>
    <cellStyle name="20% - Énfasis3 3 6 2 5" xfId="21688" xr:uid="{00000000-0005-0000-0000-0000ED230000}"/>
    <cellStyle name="20% - Énfasis3 3 6 2 6" xfId="21689" xr:uid="{00000000-0005-0000-0000-0000EE230000}"/>
    <cellStyle name="20% - Énfasis3 3 6 2 7" xfId="21690" xr:uid="{00000000-0005-0000-0000-0000EF230000}"/>
    <cellStyle name="20% - Énfasis3 3 6 2 8" xfId="21691" xr:uid="{00000000-0005-0000-0000-0000F0230000}"/>
    <cellStyle name="20% - Énfasis3 3 6 2 9" xfId="21692" xr:uid="{00000000-0005-0000-0000-0000F1230000}"/>
    <cellStyle name="20% - Énfasis3 3 6 3" xfId="2097" xr:uid="{00000000-0005-0000-0000-0000F2230000}"/>
    <cellStyle name="20% - Énfasis3 3 6 4" xfId="21693" xr:uid="{00000000-0005-0000-0000-0000F3230000}"/>
    <cellStyle name="20% - Énfasis3 3 6 5" xfId="21694" xr:uid="{00000000-0005-0000-0000-0000F4230000}"/>
    <cellStyle name="20% - Énfasis3 3 6 6" xfId="21695" xr:uid="{00000000-0005-0000-0000-0000F5230000}"/>
    <cellStyle name="20% - Énfasis3 3 6 7" xfId="21696" xr:uid="{00000000-0005-0000-0000-0000F6230000}"/>
    <cellStyle name="20% - Énfasis3 3 6 8" xfId="21697" xr:uid="{00000000-0005-0000-0000-0000F7230000}"/>
    <cellStyle name="20% - Énfasis3 3 6 9" xfId="21698" xr:uid="{00000000-0005-0000-0000-0000F8230000}"/>
    <cellStyle name="20% - Énfasis3 3 7" xfId="2098" xr:uid="{00000000-0005-0000-0000-0000F9230000}"/>
    <cellStyle name="20% - Énfasis3 3 7 10" xfId="21699" xr:uid="{00000000-0005-0000-0000-0000FA230000}"/>
    <cellStyle name="20% - Énfasis3 3 7 2" xfId="2099" xr:uid="{00000000-0005-0000-0000-0000FB230000}"/>
    <cellStyle name="20% - Énfasis3 3 7 2 2" xfId="2100" xr:uid="{00000000-0005-0000-0000-0000FC230000}"/>
    <cellStyle name="20% - Énfasis3 3 7 2 3" xfId="21700" xr:uid="{00000000-0005-0000-0000-0000FD230000}"/>
    <cellStyle name="20% - Énfasis3 3 7 2 4" xfId="21701" xr:uid="{00000000-0005-0000-0000-0000FE230000}"/>
    <cellStyle name="20% - Énfasis3 3 7 2 5" xfId="21702" xr:uid="{00000000-0005-0000-0000-0000FF230000}"/>
    <cellStyle name="20% - Énfasis3 3 7 2 6" xfId="21703" xr:uid="{00000000-0005-0000-0000-000000240000}"/>
    <cellStyle name="20% - Énfasis3 3 7 2 7" xfId="21704" xr:uid="{00000000-0005-0000-0000-000001240000}"/>
    <cellStyle name="20% - Énfasis3 3 7 2 8" xfId="21705" xr:uid="{00000000-0005-0000-0000-000002240000}"/>
    <cellStyle name="20% - Énfasis3 3 7 2 9" xfId="21706" xr:uid="{00000000-0005-0000-0000-000003240000}"/>
    <cellStyle name="20% - Énfasis3 3 7 3" xfId="2101" xr:uid="{00000000-0005-0000-0000-000004240000}"/>
    <cellStyle name="20% - Énfasis3 3 7 4" xfId="21707" xr:uid="{00000000-0005-0000-0000-000005240000}"/>
    <cellStyle name="20% - Énfasis3 3 7 5" xfId="21708" xr:uid="{00000000-0005-0000-0000-000006240000}"/>
    <cellStyle name="20% - Énfasis3 3 7 6" xfId="21709" xr:uid="{00000000-0005-0000-0000-000007240000}"/>
    <cellStyle name="20% - Énfasis3 3 7 7" xfId="21710" xr:uid="{00000000-0005-0000-0000-000008240000}"/>
    <cellStyle name="20% - Énfasis3 3 7 8" xfId="21711" xr:uid="{00000000-0005-0000-0000-000009240000}"/>
    <cellStyle name="20% - Énfasis3 3 7 9" xfId="21712" xr:uid="{00000000-0005-0000-0000-00000A240000}"/>
    <cellStyle name="20% - Énfasis3 3 8" xfId="2102" xr:uid="{00000000-0005-0000-0000-00000B240000}"/>
    <cellStyle name="20% - Énfasis3 3 8 10" xfId="21713" xr:uid="{00000000-0005-0000-0000-00000C240000}"/>
    <cellStyle name="20% - Énfasis3 3 8 2" xfId="2103" xr:uid="{00000000-0005-0000-0000-00000D240000}"/>
    <cellStyle name="20% - Énfasis3 3 8 2 2" xfId="2104" xr:uid="{00000000-0005-0000-0000-00000E240000}"/>
    <cellStyle name="20% - Énfasis3 3 8 2 3" xfId="21714" xr:uid="{00000000-0005-0000-0000-00000F240000}"/>
    <cellStyle name="20% - Énfasis3 3 8 2 4" xfId="21715" xr:uid="{00000000-0005-0000-0000-000010240000}"/>
    <cellStyle name="20% - Énfasis3 3 8 2 5" xfId="21716" xr:uid="{00000000-0005-0000-0000-000011240000}"/>
    <cellStyle name="20% - Énfasis3 3 8 2 6" xfId="21717" xr:uid="{00000000-0005-0000-0000-000012240000}"/>
    <cellStyle name="20% - Énfasis3 3 8 2 7" xfId="21718" xr:uid="{00000000-0005-0000-0000-000013240000}"/>
    <cellStyle name="20% - Énfasis3 3 8 2 8" xfId="21719" xr:uid="{00000000-0005-0000-0000-000014240000}"/>
    <cellStyle name="20% - Énfasis3 3 8 2 9" xfId="21720" xr:uid="{00000000-0005-0000-0000-000015240000}"/>
    <cellStyle name="20% - Énfasis3 3 8 3" xfId="2105" xr:uid="{00000000-0005-0000-0000-000016240000}"/>
    <cellStyle name="20% - Énfasis3 3 8 4" xfId="21721" xr:uid="{00000000-0005-0000-0000-000017240000}"/>
    <cellStyle name="20% - Énfasis3 3 8 5" xfId="21722" xr:uid="{00000000-0005-0000-0000-000018240000}"/>
    <cellStyle name="20% - Énfasis3 3 8 6" xfId="21723" xr:uid="{00000000-0005-0000-0000-000019240000}"/>
    <cellStyle name="20% - Énfasis3 3 8 7" xfId="21724" xr:uid="{00000000-0005-0000-0000-00001A240000}"/>
    <cellStyle name="20% - Énfasis3 3 8 8" xfId="21725" xr:uid="{00000000-0005-0000-0000-00001B240000}"/>
    <cellStyle name="20% - Énfasis3 3 8 9" xfId="21726" xr:uid="{00000000-0005-0000-0000-00001C240000}"/>
    <cellStyle name="20% - Énfasis3 3 9" xfId="2106" xr:uid="{00000000-0005-0000-0000-00001D240000}"/>
    <cellStyle name="20% - Énfasis3 3 9 2" xfId="2107" xr:uid="{00000000-0005-0000-0000-00001E240000}"/>
    <cellStyle name="20% - Énfasis3 3 9 3" xfId="21727" xr:uid="{00000000-0005-0000-0000-00001F240000}"/>
    <cellStyle name="20% - Énfasis3 3 9 4" xfId="21728" xr:uid="{00000000-0005-0000-0000-000020240000}"/>
    <cellStyle name="20% - Énfasis3 3 9 5" xfId="21729" xr:uid="{00000000-0005-0000-0000-000021240000}"/>
    <cellStyle name="20% - Énfasis3 3 9 6" xfId="21730" xr:uid="{00000000-0005-0000-0000-000022240000}"/>
    <cellStyle name="20% - Énfasis3 3 9 7" xfId="21731" xr:uid="{00000000-0005-0000-0000-000023240000}"/>
    <cellStyle name="20% - Énfasis3 3 9 8" xfId="21732" xr:uid="{00000000-0005-0000-0000-000024240000}"/>
    <cellStyle name="20% - Énfasis3 3 9 9" xfId="21733" xr:uid="{00000000-0005-0000-0000-000025240000}"/>
    <cellStyle name="20% - Énfasis3 4" xfId="2108" xr:uid="{00000000-0005-0000-0000-000026240000}"/>
    <cellStyle name="20% - Énfasis3 4 10" xfId="2109" xr:uid="{00000000-0005-0000-0000-000027240000}"/>
    <cellStyle name="20% - Énfasis3 4 11" xfId="2110" xr:uid="{00000000-0005-0000-0000-000028240000}"/>
    <cellStyle name="20% - Énfasis3 4 12" xfId="2111" xr:uid="{00000000-0005-0000-0000-000029240000}"/>
    <cellStyle name="20% - Énfasis3 4 13" xfId="21734" xr:uid="{00000000-0005-0000-0000-00002A240000}"/>
    <cellStyle name="20% - Énfasis3 4 14" xfId="21735" xr:uid="{00000000-0005-0000-0000-00002B240000}"/>
    <cellStyle name="20% - Énfasis3 4 15" xfId="21736" xr:uid="{00000000-0005-0000-0000-00002C240000}"/>
    <cellStyle name="20% - Énfasis3 4 16" xfId="21737" xr:uid="{00000000-0005-0000-0000-00002D240000}"/>
    <cellStyle name="20% - Énfasis3 4 17" xfId="21738" xr:uid="{00000000-0005-0000-0000-00002E240000}"/>
    <cellStyle name="20% - Énfasis3 4 18" xfId="21739" xr:uid="{00000000-0005-0000-0000-00002F240000}"/>
    <cellStyle name="20% - Énfasis3 4 2" xfId="2112" xr:uid="{00000000-0005-0000-0000-000030240000}"/>
    <cellStyle name="20% - Énfasis3 4 2 10" xfId="21740" xr:uid="{00000000-0005-0000-0000-000031240000}"/>
    <cellStyle name="20% - Énfasis3 4 2 11" xfId="21741" xr:uid="{00000000-0005-0000-0000-000032240000}"/>
    <cellStyle name="20% - Énfasis3 4 2 12" xfId="21742" xr:uid="{00000000-0005-0000-0000-000033240000}"/>
    <cellStyle name="20% - Énfasis3 4 2 13" xfId="21743" xr:uid="{00000000-0005-0000-0000-000034240000}"/>
    <cellStyle name="20% - Énfasis3 4 2 14" xfId="21744" xr:uid="{00000000-0005-0000-0000-000035240000}"/>
    <cellStyle name="20% - Énfasis3 4 2 15" xfId="21745" xr:uid="{00000000-0005-0000-0000-000036240000}"/>
    <cellStyle name="20% - Énfasis3 4 2 2" xfId="2113" xr:uid="{00000000-0005-0000-0000-000037240000}"/>
    <cellStyle name="20% - Énfasis3 4 2 2 10" xfId="21746" xr:uid="{00000000-0005-0000-0000-000038240000}"/>
    <cellStyle name="20% - Énfasis3 4 2 2 11" xfId="21747" xr:uid="{00000000-0005-0000-0000-000039240000}"/>
    <cellStyle name="20% - Énfasis3 4 2 2 12" xfId="21748" xr:uid="{00000000-0005-0000-0000-00003A240000}"/>
    <cellStyle name="20% - Énfasis3 4 2 2 2" xfId="2114" xr:uid="{00000000-0005-0000-0000-00003B240000}"/>
    <cellStyle name="20% - Énfasis3 4 2 2 2 10" xfId="21749" xr:uid="{00000000-0005-0000-0000-00003C240000}"/>
    <cellStyle name="20% - Énfasis3 4 2 2 2 2" xfId="2115" xr:uid="{00000000-0005-0000-0000-00003D240000}"/>
    <cellStyle name="20% - Énfasis3 4 2 2 2 2 2" xfId="2116" xr:uid="{00000000-0005-0000-0000-00003E240000}"/>
    <cellStyle name="20% - Énfasis3 4 2 2 2 2 3" xfId="21750" xr:uid="{00000000-0005-0000-0000-00003F240000}"/>
    <cellStyle name="20% - Énfasis3 4 2 2 2 2 4" xfId="21751" xr:uid="{00000000-0005-0000-0000-000040240000}"/>
    <cellStyle name="20% - Énfasis3 4 2 2 2 2 5" xfId="21752" xr:uid="{00000000-0005-0000-0000-000041240000}"/>
    <cellStyle name="20% - Énfasis3 4 2 2 2 2 6" xfId="21753" xr:uid="{00000000-0005-0000-0000-000042240000}"/>
    <cellStyle name="20% - Énfasis3 4 2 2 2 2 7" xfId="21754" xr:uid="{00000000-0005-0000-0000-000043240000}"/>
    <cellStyle name="20% - Énfasis3 4 2 2 2 2 8" xfId="21755" xr:uid="{00000000-0005-0000-0000-000044240000}"/>
    <cellStyle name="20% - Énfasis3 4 2 2 2 2 9" xfId="21756" xr:uid="{00000000-0005-0000-0000-000045240000}"/>
    <cellStyle name="20% - Énfasis3 4 2 2 2 3" xfId="2117" xr:uid="{00000000-0005-0000-0000-000046240000}"/>
    <cellStyle name="20% - Énfasis3 4 2 2 2 4" xfId="21757" xr:uid="{00000000-0005-0000-0000-000047240000}"/>
    <cellStyle name="20% - Énfasis3 4 2 2 2 5" xfId="21758" xr:uid="{00000000-0005-0000-0000-000048240000}"/>
    <cellStyle name="20% - Énfasis3 4 2 2 2 6" xfId="21759" xr:uid="{00000000-0005-0000-0000-000049240000}"/>
    <cellStyle name="20% - Énfasis3 4 2 2 2 7" xfId="21760" xr:uid="{00000000-0005-0000-0000-00004A240000}"/>
    <cellStyle name="20% - Énfasis3 4 2 2 2 8" xfId="21761" xr:uid="{00000000-0005-0000-0000-00004B240000}"/>
    <cellStyle name="20% - Énfasis3 4 2 2 2 9" xfId="21762" xr:uid="{00000000-0005-0000-0000-00004C240000}"/>
    <cellStyle name="20% - Énfasis3 4 2 2 3" xfId="2118" xr:uid="{00000000-0005-0000-0000-00004D240000}"/>
    <cellStyle name="20% - Énfasis3 4 2 2 3 10" xfId="21763" xr:uid="{00000000-0005-0000-0000-00004E240000}"/>
    <cellStyle name="20% - Énfasis3 4 2 2 3 2" xfId="2119" xr:uid="{00000000-0005-0000-0000-00004F240000}"/>
    <cellStyle name="20% - Énfasis3 4 2 2 3 2 2" xfId="2120" xr:uid="{00000000-0005-0000-0000-000050240000}"/>
    <cellStyle name="20% - Énfasis3 4 2 2 3 2 3" xfId="21764" xr:uid="{00000000-0005-0000-0000-000051240000}"/>
    <cellStyle name="20% - Énfasis3 4 2 2 3 2 4" xfId="21765" xr:uid="{00000000-0005-0000-0000-000052240000}"/>
    <cellStyle name="20% - Énfasis3 4 2 2 3 2 5" xfId="21766" xr:uid="{00000000-0005-0000-0000-000053240000}"/>
    <cellStyle name="20% - Énfasis3 4 2 2 3 2 6" xfId="21767" xr:uid="{00000000-0005-0000-0000-000054240000}"/>
    <cellStyle name="20% - Énfasis3 4 2 2 3 2 7" xfId="21768" xr:uid="{00000000-0005-0000-0000-000055240000}"/>
    <cellStyle name="20% - Énfasis3 4 2 2 3 2 8" xfId="21769" xr:uid="{00000000-0005-0000-0000-000056240000}"/>
    <cellStyle name="20% - Énfasis3 4 2 2 3 2 9" xfId="21770" xr:uid="{00000000-0005-0000-0000-000057240000}"/>
    <cellStyle name="20% - Énfasis3 4 2 2 3 3" xfId="2121" xr:uid="{00000000-0005-0000-0000-000058240000}"/>
    <cellStyle name="20% - Énfasis3 4 2 2 3 4" xfId="21771" xr:uid="{00000000-0005-0000-0000-000059240000}"/>
    <cellStyle name="20% - Énfasis3 4 2 2 3 5" xfId="21772" xr:uid="{00000000-0005-0000-0000-00005A240000}"/>
    <cellStyle name="20% - Énfasis3 4 2 2 3 6" xfId="21773" xr:uid="{00000000-0005-0000-0000-00005B240000}"/>
    <cellStyle name="20% - Énfasis3 4 2 2 3 7" xfId="21774" xr:uid="{00000000-0005-0000-0000-00005C240000}"/>
    <cellStyle name="20% - Énfasis3 4 2 2 3 8" xfId="21775" xr:uid="{00000000-0005-0000-0000-00005D240000}"/>
    <cellStyle name="20% - Énfasis3 4 2 2 3 9" xfId="21776" xr:uid="{00000000-0005-0000-0000-00005E240000}"/>
    <cellStyle name="20% - Énfasis3 4 2 2 4" xfId="2122" xr:uid="{00000000-0005-0000-0000-00005F240000}"/>
    <cellStyle name="20% - Énfasis3 4 2 2 4 2" xfId="2123" xr:uid="{00000000-0005-0000-0000-000060240000}"/>
    <cellStyle name="20% - Énfasis3 4 2 2 4 3" xfId="21777" xr:uid="{00000000-0005-0000-0000-000061240000}"/>
    <cellStyle name="20% - Énfasis3 4 2 2 4 4" xfId="21778" xr:uid="{00000000-0005-0000-0000-000062240000}"/>
    <cellStyle name="20% - Énfasis3 4 2 2 4 5" xfId="21779" xr:uid="{00000000-0005-0000-0000-000063240000}"/>
    <cellStyle name="20% - Énfasis3 4 2 2 4 6" xfId="21780" xr:uid="{00000000-0005-0000-0000-000064240000}"/>
    <cellStyle name="20% - Énfasis3 4 2 2 4 7" xfId="21781" xr:uid="{00000000-0005-0000-0000-000065240000}"/>
    <cellStyle name="20% - Énfasis3 4 2 2 4 8" xfId="21782" xr:uid="{00000000-0005-0000-0000-000066240000}"/>
    <cellStyle name="20% - Énfasis3 4 2 2 4 9" xfId="21783" xr:uid="{00000000-0005-0000-0000-000067240000}"/>
    <cellStyle name="20% - Énfasis3 4 2 2 5" xfId="2124" xr:uid="{00000000-0005-0000-0000-000068240000}"/>
    <cellStyle name="20% - Énfasis3 4 2 2 6" xfId="21784" xr:uid="{00000000-0005-0000-0000-000069240000}"/>
    <cellStyle name="20% - Énfasis3 4 2 2 7" xfId="21785" xr:uid="{00000000-0005-0000-0000-00006A240000}"/>
    <cellStyle name="20% - Énfasis3 4 2 2 8" xfId="21786" xr:uid="{00000000-0005-0000-0000-00006B240000}"/>
    <cellStyle name="20% - Énfasis3 4 2 2 9" xfId="21787" xr:uid="{00000000-0005-0000-0000-00006C240000}"/>
    <cellStyle name="20% - Énfasis3 4 2 3" xfId="2125" xr:uid="{00000000-0005-0000-0000-00006D240000}"/>
    <cellStyle name="20% - Énfasis3 4 2 3 10" xfId="21788" xr:uid="{00000000-0005-0000-0000-00006E240000}"/>
    <cellStyle name="20% - Énfasis3 4 2 3 11" xfId="21789" xr:uid="{00000000-0005-0000-0000-00006F240000}"/>
    <cellStyle name="20% - Énfasis3 4 2 3 12" xfId="21790" xr:uid="{00000000-0005-0000-0000-000070240000}"/>
    <cellStyle name="20% - Énfasis3 4 2 3 2" xfId="2126" xr:uid="{00000000-0005-0000-0000-000071240000}"/>
    <cellStyle name="20% - Énfasis3 4 2 3 2 10" xfId="21791" xr:uid="{00000000-0005-0000-0000-000072240000}"/>
    <cellStyle name="20% - Énfasis3 4 2 3 2 2" xfId="2127" xr:uid="{00000000-0005-0000-0000-000073240000}"/>
    <cellStyle name="20% - Énfasis3 4 2 3 2 2 2" xfId="2128" xr:uid="{00000000-0005-0000-0000-000074240000}"/>
    <cellStyle name="20% - Énfasis3 4 2 3 2 2 3" xfId="21792" xr:uid="{00000000-0005-0000-0000-000075240000}"/>
    <cellStyle name="20% - Énfasis3 4 2 3 2 2 4" xfId="21793" xr:uid="{00000000-0005-0000-0000-000076240000}"/>
    <cellStyle name="20% - Énfasis3 4 2 3 2 2 5" xfId="21794" xr:uid="{00000000-0005-0000-0000-000077240000}"/>
    <cellStyle name="20% - Énfasis3 4 2 3 2 2 6" xfId="21795" xr:uid="{00000000-0005-0000-0000-000078240000}"/>
    <cellStyle name="20% - Énfasis3 4 2 3 2 2 7" xfId="21796" xr:uid="{00000000-0005-0000-0000-000079240000}"/>
    <cellStyle name="20% - Énfasis3 4 2 3 2 2 8" xfId="21797" xr:uid="{00000000-0005-0000-0000-00007A240000}"/>
    <cellStyle name="20% - Énfasis3 4 2 3 2 2 9" xfId="21798" xr:uid="{00000000-0005-0000-0000-00007B240000}"/>
    <cellStyle name="20% - Énfasis3 4 2 3 2 3" xfId="2129" xr:uid="{00000000-0005-0000-0000-00007C240000}"/>
    <cellStyle name="20% - Énfasis3 4 2 3 2 4" xfId="21799" xr:uid="{00000000-0005-0000-0000-00007D240000}"/>
    <cellStyle name="20% - Énfasis3 4 2 3 2 5" xfId="21800" xr:uid="{00000000-0005-0000-0000-00007E240000}"/>
    <cellStyle name="20% - Énfasis3 4 2 3 2 6" xfId="21801" xr:uid="{00000000-0005-0000-0000-00007F240000}"/>
    <cellStyle name="20% - Énfasis3 4 2 3 2 7" xfId="21802" xr:uid="{00000000-0005-0000-0000-000080240000}"/>
    <cellStyle name="20% - Énfasis3 4 2 3 2 8" xfId="21803" xr:uid="{00000000-0005-0000-0000-000081240000}"/>
    <cellStyle name="20% - Énfasis3 4 2 3 2 9" xfId="21804" xr:uid="{00000000-0005-0000-0000-000082240000}"/>
    <cellStyle name="20% - Énfasis3 4 2 3 3" xfId="2130" xr:uid="{00000000-0005-0000-0000-000083240000}"/>
    <cellStyle name="20% - Énfasis3 4 2 3 3 10" xfId="21805" xr:uid="{00000000-0005-0000-0000-000084240000}"/>
    <cellStyle name="20% - Énfasis3 4 2 3 3 2" xfId="2131" xr:uid="{00000000-0005-0000-0000-000085240000}"/>
    <cellStyle name="20% - Énfasis3 4 2 3 3 2 2" xfId="2132" xr:uid="{00000000-0005-0000-0000-000086240000}"/>
    <cellStyle name="20% - Énfasis3 4 2 3 3 2 3" xfId="21806" xr:uid="{00000000-0005-0000-0000-000087240000}"/>
    <cellStyle name="20% - Énfasis3 4 2 3 3 2 4" xfId="21807" xr:uid="{00000000-0005-0000-0000-000088240000}"/>
    <cellStyle name="20% - Énfasis3 4 2 3 3 2 5" xfId="21808" xr:uid="{00000000-0005-0000-0000-000089240000}"/>
    <cellStyle name="20% - Énfasis3 4 2 3 3 2 6" xfId="21809" xr:uid="{00000000-0005-0000-0000-00008A240000}"/>
    <cellStyle name="20% - Énfasis3 4 2 3 3 2 7" xfId="21810" xr:uid="{00000000-0005-0000-0000-00008B240000}"/>
    <cellStyle name="20% - Énfasis3 4 2 3 3 2 8" xfId="21811" xr:uid="{00000000-0005-0000-0000-00008C240000}"/>
    <cellStyle name="20% - Énfasis3 4 2 3 3 2 9" xfId="21812" xr:uid="{00000000-0005-0000-0000-00008D240000}"/>
    <cellStyle name="20% - Énfasis3 4 2 3 3 3" xfId="2133" xr:uid="{00000000-0005-0000-0000-00008E240000}"/>
    <cellStyle name="20% - Énfasis3 4 2 3 3 4" xfId="21813" xr:uid="{00000000-0005-0000-0000-00008F240000}"/>
    <cellStyle name="20% - Énfasis3 4 2 3 3 5" xfId="21814" xr:uid="{00000000-0005-0000-0000-000090240000}"/>
    <cellStyle name="20% - Énfasis3 4 2 3 3 6" xfId="21815" xr:uid="{00000000-0005-0000-0000-000091240000}"/>
    <cellStyle name="20% - Énfasis3 4 2 3 3 7" xfId="21816" xr:uid="{00000000-0005-0000-0000-000092240000}"/>
    <cellStyle name="20% - Énfasis3 4 2 3 3 8" xfId="21817" xr:uid="{00000000-0005-0000-0000-000093240000}"/>
    <cellStyle name="20% - Énfasis3 4 2 3 3 9" xfId="21818" xr:uid="{00000000-0005-0000-0000-000094240000}"/>
    <cellStyle name="20% - Énfasis3 4 2 3 4" xfId="2134" xr:uid="{00000000-0005-0000-0000-000095240000}"/>
    <cellStyle name="20% - Énfasis3 4 2 3 4 2" xfId="2135" xr:uid="{00000000-0005-0000-0000-000096240000}"/>
    <cellStyle name="20% - Énfasis3 4 2 3 4 3" xfId="21819" xr:uid="{00000000-0005-0000-0000-000097240000}"/>
    <cellStyle name="20% - Énfasis3 4 2 3 4 4" xfId="21820" xr:uid="{00000000-0005-0000-0000-000098240000}"/>
    <cellStyle name="20% - Énfasis3 4 2 3 4 5" xfId="21821" xr:uid="{00000000-0005-0000-0000-000099240000}"/>
    <cellStyle name="20% - Énfasis3 4 2 3 4 6" xfId="21822" xr:uid="{00000000-0005-0000-0000-00009A240000}"/>
    <cellStyle name="20% - Énfasis3 4 2 3 4 7" xfId="21823" xr:uid="{00000000-0005-0000-0000-00009B240000}"/>
    <cellStyle name="20% - Énfasis3 4 2 3 4 8" xfId="21824" xr:uid="{00000000-0005-0000-0000-00009C240000}"/>
    <cellStyle name="20% - Énfasis3 4 2 3 4 9" xfId="21825" xr:uid="{00000000-0005-0000-0000-00009D240000}"/>
    <cellStyle name="20% - Énfasis3 4 2 3 5" xfId="2136" xr:uid="{00000000-0005-0000-0000-00009E240000}"/>
    <cellStyle name="20% - Énfasis3 4 2 3 6" xfId="21826" xr:uid="{00000000-0005-0000-0000-00009F240000}"/>
    <cellStyle name="20% - Énfasis3 4 2 3 7" xfId="21827" xr:uid="{00000000-0005-0000-0000-0000A0240000}"/>
    <cellStyle name="20% - Énfasis3 4 2 3 8" xfId="21828" xr:uid="{00000000-0005-0000-0000-0000A1240000}"/>
    <cellStyle name="20% - Énfasis3 4 2 3 9" xfId="21829" xr:uid="{00000000-0005-0000-0000-0000A2240000}"/>
    <cellStyle name="20% - Énfasis3 4 2 4" xfId="2137" xr:uid="{00000000-0005-0000-0000-0000A3240000}"/>
    <cellStyle name="20% - Énfasis3 4 2 4 10" xfId="21830" xr:uid="{00000000-0005-0000-0000-0000A4240000}"/>
    <cellStyle name="20% - Énfasis3 4 2 4 2" xfId="2138" xr:uid="{00000000-0005-0000-0000-0000A5240000}"/>
    <cellStyle name="20% - Énfasis3 4 2 4 2 2" xfId="2139" xr:uid="{00000000-0005-0000-0000-0000A6240000}"/>
    <cellStyle name="20% - Énfasis3 4 2 4 2 3" xfId="21831" xr:uid="{00000000-0005-0000-0000-0000A7240000}"/>
    <cellStyle name="20% - Énfasis3 4 2 4 2 4" xfId="21832" xr:uid="{00000000-0005-0000-0000-0000A8240000}"/>
    <cellStyle name="20% - Énfasis3 4 2 4 2 5" xfId="21833" xr:uid="{00000000-0005-0000-0000-0000A9240000}"/>
    <cellStyle name="20% - Énfasis3 4 2 4 2 6" xfId="21834" xr:uid="{00000000-0005-0000-0000-0000AA240000}"/>
    <cellStyle name="20% - Énfasis3 4 2 4 2 7" xfId="21835" xr:uid="{00000000-0005-0000-0000-0000AB240000}"/>
    <cellStyle name="20% - Énfasis3 4 2 4 2 8" xfId="21836" xr:uid="{00000000-0005-0000-0000-0000AC240000}"/>
    <cellStyle name="20% - Énfasis3 4 2 4 2 9" xfId="21837" xr:uid="{00000000-0005-0000-0000-0000AD240000}"/>
    <cellStyle name="20% - Énfasis3 4 2 4 3" xfId="2140" xr:uid="{00000000-0005-0000-0000-0000AE240000}"/>
    <cellStyle name="20% - Énfasis3 4 2 4 4" xfId="21838" xr:uid="{00000000-0005-0000-0000-0000AF240000}"/>
    <cellStyle name="20% - Énfasis3 4 2 4 5" xfId="21839" xr:uid="{00000000-0005-0000-0000-0000B0240000}"/>
    <cellStyle name="20% - Énfasis3 4 2 4 6" xfId="21840" xr:uid="{00000000-0005-0000-0000-0000B1240000}"/>
    <cellStyle name="20% - Énfasis3 4 2 4 7" xfId="21841" xr:uid="{00000000-0005-0000-0000-0000B2240000}"/>
    <cellStyle name="20% - Énfasis3 4 2 4 8" xfId="21842" xr:uid="{00000000-0005-0000-0000-0000B3240000}"/>
    <cellStyle name="20% - Énfasis3 4 2 4 9" xfId="21843" xr:uid="{00000000-0005-0000-0000-0000B4240000}"/>
    <cellStyle name="20% - Énfasis3 4 2 5" xfId="2141" xr:uid="{00000000-0005-0000-0000-0000B5240000}"/>
    <cellStyle name="20% - Énfasis3 4 2 5 10" xfId="21844" xr:uid="{00000000-0005-0000-0000-0000B6240000}"/>
    <cellStyle name="20% - Énfasis3 4 2 5 2" xfId="2142" xr:uid="{00000000-0005-0000-0000-0000B7240000}"/>
    <cellStyle name="20% - Énfasis3 4 2 5 2 2" xfId="2143" xr:uid="{00000000-0005-0000-0000-0000B8240000}"/>
    <cellStyle name="20% - Énfasis3 4 2 5 2 3" xfId="21845" xr:uid="{00000000-0005-0000-0000-0000B9240000}"/>
    <cellStyle name="20% - Énfasis3 4 2 5 2 4" xfId="21846" xr:uid="{00000000-0005-0000-0000-0000BA240000}"/>
    <cellStyle name="20% - Énfasis3 4 2 5 2 5" xfId="21847" xr:uid="{00000000-0005-0000-0000-0000BB240000}"/>
    <cellStyle name="20% - Énfasis3 4 2 5 2 6" xfId="21848" xr:uid="{00000000-0005-0000-0000-0000BC240000}"/>
    <cellStyle name="20% - Énfasis3 4 2 5 2 7" xfId="21849" xr:uid="{00000000-0005-0000-0000-0000BD240000}"/>
    <cellStyle name="20% - Énfasis3 4 2 5 2 8" xfId="21850" xr:uid="{00000000-0005-0000-0000-0000BE240000}"/>
    <cellStyle name="20% - Énfasis3 4 2 5 2 9" xfId="21851" xr:uid="{00000000-0005-0000-0000-0000BF240000}"/>
    <cellStyle name="20% - Énfasis3 4 2 5 3" xfId="2144" xr:uid="{00000000-0005-0000-0000-0000C0240000}"/>
    <cellStyle name="20% - Énfasis3 4 2 5 4" xfId="21852" xr:uid="{00000000-0005-0000-0000-0000C1240000}"/>
    <cellStyle name="20% - Énfasis3 4 2 5 5" xfId="21853" xr:uid="{00000000-0005-0000-0000-0000C2240000}"/>
    <cellStyle name="20% - Énfasis3 4 2 5 6" xfId="21854" xr:uid="{00000000-0005-0000-0000-0000C3240000}"/>
    <cellStyle name="20% - Énfasis3 4 2 5 7" xfId="21855" xr:uid="{00000000-0005-0000-0000-0000C4240000}"/>
    <cellStyle name="20% - Énfasis3 4 2 5 8" xfId="21856" xr:uid="{00000000-0005-0000-0000-0000C5240000}"/>
    <cellStyle name="20% - Énfasis3 4 2 5 9" xfId="21857" xr:uid="{00000000-0005-0000-0000-0000C6240000}"/>
    <cellStyle name="20% - Énfasis3 4 2 6" xfId="2145" xr:uid="{00000000-0005-0000-0000-0000C7240000}"/>
    <cellStyle name="20% - Énfasis3 4 2 6 10" xfId="21858" xr:uid="{00000000-0005-0000-0000-0000C8240000}"/>
    <cellStyle name="20% - Énfasis3 4 2 6 2" xfId="2146" xr:uid="{00000000-0005-0000-0000-0000C9240000}"/>
    <cellStyle name="20% - Énfasis3 4 2 6 2 2" xfId="2147" xr:uid="{00000000-0005-0000-0000-0000CA240000}"/>
    <cellStyle name="20% - Énfasis3 4 2 6 2 3" xfId="21859" xr:uid="{00000000-0005-0000-0000-0000CB240000}"/>
    <cellStyle name="20% - Énfasis3 4 2 6 2 4" xfId="21860" xr:uid="{00000000-0005-0000-0000-0000CC240000}"/>
    <cellStyle name="20% - Énfasis3 4 2 6 2 5" xfId="21861" xr:uid="{00000000-0005-0000-0000-0000CD240000}"/>
    <cellStyle name="20% - Énfasis3 4 2 6 2 6" xfId="21862" xr:uid="{00000000-0005-0000-0000-0000CE240000}"/>
    <cellStyle name="20% - Énfasis3 4 2 6 2 7" xfId="21863" xr:uid="{00000000-0005-0000-0000-0000CF240000}"/>
    <cellStyle name="20% - Énfasis3 4 2 6 2 8" xfId="21864" xr:uid="{00000000-0005-0000-0000-0000D0240000}"/>
    <cellStyle name="20% - Énfasis3 4 2 6 2 9" xfId="21865" xr:uid="{00000000-0005-0000-0000-0000D1240000}"/>
    <cellStyle name="20% - Énfasis3 4 2 6 3" xfId="2148" xr:uid="{00000000-0005-0000-0000-0000D2240000}"/>
    <cellStyle name="20% - Énfasis3 4 2 6 4" xfId="21866" xr:uid="{00000000-0005-0000-0000-0000D3240000}"/>
    <cellStyle name="20% - Énfasis3 4 2 6 5" xfId="21867" xr:uid="{00000000-0005-0000-0000-0000D4240000}"/>
    <cellStyle name="20% - Énfasis3 4 2 6 6" xfId="21868" xr:uid="{00000000-0005-0000-0000-0000D5240000}"/>
    <cellStyle name="20% - Énfasis3 4 2 6 7" xfId="21869" xr:uid="{00000000-0005-0000-0000-0000D6240000}"/>
    <cellStyle name="20% - Énfasis3 4 2 6 8" xfId="21870" xr:uid="{00000000-0005-0000-0000-0000D7240000}"/>
    <cellStyle name="20% - Énfasis3 4 2 6 9" xfId="21871" xr:uid="{00000000-0005-0000-0000-0000D8240000}"/>
    <cellStyle name="20% - Énfasis3 4 2 7" xfId="2149" xr:uid="{00000000-0005-0000-0000-0000D9240000}"/>
    <cellStyle name="20% - Énfasis3 4 2 7 2" xfId="2150" xr:uid="{00000000-0005-0000-0000-0000DA240000}"/>
    <cellStyle name="20% - Énfasis3 4 2 7 3" xfId="21872" xr:uid="{00000000-0005-0000-0000-0000DB240000}"/>
    <cellStyle name="20% - Énfasis3 4 2 7 4" xfId="21873" xr:uid="{00000000-0005-0000-0000-0000DC240000}"/>
    <cellStyle name="20% - Énfasis3 4 2 7 5" xfId="21874" xr:uid="{00000000-0005-0000-0000-0000DD240000}"/>
    <cellStyle name="20% - Énfasis3 4 2 7 6" xfId="21875" xr:uid="{00000000-0005-0000-0000-0000DE240000}"/>
    <cellStyle name="20% - Énfasis3 4 2 7 7" xfId="21876" xr:uid="{00000000-0005-0000-0000-0000DF240000}"/>
    <cellStyle name="20% - Énfasis3 4 2 7 8" xfId="21877" xr:uid="{00000000-0005-0000-0000-0000E0240000}"/>
    <cellStyle name="20% - Énfasis3 4 2 7 9" xfId="21878" xr:uid="{00000000-0005-0000-0000-0000E1240000}"/>
    <cellStyle name="20% - Énfasis3 4 2 8" xfId="2151" xr:uid="{00000000-0005-0000-0000-0000E2240000}"/>
    <cellStyle name="20% - Énfasis3 4 2 9" xfId="21879" xr:uid="{00000000-0005-0000-0000-0000E3240000}"/>
    <cellStyle name="20% - Énfasis3 4 3" xfId="2152" xr:uid="{00000000-0005-0000-0000-0000E4240000}"/>
    <cellStyle name="20% - Énfasis3 4 3 10" xfId="21880" xr:uid="{00000000-0005-0000-0000-0000E5240000}"/>
    <cellStyle name="20% - Énfasis3 4 3 11" xfId="21881" xr:uid="{00000000-0005-0000-0000-0000E6240000}"/>
    <cellStyle name="20% - Énfasis3 4 3 12" xfId="21882" xr:uid="{00000000-0005-0000-0000-0000E7240000}"/>
    <cellStyle name="20% - Énfasis3 4 3 13" xfId="21883" xr:uid="{00000000-0005-0000-0000-0000E8240000}"/>
    <cellStyle name="20% - Énfasis3 4 3 2" xfId="2153" xr:uid="{00000000-0005-0000-0000-0000E9240000}"/>
    <cellStyle name="20% - Énfasis3 4 3 2 10" xfId="21884" xr:uid="{00000000-0005-0000-0000-0000EA240000}"/>
    <cellStyle name="20% - Énfasis3 4 3 2 11" xfId="21885" xr:uid="{00000000-0005-0000-0000-0000EB240000}"/>
    <cellStyle name="20% - Énfasis3 4 3 2 12" xfId="21886" xr:uid="{00000000-0005-0000-0000-0000EC240000}"/>
    <cellStyle name="20% - Énfasis3 4 3 2 2" xfId="2154" xr:uid="{00000000-0005-0000-0000-0000ED240000}"/>
    <cellStyle name="20% - Énfasis3 4 3 2 2 10" xfId="21887" xr:uid="{00000000-0005-0000-0000-0000EE240000}"/>
    <cellStyle name="20% - Énfasis3 4 3 2 2 2" xfId="2155" xr:uid="{00000000-0005-0000-0000-0000EF240000}"/>
    <cellStyle name="20% - Énfasis3 4 3 2 2 2 2" xfId="2156" xr:uid="{00000000-0005-0000-0000-0000F0240000}"/>
    <cellStyle name="20% - Énfasis3 4 3 2 2 2 3" xfId="21888" xr:uid="{00000000-0005-0000-0000-0000F1240000}"/>
    <cellStyle name="20% - Énfasis3 4 3 2 2 2 4" xfId="21889" xr:uid="{00000000-0005-0000-0000-0000F2240000}"/>
    <cellStyle name="20% - Énfasis3 4 3 2 2 2 5" xfId="21890" xr:uid="{00000000-0005-0000-0000-0000F3240000}"/>
    <cellStyle name="20% - Énfasis3 4 3 2 2 2 6" xfId="21891" xr:uid="{00000000-0005-0000-0000-0000F4240000}"/>
    <cellStyle name="20% - Énfasis3 4 3 2 2 2 7" xfId="21892" xr:uid="{00000000-0005-0000-0000-0000F5240000}"/>
    <cellStyle name="20% - Énfasis3 4 3 2 2 2 8" xfId="21893" xr:uid="{00000000-0005-0000-0000-0000F6240000}"/>
    <cellStyle name="20% - Énfasis3 4 3 2 2 2 9" xfId="21894" xr:uid="{00000000-0005-0000-0000-0000F7240000}"/>
    <cellStyle name="20% - Énfasis3 4 3 2 2 3" xfId="2157" xr:uid="{00000000-0005-0000-0000-0000F8240000}"/>
    <cellStyle name="20% - Énfasis3 4 3 2 2 4" xfId="21895" xr:uid="{00000000-0005-0000-0000-0000F9240000}"/>
    <cellStyle name="20% - Énfasis3 4 3 2 2 5" xfId="21896" xr:uid="{00000000-0005-0000-0000-0000FA240000}"/>
    <cellStyle name="20% - Énfasis3 4 3 2 2 6" xfId="21897" xr:uid="{00000000-0005-0000-0000-0000FB240000}"/>
    <cellStyle name="20% - Énfasis3 4 3 2 2 7" xfId="21898" xr:uid="{00000000-0005-0000-0000-0000FC240000}"/>
    <cellStyle name="20% - Énfasis3 4 3 2 2 8" xfId="21899" xr:uid="{00000000-0005-0000-0000-0000FD240000}"/>
    <cellStyle name="20% - Énfasis3 4 3 2 2 9" xfId="21900" xr:uid="{00000000-0005-0000-0000-0000FE240000}"/>
    <cellStyle name="20% - Énfasis3 4 3 2 3" xfId="2158" xr:uid="{00000000-0005-0000-0000-0000FF240000}"/>
    <cellStyle name="20% - Énfasis3 4 3 2 3 10" xfId="21901" xr:uid="{00000000-0005-0000-0000-000000250000}"/>
    <cellStyle name="20% - Énfasis3 4 3 2 3 2" xfId="2159" xr:uid="{00000000-0005-0000-0000-000001250000}"/>
    <cellStyle name="20% - Énfasis3 4 3 2 3 2 2" xfId="2160" xr:uid="{00000000-0005-0000-0000-000002250000}"/>
    <cellStyle name="20% - Énfasis3 4 3 2 3 2 3" xfId="21902" xr:uid="{00000000-0005-0000-0000-000003250000}"/>
    <cellStyle name="20% - Énfasis3 4 3 2 3 2 4" xfId="21903" xr:uid="{00000000-0005-0000-0000-000004250000}"/>
    <cellStyle name="20% - Énfasis3 4 3 2 3 2 5" xfId="21904" xr:uid="{00000000-0005-0000-0000-000005250000}"/>
    <cellStyle name="20% - Énfasis3 4 3 2 3 2 6" xfId="21905" xr:uid="{00000000-0005-0000-0000-000006250000}"/>
    <cellStyle name="20% - Énfasis3 4 3 2 3 2 7" xfId="21906" xr:uid="{00000000-0005-0000-0000-000007250000}"/>
    <cellStyle name="20% - Énfasis3 4 3 2 3 2 8" xfId="21907" xr:uid="{00000000-0005-0000-0000-000008250000}"/>
    <cellStyle name="20% - Énfasis3 4 3 2 3 2 9" xfId="21908" xr:uid="{00000000-0005-0000-0000-000009250000}"/>
    <cellStyle name="20% - Énfasis3 4 3 2 3 3" xfId="2161" xr:uid="{00000000-0005-0000-0000-00000A250000}"/>
    <cellStyle name="20% - Énfasis3 4 3 2 3 4" xfId="21909" xr:uid="{00000000-0005-0000-0000-00000B250000}"/>
    <cellStyle name="20% - Énfasis3 4 3 2 3 5" xfId="21910" xr:uid="{00000000-0005-0000-0000-00000C250000}"/>
    <cellStyle name="20% - Énfasis3 4 3 2 3 6" xfId="21911" xr:uid="{00000000-0005-0000-0000-00000D250000}"/>
    <cellStyle name="20% - Énfasis3 4 3 2 3 7" xfId="21912" xr:uid="{00000000-0005-0000-0000-00000E250000}"/>
    <cellStyle name="20% - Énfasis3 4 3 2 3 8" xfId="21913" xr:uid="{00000000-0005-0000-0000-00000F250000}"/>
    <cellStyle name="20% - Énfasis3 4 3 2 3 9" xfId="21914" xr:uid="{00000000-0005-0000-0000-000010250000}"/>
    <cellStyle name="20% - Énfasis3 4 3 2 4" xfId="2162" xr:uid="{00000000-0005-0000-0000-000011250000}"/>
    <cellStyle name="20% - Énfasis3 4 3 2 4 2" xfId="2163" xr:uid="{00000000-0005-0000-0000-000012250000}"/>
    <cellStyle name="20% - Énfasis3 4 3 2 4 3" xfId="21915" xr:uid="{00000000-0005-0000-0000-000013250000}"/>
    <cellStyle name="20% - Énfasis3 4 3 2 4 4" xfId="21916" xr:uid="{00000000-0005-0000-0000-000014250000}"/>
    <cellStyle name="20% - Énfasis3 4 3 2 4 5" xfId="21917" xr:uid="{00000000-0005-0000-0000-000015250000}"/>
    <cellStyle name="20% - Énfasis3 4 3 2 4 6" xfId="21918" xr:uid="{00000000-0005-0000-0000-000016250000}"/>
    <cellStyle name="20% - Énfasis3 4 3 2 4 7" xfId="21919" xr:uid="{00000000-0005-0000-0000-000017250000}"/>
    <cellStyle name="20% - Énfasis3 4 3 2 4 8" xfId="21920" xr:uid="{00000000-0005-0000-0000-000018250000}"/>
    <cellStyle name="20% - Énfasis3 4 3 2 4 9" xfId="21921" xr:uid="{00000000-0005-0000-0000-000019250000}"/>
    <cellStyle name="20% - Énfasis3 4 3 2 5" xfId="2164" xr:uid="{00000000-0005-0000-0000-00001A250000}"/>
    <cellStyle name="20% - Énfasis3 4 3 2 6" xfId="21922" xr:uid="{00000000-0005-0000-0000-00001B250000}"/>
    <cellStyle name="20% - Énfasis3 4 3 2 7" xfId="21923" xr:uid="{00000000-0005-0000-0000-00001C250000}"/>
    <cellStyle name="20% - Énfasis3 4 3 2 8" xfId="21924" xr:uid="{00000000-0005-0000-0000-00001D250000}"/>
    <cellStyle name="20% - Énfasis3 4 3 2 9" xfId="21925" xr:uid="{00000000-0005-0000-0000-00001E250000}"/>
    <cellStyle name="20% - Énfasis3 4 3 3" xfId="2165" xr:uid="{00000000-0005-0000-0000-00001F250000}"/>
    <cellStyle name="20% - Énfasis3 4 3 3 10" xfId="21926" xr:uid="{00000000-0005-0000-0000-000020250000}"/>
    <cellStyle name="20% - Énfasis3 4 3 3 2" xfId="2166" xr:uid="{00000000-0005-0000-0000-000021250000}"/>
    <cellStyle name="20% - Énfasis3 4 3 3 2 2" xfId="2167" xr:uid="{00000000-0005-0000-0000-000022250000}"/>
    <cellStyle name="20% - Énfasis3 4 3 3 2 3" xfId="21927" xr:uid="{00000000-0005-0000-0000-000023250000}"/>
    <cellStyle name="20% - Énfasis3 4 3 3 2 4" xfId="21928" xr:uid="{00000000-0005-0000-0000-000024250000}"/>
    <cellStyle name="20% - Énfasis3 4 3 3 2 5" xfId="21929" xr:uid="{00000000-0005-0000-0000-000025250000}"/>
    <cellStyle name="20% - Énfasis3 4 3 3 2 6" xfId="21930" xr:uid="{00000000-0005-0000-0000-000026250000}"/>
    <cellStyle name="20% - Énfasis3 4 3 3 2 7" xfId="21931" xr:uid="{00000000-0005-0000-0000-000027250000}"/>
    <cellStyle name="20% - Énfasis3 4 3 3 2 8" xfId="21932" xr:uid="{00000000-0005-0000-0000-000028250000}"/>
    <cellStyle name="20% - Énfasis3 4 3 3 2 9" xfId="21933" xr:uid="{00000000-0005-0000-0000-000029250000}"/>
    <cellStyle name="20% - Énfasis3 4 3 3 3" xfId="2168" xr:uid="{00000000-0005-0000-0000-00002A250000}"/>
    <cellStyle name="20% - Énfasis3 4 3 3 4" xfId="21934" xr:uid="{00000000-0005-0000-0000-00002B250000}"/>
    <cellStyle name="20% - Énfasis3 4 3 3 5" xfId="21935" xr:uid="{00000000-0005-0000-0000-00002C250000}"/>
    <cellStyle name="20% - Énfasis3 4 3 3 6" xfId="21936" xr:uid="{00000000-0005-0000-0000-00002D250000}"/>
    <cellStyle name="20% - Énfasis3 4 3 3 7" xfId="21937" xr:uid="{00000000-0005-0000-0000-00002E250000}"/>
    <cellStyle name="20% - Énfasis3 4 3 3 8" xfId="21938" xr:uid="{00000000-0005-0000-0000-00002F250000}"/>
    <cellStyle name="20% - Énfasis3 4 3 3 9" xfId="21939" xr:uid="{00000000-0005-0000-0000-000030250000}"/>
    <cellStyle name="20% - Énfasis3 4 3 4" xfId="2169" xr:uid="{00000000-0005-0000-0000-000031250000}"/>
    <cellStyle name="20% - Énfasis3 4 3 4 10" xfId="21940" xr:uid="{00000000-0005-0000-0000-000032250000}"/>
    <cellStyle name="20% - Énfasis3 4 3 4 2" xfId="2170" xr:uid="{00000000-0005-0000-0000-000033250000}"/>
    <cellStyle name="20% - Énfasis3 4 3 4 2 2" xfId="2171" xr:uid="{00000000-0005-0000-0000-000034250000}"/>
    <cellStyle name="20% - Énfasis3 4 3 4 2 3" xfId="21941" xr:uid="{00000000-0005-0000-0000-000035250000}"/>
    <cellStyle name="20% - Énfasis3 4 3 4 2 4" xfId="21942" xr:uid="{00000000-0005-0000-0000-000036250000}"/>
    <cellStyle name="20% - Énfasis3 4 3 4 2 5" xfId="21943" xr:uid="{00000000-0005-0000-0000-000037250000}"/>
    <cellStyle name="20% - Énfasis3 4 3 4 2 6" xfId="21944" xr:uid="{00000000-0005-0000-0000-000038250000}"/>
    <cellStyle name="20% - Énfasis3 4 3 4 2 7" xfId="21945" xr:uid="{00000000-0005-0000-0000-000039250000}"/>
    <cellStyle name="20% - Énfasis3 4 3 4 2 8" xfId="21946" xr:uid="{00000000-0005-0000-0000-00003A250000}"/>
    <cellStyle name="20% - Énfasis3 4 3 4 2 9" xfId="21947" xr:uid="{00000000-0005-0000-0000-00003B250000}"/>
    <cellStyle name="20% - Énfasis3 4 3 4 3" xfId="2172" xr:uid="{00000000-0005-0000-0000-00003C250000}"/>
    <cellStyle name="20% - Énfasis3 4 3 4 4" xfId="21948" xr:uid="{00000000-0005-0000-0000-00003D250000}"/>
    <cellStyle name="20% - Énfasis3 4 3 4 5" xfId="21949" xr:uid="{00000000-0005-0000-0000-00003E250000}"/>
    <cellStyle name="20% - Énfasis3 4 3 4 6" xfId="21950" xr:uid="{00000000-0005-0000-0000-00003F250000}"/>
    <cellStyle name="20% - Énfasis3 4 3 4 7" xfId="21951" xr:uid="{00000000-0005-0000-0000-000040250000}"/>
    <cellStyle name="20% - Énfasis3 4 3 4 8" xfId="21952" xr:uid="{00000000-0005-0000-0000-000041250000}"/>
    <cellStyle name="20% - Énfasis3 4 3 4 9" xfId="21953" xr:uid="{00000000-0005-0000-0000-000042250000}"/>
    <cellStyle name="20% - Énfasis3 4 3 5" xfId="2173" xr:uid="{00000000-0005-0000-0000-000043250000}"/>
    <cellStyle name="20% - Énfasis3 4 3 5 2" xfId="2174" xr:uid="{00000000-0005-0000-0000-000044250000}"/>
    <cellStyle name="20% - Énfasis3 4 3 5 3" xfId="21954" xr:uid="{00000000-0005-0000-0000-000045250000}"/>
    <cellStyle name="20% - Énfasis3 4 3 5 4" xfId="21955" xr:uid="{00000000-0005-0000-0000-000046250000}"/>
    <cellStyle name="20% - Énfasis3 4 3 5 5" xfId="21956" xr:uid="{00000000-0005-0000-0000-000047250000}"/>
    <cellStyle name="20% - Énfasis3 4 3 5 6" xfId="21957" xr:uid="{00000000-0005-0000-0000-000048250000}"/>
    <cellStyle name="20% - Énfasis3 4 3 5 7" xfId="21958" xr:uid="{00000000-0005-0000-0000-000049250000}"/>
    <cellStyle name="20% - Énfasis3 4 3 5 8" xfId="21959" xr:uid="{00000000-0005-0000-0000-00004A250000}"/>
    <cellStyle name="20% - Énfasis3 4 3 5 9" xfId="21960" xr:uid="{00000000-0005-0000-0000-00004B250000}"/>
    <cellStyle name="20% - Énfasis3 4 3 6" xfId="2175" xr:uid="{00000000-0005-0000-0000-00004C250000}"/>
    <cellStyle name="20% - Énfasis3 4 3 7" xfId="21961" xr:uid="{00000000-0005-0000-0000-00004D250000}"/>
    <cellStyle name="20% - Énfasis3 4 3 8" xfId="21962" xr:uid="{00000000-0005-0000-0000-00004E250000}"/>
    <cellStyle name="20% - Énfasis3 4 3 9" xfId="21963" xr:uid="{00000000-0005-0000-0000-00004F250000}"/>
    <cellStyle name="20% - Énfasis3 4 4" xfId="2176" xr:uid="{00000000-0005-0000-0000-000050250000}"/>
    <cellStyle name="20% - Énfasis3 4 4 10" xfId="21964" xr:uid="{00000000-0005-0000-0000-000051250000}"/>
    <cellStyle name="20% - Énfasis3 4 4 11" xfId="21965" xr:uid="{00000000-0005-0000-0000-000052250000}"/>
    <cellStyle name="20% - Énfasis3 4 4 12" xfId="21966" xr:uid="{00000000-0005-0000-0000-000053250000}"/>
    <cellStyle name="20% - Énfasis3 4 4 13" xfId="21967" xr:uid="{00000000-0005-0000-0000-000054250000}"/>
    <cellStyle name="20% - Énfasis3 4 4 2" xfId="2177" xr:uid="{00000000-0005-0000-0000-000055250000}"/>
    <cellStyle name="20% - Énfasis3 4 4 2 10" xfId="21968" xr:uid="{00000000-0005-0000-0000-000056250000}"/>
    <cellStyle name="20% - Énfasis3 4 4 2 11" xfId="21969" xr:uid="{00000000-0005-0000-0000-000057250000}"/>
    <cellStyle name="20% - Énfasis3 4 4 2 12" xfId="21970" xr:uid="{00000000-0005-0000-0000-000058250000}"/>
    <cellStyle name="20% - Énfasis3 4 4 2 2" xfId="2178" xr:uid="{00000000-0005-0000-0000-000059250000}"/>
    <cellStyle name="20% - Énfasis3 4 4 2 2 10" xfId="21971" xr:uid="{00000000-0005-0000-0000-00005A250000}"/>
    <cellStyle name="20% - Énfasis3 4 4 2 2 2" xfId="2179" xr:uid="{00000000-0005-0000-0000-00005B250000}"/>
    <cellStyle name="20% - Énfasis3 4 4 2 2 2 2" xfId="2180" xr:uid="{00000000-0005-0000-0000-00005C250000}"/>
    <cellStyle name="20% - Énfasis3 4 4 2 2 2 3" xfId="21972" xr:uid="{00000000-0005-0000-0000-00005D250000}"/>
    <cellStyle name="20% - Énfasis3 4 4 2 2 2 4" xfId="21973" xr:uid="{00000000-0005-0000-0000-00005E250000}"/>
    <cellStyle name="20% - Énfasis3 4 4 2 2 2 5" xfId="21974" xr:uid="{00000000-0005-0000-0000-00005F250000}"/>
    <cellStyle name="20% - Énfasis3 4 4 2 2 2 6" xfId="21975" xr:uid="{00000000-0005-0000-0000-000060250000}"/>
    <cellStyle name="20% - Énfasis3 4 4 2 2 2 7" xfId="21976" xr:uid="{00000000-0005-0000-0000-000061250000}"/>
    <cellStyle name="20% - Énfasis3 4 4 2 2 2 8" xfId="21977" xr:uid="{00000000-0005-0000-0000-000062250000}"/>
    <cellStyle name="20% - Énfasis3 4 4 2 2 2 9" xfId="21978" xr:uid="{00000000-0005-0000-0000-000063250000}"/>
    <cellStyle name="20% - Énfasis3 4 4 2 2 3" xfId="2181" xr:uid="{00000000-0005-0000-0000-000064250000}"/>
    <cellStyle name="20% - Énfasis3 4 4 2 2 4" xfId="21979" xr:uid="{00000000-0005-0000-0000-000065250000}"/>
    <cellStyle name="20% - Énfasis3 4 4 2 2 5" xfId="21980" xr:uid="{00000000-0005-0000-0000-000066250000}"/>
    <cellStyle name="20% - Énfasis3 4 4 2 2 6" xfId="21981" xr:uid="{00000000-0005-0000-0000-000067250000}"/>
    <cellStyle name="20% - Énfasis3 4 4 2 2 7" xfId="21982" xr:uid="{00000000-0005-0000-0000-000068250000}"/>
    <cellStyle name="20% - Énfasis3 4 4 2 2 8" xfId="21983" xr:uid="{00000000-0005-0000-0000-000069250000}"/>
    <cellStyle name="20% - Énfasis3 4 4 2 2 9" xfId="21984" xr:uid="{00000000-0005-0000-0000-00006A250000}"/>
    <cellStyle name="20% - Énfasis3 4 4 2 3" xfId="2182" xr:uid="{00000000-0005-0000-0000-00006B250000}"/>
    <cellStyle name="20% - Énfasis3 4 4 2 3 10" xfId="21985" xr:uid="{00000000-0005-0000-0000-00006C250000}"/>
    <cellStyle name="20% - Énfasis3 4 4 2 3 2" xfId="2183" xr:uid="{00000000-0005-0000-0000-00006D250000}"/>
    <cellStyle name="20% - Énfasis3 4 4 2 3 2 2" xfId="2184" xr:uid="{00000000-0005-0000-0000-00006E250000}"/>
    <cellStyle name="20% - Énfasis3 4 4 2 3 2 3" xfId="21986" xr:uid="{00000000-0005-0000-0000-00006F250000}"/>
    <cellStyle name="20% - Énfasis3 4 4 2 3 2 4" xfId="21987" xr:uid="{00000000-0005-0000-0000-000070250000}"/>
    <cellStyle name="20% - Énfasis3 4 4 2 3 2 5" xfId="21988" xr:uid="{00000000-0005-0000-0000-000071250000}"/>
    <cellStyle name="20% - Énfasis3 4 4 2 3 2 6" xfId="21989" xr:uid="{00000000-0005-0000-0000-000072250000}"/>
    <cellStyle name="20% - Énfasis3 4 4 2 3 2 7" xfId="21990" xr:uid="{00000000-0005-0000-0000-000073250000}"/>
    <cellStyle name="20% - Énfasis3 4 4 2 3 2 8" xfId="21991" xr:uid="{00000000-0005-0000-0000-000074250000}"/>
    <cellStyle name="20% - Énfasis3 4 4 2 3 2 9" xfId="21992" xr:uid="{00000000-0005-0000-0000-000075250000}"/>
    <cellStyle name="20% - Énfasis3 4 4 2 3 3" xfId="2185" xr:uid="{00000000-0005-0000-0000-000076250000}"/>
    <cellStyle name="20% - Énfasis3 4 4 2 3 4" xfId="21993" xr:uid="{00000000-0005-0000-0000-000077250000}"/>
    <cellStyle name="20% - Énfasis3 4 4 2 3 5" xfId="21994" xr:uid="{00000000-0005-0000-0000-000078250000}"/>
    <cellStyle name="20% - Énfasis3 4 4 2 3 6" xfId="21995" xr:uid="{00000000-0005-0000-0000-000079250000}"/>
    <cellStyle name="20% - Énfasis3 4 4 2 3 7" xfId="21996" xr:uid="{00000000-0005-0000-0000-00007A250000}"/>
    <cellStyle name="20% - Énfasis3 4 4 2 3 8" xfId="21997" xr:uid="{00000000-0005-0000-0000-00007B250000}"/>
    <cellStyle name="20% - Énfasis3 4 4 2 3 9" xfId="21998" xr:uid="{00000000-0005-0000-0000-00007C250000}"/>
    <cellStyle name="20% - Énfasis3 4 4 2 4" xfId="2186" xr:uid="{00000000-0005-0000-0000-00007D250000}"/>
    <cellStyle name="20% - Énfasis3 4 4 2 4 2" xfId="2187" xr:uid="{00000000-0005-0000-0000-00007E250000}"/>
    <cellStyle name="20% - Énfasis3 4 4 2 4 3" xfId="21999" xr:uid="{00000000-0005-0000-0000-00007F250000}"/>
    <cellStyle name="20% - Énfasis3 4 4 2 4 4" xfId="22000" xr:uid="{00000000-0005-0000-0000-000080250000}"/>
    <cellStyle name="20% - Énfasis3 4 4 2 4 5" xfId="22001" xr:uid="{00000000-0005-0000-0000-000081250000}"/>
    <cellStyle name="20% - Énfasis3 4 4 2 4 6" xfId="22002" xr:uid="{00000000-0005-0000-0000-000082250000}"/>
    <cellStyle name="20% - Énfasis3 4 4 2 4 7" xfId="22003" xr:uid="{00000000-0005-0000-0000-000083250000}"/>
    <cellStyle name="20% - Énfasis3 4 4 2 4 8" xfId="22004" xr:uid="{00000000-0005-0000-0000-000084250000}"/>
    <cellStyle name="20% - Énfasis3 4 4 2 4 9" xfId="22005" xr:uid="{00000000-0005-0000-0000-000085250000}"/>
    <cellStyle name="20% - Énfasis3 4 4 2 5" xfId="2188" xr:uid="{00000000-0005-0000-0000-000086250000}"/>
    <cellStyle name="20% - Énfasis3 4 4 2 6" xfId="22006" xr:uid="{00000000-0005-0000-0000-000087250000}"/>
    <cellStyle name="20% - Énfasis3 4 4 2 7" xfId="22007" xr:uid="{00000000-0005-0000-0000-000088250000}"/>
    <cellStyle name="20% - Énfasis3 4 4 2 8" xfId="22008" xr:uid="{00000000-0005-0000-0000-000089250000}"/>
    <cellStyle name="20% - Énfasis3 4 4 2 9" xfId="22009" xr:uid="{00000000-0005-0000-0000-00008A250000}"/>
    <cellStyle name="20% - Énfasis3 4 4 3" xfId="2189" xr:uid="{00000000-0005-0000-0000-00008B250000}"/>
    <cellStyle name="20% - Énfasis3 4 4 3 10" xfId="22010" xr:uid="{00000000-0005-0000-0000-00008C250000}"/>
    <cellStyle name="20% - Énfasis3 4 4 3 2" xfId="2190" xr:uid="{00000000-0005-0000-0000-00008D250000}"/>
    <cellStyle name="20% - Énfasis3 4 4 3 2 2" xfId="2191" xr:uid="{00000000-0005-0000-0000-00008E250000}"/>
    <cellStyle name="20% - Énfasis3 4 4 3 2 3" xfId="22011" xr:uid="{00000000-0005-0000-0000-00008F250000}"/>
    <cellStyle name="20% - Énfasis3 4 4 3 2 4" xfId="22012" xr:uid="{00000000-0005-0000-0000-000090250000}"/>
    <cellStyle name="20% - Énfasis3 4 4 3 2 5" xfId="22013" xr:uid="{00000000-0005-0000-0000-000091250000}"/>
    <cellStyle name="20% - Énfasis3 4 4 3 2 6" xfId="22014" xr:uid="{00000000-0005-0000-0000-000092250000}"/>
    <cellStyle name="20% - Énfasis3 4 4 3 2 7" xfId="22015" xr:uid="{00000000-0005-0000-0000-000093250000}"/>
    <cellStyle name="20% - Énfasis3 4 4 3 2 8" xfId="22016" xr:uid="{00000000-0005-0000-0000-000094250000}"/>
    <cellStyle name="20% - Énfasis3 4 4 3 2 9" xfId="22017" xr:uid="{00000000-0005-0000-0000-000095250000}"/>
    <cellStyle name="20% - Énfasis3 4 4 3 3" xfId="2192" xr:uid="{00000000-0005-0000-0000-000096250000}"/>
    <cellStyle name="20% - Énfasis3 4 4 3 4" xfId="22018" xr:uid="{00000000-0005-0000-0000-000097250000}"/>
    <cellStyle name="20% - Énfasis3 4 4 3 5" xfId="22019" xr:uid="{00000000-0005-0000-0000-000098250000}"/>
    <cellStyle name="20% - Énfasis3 4 4 3 6" xfId="22020" xr:uid="{00000000-0005-0000-0000-000099250000}"/>
    <cellStyle name="20% - Énfasis3 4 4 3 7" xfId="22021" xr:uid="{00000000-0005-0000-0000-00009A250000}"/>
    <cellStyle name="20% - Énfasis3 4 4 3 8" xfId="22022" xr:uid="{00000000-0005-0000-0000-00009B250000}"/>
    <cellStyle name="20% - Énfasis3 4 4 3 9" xfId="22023" xr:uid="{00000000-0005-0000-0000-00009C250000}"/>
    <cellStyle name="20% - Énfasis3 4 4 4" xfId="2193" xr:uid="{00000000-0005-0000-0000-00009D250000}"/>
    <cellStyle name="20% - Énfasis3 4 4 4 10" xfId="22024" xr:uid="{00000000-0005-0000-0000-00009E250000}"/>
    <cellStyle name="20% - Énfasis3 4 4 4 2" xfId="2194" xr:uid="{00000000-0005-0000-0000-00009F250000}"/>
    <cellStyle name="20% - Énfasis3 4 4 4 2 2" xfId="2195" xr:uid="{00000000-0005-0000-0000-0000A0250000}"/>
    <cellStyle name="20% - Énfasis3 4 4 4 2 3" xfId="22025" xr:uid="{00000000-0005-0000-0000-0000A1250000}"/>
    <cellStyle name="20% - Énfasis3 4 4 4 2 4" xfId="22026" xr:uid="{00000000-0005-0000-0000-0000A2250000}"/>
    <cellStyle name="20% - Énfasis3 4 4 4 2 5" xfId="22027" xr:uid="{00000000-0005-0000-0000-0000A3250000}"/>
    <cellStyle name="20% - Énfasis3 4 4 4 2 6" xfId="22028" xr:uid="{00000000-0005-0000-0000-0000A4250000}"/>
    <cellStyle name="20% - Énfasis3 4 4 4 2 7" xfId="22029" xr:uid="{00000000-0005-0000-0000-0000A5250000}"/>
    <cellStyle name="20% - Énfasis3 4 4 4 2 8" xfId="22030" xr:uid="{00000000-0005-0000-0000-0000A6250000}"/>
    <cellStyle name="20% - Énfasis3 4 4 4 2 9" xfId="22031" xr:uid="{00000000-0005-0000-0000-0000A7250000}"/>
    <cellStyle name="20% - Énfasis3 4 4 4 3" xfId="2196" xr:uid="{00000000-0005-0000-0000-0000A8250000}"/>
    <cellStyle name="20% - Énfasis3 4 4 4 4" xfId="22032" xr:uid="{00000000-0005-0000-0000-0000A9250000}"/>
    <cellStyle name="20% - Énfasis3 4 4 4 5" xfId="22033" xr:uid="{00000000-0005-0000-0000-0000AA250000}"/>
    <cellStyle name="20% - Énfasis3 4 4 4 6" xfId="22034" xr:uid="{00000000-0005-0000-0000-0000AB250000}"/>
    <cellStyle name="20% - Énfasis3 4 4 4 7" xfId="22035" xr:uid="{00000000-0005-0000-0000-0000AC250000}"/>
    <cellStyle name="20% - Énfasis3 4 4 4 8" xfId="22036" xr:uid="{00000000-0005-0000-0000-0000AD250000}"/>
    <cellStyle name="20% - Énfasis3 4 4 4 9" xfId="22037" xr:uid="{00000000-0005-0000-0000-0000AE250000}"/>
    <cellStyle name="20% - Énfasis3 4 4 5" xfId="2197" xr:uid="{00000000-0005-0000-0000-0000AF250000}"/>
    <cellStyle name="20% - Énfasis3 4 4 5 2" xfId="2198" xr:uid="{00000000-0005-0000-0000-0000B0250000}"/>
    <cellStyle name="20% - Énfasis3 4 4 5 3" xfId="22038" xr:uid="{00000000-0005-0000-0000-0000B1250000}"/>
    <cellStyle name="20% - Énfasis3 4 4 5 4" xfId="22039" xr:uid="{00000000-0005-0000-0000-0000B2250000}"/>
    <cellStyle name="20% - Énfasis3 4 4 5 5" xfId="22040" xr:uid="{00000000-0005-0000-0000-0000B3250000}"/>
    <cellStyle name="20% - Énfasis3 4 4 5 6" xfId="22041" xr:uid="{00000000-0005-0000-0000-0000B4250000}"/>
    <cellStyle name="20% - Énfasis3 4 4 5 7" xfId="22042" xr:uid="{00000000-0005-0000-0000-0000B5250000}"/>
    <cellStyle name="20% - Énfasis3 4 4 5 8" xfId="22043" xr:uid="{00000000-0005-0000-0000-0000B6250000}"/>
    <cellStyle name="20% - Énfasis3 4 4 5 9" xfId="22044" xr:uid="{00000000-0005-0000-0000-0000B7250000}"/>
    <cellStyle name="20% - Énfasis3 4 4 6" xfId="2199" xr:uid="{00000000-0005-0000-0000-0000B8250000}"/>
    <cellStyle name="20% - Énfasis3 4 4 7" xfId="22045" xr:uid="{00000000-0005-0000-0000-0000B9250000}"/>
    <cellStyle name="20% - Énfasis3 4 4 8" xfId="22046" xr:uid="{00000000-0005-0000-0000-0000BA250000}"/>
    <cellStyle name="20% - Énfasis3 4 4 9" xfId="22047" xr:uid="{00000000-0005-0000-0000-0000BB250000}"/>
    <cellStyle name="20% - Énfasis3 4 5" xfId="2200" xr:uid="{00000000-0005-0000-0000-0000BC250000}"/>
    <cellStyle name="20% - Énfasis3 4 5 10" xfId="22048" xr:uid="{00000000-0005-0000-0000-0000BD250000}"/>
    <cellStyle name="20% - Énfasis3 4 5 11" xfId="22049" xr:uid="{00000000-0005-0000-0000-0000BE250000}"/>
    <cellStyle name="20% - Énfasis3 4 5 12" xfId="22050" xr:uid="{00000000-0005-0000-0000-0000BF250000}"/>
    <cellStyle name="20% - Énfasis3 4 5 2" xfId="2201" xr:uid="{00000000-0005-0000-0000-0000C0250000}"/>
    <cellStyle name="20% - Énfasis3 4 5 2 10" xfId="22051" xr:uid="{00000000-0005-0000-0000-0000C1250000}"/>
    <cellStyle name="20% - Énfasis3 4 5 2 2" xfId="2202" xr:uid="{00000000-0005-0000-0000-0000C2250000}"/>
    <cellStyle name="20% - Énfasis3 4 5 2 2 2" xfId="2203" xr:uid="{00000000-0005-0000-0000-0000C3250000}"/>
    <cellStyle name="20% - Énfasis3 4 5 2 2 3" xfId="22052" xr:uid="{00000000-0005-0000-0000-0000C4250000}"/>
    <cellStyle name="20% - Énfasis3 4 5 2 2 4" xfId="22053" xr:uid="{00000000-0005-0000-0000-0000C5250000}"/>
    <cellStyle name="20% - Énfasis3 4 5 2 2 5" xfId="22054" xr:uid="{00000000-0005-0000-0000-0000C6250000}"/>
    <cellStyle name="20% - Énfasis3 4 5 2 2 6" xfId="22055" xr:uid="{00000000-0005-0000-0000-0000C7250000}"/>
    <cellStyle name="20% - Énfasis3 4 5 2 2 7" xfId="22056" xr:uid="{00000000-0005-0000-0000-0000C8250000}"/>
    <cellStyle name="20% - Énfasis3 4 5 2 2 8" xfId="22057" xr:uid="{00000000-0005-0000-0000-0000C9250000}"/>
    <cellStyle name="20% - Énfasis3 4 5 2 2 9" xfId="22058" xr:uid="{00000000-0005-0000-0000-0000CA250000}"/>
    <cellStyle name="20% - Énfasis3 4 5 2 3" xfId="2204" xr:uid="{00000000-0005-0000-0000-0000CB250000}"/>
    <cellStyle name="20% - Énfasis3 4 5 2 4" xfId="22059" xr:uid="{00000000-0005-0000-0000-0000CC250000}"/>
    <cellStyle name="20% - Énfasis3 4 5 2 5" xfId="22060" xr:uid="{00000000-0005-0000-0000-0000CD250000}"/>
    <cellStyle name="20% - Énfasis3 4 5 2 6" xfId="22061" xr:uid="{00000000-0005-0000-0000-0000CE250000}"/>
    <cellStyle name="20% - Énfasis3 4 5 2 7" xfId="22062" xr:uid="{00000000-0005-0000-0000-0000CF250000}"/>
    <cellStyle name="20% - Énfasis3 4 5 2 8" xfId="22063" xr:uid="{00000000-0005-0000-0000-0000D0250000}"/>
    <cellStyle name="20% - Énfasis3 4 5 2 9" xfId="22064" xr:uid="{00000000-0005-0000-0000-0000D1250000}"/>
    <cellStyle name="20% - Énfasis3 4 5 3" xfId="2205" xr:uid="{00000000-0005-0000-0000-0000D2250000}"/>
    <cellStyle name="20% - Énfasis3 4 5 3 10" xfId="22065" xr:uid="{00000000-0005-0000-0000-0000D3250000}"/>
    <cellStyle name="20% - Énfasis3 4 5 3 2" xfId="2206" xr:uid="{00000000-0005-0000-0000-0000D4250000}"/>
    <cellStyle name="20% - Énfasis3 4 5 3 2 2" xfId="2207" xr:uid="{00000000-0005-0000-0000-0000D5250000}"/>
    <cellStyle name="20% - Énfasis3 4 5 3 2 3" xfId="22066" xr:uid="{00000000-0005-0000-0000-0000D6250000}"/>
    <cellStyle name="20% - Énfasis3 4 5 3 2 4" xfId="22067" xr:uid="{00000000-0005-0000-0000-0000D7250000}"/>
    <cellStyle name="20% - Énfasis3 4 5 3 2 5" xfId="22068" xr:uid="{00000000-0005-0000-0000-0000D8250000}"/>
    <cellStyle name="20% - Énfasis3 4 5 3 2 6" xfId="22069" xr:uid="{00000000-0005-0000-0000-0000D9250000}"/>
    <cellStyle name="20% - Énfasis3 4 5 3 2 7" xfId="22070" xr:uid="{00000000-0005-0000-0000-0000DA250000}"/>
    <cellStyle name="20% - Énfasis3 4 5 3 2 8" xfId="22071" xr:uid="{00000000-0005-0000-0000-0000DB250000}"/>
    <cellStyle name="20% - Énfasis3 4 5 3 2 9" xfId="22072" xr:uid="{00000000-0005-0000-0000-0000DC250000}"/>
    <cellStyle name="20% - Énfasis3 4 5 3 3" xfId="2208" xr:uid="{00000000-0005-0000-0000-0000DD250000}"/>
    <cellStyle name="20% - Énfasis3 4 5 3 4" xfId="22073" xr:uid="{00000000-0005-0000-0000-0000DE250000}"/>
    <cellStyle name="20% - Énfasis3 4 5 3 5" xfId="22074" xr:uid="{00000000-0005-0000-0000-0000DF250000}"/>
    <cellStyle name="20% - Énfasis3 4 5 3 6" xfId="22075" xr:uid="{00000000-0005-0000-0000-0000E0250000}"/>
    <cellStyle name="20% - Énfasis3 4 5 3 7" xfId="22076" xr:uid="{00000000-0005-0000-0000-0000E1250000}"/>
    <cellStyle name="20% - Énfasis3 4 5 3 8" xfId="22077" xr:uid="{00000000-0005-0000-0000-0000E2250000}"/>
    <cellStyle name="20% - Énfasis3 4 5 3 9" xfId="22078" xr:uid="{00000000-0005-0000-0000-0000E3250000}"/>
    <cellStyle name="20% - Énfasis3 4 5 4" xfId="2209" xr:uid="{00000000-0005-0000-0000-0000E4250000}"/>
    <cellStyle name="20% - Énfasis3 4 5 4 2" xfId="2210" xr:uid="{00000000-0005-0000-0000-0000E5250000}"/>
    <cellStyle name="20% - Énfasis3 4 5 4 3" xfId="22079" xr:uid="{00000000-0005-0000-0000-0000E6250000}"/>
    <cellStyle name="20% - Énfasis3 4 5 4 4" xfId="22080" xr:uid="{00000000-0005-0000-0000-0000E7250000}"/>
    <cellStyle name="20% - Énfasis3 4 5 4 5" xfId="22081" xr:uid="{00000000-0005-0000-0000-0000E8250000}"/>
    <cellStyle name="20% - Énfasis3 4 5 4 6" xfId="22082" xr:uid="{00000000-0005-0000-0000-0000E9250000}"/>
    <cellStyle name="20% - Énfasis3 4 5 4 7" xfId="22083" xr:uid="{00000000-0005-0000-0000-0000EA250000}"/>
    <cellStyle name="20% - Énfasis3 4 5 4 8" xfId="22084" xr:uid="{00000000-0005-0000-0000-0000EB250000}"/>
    <cellStyle name="20% - Énfasis3 4 5 4 9" xfId="22085" xr:uid="{00000000-0005-0000-0000-0000EC250000}"/>
    <cellStyle name="20% - Énfasis3 4 5 5" xfId="2211" xr:uid="{00000000-0005-0000-0000-0000ED250000}"/>
    <cellStyle name="20% - Énfasis3 4 5 6" xfId="22086" xr:uid="{00000000-0005-0000-0000-0000EE250000}"/>
    <cellStyle name="20% - Énfasis3 4 5 7" xfId="22087" xr:uid="{00000000-0005-0000-0000-0000EF250000}"/>
    <cellStyle name="20% - Énfasis3 4 5 8" xfId="22088" xr:uid="{00000000-0005-0000-0000-0000F0250000}"/>
    <cellStyle name="20% - Énfasis3 4 5 9" xfId="22089" xr:uid="{00000000-0005-0000-0000-0000F1250000}"/>
    <cellStyle name="20% - Énfasis3 4 6" xfId="2212" xr:uid="{00000000-0005-0000-0000-0000F2250000}"/>
    <cellStyle name="20% - Énfasis3 4 6 10" xfId="22090" xr:uid="{00000000-0005-0000-0000-0000F3250000}"/>
    <cellStyle name="20% - Énfasis3 4 6 2" xfId="2213" xr:uid="{00000000-0005-0000-0000-0000F4250000}"/>
    <cellStyle name="20% - Énfasis3 4 6 2 2" xfId="2214" xr:uid="{00000000-0005-0000-0000-0000F5250000}"/>
    <cellStyle name="20% - Énfasis3 4 6 2 3" xfId="22091" xr:uid="{00000000-0005-0000-0000-0000F6250000}"/>
    <cellStyle name="20% - Énfasis3 4 6 2 4" xfId="22092" xr:uid="{00000000-0005-0000-0000-0000F7250000}"/>
    <cellStyle name="20% - Énfasis3 4 6 2 5" xfId="22093" xr:uid="{00000000-0005-0000-0000-0000F8250000}"/>
    <cellStyle name="20% - Énfasis3 4 6 2 6" xfId="22094" xr:uid="{00000000-0005-0000-0000-0000F9250000}"/>
    <cellStyle name="20% - Énfasis3 4 6 2 7" xfId="22095" xr:uid="{00000000-0005-0000-0000-0000FA250000}"/>
    <cellStyle name="20% - Énfasis3 4 6 2 8" xfId="22096" xr:uid="{00000000-0005-0000-0000-0000FB250000}"/>
    <cellStyle name="20% - Énfasis3 4 6 2 9" xfId="22097" xr:uid="{00000000-0005-0000-0000-0000FC250000}"/>
    <cellStyle name="20% - Énfasis3 4 6 3" xfId="2215" xr:uid="{00000000-0005-0000-0000-0000FD250000}"/>
    <cellStyle name="20% - Énfasis3 4 6 4" xfId="22098" xr:uid="{00000000-0005-0000-0000-0000FE250000}"/>
    <cellStyle name="20% - Énfasis3 4 6 5" xfId="22099" xr:uid="{00000000-0005-0000-0000-0000FF250000}"/>
    <cellStyle name="20% - Énfasis3 4 6 6" xfId="22100" xr:uid="{00000000-0005-0000-0000-000000260000}"/>
    <cellStyle name="20% - Énfasis3 4 6 7" xfId="22101" xr:uid="{00000000-0005-0000-0000-000001260000}"/>
    <cellStyle name="20% - Énfasis3 4 6 8" xfId="22102" xr:uid="{00000000-0005-0000-0000-000002260000}"/>
    <cellStyle name="20% - Énfasis3 4 6 9" xfId="22103" xr:uid="{00000000-0005-0000-0000-000003260000}"/>
    <cellStyle name="20% - Énfasis3 4 7" xfId="2216" xr:uid="{00000000-0005-0000-0000-000004260000}"/>
    <cellStyle name="20% - Énfasis3 4 7 10" xfId="22104" xr:uid="{00000000-0005-0000-0000-000005260000}"/>
    <cellStyle name="20% - Énfasis3 4 7 2" xfId="2217" xr:uid="{00000000-0005-0000-0000-000006260000}"/>
    <cellStyle name="20% - Énfasis3 4 7 2 2" xfId="2218" xr:uid="{00000000-0005-0000-0000-000007260000}"/>
    <cellStyle name="20% - Énfasis3 4 7 2 3" xfId="22105" xr:uid="{00000000-0005-0000-0000-000008260000}"/>
    <cellStyle name="20% - Énfasis3 4 7 2 4" xfId="22106" xr:uid="{00000000-0005-0000-0000-000009260000}"/>
    <cellStyle name="20% - Énfasis3 4 7 2 5" xfId="22107" xr:uid="{00000000-0005-0000-0000-00000A260000}"/>
    <cellStyle name="20% - Énfasis3 4 7 2 6" xfId="22108" xr:uid="{00000000-0005-0000-0000-00000B260000}"/>
    <cellStyle name="20% - Énfasis3 4 7 2 7" xfId="22109" xr:uid="{00000000-0005-0000-0000-00000C260000}"/>
    <cellStyle name="20% - Énfasis3 4 7 2 8" xfId="22110" xr:uid="{00000000-0005-0000-0000-00000D260000}"/>
    <cellStyle name="20% - Énfasis3 4 7 2 9" xfId="22111" xr:uid="{00000000-0005-0000-0000-00000E260000}"/>
    <cellStyle name="20% - Énfasis3 4 7 3" xfId="2219" xr:uid="{00000000-0005-0000-0000-00000F260000}"/>
    <cellStyle name="20% - Énfasis3 4 7 4" xfId="22112" xr:uid="{00000000-0005-0000-0000-000010260000}"/>
    <cellStyle name="20% - Énfasis3 4 7 5" xfId="22113" xr:uid="{00000000-0005-0000-0000-000011260000}"/>
    <cellStyle name="20% - Énfasis3 4 7 6" xfId="22114" xr:uid="{00000000-0005-0000-0000-000012260000}"/>
    <cellStyle name="20% - Énfasis3 4 7 7" xfId="22115" xr:uid="{00000000-0005-0000-0000-000013260000}"/>
    <cellStyle name="20% - Énfasis3 4 7 8" xfId="22116" xr:uid="{00000000-0005-0000-0000-000014260000}"/>
    <cellStyle name="20% - Énfasis3 4 7 9" xfId="22117" xr:uid="{00000000-0005-0000-0000-000015260000}"/>
    <cellStyle name="20% - Énfasis3 4 8" xfId="2220" xr:uid="{00000000-0005-0000-0000-000016260000}"/>
    <cellStyle name="20% - Énfasis3 4 8 10" xfId="22118" xr:uid="{00000000-0005-0000-0000-000017260000}"/>
    <cellStyle name="20% - Énfasis3 4 8 2" xfId="2221" xr:uid="{00000000-0005-0000-0000-000018260000}"/>
    <cellStyle name="20% - Énfasis3 4 8 2 2" xfId="2222" xr:uid="{00000000-0005-0000-0000-000019260000}"/>
    <cellStyle name="20% - Énfasis3 4 8 2 3" xfId="22119" xr:uid="{00000000-0005-0000-0000-00001A260000}"/>
    <cellStyle name="20% - Énfasis3 4 8 2 4" xfId="22120" xr:uid="{00000000-0005-0000-0000-00001B260000}"/>
    <cellStyle name="20% - Énfasis3 4 8 2 5" xfId="22121" xr:uid="{00000000-0005-0000-0000-00001C260000}"/>
    <cellStyle name="20% - Énfasis3 4 8 2 6" xfId="22122" xr:uid="{00000000-0005-0000-0000-00001D260000}"/>
    <cellStyle name="20% - Énfasis3 4 8 2 7" xfId="22123" xr:uid="{00000000-0005-0000-0000-00001E260000}"/>
    <cellStyle name="20% - Énfasis3 4 8 2 8" xfId="22124" xr:uid="{00000000-0005-0000-0000-00001F260000}"/>
    <cellStyle name="20% - Énfasis3 4 8 2 9" xfId="22125" xr:uid="{00000000-0005-0000-0000-000020260000}"/>
    <cellStyle name="20% - Énfasis3 4 8 3" xfId="2223" xr:uid="{00000000-0005-0000-0000-000021260000}"/>
    <cellStyle name="20% - Énfasis3 4 8 4" xfId="22126" xr:uid="{00000000-0005-0000-0000-000022260000}"/>
    <cellStyle name="20% - Énfasis3 4 8 5" xfId="22127" xr:uid="{00000000-0005-0000-0000-000023260000}"/>
    <cellStyle name="20% - Énfasis3 4 8 6" xfId="22128" xr:uid="{00000000-0005-0000-0000-000024260000}"/>
    <cellStyle name="20% - Énfasis3 4 8 7" xfId="22129" xr:uid="{00000000-0005-0000-0000-000025260000}"/>
    <cellStyle name="20% - Énfasis3 4 8 8" xfId="22130" xr:uid="{00000000-0005-0000-0000-000026260000}"/>
    <cellStyle name="20% - Énfasis3 4 8 9" xfId="22131" xr:uid="{00000000-0005-0000-0000-000027260000}"/>
    <cellStyle name="20% - Énfasis3 4 9" xfId="2224" xr:uid="{00000000-0005-0000-0000-000028260000}"/>
    <cellStyle name="20% - Énfasis3 4 9 2" xfId="2225" xr:uid="{00000000-0005-0000-0000-000029260000}"/>
    <cellStyle name="20% - Énfasis3 4 9 3" xfId="22132" xr:uid="{00000000-0005-0000-0000-00002A260000}"/>
    <cellStyle name="20% - Énfasis3 4 9 4" xfId="22133" xr:uid="{00000000-0005-0000-0000-00002B260000}"/>
    <cellStyle name="20% - Énfasis3 4 9 5" xfId="22134" xr:uid="{00000000-0005-0000-0000-00002C260000}"/>
    <cellStyle name="20% - Énfasis3 4 9 6" xfId="22135" xr:uid="{00000000-0005-0000-0000-00002D260000}"/>
    <cellStyle name="20% - Énfasis3 4 9 7" xfId="22136" xr:uid="{00000000-0005-0000-0000-00002E260000}"/>
    <cellStyle name="20% - Énfasis3 4 9 8" xfId="22137" xr:uid="{00000000-0005-0000-0000-00002F260000}"/>
    <cellStyle name="20% - Énfasis3 4 9 9" xfId="22138" xr:uid="{00000000-0005-0000-0000-000030260000}"/>
    <cellStyle name="20% - Énfasis3 5" xfId="2226" xr:uid="{00000000-0005-0000-0000-000031260000}"/>
    <cellStyle name="20% - Énfasis3 5 10" xfId="2227" xr:uid="{00000000-0005-0000-0000-000032260000}"/>
    <cellStyle name="20% - Énfasis3 5 11" xfId="2228" xr:uid="{00000000-0005-0000-0000-000033260000}"/>
    <cellStyle name="20% - Énfasis3 5 12" xfId="22139" xr:uid="{00000000-0005-0000-0000-000034260000}"/>
    <cellStyle name="20% - Énfasis3 5 13" xfId="22140" xr:uid="{00000000-0005-0000-0000-000035260000}"/>
    <cellStyle name="20% - Énfasis3 5 14" xfId="22141" xr:uid="{00000000-0005-0000-0000-000036260000}"/>
    <cellStyle name="20% - Énfasis3 5 15" xfId="22142" xr:uid="{00000000-0005-0000-0000-000037260000}"/>
    <cellStyle name="20% - Énfasis3 5 16" xfId="22143" xr:uid="{00000000-0005-0000-0000-000038260000}"/>
    <cellStyle name="20% - Énfasis3 5 17" xfId="22144" xr:uid="{00000000-0005-0000-0000-000039260000}"/>
    <cellStyle name="20% - Énfasis3 5 2" xfId="2229" xr:uid="{00000000-0005-0000-0000-00003A260000}"/>
    <cellStyle name="20% - Énfasis3 5 2 10" xfId="22145" xr:uid="{00000000-0005-0000-0000-00003B260000}"/>
    <cellStyle name="20% - Énfasis3 5 2 11" xfId="22146" xr:uid="{00000000-0005-0000-0000-00003C260000}"/>
    <cellStyle name="20% - Énfasis3 5 2 12" xfId="22147" xr:uid="{00000000-0005-0000-0000-00003D260000}"/>
    <cellStyle name="20% - Énfasis3 5 2 13" xfId="22148" xr:uid="{00000000-0005-0000-0000-00003E260000}"/>
    <cellStyle name="20% - Énfasis3 5 2 2" xfId="2230" xr:uid="{00000000-0005-0000-0000-00003F260000}"/>
    <cellStyle name="20% - Énfasis3 5 2 2 10" xfId="22149" xr:uid="{00000000-0005-0000-0000-000040260000}"/>
    <cellStyle name="20% - Énfasis3 5 2 2 11" xfId="22150" xr:uid="{00000000-0005-0000-0000-000041260000}"/>
    <cellStyle name="20% - Énfasis3 5 2 2 12" xfId="22151" xr:uid="{00000000-0005-0000-0000-000042260000}"/>
    <cellStyle name="20% - Énfasis3 5 2 2 2" xfId="2231" xr:uid="{00000000-0005-0000-0000-000043260000}"/>
    <cellStyle name="20% - Énfasis3 5 2 2 2 10" xfId="22152" xr:uid="{00000000-0005-0000-0000-000044260000}"/>
    <cellStyle name="20% - Énfasis3 5 2 2 2 2" xfId="2232" xr:uid="{00000000-0005-0000-0000-000045260000}"/>
    <cellStyle name="20% - Énfasis3 5 2 2 2 2 2" xfId="2233" xr:uid="{00000000-0005-0000-0000-000046260000}"/>
    <cellStyle name="20% - Énfasis3 5 2 2 2 2 3" xfId="22153" xr:uid="{00000000-0005-0000-0000-000047260000}"/>
    <cellStyle name="20% - Énfasis3 5 2 2 2 2 4" xfId="22154" xr:uid="{00000000-0005-0000-0000-000048260000}"/>
    <cellStyle name="20% - Énfasis3 5 2 2 2 2 5" xfId="22155" xr:uid="{00000000-0005-0000-0000-000049260000}"/>
    <cellStyle name="20% - Énfasis3 5 2 2 2 2 6" xfId="22156" xr:uid="{00000000-0005-0000-0000-00004A260000}"/>
    <cellStyle name="20% - Énfasis3 5 2 2 2 2 7" xfId="22157" xr:uid="{00000000-0005-0000-0000-00004B260000}"/>
    <cellStyle name="20% - Énfasis3 5 2 2 2 2 8" xfId="22158" xr:uid="{00000000-0005-0000-0000-00004C260000}"/>
    <cellStyle name="20% - Énfasis3 5 2 2 2 2 9" xfId="22159" xr:uid="{00000000-0005-0000-0000-00004D260000}"/>
    <cellStyle name="20% - Énfasis3 5 2 2 2 3" xfId="2234" xr:uid="{00000000-0005-0000-0000-00004E260000}"/>
    <cellStyle name="20% - Énfasis3 5 2 2 2 4" xfId="22160" xr:uid="{00000000-0005-0000-0000-00004F260000}"/>
    <cellStyle name="20% - Énfasis3 5 2 2 2 5" xfId="22161" xr:uid="{00000000-0005-0000-0000-000050260000}"/>
    <cellStyle name="20% - Énfasis3 5 2 2 2 6" xfId="22162" xr:uid="{00000000-0005-0000-0000-000051260000}"/>
    <cellStyle name="20% - Énfasis3 5 2 2 2 7" xfId="22163" xr:uid="{00000000-0005-0000-0000-000052260000}"/>
    <cellStyle name="20% - Énfasis3 5 2 2 2 8" xfId="22164" xr:uid="{00000000-0005-0000-0000-000053260000}"/>
    <cellStyle name="20% - Énfasis3 5 2 2 2 9" xfId="22165" xr:uid="{00000000-0005-0000-0000-000054260000}"/>
    <cellStyle name="20% - Énfasis3 5 2 2 3" xfId="2235" xr:uid="{00000000-0005-0000-0000-000055260000}"/>
    <cellStyle name="20% - Énfasis3 5 2 2 3 10" xfId="22166" xr:uid="{00000000-0005-0000-0000-000056260000}"/>
    <cellStyle name="20% - Énfasis3 5 2 2 3 2" xfId="2236" xr:uid="{00000000-0005-0000-0000-000057260000}"/>
    <cellStyle name="20% - Énfasis3 5 2 2 3 2 2" xfId="2237" xr:uid="{00000000-0005-0000-0000-000058260000}"/>
    <cellStyle name="20% - Énfasis3 5 2 2 3 2 3" xfId="22167" xr:uid="{00000000-0005-0000-0000-000059260000}"/>
    <cellStyle name="20% - Énfasis3 5 2 2 3 2 4" xfId="22168" xr:uid="{00000000-0005-0000-0000-00005A260000}"/>
    <cellStyle name="20% - Énfasis3 5 2 2 3 2 5" xfId="22169" xr:uid="{00000000-0005-0000-0000-00005B260000}"/>
    <cellStyle name="20% - Énfasis3 5 2 2 3 2 6" xfId="22170" xr:uid="{00000000-0005-0000-0000-00005C260000}"/>
    <cellStyle name="20% - Énfasis3 5 2 2 3 2 7" xfId="22171" xr:uid="{00000000-0005-0000-0000-00005D260000}"/>
    <cellStyle name="20% - Énfasis3 5 2 2 3 2 8" xfId="22172" xr:uid="{00000000-0005-0000-0000-00005E260000}"/>
    <cellStyle name="20% - Énfasis3 5 2 2 3 2 9" xfId="22173" xr:uid="{00000000-0005-0000-0000-00005F260000}"/>
    <cellStyle name="20% - Énfasis3 5 2 2 3 3" xfId="2238" xr:uid="{00000000-0005-0000-0000-000060260000}"/>
    <cellStyle name="20% - Énfasis3 5 2 2 3 4" xfId="22174" xr:uid="{00000000-0005-0000-0000-000061260000}"/>
    <cellStyle name="20% - Énfasis3 5 2 2 3 5" xfId="22175" xr:uid="{00000000-0005-0000-0000-000062260000}"/>
    <cellStyle name="20% - Énfasis3 5 2 2 3 6" xfId="22176" xr:uid="{00000000-0005-0000-0000-000063260000}"/>
    <cellStyle name="20% - Énfasis3 5 2 2 3 7" xfId="22177" xr:uid="{00000000-0005-0000-0000-000064260000}"/>
    <cellStyle name="20% - Énfasis3 5 2 2 3 8" xfId="22178" xr:uid="{00000000-0005-0000-0000-000065260000}"/>
    <cellStyle name="20% - Énfasis3 5 2 2 3 9" xfId="22179" xr:uid="{00000000-0005-0000-0000-000066260000}"/>
    <cellStyle name="20% - Énfasis3 5 2 2 4" xfId="2239" xr:uid="{00000000-0005-0000-0000-000067260000}"/>
    <cellStyle name="20% - Énfasis3 5 2 2 4 2" xfId="2240" xr:uid="{00000000-0005-0000-0000-000068260000}"/>
    <cellStyle name="20% - Énfasis3 5 2 2 4 3" xfId="22180" xr:uid="{00000000-0005-0000-0000-000069260000}"/>
    <cellStyle name="20% - Énfasis3 5 2 2 4 4" xfId="22181" xr:uid="{00000000-0005-0000-0000-00006A260000}"/>
    <cellStyle name="20% - Énfasis3 5 2 2 4 5" xfId="22182" xr:uid="{00000000-0005-0000-0000-00006B260000}"/>
    <cellStyle name="20% - Énfasis3 5 2 2 4 6" xfId="22183" xr:uid="{00000000-0005-0000-0000-00006C260000}"/>
    <cellStyle name="20% - Énfasis3 5 2 2 4 7" xfId="22184" xr:uid="{00000000-0005-0000-0000-00006D260000}"/>
    <cellStyle name="20% - Énfasis3 5 2 2 4 8" xfId="22185" xr:uid="{00000000-0005-0000-0000-00006E260000}"/>
    <cellStyle name="20% - Énfasis3 5 2 2 4 9" xfId="22186" xr:uid="{00000000-0005-0000-0000-00006F260000}"/>
    <cellStyle name="20% - Énfasis3 5 2 2 5" xfId="2241" xr:uid="{00000000-0005-0000-0000-000070260000}"/>
    <cellStyle name="20% - Énfasis3 5 2 2 6" xfId="22187" xr:uid="{00000000-0005-0000-0000-000071260000}"/>
    <cellStyle name="20% - Énfasis3 5 2 2 7" xfId="22188" xr:uid="{00000000-0005-0000-0000-000072260000}"/>
    <cellStyle name="20% - Énfasis3 5 2 2 8" xfId="22189" xr:uid="{00000000-0005-0000-0000-000073260000}"/>
    <cellStyle name="20% - Énfasis3 5 2 2 9" xfId="22190" xr:uid="{00000000-0005-0000-0000-000074260000}"/>
    <cellStyle name="20% - Énfasis3 5 2 3" xfId="2242" xr:uid="{00000000-0005-0000-0000-000075260000}"/>
    <cellStyle name="20% - Énfasis3 5 2 3 10" xfId="22191" xr:uid="{00000000-0005-0000-0000-000076260000}"/>
    <cellStyle name="20% - Énfasis3 5 2 3 2" xfId="2243" xr:uid="{00000000-0005-0000-0000-000077260000}"/>
    <cellStyle name="20% - Énfasis3 5 2 3 2 2" xfId="2244" xr:uid="{00000000-0005-0000-0000-000078260000}"/>
    <cellStyle name="20% - Énfasis3 5 2 3 2 3" xfId="22192" xr:uid="{00000000-0005-0000-0000-000079260000}"/>
    <cellStyle name="20% - Énfasis3 5 2 3 2 4" xfId="22193" xr:uid="{00000000-0005-0000-0000-00007A260000}"/>
    <cellStyle name="20% - Énfasis3 5 2 3 2 5" xfId="22194" xr:uid="{00000000-0005-0000-0000-00007B260000}"/>
    <cellStyle name="20% - Énfasis3 5 2 3 2 6" xfId="22195" xr:uid="{00000000-0005-0000-0000-00007C260000}"/>
    <cellStyle name="20% - Énfasis3 5 2 3 2 7" xfId="22196" xr:uid="{00000000-0005-0000-0000-00007D260000}"/>
    <cellStyle name="20% - Énfasis3 5 2 3 2 8" xfId="22197" xr:uid="{00000000-0005-0000-0000-00007E260000}"/>
    <cellStyle name="20% - Énfasis3 5 2 3 2 9" xfId="22198" xr:uid="{00000000-0005-0000-0000-00007F260000}"/>
    <cellStyle name="20% - Énfasis3 5 2 3 3" xfId="2245" xr:uid="{00000000-0005-0000-0000-000080260000}"/>
    <cellStyle name="20% - Énfasis3 5 2 3 4" xfId="22199" xr:uid="{00000000-0005-0000-0000-000081260000}"/>
    <cellStyle name="20% - Énfasis3 5 2 3 5" xfId="22200" xr:uid="{00000000-0005-0000-0000-000082260000}"/>
    <cellStyle name="20% - Énfasis3 5 2 3 6" xfId="22201" xr:uid="{00000000-0005-0000-0000-000083260000}"/>
    <cellStyle name="20% - Énfasis3 5 2 3 7" xfId="22202" xr:uid="{00000000-0005-0000-0000-000084260000}"/>
    <cellStyle name="20% - Énfasis3 5 2 3 8" xfId="22203" xr:uid="{00000000-0005-0000-0000-000085260000}"/>
    <cellStyle name="20% - Énfasis3 5 2 3 9" xfId="22204" xr:uid="{00000000-0005-0000-0000-000086260000}"/>
    <cellStyle name="20% - Énfasis3 5 2 4" xfId="2246" xr:uid="{00000000-0005-0000-0000-000087260000}"/>
    <cellStyle name="20% - Énfasis3 5 2 4 10" xfId="22205" xr:uid="{00000000-0005-0000-0000-000088260000}"/>
    <cellStyle name="20% - Énfasis3 5 2 4 2" xfId="2247" xr:uid="{00000000-0005-0000-0000-000089260000}"/>
    <cellStyle name="20% - Énfasis3 5 2 4 2 2" xfId="2248" xr:uid="{00000000-0005-0000-0000-00008A260000}"/>
    <cellStyle name="20% - Énfasis3 5 2 4 2 3" xfId="22206" xr:uid="{00000000-0005-0000-0000-00008B260000}"/>
    <cellStyle name="20% - Énfasis3 5 2 4 2 4" xfId="22207" xr:uid="{00000000-0005-0000-0000-00008C260000}"/>
    <cellStyle name="20% - Énfasis3 5 2 4 2 5" xfId="22208" xr:uid="{00000000-0005-0000-0000-00008D260000}"/>
    <cellStyle name="20% - Énfasis3 5 2 4 2 6" xfId="22209" xr:uid="{00000000-0005-0000-0000-00008E260000}"/>
    <cellStyle name="20% - Énfasis3 5 2 4 2 7" xfId="22210" xr:uid="{00000000-0005-0000-0000-00008F260000}"/>
    <cellStyle name="20% - Énfasis3 5 2 4 2 8" xfId="22211" xr:uid="{00000000-0005-0000-0000-000090260000}"/>
    <cellStyle name="20% - Énfasis3 5 2 4 2 9" xfId="22212" xr:uid="{00000000-0005-0000-0000-000091260000}"/>
    <cellStyle name="20% - Énfasis3 5 2 4 3" xfId="2249" xr:uid="{00000000-0005-0000-0000-000092260000}"/>
    <cellStyle name="20% - Énfasis3 5 2 4 4" xfId="22213" xr:uid="{00000000-0005-0000-0000-000093260000}"/>
    <cellStyle name="20% - Énfasis3 5 2 4 5" xfId="22214" xr:uid="{00000000-0005-0000-0000-000094260000}"/>
    <cellStyle name="20% - Énfasis3 5 2 4 6" xfId="22215" xr:uid="{00000000-0005-0000-0000-000095260000}"/>
    <cellStyle name="20% - Énfasis3 5 2 4 7" xfId="22216" xr:uid="{00000000-0005-0000-0000-000096260000}"/>
    <cellStyle name="20% - Énfasis3 5 2 4 8" xfId="22217" xr:uid="{00000000-0005-0000-0000-000097260000}"/>
    <cellStyle name="20% - Énfasis3 5 2 4 9" xfId="22218" xr:uid="{00000000-0005-0000-0000-000098260000}"/>
    <cellStyle name="20% - Énfasis3 5 2 5" xfId="2250" xr:uid="{00000000-0005-0000-0000-000099260000}"/>
    <cellStyle name="20% - Énfasis3 5 2 5 2" xfId="2251" xr:uid="{00000000-0005-0000-0000-00009A260000}"/>
    <cellStyle name="20% - Énfasis3 5 2 5 3" xfId="22219" xr:uid="{00000000-0005-0000-0000-00009B260000}"/>
    <cellStyle name="20% - Énfasis3 5 2 5 4" xfId="22220" xr:uid="{00000000-0005-0000-0000-00009C260000}"/>
    <cellStyle name="20% - Énfasis3 5 2 5 5" xfId="22221" xr:uid="{00000000-0005-0000-0000-00009D260000}"/>
    <cellStyle name="20% - Énfasis3 5 2 5 6" xfId="22222" xr:uid="{00000000-0005-0000-0000-00009E260000}"/>
    <cellStyle name="20% - Énfasis3 5 2 5 7" xfId="22223" xr:uid="{00000000-0005-0000-0000-00009F260000}"/>
    <cellStyle name="20% - Énfasis3 5 2 5 8" xfId="22224" xr:uid="{00000000-0005-0000-0000-0000A0260000}"/>
    <cellStyle name="20% - Énfasis3 5 2 5 9" xfId="22225" xr:uid="{00000000-0005-0000-0000-0000A1260000}"/>
    <cellStyle name="20% - Énfasis3 5 2 6" xfId="2252" xr:uid="{00000000-0005-0000-0000-0000A2260000}"/>
    <cellStyle name="20% - Énfasis3 5 2 7" xfId="22226" xr:uid="{00000000-0005-0000-0000-0000A3260000}"/>
    <cellStyle name="20% - Énfasis3 5 2 8" xfId="22227" xr:uid="{00000000-0005-0000-0000-0000A4260000}"/>
    <cellStyle name="20% - Énfasis3 5 2 9" xfId="22228" xr:uid="{00000000-0005-0000-0000-0000A5260000}"/>
    <cellStyle name="20% - Énfasis3 5 3" xfId="2253" xr:uid="{00000000-0005-0000-0000-0000A6260000}"/>
    <cellStyle name="20% - Énfasis3 5 3 10" xfId="22229" xr:uid="{00000000-0005-0000-0000-0000A7260000}"/>
    <cellStyle name="20% - Énfasis3 5 3 11" xfId="22230" xr:uid="{00000000-0005-0000-0000-0000A8260000}"/>
    <cellStyle name="20% - Énfasis3 5 3 12" xfId="22231" xr:uid="{00000000-0005-0000-0000-0000A9260000}"/>
    <cellStyle name="20% - Énfasis3 5 3 13" xfId="22232" xr:uid="{00000000-0005-0000-0000-0000AA260000}"/>
    <cellStyle name="20% - Énfasis3 5 3 2" xfId="2254" xr:uid="{00000000-0005-0000-0000-0000AB260000}"/>
    <cellStyle name="20% - Énfasis3 5 3 2 10" xfId="22233" xr:uid="{00000000-0005-0000-0000-0000AC260000}"/>
    <cellStyle name="20% - Énfasis3 5 3 2 11" xfId="22234" xr:uid="{00000000-0005-0000-0000-0000AD260000}"/>
    <cellStyle name="20% - Énfasis3 5 3 2 12" xfId="22235" xr:uid="{00000000-0005-0000-0000-0000AE260000}"/>
    <cellStyle name="20% - Énfasis3 5 3 2 2" xfId="2255" xr:uid="{00000000-0005-0000-0000-0000AF260000}"/>
    <cellStyle name="20% - Énfasis3 5 3 2 2 10" xfId="22236" xr:uid="{00000000-0005-0000-0000-0000B0260000}"/>
    <cellStyle name="20% - Énfasis3 5 3 2 2 2" xfId="2256" xr:uid="{00000000-0005-0000-0000-0000B1260000}"/>
    <cellStyle name="20% - Énfasis3 5 3 2 2 2 2" xfId="2257" xr:uid="{00000000-0005-0000-0000-0000B2260000}"/>
    <cellStyle name="20% - Énfasis3 5 3 2 2 2 3" xfId="22237" xr:uid="{00000000-0005-0000-0000-0000B3260000}"/>
    <cellStyle name="20% - Énfasis3 5 3 2 2 2 4" xfId="22238" xr:uid="{00000000-0005-0000-0000-0000B4260000}"/>
    <cellStyle name="20% - Énfasis3 5 3 2 2 2 5" xfId="22239" xr:uid="{00000000-0005-0000-0000-0000B5260000}"/>
    <cellStyle name="20% - Énfasis3 5 3 2 2 2 6" xfId="22240" xr:uid="{00000000-0005-0000-0000-0000B6260000}"/>
    <cellStyle name="20% - Énfasis3 5 3 2 2 2 7" xfId="22241" xr:uid="{00000000-0005-0000-0000-0000B7260000}"/>
    <cellStyle name="20% - Énfasis3 5 3 2 2 2 8" xfId="22242" xr:uid="{00000000-0005-0000-0000-0000B8260000}"/>
    <cellStyle name="20% - Énfasis3 5 3 2 2 2 9" xfId="22243" xr:uid="{00000000-0005-0000-0000-0000B9260000}"/>
    <cellStyle name="20% - Énfasis3 5 3 2 2 3" xfId="2258" xr:uid="{00000000-0005-0000-0000-0000BA260000}"/>
    <cellStyle name="20% - Énfasis3 5 3 2 2 4" xfId="22244" xr:uid="{00000000-0005-0000-0000-0000BB260000}"/>
    <cellStyle name="20% - Énfasis3 5 3 2 2 5" xfId="22245" xr:uid="{00000000-0005-0000-0000-0000BC260000}"/>
    <cellStyle name="20% - Énfasis3 5 3 2 2 6" xfId="22246" xr:uid="{00000000-0005-0000-0000-0000BD260000}"/>
    <cellStyle name="20% - Énfasis3 5 3 2 2 7" xfId="22247" xr:uid="{00000000-0005-0000-0000-0000BE260000}"/>
    <cellStyle name="20% - Énfasis3 5 3 2 2 8" xfId="22248" xr:uid="{00000000-0005-0000-0000-0000BF260000}"/>
    <cellStyle name="20% - Énfasis3 5 3 2 2 9" xfId="22249" xr:uid="{00000000-0005-0000-0000-0000C0260000}"/>
    <cellStyle name="20% - Énfasis3 5 3 2 3" xfId="2259" xr:uid="{00000000-0005-0000-0000-0000C1260000}"/>
    <cellStyle name="20% - Énfasis3 5 3 2 3 10" xfId="22250" xr:uid="{00000000-0005-0000-0000-0000C2260000}"/>
    <cellStyle name="20% - Énfasis3 5 3 2 3 2" xfId="2260" xr:uid="{00000000-0005-0000-0000-0000C3260000}"/>
    <cellStyle name="20% - Énfasis3 5 3 2 3 2 2" xfId="2261" xr:uid="{00000000-0005-0000-0000-0000C4260000}"/>
    <cellStyle name="20% - Énfasis3 5 3 2 3 2 3" xfId="22251" xr:uid="{00000000-0005-0000-0000-0000C5260000}"/>
    <cellStyle name="20% - Énfasis3 5 3 2 3 2 4" xfId="22252" xr:uid="{00000000-0005-0000-0000-0000C6260000}"/>
    <cellStyle name="20% - Énfasis3 5 3 2 3 2 5" xfId="22253" xr:uid="{00000000-0005-0000-0000-0000C7260000}"/>
    <cellStyle name="20% - Énfasis3 5 3 2 3 2 6" xfId="22254" xr:uid="{00000000-0005-0000-0000-0000C8260000}"/>
    <cellStyle name="20% - Énfasis3 5 3 2 3 2 7" xfId="22255" xr:uid="{00000000-0005-0000-0000-0000C9260000}"/>
    <cellStyle name="20% - Énfasis3 5 3 2 3 2 8" xfId="22256" xr:uid="{00000000-0005-0000-0000-0000CA260000}"/>
    <cellStyle name="20% - Énfasis3 5 3 2 3 2 9" xfId="22257" xr:uid="{00000000-0005-0000-0000-0000CB260000}"/>
    <cellStyle name="20% - Énfasis3 5 3 2 3 3" xfId="2262" xr:uid="{00000000-0005-0000-0000-0000CC260000}"/>
    <cellStyle name="20% - Énfasis3 5 3 2 3 4" xfId="22258" xr:uid="{00000000-0005-0000-0000-0000CD260000}"/>
    <cellStyle name="20% - Énfasis3 5 3 2 3 5" xfId="22259" xr:uid="{00000000-0005-0000-0000-0000CE260000}"/>
    <cellStyle name="20% - Énfasis3 5 3 2 3 6" xfId="22260" xr:uid="{00000000-0005-0000-0000-0000CF260000}"/>
    <cellStyle name="20% - Énfasis3 5 3 2 3 7" xfId="22261" xr:uid="{00000000-0005-0000-0000-0000D0260000}"/>
    <cellStyle name="20% - Énfasis3 5 3 2 3 8" xfId="22262" xr:uid="{00000000-0005-0000-0000-0000D1260000}"/>
    <cellStyle name="20% - Énfasis3 5 3 2 3 9" xfId="22263" xr:uid="{00000000-0005-0000-0000-0000D2260000}"/>
    <cellStyle name="20% - Énfasis3 5 3 2 4" xfId="2263" xr:uid="{00000000-0005-0000-0000-0000D3260000}"/>
    <cellStyle name="20% - Énfasis3 5 3 2 4 2" xfId="2264" xr:uid="{00000000-0005-0000-0000-0000D4260000}"/>
    <cellStyle name="20% - Énfasis3 5 3 2 4 3" xfId="22264" xr:uid="{00000000-0005-0000-0000-0000D5260000}"/>
    <cellStyle name="20% - Énfasis3 5 3 2 4 4" xfId="22265" xr:uid="{00000000-0005-0000-0000-0000D6260000}"/>
    <cellStyle name="20% - Énfasis3 5 3 2 4 5" xfId="22266" xr:uid="{00000000-0005-0000-0000-0000D7260000}"/>
    <cellStyle name="20% - Énfasis3 5 3 2 4 6" xfId="22267" xr:uid="{00000000-0005-0000-0000-0000D8260000}"/>
    <cellStyle name="20% - Énfasis3 5 3 2 4 7" xfId="22268" xr:uid="{00000000-0005-0000-0000-0000D9260000}"/>
    <cellStyle name="20% - Énfasis3 5 3 2 4 8" xfId="22269" xr:uid="{00000000-0005-0000-0000-0000DA260000}"/>
    <cellStyle name="20% - Énfasis3 5 3 2 4 9" xfId="22270" xr:uid="{00000000-0005-0000-0000-0000DB260000}"/>
    <cellStyle name="20% - Énfasis3 5 3 2 5" xfId="2265" xr:uid="{00000000-0005-0000-0000-0000DC260000}"/>
    <cellStyle name="20% - Énfasis3 5 3 2 6" xfId="22271" xr:uid="{00000000-0005-0000-0000-0000DD260000}"/>
    <cellStyle name="20% - Énfasis3 5 3 2 7" xfId="22272" xr:uid="{00000000-0005-0000-0000-0000DE260000}"/>
    <cellStyle name="20% - Énfasis3 5 3 2 8" xfId="22273" xr:uid="{00000000-0005-0000-0000-0000DF260000}"/>
    <cellStyle name="20% - Énfasis3 5 3 2 9" xfId="22274" xr:uid="{00000000-0005-0000-0000-0000E0260000}"/>
    <cellStyle name="20% - Énfasis3 5 3 3" xfId="2266" xr:uid="{00000000-0005-0000-0000-0000E1260000}"/>
    <cellStyle name="20% - Énfasis3 5 3 3 10" xfId="22275" xr:uid="{00000000-0005-0000-0000-0000E2260000}"/>
    <cellStyle name="20% - Énfasis3 5 3 3 2" xfId="2267" xr:uid="{00000000-0005-0000-0000-0000E3260000}"/>
    <cellStyle name="20% - Énfasis3 5 3 3 2 2" xfId="2268" xr:uid="{00000000-0005-0000-0000-0000E4260000}"/>
    <cellStyle name="20% - Énfasis3 5 3 3 2 3" xfId="22276" xr:uid="{00000000-0005-0000-0000-0000E5260000}"/>
    <cellStyle name="20% - Énfasis3 5 3 3 2 4" xfId="22277" xr:uid="{00000000-0005-0000-0000-0000E6260000}"/>
    <cellStyle name="20% - Énfasis3 5 3 3 2 5" xfId="22278" xr:uid="{00000000-0005-0000-0000-0000E7260000}"/>
    <cellStyle name="20% - Énfasis3 5 3 3 2 6" xfId="22279" xr:uid="{00000000-0005-0000-0000-0000E8260000}"/>
    <cellStyle name="20% - Énfasis3 5 3 3 2 7" xfId="22280" xr:uid="{00000000-0005-0000-0000-0000E9260000}"/>
    <cellStyle name="20% - Énfasis3 5 3 3 2 8" xfId="22281" xr:uid="{00000000-0005-0000-0000-0000EA260000}"/>
    <cellStyle name="20% - Énfasis3 5 3 3 2 9" xfId="22282" xr:uid="{00000000-0005-0000-0000-0000EB260000}"/>
    <cellStyle name="20% - Énfasis3 5 3 3 3" xfId="2269" xr:uid="{00000000-0005-0000-0000-0000EC260000}"/>
    <cellStyle name="20% - Énfasis3 5 3 3 4" xfId="22283" xr:uid="{00000000-0005-0000-0000-0000ED260000}"/>
    <cellStyle name="20% - Énfasis3 5 3 3 5" xfId="22284" xr:uid="{00000000-0005-0000-0000-0000EE260000}"/>
    <cellStyle name="20% - Énfasis3 5 3 3 6" xfId="22285" xr:uid="{00000000-0005-0000-0000-0000EF260000}"/>
    <cellStyle name="20% - Énfasis3 5 3 3 7" xfId="22286" xr:uid="{00000000-0005-0000-0000-0000F0260000}"/>
    <cellStyle name="20% - Énfasis3 5 3 3 8" xfId="22287" xr:uid="{00000000-0005-0000-0000-0000F1260000}"/>
    <cellStyle name="20% - Énfasis3 5 3 3 9" xfId="22288" xr:uid="{00000000-0005-0000-0000-0000F2260000}"/>
    <cellStyle name="20% - Énfasis3 5 3 4" xfId="2270" xr:uid="{00000000-0005-0000-0000-0000F3260000}"/>
    <cellStyle name="20% - Énfasis3 5 3 4 10" xfId="22289" xr:uid="{00000000-0005-0000-0000-0000F4260000}"/>
    <cellStyle name="20% - Énfasis3 5 3 4 2" xfId="2271" xr:uid="{00000000-0005-0000-0000-0000F5260000}"/>
    <cellStyle name="20% - Énfasis3 5 3 4 2 2" xfId="2272" xr:uid="{00000000-0005-0000-0000-0000F6260000}"/>
    <cellStyle name="20% - Énfasis3 5 3 4 2 3" xfId="22290" xr:uid="{00000000-0005-0000-0000-0000F7260000}"/>
    <cellStyle name="20% - Énfasis3 5 3 4 2 4" xfId="22291" xr:uid="{00000000-0005-0000-0000-0000F8260000}"/>
    <cellStyle name="20% - Énfasis3 5 3 4 2 5" xfId="22292" xr:uid="{00000000-0005-0000-0000-0000F9260000}"/>
    <cellStyle name="20% - Énfasis3 5 3 4 2 6" xfId="22293" xr:uid="{00000000-0005-0000-0000-0000FA260000}"/>
    <cellStyle name="20% - Énfasis3 5 3 4 2 7" xfId="22294" xr:uid="{00000000-0005-0000-0000-0000FB260000}"/>
    <cellStyle name="20% - Énfasis3 5 3 4 2 8" xfId="22295" xr:uid="{00000000-0005-0000-0000-0000FC260000}"/>
    <cellStyle name="20% - Énfasis3 5 3 4 2 9" xfId="22296" xr:uid="{00000000-0005-0000-0000-0000FD260000}"/>
    <cellStyle name="20% - Énfasis3 5 3 4 3" xfId="2273" xr:uid="{00000000-0005-0000-0000-0000FE260000}"/>
    <cellStyle name="20% - Énfasis3 5 3 4 4" xfId="22297" xr:uid="{00000000-0005-0000-0000-0000FF260000}"/>
    <cellStyle name="20% - Énfasis3 5 3 4 5" xfId="22298" xr:uid="{00000000-0005-0000-0000-000000270000}"/>
    <cellStyle name="20% - Énfasis3 5 3 4 6" xfId="22299" xr:uid="{00000000-0005-0000-0000-000001270000}"/>
    <cellStyle name="20% - Énfasis3 5 3 4 7" xfId="22300" xr:uid="{00000000-0005-0000-0000-000002270000}"/>
    <cellStyle name="20% - Énfasis3 5 3 4 8" xfId="22301" xr:uid="{00000000-0005-0000-0000-000003270000}"/>
    <cellStyle name="20% - Énfasis3 5 3 4 9" xfId="22302" xr:uid="{00000000-0005-0000-0000-000004270000}"/>
    <cellStyle name="20% - Énfasis3 5 3 5" xfId="2274" xr:uid="{00000000-0005-0000-0000-000005270000}"/>
    <cellStyle name="20% - Énfasis3 5 3 5 2" xfId="2275" xr:uid="{00000000-0005-0000-0000-000006270000}"/>
    <cellStyle name="20% - Énfasis3 5 3 5 3" xfId="22303" xr:uid="{00000000-0005-0000-0000-000007270000}"/>
    <cellStyle name="20% - Énfasis3 5 3 5 4" xfId="22304" xr:uid="{00000000-0005-0000-0000-000008270000}"/>
    <cellStyle name="20% - Énfasis3 5 3 5 5" xfId="22305" xr:uid="{00000000-0005-0000-0000-000009270000}"/>
    <cellStyle name="20% - Énfasis3 5 3 5 6" xfId="22306" xr:uid="{00000000-0005-0000-0000-00000A270000}"/>
    <cellStyle name="20% - Énfasis3 5 3 5 7" xfId="22307" xr:uid="{00000000-0005-0000-0000-00000B270000}"/>
    <cellStyle name="20% - Énfasis3 5 3 5 8" xfId="22308" xr:uid="{00000000-0005-0000-0000-00000C270000}"/>
    <cellStyle name="20% - Énfasis3 5 3 5 9" xfId="22309" xr:uid="{00000000-0005-0000-0000-00000D270000}"/>
    <cellStyle name="20% - Énfasis3 5 3 6" xfId="2276" xr:uid="{00000000-0005-0000-0000-00000E270000}"/>
    <cellStyle name="20% - Énfasis3 5 3 7" xfId="22310" xr:uid="{00000000-0005-0000-0000-00000F270000}"/>
    <cellStyle name="20% - Énfasis3 5 3 8" xfId="22311" xr:uid="{00000000-0005-0000-0000-000010270000}"/>
    <cellStyle name="20% - Énfasis3 5 3 9" xfId="22312" xr:uid="{00000000-0005-0000-0000-000011270000}"/>
    <cellStyle name="20% - Énfasis3 5 4" xfId="2277" xr:uid="{00000000-0005-0000-0000-000012270000}"/>
    <cellStyle name="20% - Énfasis3 5 4 10" xfId="22313" xr:uid="{00000000-0005-0000-0000-000013270000}"/>
    <cellStyle name="20% - Énfasis3 5 4 11" xfId="22314" xr:uid="{00000000-0005-0000-0000-000014270000}"/>
    <cellStyle name="20% - Énfasis3 5 4 12" xfId="22315" xr:uid="{00000000-0005-0000-0000-000015270000}"/>
    <cellStyle name="20% - Énfasis3 5 4 2" xfId="2278" xr:uid="{00000000-0005-0000-0000-000016270000}"/>
    <cellStyle name="20% - Énfasis3 5 4 2 10" xfId="22316" xr:uid="{00000000-0005-0000-0000-000017270000}"/>
    <cellStyle name="20% - Énfasis3 5 4 2 2" xfId="2279" xr:uid="{00000000-0005-0000-0000-000018270000}"/>
    <cellStyle name="20% - Énfasis3 5 4 2 2 2" xfId="2280" xr:uid="{00000000-0005-0000-0000-000019270000}"/>
    <cellStyle name="20% - Énfasis3 5 4 2 2 3" xfId="22317" xr:uid="{00000000-0005-0000-0000-00001A270000}"/>
    <cellStyle name="20% - Énfasis3 5 4 2 2 4" xfId="22318" xr:uid="{00000000-0005-0000-0000-00001B270000}"/>
    <cellStyle name="20% - Énfasis3 5 4 2 2 5" xfId="22319" xr:uid="{00000000-0005-0000-0000-00001C270000}"/>
    <cellStyle name="20% - Énfasis3 5 4 2 2 6" xfId="22320" xr:uid="{00000000-0005-0000-0000-00001D270000}"/>
    <cellStyle name="20% - Énfasis3 5 4 2 2 7" xfId="22321" xr:uid="{00000000-0005-0000-0000-00001E270000}"/>
    <cellStyle name="20% - Énfasis3 5 4 2 2 8" xfId="22322" xr:uid="{00000000-0005-0000-0000-00001F270000}"/>
    <cellStyle name="20% - Énfasis3 5 4 2 2 9" xfId="22323" xr:uid="{00000000-0005-0000-0000-000020270000}"/>
    <cellStyle name="20% - Énfasis3 5 4 2 3" xfId="2281" xr:uid="{00000000-0005-0000-0000-000021270000}"/>
    <cellStyle name="20% - Énfasis3 5 4 2 4" xfId="22324" xr:uid="{00000000-0005-0000-0000-000022270000}"/>
    <cellStyle name="20% - Énfasis3 5 4 2 5" xfId="22325" xr:uid="{00000000-0005-0000-0000-000023270000}"/>
    <cellStyle name="20% - Énfasis3 5 4 2 6" xfId="22326" xr:uid="{00000000-0005-0000-0000-000024270000}"/>
    <cellStyle name="20% - Énfasis3 5 4 2 7" xfId="22327" xr:uid="{00000000-0005-0000-0000-000025270000}"/>
    <cellStyle name="20% - Énfasis3 5 4 2 8" xfId="22328" xr:uid="{00000000-0005-0000-0000-000026270000}"/>
    <cellStyle name="20% - Énfasis3 5 4 2 9" xfId="22329" xr:uid="{00000000-0005-0000-0000-000027270000}"/>
    <cellStyle name="20% - Énfasis3 5 4 3" xfId="2282" xr:uid="{00000000-0005-0000-0000-000028270000}"/>
    <cellStyle name="20% - Énfasis3 5 4 3 10" xfId="22330" xr:uid="{00000000-0005-0000-0000-000029270000}"/>
    <cellStyle name="20% - Énfasis3 5 4 3 2" xfId="2283" xr:uid="{00000000-0005-0000-0000-00002A270000}"/>
    <cellStyle name="20% - Énfasis3 5 4 3 2 2" xfId="2284" xr:uid="{00000000-0005-0000-0000-00002B270000}"/>
    <cellStyle name="20% - Énfasis3 5 4 3 2 3" xfId="22331" xr:uid="{00000000-0005-0000-0000-00002C270000}"/>
    <cellStyle name="20% - Énfasis3 5 4 3 2 4" xfId="22332" xr:uid="{00000000-0005-0000-0000-00002D270000}"/>
    <cellStyle name="20% - Énfasis3 5 4 3 2 5" xfId="22333" xr:uid="{00000000-0005-0000-0000-00002E270000}"/>
    <cellStyle name="20% - Énfasis3 5 4 3 2 6" xfId="22334" xr:uid="{00000000-0005-0000-0000-00002F270000}"/>
    <cellStyle name="20% - Énfasis3 5 4 3 2 7" xfId="22335" xr:uid="{00000000-0005-0000-0000-000030270000}"/>
    <cellStyle name="20% - Énfasis3 5 4 3 2 8" xfId="22336" xr:uid="{00000000-0005-0000-0000-000031270000}"/>
    <cellStyle name="20% - Énfasis3 5 4 3 2 9" xfId="22337" xr:uid="{00000000-0005-0000-0000-000032270000}"/>
    <cellStyle name="20% - Énfasis3 5 4 3 3" xfId="2285" xr:uid="{00000000-0005-0000-0000-000033270000}"/>
    <cellStyle name="20% - Énfasis3 5 4 3 4" xfId="22338" xr:uid="{00000000-0005-0000-0000-000034270000}"/>
    <cellStyle name="20% - Énfasis3 5 4 3 5" xfId="22339" xr:uid="{00000000-0005-0000-0000-000035270000}"/>
    <cellStyle name="20% - Énfasis3 5 4 3 6" xfId="22340" xr:uid="{00000000-0005-0000-0000-000036270000}"/>
    <cellStyle name="20% - Énfasis3 5 4 3 7" xfId="22341" xr:uid="{00000000-0005-0000-0000-000037270000}"/>
    <cellStyle name="20% - Énfasis3 5 4 3 8" xfId="22342" xr:uid="{00000000-0005-0000-0000-000038270000}"/>
    <cellStyle name="20% - Énfasis3 5 4 3 9" xfId="22343" xr:uid="{00000000-0005-0000-0000-000039270000}"/>
    <cellStyle name="20% - Énfasis3 5 4 4" xfId="2286" xr:uid="{00000000-0005-0000-0000-00003A270000}"/>
    <cellStyle name="20% - Énfasis3 5 4 4 2" xfId="2287" xr:uid="{00000000-0005-0000-0000-00003B270000}"/>
    <cellStyle name="20% - Énfasis3 5 4 4 3" xfId="22344" xr:uid="{00000000-0005-0000-0000-00003C270000}"/>
    <cellStyle name="20% - Énfasis3 5 4 4 4" xfId="22345" xr:uid="{00000000-0005-0000-0000-00003D270000}"/>
    <cellStyle name="20% - Énfasis3 5 4 4 5" xfId="22346" xr:uid="{00000000-0005-0000-0000-00003E270000}"/>
    <cellStyle name="20% - Énfasis3 5 4 4 6" xfId="22347" xr:uid="{00000000-0005-0000-0000-00003F270000}"/>
    <cellStyle name="20% - Énfasis3 5 4 4 7" xfId="22348" xr:uid="{00000000-0005-0000-0000-000040270000}"/>
    <cellStyle name="20% - Énfasis3 5 4 4 8" xfId="22349" xr:uid="{00000000-0005-0000-0000-000041270000}"/>
    <cellStyle name="20% - Énfasis3 5 4 4 9" xfId="22350" xr:uid="{00000000-0005-0000-0000-000042270000}"/>
    <cellStyle name="20% - Énfasis3 5 4 5" xfId="2288" xr:uid="{00000000-0005-0000-0000-000043270000}"/>
    <cellStyle name="20% - Énfasis3 5 4 6" xfId="22351" xr:uid="{00000000-0005-0000-0000-000044270000}"/>
    <cellStyle name="20% - Énfasis3 5 4 7" xfId="22352" xr:uid="{00000000-0005-0000-0000-000045270000}"/>
    <cellStyle name="20% - Énfasis3 5 4 8" xfId="22353" xr:uid="{00000000-0005-0000-0000-000046270000}"/>
    <cellStyle name="20% - Énfasis3 5 4 9" xfId="22354" xr:uid="{00000000-0005-0000-0000-000047270000}"/>
    <cellStyle name="20% - Énfasis3 5 5" xfId="2289" xr:uid="{00000000-0005-0000-0000-000048270000}"/>
    <cellStyle name="20% - Énfasis3 5 5 10" xfId="22355" xr:uid="{00000000-0005-0000-0000-000049270000}"/>
    <cellStyle name="20% - Énfasis3 5 5 2" xfId="2290" xr:uid="{00000000-0005-0000-0000-00004A270000}"/>
    <cellStyle name="20% - Énfasis3 5 5 2 2" xfId="2291" xr:uid="{00000000-0005-0000-0000-00004B270000}"/>
    <cellStyle name="20% - Énfasis3 5 5 2 3" xfId="22356" xr:uid="{00000000-0005-0000-0000-00004C270000}"/>
    <cellStyle name="20% - Énfasis3 5 5 2 4" xfId="22357" xr:uid="{00000000-0005-0000-0000-00004D270000}"/>
    <cellStyle name="20% - Énfasis3 5 5 2 5" xfId="22358" xr:uid="{00000000-0005-0000-0000-00004E270000}"/>
    <cellStyle name="20% - Énfasis3 5 5 2 6" xfId="22359" xr:uid="{00000000-0005-0000-0000-00004F270000}"/>
    <cellStyle name="20% - Énfasis3 5 5 2 7" xfId="22360" xr:uid="{00000000-0005-0000-0000-000050270000}"/>
    <cellStyle name="20% - Énfasis3 5 5 2 8" xfId="22361" xr:uid="{00000000-0005-0000-0000-000051270000}"/>
    <cellStyle name="20% - Énfasis3 5 5 2 9" xfId="22362" xr:uid="{00000000-0005-0000-0000-000052270000}"/>
    <cellStyle name="20% - Énfasis3 5 5 3" xfId="2292" xr:uid="{00000000-0005-0000-0000-000053270000}"/>
    <cellStyle name="20% - Énfasis3 5 5 4" xfId="22363" xr:uid="{00000000-0005-0000-0000-000054270000}"/>
    <cellStyle name="20% - Énfasis3 5 5 5" xfId="22364" xr:uid="{00000000-0005-0000-0000-000055270000}"/>
    <cellStyle name="20% - Énfasis3 5 5 6" xfId="22365" xr:uid="{00000000-0005-0000-0000-000056270000}"/>
    <cellStyle name="20% - Énfasis3 5 5 7" xfId="22366" xr:uid="{00000000-0005-0000-0000-000057270000}"/>
    <cellStyle name="20% - Énfasis3 5 5 8" xfId="22367" xr:uid="{00000000-0005-0000-0000-000058270000}"/>
    <cellStyle name="20% - Énfasis3 5 5 9" xfId="22368" xr:uid="{00000000-0005-0000-0000-000059270000}"/>
    <cellStyle name="20% - Énfasis3 5 6" xfId="2293" xr:uid="{00000000-0005-0000-0000-00005A270000}"/>
    <cellStyle name="20% - Énfasis3 5 6 10" xfId="22369" xr:uid="{00000000-0005-0000-0000-00005B270000}"/>
    <cellStyle name="20% - Énfasis3 5 6 2" xfId="2294" xr:uid="{00000000-0005-0000-0000-00005C270000}"/>
    <cellStyle name="20% - Énfasis3 5 6 2 2" xfId="2295" xr:uid="{00000000-0005-0000-0000-00005D270000}"/>
    <cellStyle name="20% - Énfasis3 5 6 2 3" xfId="22370" xr:uid="{00000000-0005-0000-0000-00005E270000}"/>
    <cellStyle name="20% - Énfasis3 5 6 2 4" xfId="22371" xr:uid="{00000000-0005-0000-0000-00005F270000}"/>
    <cellStyle name="20% - Énfasis3 5 6 2 5" xfId="22372" xr:uid="{00000000-0005-0000-0000-000060270000}"/>
    <cellStyle name="20% - Énfasis3 5 6 2 6" xfId="22373" xr:uid="{00000000-0005-0000-0000-000061270000}"/>
    <cellStyle name="20% - Énfasis3 5 6 2 7" xfId="22374" xr:uid="{00000000-0005-0000-0000-000062270000}"/>
    <cellStyle name="20% - Énfasis3 5 6 2 8" xfId="22375" xr:uid="{00000000-0005-0000-0000-000063270000}"/>
    <cellStyle name="20% - Énfasis3 5 6 2 9" xfId="22376" xr:uid="{00000000-0005-0000-0000-000064270000}"/>
    <cellStyle name="20% - Énfasis3 5 6 3" xfId="2296" xr:uid="{00000000-0005-0000-0000-000065270000}"/>
    <cellStyle name="20% - Énfasis3 5 6 4" xfId="22377" xr:uid="{00000000-0005-0000-0000-000066270000}"/>
    <cellStyle name="20% - Énfasis3 5 6 5" xfId="22378" xr:uid="{00000000-0005-0000-0000-000067270000}"/>
    <cellStyle name="20% - Énfasis3 5 6 6" xfId="22379" xr:uid="{00000000-0005-0000-0000-000068270000}"/>
    <cellStyle name="20% - Énfasis3 5 6 7" xfId="22380" xr:uid="{00000000-0005-0000-0000-000069270000}"/>
    <cellStyle name="20% - Énfasis3 5 6 8" xfId="22381" xr:uid="{00000000-0005-0000-0000-00006A270000}"/>
    <cellStyle name="20% - Énfasis3 5 6 9" xfId="22382" xr:uid="{00000000-0005-0000-0000-00006B270000}"/>
    <cellStyle name="20% - Énfasis3 5 7" xfId="2297" xr:uid="{00000000-0005-0000-0000-00006C270000}"/>
    <cellStyle name="20% - Énfasis3 5 7 10" xfId="22383" xr:uid="{00000000-0005-0000-0000-00006D270000}"/>
    <cellStyle name="20% - Énfasis3 5 7 2" xfId="2298" xr:uid="{00000000-0005-0000-0000-00006E270000}"/>
    <cellStyle name="20% - Énfasis3 5 7 2 2" xfId="2299" xr:uid="{00000000-0005-0000-0000-00006F270000}"/>
    <cellStyle name="20% - Énfasis3 5 7 2 3" xfId="22384" xr:uid="{00000000-0005-0000-0000-000070270000}"/>
    <cellStyle name="20% - Énfasis3 5 7 2 4" xfId="22385" xr:uid="{00000000-0005-0000-0000-000071270000}"/>
    <cellStyle name="20% - Énfasis3 5 7 2 5" xfId="22386" xr:uid="{00000000-0005-0000-0000-000072270000}"/>
    <cellStyle name="20% - Énfasis3 5 7 2 6" xfId="22387" xr:uid="{00000000-0005-0000-0000-000073270000}"/>
    <cellStyle name="20% - Énfasis3 5 7 2 7" xfId="22388" xr:uid="{00000000-0005-0000-0000-000074270000}"/>
    <cellStyle name="20% - Énfasis3 5 7 2 8" xfId="22389" xr:uid="{00000000-0005-0000-0000-000075270000}"/>
    <cellStyle name="20% - Énfasis3 5 7 2 9" xfId="22390" xr:uid="{00000000-0005-0000-0000-000076270000}"/>
    <cellStyle name="20% - Énfasis3 5 7 3" xfId="2300" xr:uid="{00000000-0005-0000-0000-000077270000}"/>
    <cellStyle name="20% - Énfasis3 5 7 4" xfId="22391" xr:uid="{00000000-0005-0000-0000-000078270000}"/>
    <cellStyle name="20% - Énfasis3 5 7 5" xfId="22392" xr:uid="{00000000-0005-0000-0000-000079270000}"/>
    <cellStyle name="20% - Énfasis3 5 7 6" xfId="22393" xr:uid="{00000000-0005-0000-0000-00007A270000}"/>
    <cellStyle name="20% - Énfasis3 5 7 7" xfId="22394" xr:uid="{00000000-0005-0000-0000-00007B270000}"/>
    <cellStyle name="20% - Énfasis3 5 7 8" xfId="22395" xr:uid="{00000000-0005-0000-0000-00007C270000}"/>
    <cellStyle name="20% - Énfasis3 5 7 9" xfId="22396" xr:uid="{00000000-0005-0000-0000-00007D270000}"/>
    <cellStyle name="20% - Énfasis3 5 8" xfId="2301" xr:uid="{00000000-0005-0000-0000-00007E270000}"/>
    <cellStyle name="20% - Énfasis3 5 8 2" xfId="2302" xr:uid="{00000000-0005-0000-0000-00007F270000}"/>
    <cellStyle name="20% - Énfasis3 5 8 3" xfId="22397" xr:uid="{00000000-0005-0000-0000-000080270000}"/>
    <cellStyle name="20% - Énfasis3 5 8 4" xfId="22398" xr:uid="{00000000-0005-0000-0000-000081270000}"/>
    <cellStyle name="20% - Énfasis3 5 8 5" xfId="22399" xr:uid="{00000000-0005-0000-0000-000082270000}"/>
    <cellStyle name="20% - Énfasis3 5 8 6" xfId="22400" xr:uid="{00000000-0005-0000-0000-000083270000}"/>
    <cellStyle name="20% - Énfasis3 5 8 7" xfId="22401" xr:uid="{00000000-0005-0000-0000-000084270000}"/>
    <cellStyle name="20% - Énfasis3 5 8 8" xfId="22402" xr:uid="{00000000-0005-0000-0000-000085270000}"/>
    <cellStyle name="20% - Énfasis3 5 8 9" xfId="22403" xr:uid="{00000000-0005-0000-0000-000086270000}"/>
    <cellStyle name="20% - Énfasis3 5 9" xfId="2303" xr:uid="{00000000-0005-0000-0000-000087270000}"/>
    <cellStyle name="20% - Énfasis3 6" xfId="2304" xr:uid="{00000000-0005-0000-0000-000088270000}"/>
    <cellStyle name="20% - Énfasis3 6 10" xfId="2305" xr:uid="{00000000-0005-0000-0000-000089270000}"/>
    <cellStyle name="20% - Énfasis3 6 11" xfId="2306" xr:uid="{00000000-0005-0000-0000-00008A270000}"/>
    <cellStyle name="20% - Énfasis3 6 12" xfId="22404" xr:uid="{00000000-0005-0000-0000-00008B270000}"/>
    <cellStyle name="20% - Énfasis3 6 13" xfId="22405" xr:uid="{00000000-0005-0000-0000-00008C270000}"/>
    <cellStyle name="20% - Énfasis3 6 14" xfId="22406" xr:uid="{00000000-0005-0000-0000-00008D270000}"/>
    <cellStyle name="20% - Énfasis3 6 15" xfId="22407" xr:uid="{00000000-0005-0000-0000-00008E270000}"/>
    <cellStyle name="20% - Énfasis3 6 16" xfId="22408" xr:uid="{00000000-0005-0000-0000-00008F270000}"/>
    <cellStyle name="20% - Énfasis3 6 17" xfId="22409" xr:uid="{00000000-0005-0000-0000-000090270000}"/>
    <cellStyle name="20% - Énfasis3 6 2" xfId="2307" xr:uid="{00000000-0005-0000-0000-000091270000}"/>
    <cellStyle name="20% - Énfasis3 6 2 10" xfId="22410" xr:uid="{00000000-0005-0000-0000-000092270000}"/>
    <cellStyle name="20% - Énfasis3 6 2 11" xfId="22411" xr:uid="{00000000-0005-0000-0000-000093270000}"/>
    <cellStyle name="20% - Énfasis3 6 2 12" xfId="22412" xr:uid="{00000000-0005-0000-0000-000094270000}"/>
    <cellStyle name="20% - Énfasis3 6 2 13" xfId="22413" xr:uid="{00000000-0005-0000-0000-000095270000}"/>
    <cellStyle name="20% - Énfasis3 6 2 2" xfId="2308" xr:uid="{00000000-0005-0000-0000-000096270000}"/>
    <cellStyle name="20% - Énfasis3 6 2 2 10" xfId="22414" xr:uid="{00000000-0005-0000-0000-000097270000}"/>
    <cellStyle name="20% - Énfasis3 6 2 2 11" xfId="22415" xr:uid="{00000000-0005-0000-0000-000098270000}"/>
    <cellStyle name="20% - Énfasis3 6 2 2 12" xfId="22416" xr:uid="{00000000-0005-0000-0000-000099270000}"/>
    <cellStyle name="20% - Énfasis3 6 2 2 2" xfId="2309" xr:uid="{00000000-0005-0000-0000-00009A270000}"/>
    <cellStyle name="20% - Énfasis3 6 2 2 2 10" xfId="22417" xr:uid="{00000000-0005-0000-0000-00009B270000}"/>
    <cellStyle name="20% - Énfasis3 6 2 2 2 2" xfId="2310" xr:uid="{00000000-0005-0000-0000-00009C270000}"/>
    <cellStyle name="20% - Énfasis3 6 2 2 2 2 2" xfId="2311" xr:uid="{00000000-0005-0000-0000-00009D270000}"/>
    <cellStyle name="20% - Énfasis3 6 2 2 2 2 3" xfId="22418" xr:uid="{00000000-0005-0000-0000-00009E270000}"/>
    <cellStyle name="20% - Énfasis3 6 2 2 2 2 4" xfId="22419" xr:uid="{00000000-0005-0000-0000-00009F270000}"/>
    <cellStyle name="20% - Énfasis3 6 2 2 2 2 5" xfId="22420" xr:uid="{00000000-0005-0000-0000-0000A0270000}"/>
    <cellStyle name="20% - Énfasis3 6 2 2 2 2 6" xfId="22421" xr:uid="{00000000-0005-0000-0000-0000A1270000}"/>
    <cellStyle name="20% - Énfasis3 6 2 2 2 2 7" xfId="22422" xr:uid="{00000000-0005-0000-0000-0000A2270000}"/>
    <cellStyle name="20% - Énfasis3 6 2 2 2 2 8" xfId="22423" xr:uid="{00000000-0005-0000-0000-0000A3270000}"/>
    <cellStyle name="20% - Énfasis3 6 2 2 2 2 9" xfId="22424" xr:uid="{00000000-0005-0000-0000-0000A4270000}"/>
    <cellStyle name="20% - Énfasis3 6 2 2 2 3" xfId="2312" xr:uid="{00000000-0005-0000-0000-0000A5270000}"/>
    <cellStyle name="20% - Énfasis3 6 2 2 2 4" xfId="22425" xr:uid="{00000000-0005-0000-0000-0000A6270000}"/>
    <cellStyle name="20% - Énfasis3 6 2 2 2 5" xfId="22426" xr:uid="{00000000-0005-0000-0000-0000A7270000}"/>
    <cellStyle name="20% - Énfasis3 6 2 2 2 6" xfId="22427" xr:uid="{00000000-0005-0000-0000-0000A8270000}"/>
    <cellStyle name="20% - Énfasis3 6 2 2 2 7" xfId="22428" xr:uid="{00000000-0005-0000-0000-0000A9270000}"/>
    <cellStyle name="20% - Énfasis3 6 2 2 2 8" xfId="22429" xr:uid="{00000000-0005-0000-0000-0000AA270000}"/>
    <cellStyle name="20% - Énfasis3 6 2 2 2 9" xfId="22430" xr:uid="{00000000-0005-0000-0000-0000AB270000}"/>
    <cellStyle name="20% - Énfasis3 6 2 2 3" xfId="2313" xr:uid="{00000000-0005-0000-0000-0000AC270000}"/>
    <cellStyle name="20% - Énfasis3 6 2 2 3 10" xfId="22431" xr:uid="{00000000-0005-0000-0000-0000AD270000}"/>
    <cellStyle name="20% - Énfasis3 6 2 2 3 2" xfId="2314" xr:uid="{00000000-0005-0000-0000-0000AE270000}"/>
    <cellStyle name="20% - Énfasis3 6 2 2 3 2 2" xfId="2315" xr:uid="{00000000-0005-0000-0000-0000AF270000}"/>
    <cellStyle name="20% - Énfasis3 6 2 2 3 2 3" xfId="22432" xr:uid="{00000000-0005-0000-0000-0000B0270000}"/>
    <cellStyle name="20% - Énfasis3 6 2 2 3 2 4" xfId="22433" xr:uid="{00000000-0005-0000-0000-0000B1270000}"/>
    <cellStyle name="20% - Énfasis3 6 2 2 3 2 5" xfId="22434" xr:uid="{00000000-0005-0000-0000-0000B2270000}"/>
    <cellStyle name="20% - Énfasis3 6 2 2 3 2 6" xfId="22435" xr:uid="{00000000-0005-0000-0000-0000B3270000}"/>
    <cellStyle name="20% - Énfasis3 6 2 2 3 2 7" xfId="22436" xr:uid="{00000000-0005-0000-0000-0000B4270000}"/>
    <cellStyle name="20% - Énfasis3 6 2 2 3 2 8" xfId="22437" xr:uid="{00000000-0005-0000-0000-0000B5270000}"/>
    <cellStyle name="20% - Énfasis3 6 2 2 3 2 9" xfId="22438" xr:uid="{00000000-0005-0000-0000-0000B6270000}"/>
    <cellStyle name="20% - Énfasis3 6 2 2 3 3" xfId="2316" xr:uid="{00000000-0005-0000-0000-0000B7270000}"/>
    <cellStyle name="20% - Énfasis3 6 2 2 3 4" xfId="22439" xr:uid="{00000000-0005-0000-0000-0000B8270000}"/>
    <cellStyle name="20% - Énfasis3 6 2 2 3 5" xfId="22440" xr:uid="{00000000-0005-0000-0000-0000B9270000}"/>
    <cellStyle name="20% - Énfasis3 6 2 2 3 6" xfId="22441" xr:uid="{00000000-0005-0000-0000-0000BA270000}"/>
    <cellStyle name="20% - Énfasis3 6 2 2 3 7" xfId="22442" xr:uid="{00000000-0005-0000-0000-0000BB270000}"/>
    <cellStyle name="20% - Énfasis3 6 2 2 3 8" xfId="22443" xr:uid="{00000000-0005-0000-0000-0000BC270000}"/>
    <cellStyle name="20% - Énfasis3 6 2 2 3 9" xfId="22444" xr:uid="{00000000-0005-0000-0000-0000BD270000}"/>
    <cellStyle name="20% - Énfasis3 6 2 2 4" xfId="2317" xr:uid="{00000000-0005-0000-0000-0000BE270000}"/>
    <cellStyle name="20% - Énfasis3 6 2 2 4 2" xfId="2318" xr:uid="{00000000-0005-0000-0000-0000BF270000}"/>
    <cellStyle name="20% - Énfasis3 6 2 2 4 3" xfId="22445" xr:uid="{00000000-0005-0000-0000-0000C0270000}"/>
    <cellStyle name="20% - Énfasis3 6 2 2 4 4" xfId="22446" xr:uid="{00000000-0005-0000-0000-0000C1270000}"/>
    <cellStyle name="20% - Énfasis3 6 2 2 4 5" xfId="22447" xr:uid="{00000000-0005-0000-0000-0000C2270000}"/>
    <cellStyle name="20% - Énfasis3 6 2 2 4 6" xfId="22448" xr:uid="{00000000-0005-0000-0000-0000C3270000}"/>
    <cellStyle name="20% - Énfasis3 6 2 2 4 7" xfId="22449" xr:uid="{00000000-0005-0000-0000-0000C4270000}"/>
    <cellStyle name="20% - Énfasis3 6 2 2 4 8" xfId="22450" xr:uid="{00000000-0005-0000-0000-0000C5270000}"/>
    <cellStyle name="20% - Énfasis3 6 2 2 4 9" xfId="22451" xr:uid="{00000000-0005-0000-0000-0000C6270000}"/>
    <cellStyle name="20% - Énfasis3 6 2 2 5" xfId="2319" xr:uid="{00000000-0005-0000-0000-0000C7270000}"/>
    <cellStyle name="20% - Énfasis3 6 2 2 6" xfId="22452" xr:uid="{00000000-0005-0000-0000-0000C8270000}"/>
    <cellStyle name="20% - Énfasis3 6 2 2 7" xfId="22453" xr:uid="{00000000-0005-0000-0000-0000C9270000}"/>
    <cellStyle name="20% - Énfasis3 6 2 2 8" xfId="22454" xr:uid="{00000000-0005-0000-0000-0000CA270000}"/>
    <cellStyle name="20% - Énfasis3 6 2 2 9" xfId="22455" xr:uid="{00000000-0005-0000-0000-0000CB270000}"/>
    <cellStyle name="20% - Énfasis3 6 2 3" xfId="2320" xr:uid="{00000000-0005-0000-0000-0000CC270000}"/>
    <cellStyle name="20% - Énfasis3 6 2 3 10" xfId="22456" xr:uid="{00000000-0005-0000-0000-0000CD270000}"/>
    <cellStyle name="20% - Énfasis3 6 2 3 2" xfId="2321" xr:uid="{00000000-0005-0000-0000-0000CE270000}"/>
    <cellStyle name="20% - Énfasis3 6 2 3 2 2" xfId="2322" xr:uid="{00000000-0005-0000-0000-0000CF270000}"/>
    <cellStyle name="20% - Énfasis3 6 2 3 2 3" xfId="22457" xr:uid="{00000000-0005-0000-0000-0000D0270000}"/>
    <cellStyle name="20% - Énfasis3 6 2 3 2 4" xfId="22458" xr:uid="{00000000-0005-0000-0000-0000D1270000}"/>
    <cellStyle name="20% - Énfasis3 6 2 3 2 5" xfId="22459" xr:uid="{00000000-0005-0000-0000-0000D2270000}"/>
    <cellStyle name="20% - Énfasis3 6 2 3 2 6" xfId="22460" xr:uid="{00000000-0005-0000-0000-0000D3270000}"/>
    <cellStyle name="20% - Énfasis3 6 2 3 2 7" xfId="22461" xr:uid="{00000000-0005-0000-0000-0000D4270000}"/>
    <cellStyle name="20% - Énfasis3 6 2 3 2 8" xfId="22462" xr:uid="{00000000-0005-0000-0000-0000D5270000}"/>
    <cellStyle name="20% - Énfasis3 6 2 3 2 9" xfId="22463" xr:uid="{00000000-0005-0000-0000-0000D6270000}"/>
    <cellStyle name="20% - Énfasis3 6 2 3 3" xfId="2323" xr:uid="{00000000-0005-0000-0000-0000D7270000}"/>
    <cellStyle name="20% - Énfasis3 6 2 3 4" xfId="22464" xr:uid="{00000000-0005-0000-0000-0000D8270000}"/>
    <cellStyle name="20% - Énfasis3 6 2 3 5" xfId="22465" xr:uid="{00000000-0005-0000-0000-0000D9270000}"/>
    <cellStyle name="20% - Énfasis3 6 2 3 6" xfId="22466" xr:uid="{00000000-0005-0000-0000-0000DA270000}"/>
    <cellStyle name="20% - Énfasis3 6 2 3 7" xfId="22467" xr:uid="{00000000-0005-0000-0000-0000DB270000}"/>
    <cellStyle name="20% - Énfasis3 6 2 3 8" xfId="22468" xr:uid="{00000000-0005-0000-0000-0000DC270000}"/>
    <cellStyle name="20% - Énfasis3 6 2 3 9" xfId="22469" xr:uid="{00000000-0005-0000-0000-0000DD270000}"/>
    <cellStyle name="20% - Énfasis3 6 2 4" xfId="2324" xr:uid="{00000000-0005-0000-0000-0000DE270000}"/>
    <cellStyle name="20% - Énfasis3 6 2 4 10" xfId="22470" xr:uid="{00000000-0005-0000-0000-0000DF270000}"/>
    <cellStyle name="20% - Énfasis3 6 2 4 2" xfId="2325" xr:uid="{00000000-0005-0000-0000-0000E0270000}"/>
    <cellStyle name="20% - Énfasis3 6 2 4 2 2" xfId="2326" xr:uid="{00000000-0005-0000-0000-0000E1270000}"/>
    <cellStyle name="20% - Énfasis3 6 2 4 2 3" xfId="22471" xr:uid="{00000000-0005-0000-0000-0000E2270000}"/>
    <cellStyle name="20% - Énfasis3 6 2 4 2 4" xfId="22472" xr:uid="{00000000-0005-0000-0000-0000E3270000}"/>
    <cellStyle name="20% - Énfasis3 6 2 4 2 5" xfId="22473" xr:uid="{00000000-0005-0000-0000-0000E4270000}"/>
    <cellStyle name="20% - Énfasis3 6 2 4 2 6" xfId="22474" xr:uid="{00000000-0005-0000-0000-0000E5270000}"/>
    <cellStyle name="20% - Énfasis3 6 2 4 2 7" xfId="22475" xr:uid="{00000000-0005-0000-0000-0000E6270000}"/>
    <cellStyle name="20% - Énfasis3 6 2 4 2 8" xfId="22476" xr:uid="{00000000-0005-0000-0000-0000E7270000}"/>
    <cellStyle name="20% - Énfasis3 6 2 4 2 9" xfId="22477" xr:uid="{00000000-0005-0000-0000-0000E8270000}"/>
    <cellStyle name="20% - Énfasis3 6 2 4 3" xfId="2327" xr:uid="{00000000-0005-0000-0000-0000E9270000}"/>
    <cellStyle name="20% - Énfasis3 6 2 4 4" xfId="22478" xr:uid="{00000000-0005-0000-0000-0000EA270000}"/>
    <cellStyle name="20% - Énfasis3 6 2 4 5" xfId="22479" xr:uid="{00000000-0005-0000-0000-0000EB270000}"/>
    <cellStyle name="20% - Énfasis3 6 2 4 6" xfId="22480" xr:uid="{00000000-0005-0000-0000-0000EC270000}"/>
    <cellStyle name="20% - Énfasis3 6 2 4 7" xfId="22481" xr:uid="{00000000-0005-0000-0000-0000ED270000}"/>
    <cellStyle name="20% - Énfasis3 6 2 4 8" xfId="22482" xr:uid="{00000000-0005-0000-0000-0000EE270000}"/>
    <cellStyle name="20% - Énfasis3 6 2 4 9" xfId="22483" xr:uid="{00000000-0005-0000-0000-0000EF270000}"/>
    <cellStyle name="20% - Énfasis3 6 2 5" xfId="2328" xr:uid="{00000000-0005-0000-0000-0000F0270000}"/>
    <cellStyle name="20% - Énfasis3 6 2 5 2" xfId="2329" xr:uid="{00000000-0005-0000-0000-0000F1270000}"/>
    <cellStyle name="20% - Énfasis3 6 2 5 3" xfId="22484" xr:uid="{00000000-0005-0000-0000-0000F2270000}"/>
    <cellStyle name="20% - Énfasis3 6 2 5 4" xfId="22485" xr:uid="{00000000-0005-0000-0000-0000F3270000}"/>
    <cellStyle name="20% - Énfasis3 6 2 5 5" xfId="22486" xr:uid="{00000000-0005-0000-0000-0000F4270000}"/>
    <cellStyle name="20% - Énfasis3 6 2 5 6" xfId="22487" xr:uid="{00000000-0005-0000-0000-0000F5270000}"/>
    <cellStyle name="20% - Énfasis3 6 2 5 7" xfId="22488" xr:uid="{00000000-0005-0000-0000-0000F6270000}"/>
    <cellStyle name="20% - Énfasis3 6 2 5 8" xfId="22489" xr:uid="{00000000-0005-0000-0000-0000F7270000}"/>
    <cellStyle name="20% - Énfasis3 6 2 5 9" xfId="22490" xr:uid="{00000000-0005-0000-0000-0000F8270000}"/>
    <cellStyle name="20% - Énfasis3 6 2 6" xfId="2330" xr:uid="{00000000-0005-0000-0000-0000F9270000}"/>
    <cellStyle name="20% - Énfasis3 6 2 7" xfId="22491" xr:uid="{00000000-0005-0000-0000-0000FA270000}"/>
    <cellStyle name="20% - Énfasis3 6 2 8" xfId="22492" xr:uid="{00000000-0005-0000-0000-0000FB270000}"/>
    <cellStyle name="20% - Énfasis3 6 2 9" xfId="22493" xr:uid="{00000000-0005-0000-0000-0000FC270000}"/>
    <cellStyle name="20% - Énfasis3 6 3" xfId="2331" xr:uid="{00000000-0005-0000-0000-0000FD270000}"/>
    <cellStyle name="20% - Énfasis3 6 3 10" xfId="22494" xr:uid="{00000000-0005-0000-0000-0000FE270000}"/>
    <cellStyle name="20% - Énfasis3 6 3 11" xfId="22495" xr:uid="{00000000-0005-0000-0000-0000FF270000}"/>
    <cellStyle name="20% - Énfasis3 6 3 12" xfId="22496" xr:uid="{00000000-0005-0000-0000-000000280000}"/>
    <cellStyle name="20% - Énfasis3 6 3 13" xfId="22497" xr:uid="{00000000-0005-0000-0000-000001280000}"/>
    <cellStyle name="20% - Énfasis3 6 3 2" xfId="2332" xr:uid="{00000000-0005-0000-0000-000002280000}"/>
    <cellStyle name="20% - Énfasis3 6 3 2 10" xfId="22498" xr:uid="{00000000-0005-0000-0000-000003280000}"/>
    <cellStyle name="20% - Énfasis3 6 3 2 11" xfId="22499" xr:uid="{00000000-0005-0000-0000-000004280000}"/>
    <cellStyle name="20% - Énfasis3 6 3 2 12" xfId="22500" xr:uid="{00000000-0005-0000-0000-000005280000}"/>
    <cellStyle name="20% - Énfasis3 6 3 2 2" xfId="2333" xr:uid="{00000000-0005-0000-0000-000006280000}"/>
    <cellStyle name="20% - Énfasis3 6 3 2 2 10" xfId="22501" xr:uid="{00000000-0005-0000-0000-000007280000}"/>
    <cellStyle name="20% - Énfasis3 6 3 2 2 2" xfId="2334" xr:uid="{00000000-0005-0000-0000-000008280000}"/>
    <cellStyle name="20% - Énfasis3 6 3 2 2 2 2" xfId="2335" xr:uid="{00000000-0005-0000-0000-000009280000}"/>
    <cellStyle name="20% - Énfasis3 6 3 2 2 2 3" xfId="22502" xr:uid="{00000000-0005-0000-0000-00000A280000}"/>
    <cellStyle name="20% - Énfasis3 6 3 2 2 2 4" xfId="22503" xr:uid="{00000000-0005-0000-0000-00000B280000}"/>
    <cellStyle name="20% - Énfasis3 6 3 2 2 2 5" xfId="22504" xr:uid="{00000000-0005-0000-0000-00000C280000}"/>
    <cellStyle name="20% - Énfasis3 6 3 2 2 2 6" xfId="22505" xr:uid="{00000000-0005-0000-0000-00000D280000}"/>
    <cellStyle name="20% - Énfasis3 6 3 2 2 2 7" xfId="22506" xr:uid="{00000000-0005-0000-0000-00000E280000}"/>
    <cellStyle name="20% - Énfasis3 6 3 2 2 2 8" xfId="22507" xr:uid="{00000000-0005-0000-0000-00000F280000}"/>
    <cellStyle name="20% - Énfasis3 6 3 2 2 2 9" xfId="22508" xr:uid="{00000000-0005-0000-0000-000010280000}"/>
    <cellStyle name="20% - Énfasis3 6 3 2 2 3" xfId="2336" xr:uid="{00000000-0005-0000-0000-000011280000}"/>
    <cellStyle name="20% - Énfasis3 6 3 2 2 4" xfId="22509" xr:uid="{00000000-0005-0000-0000-000012280000}"/>
    <cellStyle name="20% - Énfasis3 6 3 2 2 5" xfId="22510" xr:uid="{00000000-0005-0000-0000-000013280000}"/>
    <cellStyle name="20% - Énfasis3 6 3 2 2 6" xfId="22511" xr:uid="{00000000-0005-0000-0000-000014280000}"/>
    <cellStyle name="20% - Énfasis3 6 3 2 2 7" xfId="22512" xr:uid="{00000000-0005-0000-0000-000015280000}"/>
    <cellStyle name="20% - Énfasis3 6 3 2 2 8" xfId="22513" xr:uid="{00000000-0005-0000-0000-000016280000}"/>
    <cellStyle name="20% - Énfasis3 6 3 2 2 9" xfId="22514" xr:uid="{00000000-0005-0000-0000-000017280000}"/>
    <cellStyle name="20% - Énfasis3 6 3 2 3" xfId="2337" xr:uid="{00000000-0005-0000-0000-000018280000}"/>
    <cellStyle name="20% - Énfasis3 6 3 2 3 10" xfId="22515" xr:uid="{00000000-0005-0000-0000-000019280000}"/>
    <cellStyle name="20% - Énfasis3 6 3 2 3 2" xfId="2338" xr:uid="{00000000-0005-0000-0000-00001A280000}"/>
    <cellStyle name="20% - Énfasis3 6 3 2 3 2 2" xfId="2339" xr:uid="{00000000-0005-0000-0000-00001B280000}"/>
    <cellStyle name="20% - Énfasis3 6 3 2 3 2 3" xfId="22516" xr:uid="{00000000-0005-0000-0000-00001C280000}"/>
    <cellStyle name="20% - Énfasis3 6 3 2 3 2 4" xfId="22517" xr:uid="{00000000-0005-0000-0000-00001D280000}"/>
    <cellStyle name="20% - Énfasis3 6 3 2 3 2 5" xfId="22518" xr:uid="{00000000-0005-0000-0000-00001E280000}"/>
    <cellStyle name="20% - Énfasis3 6 3 2 3 2 6" xfId="22519" xr:uid="{00000000-0005-0000-0000-00001F280000}"/>
    <cellStyle name="20% - Énfasis3 6 3 2 3 2 7" xfId="22520" xr:uid="{00000000-0005-0000-0000-000020280000}"/>
    <cellStyle name="20% - Énfasis3 6 3 2 3 2 8" xfId="22521" xr:uid="{00000000-0005-0000-0000-000021280000}"/>
    <cellStyle name="20% - Énfasis3 6 3 2 3 2 9" xfId="22522" xr:uid="{00000000-0005-0000-0000-000022280000}"/>
    <cellStyle name="20% - Énfasis3 6 3 2 3 3" xfId="2340" xr:uid="{00000000-0005-0000-0000-000023280000}"/>
    <cellStyle name="20% - Énfasis3 6 3 2 3 4" xfId="22523" xr:uid="{00000000-0005-0000-0000-000024280000}"/>
    <cellStyle name="20% - Énfasis3 6 3 2 3 5" xfId="22524" xr:uid="{00000000-0005-0000-0000-000025280000}"/>
    <cellStyle name="20% - Énfasis3 6 3 2 3 6" xfId="22525" xr:uid="{00000000-0005-0000-0000-000026280000}"/>
    <cellStyle name="20% - Énfasis3 6 3 2 3 7" xfId="22526" xr:uid="{00000000-0005-0000-0000-000027280000}"/>
    <cellStyle name="20% - Énfasis3 6 3 2 3 8" xfId="22527" xr:uid="{00000000-0005-0000-0000-000028280000}"/>
    <cellStyle name="20% - Énfasis3 6 3 2 3 9" xfId="22528" xr:uid="{00000000-0005-0000-0000-000029280000}"/>
    <cellStyle name="20% - Énfasis3 6 3 2 4" xfId="2341" xr:uid="{00000000-0005-0000-0000-00002A280000}"/>
    <cellStyle name="20% - Énfasis3 6 3 2 4 2" xfId="2342" xr:uid="{00000000-0005-0000-0000-00002B280000}"/>
    <cellStyle name="20% - Énfasis3 6 3 2 4 3" xfId="22529" xr:uid="{00000000-0005-0000-0000-00002C280000}"/>
    <cellStyle name="20% - Énfasis3 6 3 2 4 4" xfId="22530" xr:uid="{00000000-0005-0000-0000-00002D280000}"/>
    <cellStyle name="20% - Énfasis3 6 3 2 4 5" xfId="22531" xr:uid="{00000000-0005-0000-0000-00002E280000}"/>
    <cellStyle name="20% - Énfasis3 6 3 2 4 6" xfId="22532" xr:uid="{00000000-0005-0000-0000-00002F280000}"/>
    <cellStyle name="20% - Énfasis3 6 3 2 4 7" xfId="22533" xr:uid="{00000000-0005-0000-0000-000030280000}"/>
    <cellStyle name="20% - Énfasis3 6 3 2 4 8" xfId="22534" xr:uid="{00000000-0005-0000-0000-000031280000}"/>
    <cellStyle name="20% - Énfasis3 6 3 2 4 9" xfId="22535" xr:uid="{00000000-0005-0000-0000-000032280000}"/>
    <cellStyle name="20% - Énfasis3 6 3 2 5" xfId="2343" xr:uid="{00000000-0005-0000-0000-000033280000}"/>
    <cellStyle name="20% - Énfasis3 6 3 2 6" xfId="22536" xr:uid="{00000000-0005-0000-0000-000034280000}"/>
    <cellStyle name="20% - Énfasis3 6 3 2 7" xfId="22537" xr:uid="{00000000-0005-0000-0000-000035280000}"/>
    <cellStyle name="20% - Énfasis3 6 3 2 8" xfId="22538" xr:uid="{00000000-0005-0000-0000-000036280000}"/>
    <cellStyle name="20% - Énfasis3 6 3 2 9" xfId="22539" xr:uid="{00000000-0005-0000-0000-000037280000}"/>
    <cellStyle name="20% - Énfasis3 6 3 3" xfId="2344" xr:uid="{00000000-0005-0000-0000-000038280000}"/>
    <cellStyle name="20% - Énfasis3 6 3 3 10" xfId="22540" xr:uid="{00000000-0005-0000-0000-000039280000}"/>
    <cellStyle name="20% - Énfasis3 6 3 3 2" xfId="2345" xr:uid="{00000000-0005-0000-0000-00003A280000}"/>
    <cellStyle name="20% - Énfasis3 6 3 3 2 2" xfId="2346" xr:uid="{00000000-0005-0000-0000-00003B280000}"/>
    <cellStyle name="20% - Énfasis3 6 3 3 2 3" xfId="22541" xr:uid="{00000000-0005-0000-0000-00003C280000}"/>
    <cellStyle name="20% - Énfasis3 6 3 3 2 4" xfId="22542" xr:uid="{00000000-0005-0000-0000-00003D280000}"/>
    <cellStyle name="20% - Énfasis3 6 3 3 2 5" xfId="22543" xr:uid="{00000000-0005-0000-0000-00003E280000}"/>
    <cellStyle name="20% - Énfasis3 6 3 3 2 6" xfId="22544" xr:uid="{00000000-0005-0000-0000-00003F280000}"/>
    <cellStyle name="20% - Énfasis3 6 3 3 2 7" xfId="22545" xr:uid="{00000000-0005-0000-0000-000040280000}"/>
    <cellStyle name="20% - Énfasis3 6 3 3 2 8" xfId="22546" xr:uid="{00000000-0005-0000-0000-000041280000}"/>
    <cellStyle name="20% - Énfasis3 6 3 3 2 9" xfId="22547" xr:uid="{00000000-0005-0000-0000-000042280000}"/>
    <cellStyle name="20% - Énfasis3 6 3 3 3" xfId="2347" xr:uid="{00000000-0005-0000-0000-000043280000}"/>
    <cellStyle name="20% - Énfasis3 6 3 3 4" xfId="22548" xr:uid="{00000000-0005-0000-0000-000044280000}"/>
    <cellStyle name="20% - Énfasis3 6 3 3 5" xfId="22549" xr:uid="{00000000-0005-0000-0000-000045280000}"/>
    <cellStyle name="20% - Énfasis3 6 3 3 6" xfId="22550" xr:uid="{00000000-0005-0000-0000-000046280000}"/>
    <cellStyle name="20% - Énfasis3 6 3 3 7" xfId="22551" xr:uid="{00000000-0005-0000-0000-000047280000}"/>
    <cellStyle name="20% - Énfasis3 6 3 3 8" xfId="22552" xr:uid="{00000000-0005-0000-0000-000048280000}"/>
    <cellStyle name="20% - Énfasis3 6 3 3 9" xfId="22553" xr:uid="{00000000-0005-0000-0000-000049280000}"/>
    <cellStyle name="20% - Énfasis3 6 3 4" xfId="2348" xr:uid="{00000000-0005-0000-0000-00004A280000}"/>
    <cellStyle name="20% - Énfasis3 6 3 4 10" xfId="22554" xr:uid="{00000000-0005-0000-0000-00004B280000}"/>
    <cellStyle name="20% - Énfasis3 6 3 4 2" xfId="2349" xr:uid="{00000000-0005-0000-0000-00004C280000}"/>
    <cellStyle name="20% - Énfasis3 6 3 4 2 2" xfId="2350" xr:uid="{00000000-0005-0000-0000-00004D280000}"/>
    <cellStyle name="20% - Énfasis3 6 3 4 2 3" xfId="22555" xr:uid="{00000000-0005-0000-0000-00004E280000}"/>
    <cellStyle name="20% - Énfasis3 6 3 4 2 4" xfId="22556" xr:uid="{00000000-0005-0000-0000-00004F280000}"/>
    <cellStyle name="20% - Énfasis3 6 3 4 2 5" xfId="22557" xr:uid="{00000000-0005-0000-0000-000050280000}"/>
    <cellStyle name="20% - Énfasis3 6 3 4 2 6" xfId="22558" xr:uid="{00000000-0005-0000-0000-000051280000}"/>
    <cellStyle name="20% - Énfasis3 6 3 4 2 7" xfId="22559" xr:uid="{00000000-0005-0000-0000-000052280000}"/>
    <cellStyle name="20% - Énfasis3 6 3 4 2 8" xfId="22560" xr:uid="{00000000-0005-0000-0000-000053280000}"/>
    <cellStyle name="20% - Énfasis3 6 3 4 2 9" xfId="22561" xr:uid="{00000000-0005-0000-0000-000054280000}"/>
    <cellStyle name="20% - Énfasis3 6 3 4 3" xfId="2351" xr:uid="{00000000-0005-0000-0000-000055280000}"/>
    <cellStyle name="20% - Énfasis3 6 3 4 4" xfId="22562" xr:uid="{00000000-0005-0000-0000-000056280000}"/>
    <cellStyle name="20% - Énfasis3 6 3 4 5" xfId="22563" xr:uid="{00000000-0005-0000-0000-000057280000}"/>
    <cellStyle name="20% - Énfasis3 6 3 4 6" xfId="22564" xr:uid="{00000000-0005-0000-0000-000058280000}"/>
    <cellStyle name="20% - Énfasis3 6 3 4 7" xfId="22565" xr:uid="{00000000-0005-0000-0000-000059280000}"/>
    <cellStyle name="20% - Énfasis3 6 3 4 8" xfId="22566" xr:uid="{00000000-0005-0000-0000-00005A280000}"/>
    <cellStyle name="20% - Énfasis3 6 3 4 9" xfId="22567" xr:uid="{00000000-0005-0000-0000-00005B280000}"/>
    <cellStyle name="20% - Énfasis3 6 3 5" xfId="2352" xr:uid="{00000000-0005-0000-0000-00005C280000}"/>
    <cellStyle name="20% - Énfasis3 6 3 5 2" xfId="2353" xr:uid="{00000000-0005-0000-0000-00005D280000}"/>
    <cellStyle name="20% - Énfasis3 6 3 5 3" xfId="22568" xr:uid="{00000000-0005-0000-0000-00005E280000}"/>
    <cellStyle name="20% - Énfasis3 6 3 5 4" xfId="22569" xr:uid="{00000000-0005-0000-0000-00005F280000}"/>
    <cellStyle name="20% - Énfasis3 6 3 5 5" xfId="22570" xr:uid="{00000000-0005-0000-0000-000060280000}"/>
    <cellStyle name="20% - Énfasis3 6 3 5 6" xfId="22571" xr:uid="{00000000-0005-0000-0000-000061280000}"/>
    <cellStyle name="20% - Énfasis3 6 3 5 7" xfId="22572" xr:uid="{00000000-0005-0000-0000-000062280000}"/>
    <cellStyle name="20% - Énfasis3 6 3 5 8" xfId="22573" xr:uid="{00000000-0005-0000-0000-000063280000}"/>
    <cellStyle name="20% - Énfasis3 6 3 5 9" xfId="22574" xr:uid="{00000000-0005-0000-0000-000064280000}"/>
    <cellStyle name="20% - Énfasis3 6 3 6" xfId="2354" xr:uid="{00000000-0005-0000-0000-000065280000}"/>
    <cellStyle name="20% - Énfasis3 6 3 7" xfId="22575" xr:uid="{00000000-0005-0000-0000-000066280000}"/>
    <cellStyle name="20% - Énfasis3 6 3 8" xfId="22576" xr:uid="{00000000-0005-0000-0000-000067280000}"/>
    <cellStyle name="20% - Énfasis3 6 3 9" xfId="22577" xr:uid="{00000000-0005-0000-0000-000068280000}"/>
    <cellStyle name="20% - Énfasis3 6 4" xfId="2355" xr:uid="{00000000-0005-0000-0000-000069280000}"/>
    <cellStyle name="20% - Énfasis3 6 4 10" xfId="22578" xr:uid="{00000000-0005-0000-0000-00006A280000}"/>
    <cellStyle name="20% - Énfasis3 6 4 11" xfId="22579" xr:uid="{00000000-0005-0000-0000-00006B280000}"/>
    <cellStyle name="20% - Énfasis3 6 4 12" xfId="22580" xr:uid="{00000000-0005-0000-0000-00006C280000}"/>
    <cellStyle name="20% - Énfasis3 6 4 2" xfId="2356" xr:uid="{00000000-0005-0000-0000-00006D280000}"/>
    <cellStyle name="20% - Énfasis3 6 4 2 10" xfId="22581" xr:uid="{00000000-0005-0000-0000-00006E280000}"/>
    <cellStyle name="20% - Énfasis3 6 4 2 2" xfId="2357" xr:uid="{00000000-0005-0000-0000-00006F280000}"/>
    <cellStyle name="20% - Énfasis3 6 4 2 2 2" xfId="2358" xr:uid="{00000000-0005-0000-0000-000070280000}"/>
    <cellStyle name="20% - Énfasis3 6 4 2 2 3" xfId="22582" xr:uid="{00000000-0005-0000-0000-000071280000}"/>
    <cellStyle name="20% - Énfasis3 6 4 2 2 4" xfId="22583" xr:uid="{00000000-0005-0000-0000-000072280000}"/>
    <cellStyle name="20% - Énfasis3 6 4 2 2 5" xfId="22584" xr:uid="{00000000-0005-0000-0000-000073280000}"/>
    <cellStyle name="20% - Énfasis3 6 4 2 2 6" xfId="22585" xr:uid="{00000000-0005-0000-0000-000074280000}"/>
    <cellStyle name="20% - Énfasis3 6 4 2 2 7" xfId="22586" xr:uid="{00000000-0005-0000-0000-000075280000}"/>
    <cellStyle name="20% - Énfasis3 6 4 2 2 8" xfId="22587" xr:uid="{00000000-0005-0000-0000-000076280000}"/>
    <cellStyle name="20% - Énfasis3 6 4 2 2 9" xfId="22588" xr:uid="{00000000-0005-0000-0000-000077280000}"/>
    <cellStyle name="20% - Énfasis3 6 4 2 3" xfId="2359" xr:uid="{00000000-0005-0000-0000-000078280000}"/>
    <cellStyle name="20% - Énfasis3 6 4 2 4" xfId="22589" xr:uid="{00000000-0005-0000-0000-000079280000}"/>
    <cellStyle name="20% - Énfasis3 6 4 2 5" xfId="22590" xr:uid="{00000000-0005-0000-0000-00007A280000}"/>
    <cellStyle name="20% - Énfasis3 6 4 2 6" xfId="22591" xr:uid="{00000000-0005-0000-0000-00007B280000}"/>
    <cellStyle name="20% - Énfasis3 6 4 2 7" xfId="22592" xr:uid="{00000000-0005-0000-0000-00007C280000}"/>
    <cellStyle name="20% - Énfasis3 6 4 2 8" xfId="22593" xr:uid="{00000000-0005-0000-0000-00007D280000}"/>
    <cellStyle name="20% - Énfasis3 6 4 2 9" xfId="22594" xr:uid="{00000000-0005-0000-0000-00007E280000}"/>
    <cellStyle name="20% - Énfasis3 6 4 3" xfId="2360" xr:uid="{00000000-0005-0000-0000-00007F280000}"/>
    <cellStyle name="20% - Énfasis3 6 4 3 10" xfId="22595" xr:uid="{00000000-0005-0000-0000-000080280000}"/>
    <cellStyle name="20% - Énfasis3 6 4 3 2" xfId="2361" xr:uid="{00000000-0005-0000-0000-000081280000}"/>
    <cellStyle name="20% - Énfasis3 6 4 3 2 2" xfId="2362" xr:uid="{00000000-0005-0000-0000-000082280000}"/>
    <cellStyle name="20% - Énfasis3 6 4 3 2 3" xfId="22596" xr:uid="{00000000-0005-0000-0000-000083280000}"/>
    <cellStyle name="20% - Énfasis3 6 4 3 2 4" xfId="22597" xr:uid="{00000000-0005-0000-0000-000084280000}"/>
    <cellStyle name="20% - Énfasis3 6 4 3 2 5" xfId="22598" xr:uid="{00000000-0005-0000-0000-000085280000}"/>
    <cellStyle name="20% - Énfasis3 6 4 3 2 6" xfId="22599" xr:uid="{00000000-0005-0000-0000-000086280000}"/>
    <cellStyle name="20% - Énfasis3 6 4 3 2 7" xfId="22600" xr:uid="{00000000-0005-0000-0000-000087280000}"/>
    <cellStyle name="20% - Énfasis3 6 4 3 2 8" xfId="22601" xr:uid="{00000000-0005-0000-0000-000088280000}"/>
    <cellStyle name="20% - Énfasis3 6 4 3 2 9" xfId="22602" xr:uid="{00000000-0005-0000-0000-000089280000}"/>
    <cellStyle name="20% - Énfasis3 6 4 3 3" xfId="2363" xr:uid="{00000000-0005-0000-0000-00008A280000}"/>
    <cellStyle name="20% - Énfasis3 6 4 3 4" xfId="22603" xr:uid="{00000000-0005-0000-0000-00008B280000}"/>
    <cellStyle name="20% - Énfasis3 6 4 3 5" xfId="22604" xr:uid="{00000000-0005-0000-0000-00008C280000}"/>
    <cellStyle name="20% - Énfasis3 6 4 3 6" xfId="22605" xr:uid="{00000000-0005-0000-0000-00008D280000}"/>
    <cellStyle name="20% - Énfasis3 6 4 3 7" xfId="22606" xr:uid="{00000000-0005-0000-0000-00008E280000}"/>
    <cellStyle name="20% - Énfasis3 6 4 3 8" xfId="22607" xr:uid="{00000000-0005-0000-0000-00008F280000}"/>
    <cellStyle name="20% - Énfasis3 6 4 3 9" xfId="22608" xr:uid="{00000000-0005-0000-0000-000090280000}"/>
    <cellStyle name="20% - Énfasis3 6 4 4" xfId="2364" xr:uid="{00000000-0005-0000-0000-000091280000}"/>
    <cellStyle name="20% - Énfasis3 6 4 4 2" xfId="2365" xr:uid="{00000000-0005-0000-0000-000092280000}"/>
    <cellStyle name="20% - Énfasis3 6 4 4 3" xfId="22609" xr:uid="{00000000-0005-0000-0000-000093280000}"/>
    <cellStyle name="20% - Énfasis3 6 4 4 4" xfId="22610" xr:uid="{00000000-0005-0000-0000-000094280000}"/>
    <cellStyle name="20% - Énfasis3 6 4 4 5" xfId="22611" xr:uid="{00000000-0005-0000-0000-000095280000}"/>
    <cellStyle name="20% - Énfasis3 6 4 4 6" xfId="22612" xr:uid="{00000000-0005-0000-0000-000096280000}"/>
    <cellStyle name="20% - Énfasis3 6 4 4 7" xfId="22613" xr:uid="{00000000-0005-0000-0000-000097280000}"/>
    <cellStyle name="20% - Énfasis3 6 4 4 8" xfId="22614" xr:uid="{00000000-0005-0000-0000-000098280000}"/>
    <cellStyle name="20% - Énfasis3 6 4 4 9" xfId="22615" xr:uid="{00000000-0005-0000-0000-000099280000}"/>
    <cellStyle name="20% - Énfasis3 6 4 5" xfId="2366" xr:uid="{00000000-0005-0000-0000-00009A280000}"/>
    <cellStyle name="20% - Énfasis3 6 4 6" xfId="22616" xr:uid="{00000000-0005-0000-0000-00009B280000}"/>
    <cellStyle name="20% - Énfasis3 6 4 7" xfId="22617" xr:uid="{00000000-0005-0000-0000-00009C280000}"/>
    <cellStyle name="20% - Énfasis3 6 4 8" xfId="22618" xr:uid="{00000000-0005-0000-0000-00009D280000}"/>
    <cellStyle name="20% - Énfasis3 6 4 9" xfId="22619" xr:uid="{00000000-0005-0000-0000-00009E280000}"/>
    <cellStyle name="20% - Énfasis3 6 5" xfId="2367" xr:uid="{00000000-0005-0000-0000-00009F280000}"/>
    <cellStyle name="20% - Énfasis3 6 5 10" xfId="22620" xr:uid="{00000000-0005-0000-0000-0000A0280000}"/>
    <cellStyle name="20% - Énfasis3 6 5 2" xfId="2368" xr:uid="{00000000-0005-0000-0000-0000A1280000}"/>
    <cellStyle name="20% - Énfasis3 6 5 2 2" xfId="2369" xr:uid="{00000000-0005-0000-0000-0000A2280000}"/>
    <cellStyle name="20% - Énfasis3 6 5 2 3" xfId="22621" xr:uid="{00000000-0005-0000-0000-0000A3280000}"/>
    <cellStyle name="20% - Énfasis3 6 5 2 4" xfId="22622" xr:uid="{00000000-0005-0000-0000-0000A4280000}"/>
    <cellStyle name="20% - Énfasis3 6 5 2 5" xfId="22623" xr:uid="{00000000-0005-0000-0000-0000A5280000}"/>
    <cellStyle name="20% - Énfasis3 6 5 2 6" xfId="22624" xr:uid="{00000000-0005-0000-0000-0000A6280000}"/>
    <cellStyle name="20% - Énfasis3 6 5 2 7" xfId="22625" xr:uid="{00000000-0005-0000-0000-0000A7280000}"/>
    <cellStyle name="20% - Énfasis3 6 5 2 8" xfId="22626" xr:uid="{00000000-0005-0000-0000-0000A8280000}"/>
    <cellStyle name="20% - Énfasis3 6 5 2 9" xfId="22627" xr:uid="{00000000-0005-0000-0000-0000A9280000}"/>
    <cellStyle name="20% - Énfasis3 6 5 3" xfId="2370" xr:uid="{00000000-0005-0000-0000-0000AA280000}"/>
    <cellStyle name="20% - Énfasis3 6 5 4" xfId="22628" xr:uid="{00000000-0005-0000-0000-0000AB280000}"/>
    <cellStyle name="20% - Énfasis3 6 5 5" xfId="22629" xr:uid="{00000000-0005-0000-0000-0000AC280000}"/>
    <cellStyle name="20% - Énfasis3 6 5 6" xfId="22630" xr:uid="{00000000-0005-0000-0000-0000AD280000}"/>
    <cellStyle name="20% - Énfasis3 6 5 7" xfId="22631" xr:uid="{00000000-0005-0000-0000-0000AE280000}"/>
    <cellStyle name="20% - Énfasis3 6 5 8" xfId="22632" xr:uid="{00000000-0005-0000-0000-0000AF280000}"/>
    <cellStyle name="20% - Énfasis3 6 5 9" xfId="22633" xr:uid="{00000000-0005-0000-0000-0000B0280000}"/>
    <cellStyle name="20% - Énfasis3 6 6" xfId="2371" xr:uid="{00000000-0005-0000-0000-0000B1280000}"/>
    <cellStyle name="20% - Énfasis3 6 6 10" xfId="22634" xr:uid="{00000000-0005-0000-0000-0000B2280000}"/>
    <cellStyle name="20% - Énfasis3 6 6 2" xfId="2372" xr:uid="{00000000-0005-0000-0000-0000B3280000}"/>
    <cellStyle name="20% - Énfasis3 6 6 2 2" xfId="2373" xr:uid="{00000000-0005-0000-0000-0000B4280000}"/>
    <cellStyle name="20% - Énfasis3 6 6 2 3" xfId="22635" xr:uid="{00000000-0005-0000-0000-0000B5280000}"/>
    <cellStyle name="20% - Énfasis3 6 6 2 4" xfId="22636" xr:uid="{00000000-0005-0000-0000-0000B6280000}"/>
    <cellStyle name="20% - Énfasis3 6 6 2 5" xfId="22637" xr:uid="{00000000-0005-0000-0000-0000B7280000}"/>
    <cellStyle name="20% - Énfasis3 6 6 2 6" xfId="22638" xr:uid="{00000000-0005-0000-0000-0000B8280000}"/>
    <cellStyle name="20% - Énfasis3 6 6 2 7" xfId="22639" xr:uid="{00000000-0005-0000-0000-0000B9280000}"/>
    <cellStyle name="20% - Énfasis3 6 6 2 8" xfId="22640" xr:uid="{00000000-0005-0000-0000-0000BA280000}"/>
    <cellStyle name="20% - Énfasis3 6 6 2 9" xfId="22641" xr:uid="{00000000-0005-0000-0000-0000BB280000}"/>
    <cellStyle name="20% - Énfasis3 6 6 3" xfId="2374" xr:uid="{00000000-0005-0000-0000-0000BC280000}"/>
    <cellStyle name="20% - Énfasis3 6 6 4" xfId="22642" xr:uid="{00000000-0005-0000-0000-0000BD280000}"/>
    <cellStyle name="20% - Énfasis3 6 6 5" xfId="22643" xr:uid="{00000000-0005-0000-0000-0000BE280000}"/>
    <cellStyle name="20% - Énfasis3 6 6 6" xfId="22644" xr:uid="{00000000-0005-0000-0000-0000BF280000}"/>
    <cellStyle name="20% - Énfasis3 6 6 7" xfId="22645" xr:uid="{00000000-0005-0000-0000-0000C0280000}"/>
    <cellStyle name="20% - Énfasis3 6 6 8" xfId="22646" xr:uid="{00000000-0005-0000-0000-0000C1280000}"/>
    <cellStyle name="20% - Énfasis3 6 6 9" xfId="22647" xr:uid="{00000000-0005-0000-0000-0000C2280000}"/>
    <cellStyle name="20% - Énfasis3 6 7" xfId="2375" xr:uid="{00000000-0005-0000-0000-0000C3280000}"/>
    <cellStyle name="20% - Énfasis3 6 7 10" xfId="22648" xr:uid="{00000000-0005-0000-0000-0000C4280000}"/>
    <cellStyle name="20% - Énfasis3 6 7 2" xfId="2376" xr:uid="{00000000-0005-0000-0000-0000C5280000}"/>
    <cellStyle name="20% - Énfasis3 6 7 2 2" xfId="2377" xr:uid="{00000000-0005-0000-0000-0000C6280000}"/>
    <cellStyle name="20% - Énfasis3 6 7 2 3" xfId="22649" xr:uid="{00000000-0005-0000-0000-0000C7280000}"/>
    <cellStyle name="20% - Énfasis3 6 7 2 4" xfId="22650" xr:uid="{00000000-0005-0000-0000-0000C8280000}"/>
    <cellStyle name="20% - Énfasis3 6 7 2 5" xfId="22651" xr:uid="{00000000-0005-0000-0000-0000C9280000}"/>
    <cellStyle name="20% - Énfasis3 6 7 2 6" xfId="22652" xr:uid="{00000000-0005-0000-0000-0000CA280000}"/>
    <cellStyle name="20% - Énfasis3 6 7 2 7" xfId="22653" xr:uid="{00000000-0005-0000-0000-0000CB280000}"/>
    <cellStyle name="20% - Énfasis3 6 7 2 8" xfId="22654" xr:uid="{00000000-0005-0000-0000-0000CC280000}"/>
    <cellStyle name="20% - Énfasis3 6 7 2 9" xfId="22655" xr:uid="{00000000-0005-0000-0000-0000CD280000}"/>
    <cellStyle name="20% - Énfasis3 6 7 3" xfId="2378" xr:uid="{00000000-0005-0000-0000-0000CE280000}"/>
    <cellStyle name="20% - Énfasis3 6 7 4" xfId="22656" xr:uid="{00000000-0005-0000-0000-0000CF280000}"/>
    <cellStyle name="20% - Énfasis3 6 7 5" xfId="22657" xr:uid="{00000000-0005-0000-0000-0000D0280000}"/>
    <cellStyle name="20% - Énfasis3 6 7 6" xfId="22658" xr:uid="{00000000-0005-0000-0000-0000D1280000}"/>
    <cellStyle name="20% - Énfasis3 6 7 7" xfId="22659" xr:uid="{00000000-0005-0000-0000-0000D2280000}"/>
    <cellStyle name="20% - Énfasis3 6 7 8" xfId="22660" xr:uid="{00000000-0005-0000-0000-0000D3280000}"/>
    <cellStyle name="20% - Énfasis3 6 7 9" xfId="22661" xr:uid="{00000000-0005-0000-0000-0000D4280000}"/>
    <cellStyle name="20% - Énfasis3 6 8" xfId="2379" xr:uid="{00000000-0005-0000-0000-0000D5280000}"/>
    <cellStyle name="20% - Énfasis3 6 8 2" xfId="2380" xr:uid="{00000000-0005-0000-0000-0000D6280000}"/>
    <cellStyle name="20% - Énfasis3 6 8 3" xfId="22662" xr:uid="{00000000-0005-0000-0000-0000D7280000}"/>
    <cellStyle name="20% - Énfasis3 6 8 4" xfId="22663" xr:uid="{00000000-0005-0000-0000-0000D8280000}"/>
    <cellStyle name="20% - Énfasis3 6 8 5" xfId="22664" xr:uid="{00000000-0005-0000-0000-0000D9280000}"/>
    <cellStyle name="20% - Énfasis3 6 8 6" xfId="22665" xr:uid="{00000000-0005-0000-0000-0000DA280000}"/>
    <cellStyle name="20% - Énfasis3 6 8 7" xfId="22666" xr:uid="{00000000-0005-0000-0000-0000DB280000}"/>
    <cellStyle name="20% - Énfasis3 6 8 8" xfId="22667" xr:uid="{00000000-0005-0000-0000-0000DC280000}"/>
    <cellStyle name="20% - Énfasis3 6 8 9" xfId="22668" xr:uid="{00000000-0005-0000-0000-0000DD280000}"/>
    <cellStyle name="20% - Énfasis3 6 9" xfId="2381" xr:uid="{00000000-0005-0000-0000-0000DE280000}"/>
    <cellStyle name="20% - Énfasis3 7" xfId="2382" xr:uid="{00000000-0005-0000-0000-0000DF280000}"/>
    <cellStyle name="20% - Énfasis3 7 10" xfId="22669" xr:uid="{00000000-0005-0000-0000-0000E0280000}"/>
    <cellStyle name="20% - Énfasis3 7 11" xfId="22670" xr:uid="{00000000-0005-0000-0000-0000E1280000}"/>
    <cellStyle name="20% - Énfasis3 7 12" xfId="22671" xr:uid="{00000000-0005-0000-0000-0000E2280000}"/>
    <cellStyle name="20% - Énfasis3 7 13" xfId="22672" xr:uid="{00000000-0005-0000-0000-0000E3280000}"/>
    <cellStyle name="20% - Énfasis3 7 14" xfId="22673" xr:uid="{00000000-0005-0000-0000-0000E4280000}"/>
    <cellStyle name="20% - Énfasis3 7 2" xfId="2383" xr:uid="{00000000-0005-0000-0000-0000E5280000}"/>
    <cellStyle name="20% - Énfasis3 7 2 10" xfId="22674" xr:uid="{00000000-0005-0000-0000-0000E6280000}"/>
    <cellStyle name="20% - Énfasis3 7 2 11" xfId="22675" xr:uid="{00000000-0005-0000-0000-0000E7280000}"/>
    <cellStyle name="20% - Énfasis3 7 2 12" xfId="22676" xr:uid="{00000000-0005-0000-0000-0000E8280000}"/>
    <cellStyle name="20% - Énfasis3 7 2 2" xfId="2384" xr:uid="{00000000-0005-0000-0000-0000E9280000}"/>
    <cellStyle name="20% - Énfasis3 7 2 2 10" xfId="22677" xr:uid="{00000000-0005-0000-0000-0000EA280000}"/>
    <cellStyle name="20% - Énfasis3 7 2 2 2" xfId="2385" xr:uid="{00000000-0005-0000-0000-0000EB280000}"/>
    <cellStyle name="20% - Énfasis3 7 2 2 2 2" xfId="2386" xr:uid="{00000000-0005-0000-0000-0000EC280000}"/>
    <cellStyle name="20% - Énfasis3 7 2 2 2 3" xfId="22678" xr:uid="{00000000-0005-0000-0000-0000ED280000}"/>
    <cellStyle name="20% - Énfasis3 7 2 2 2 4" xfId="22679" xr:uid="{00000000-0005-0000-0000-0000EE280000}"/>
    <cellStyle name="20% - Énfasis3 7 2 2 2 5" xfId="22680" xr:uid="{00000000-0005-0000-0000-0000EF280000}"/>
    <cellStyle name="20% - Énfasis3 7 2 2 2 6" xfId="22681" xr:uid="{00000000-0005-0000-0000-0000F0280000}"/>
    <cellStyle name="20% - Énfasis3 7 2 2 2 7" xfId="22682" xr:uid="{00000000-0005-0000-0000-0000F1280000}"/>
    <cellStyle name="20% - Énfasis3 7 2 2 2 8" xfId="22683" xr:uid="{00000000-0005-0000-0000-0000F2280000}"/>
    <cellStyle name="20% - Énfasis3 7 2 2 2 9" xfId="22684" xr:uid="{00000000-0005-0000-0000-0000F3280000}"/>
    <cellStyle name="20% - Énfasis3 7 2 2 3" xfId="2387" xr:uid="{00000000-0005-0000-0000-0000F4280000}"/>
    <cellStyle name="20% - Énfasis3 7 2 2 4" xfId="22685" xr:uid="{00000000-0005-0000-0000-0000F5280000}"/>
    <cellStyle name="20% - Énfasis3 7 2 2 5" xfId="22686" xr:uid="{00000000-0005-0000-0000-0000F6280000}"/>
    <cellStyle name="20% - Énfasis3 7 2 2 6" xfId="22687" xr:uid="{00000000-0005-0000-0000-0000F7280000}"/>
    <cellStyle name="20% - Énfasis3 7 2 2 7" xfId="22688" xr:uid="{00000000-0005-0000-0000-0000F8280000}"/>
    <cellStyle name="20% - Énfasis3 7 2 2 8" xfId="22689" xr:uid="{00000000-0005-0000-0000-0000F9280000}"/>
    <cellStyle name="20% - Énfasis3 7 2 2 9" xfId="22690" xr:uid="{00000000-0005-0000-0000-0000FA280000}"/>
    <cellStyle name="20% - Énfasis3 7 2 3" xfId="2388" xr:uid="{00000000-0005-0000-0000-0000FB280000}"/>
    <cellStyle name="20% - Énfasis3 7 2 3 10" xfId="22691" xr:uid="{00000000-0005-0000-0000-0000FC280000}"/>
    <cellStyle name="20% - Énfasis3 7 2 3 2" xfId="2389" xr:uid="{00000000-0005-0000-0000-0000FD280000}"/>
    <cellStyle name="20% - Énfasis3 7 2 3 2 2" xfId="2390" xr:uid="{00000000-0005-0000-0000-0000FE280000}"/>
    <cellStyle name="20% - Énfasis3 7 2 3 2 3" xfId="22692" xr:uid="{00000000-0005-0000-0000-0000FF280000}"/>
    <cellStyle name="20% - Énfasis3 7 2 3 2 4" xfId="22693" xr:uid="{00000000-0005-0000-0000-000000290000}"/>
    <cellStyle name="20% - Énfasis3 7 2 3 2 5" xfId="22694" xr:uid="{00000000-0005-0000-0000-000001290000}"/>
    <cellStyle name="20% - Énfasis3 7 2 3 2 6" xfId="22695" xr:uid="{00000000-0005-0000-0000-000002290000}"/>
    <cellStyle name="20% - Énfasis3 7 2 3 2 7" xfId="22696" xr:uid="{00000000-0005-0000-0000-000003290000}"/>
    <cellStyle name="20% - Énfasis3 7 2 3 2 8" xfId="22697" xr:uid="{00000000-0005-0000-0000-000004290000}"/>
    <cellStyle name="20% - Énfasis3 7 2 3 2 9" xfId="22698" xr:uid="{00000000-0005-0000-0000-000005290000}"/>
    <cellStyle name="20% - Énfasis3 7 2 3 3" xfId="2391" xr:uid="{00000000-0005-0000-0000-000006290000}"/>
    <cellStyle name="20% - Énfasis3 7 2 3 4" xfId="22699" xr:uid="{00000000-0005-0000-0000-000007290000}"/>
    <cellStyle name="20% - Énfasis3 7 2 3 5" xfId="22700" xr:uid="{00000000-0005-0000-0000-000008290000}"/>
    <cellStyle name="20% - Énfasis3 7 2 3 6" xfId="22701" xr:uid="{00000000-0005-0000-0000-000009290000}"/>
    <cellStyle name="20% - Énfasis3 7 2 3 7" xfId="22702" xr:uid="{00000000-0005-0000-0000-00000A290000}"/>
    <cellStyle name="20% - Énfasis3 7 2 3 8" xfId="22703" xr:uid="{00000000-0005-0000-0000-00000B290000}"/>
    <cellStyle name="20% - Énfasis3 7 2 3 9" xfId="22704" xr:uid="{00000000-0005-0000-0000-00000C290000}"/>
    <cellStyle name="20% - Énfasis3 7 2 4" xfId="2392" xr:uid="{00000000-0005-0000-0000-00000D290000}"/>
    <cellStyle name="20% - Énfasis3 7 2 4 2" xfId="2393" xr:uid="{00000000-0005-0000-0000-00000E290000}"/>
    <cellStyle name="20% - Énfasis3 7 2 4 3" xfId="22705" xr:uid="{00000000-0005-0000-0000-00000F290000}"/>
    <cellStyle name="20% - Énfasis3 7 2 4 4" xfId="22706" xr:uid="{00000000-0005-0000-0000-000010290000}"/>
    <cellStyle name="20% - Énfasis3 7 2 4 5" xfId="22707" xr:uid="{00000000-0005-0000-0000-000011290000}"/>
    <cellStyle name="20% - Énfasis3 7 2 4 6" xfId="22708" xr:uid="{00000000-0005-0000-0000-000012290000}"/>
    <cellStyle name="20% - Énfasis3 7 2 4 7" xfId="22709" xr:uid="{00000000-0005-0000-0000-000013290000}"/>
    <cellStyle name="20% - Énfasis3 7 2 4 8" xfId="22710" xr:uid="{00000000-0005-0000-0000-000014290000}"/>
    <cellStyle name="20% - Énfasis3 7 2 4 9" xfId="22711" xr:uid="{00000000-0005-0000-0000-000015290000}"/>
    <cellStyle name="20% - Énfasis3 7 2 5" xfId="2394" xr:uid="{00000000-0005-0000-0000-000016290000}"/>
    <cellStyle name="20% - Énfasis3 7 2 6" xfId="22712" xr:uid="{00000000-0005-0000-0000-000017290000}"/>
    <cellStyle name="20% - Énfasis3 7 2 7" xfId="22713" xr:uid="{00000000-0005-0000-0000-000018290000}"/>
    <cellStyle name="20% - Énfasis3 7 2 8" xfId="22714" xr:uid="{00000000-0005-0000-0000-000019290000}"/>
    <cellStyle name="20% - Énfasis3 7 2 9" xfId="22715" xr:uid="{00000000-0005-0000-0000-00001A290000}"/>
    <cellStyle name="20% - Énfasis3 7 3" xfId="2395" xr:uid="{00000000-0005-0000-0000-00001B290000}"/>
    <cellStyle name="20% - Énfasis3 7 3 10" xfId="22716" xr:uid="{00000000-0005-0000-0000-00001C290000}"/>
    <cellStyle name="20% - Énfasis3 7 3 2" xfId="2396" xr:uid="{00000000-0005-0000-0000-00001D290000}"/>
    <cellStyle name="20% - Énfasis3 7 3 2 2" xfId="2397" xr:uid="{00000000-0005-0000-0000-00001E290000}"/>
    <cellStyle name="20% - Énfasis3 7 3 2 3" xfId="22717" xr:uid="{00000000-0005-0000-0000-00001F290000}"/>
    <cellStyle name="20% - Énfasis3 7 3 2 4" xfId="22718" xr:uid="{00000000-0005-0000-0000-000020290000}"/>
    <cellStyle name="20% - Énfasis3 7 3 2 5" xfId="22719" xr:uid="{00000000-0005-0000-0000-000021290000}"/>
    <cellStyle name="20% - Énfasis3 7 3 2 6" xfId="22720" xr:uid="{00000000-0005-0000-0000-000022290000}"/>
    <cellStyle name="20% - Énfasis3 7 3 2 7" xfId="22721" xr:uid="{00000000-0005-0000-0000-000023290000}"/>
    <cellStyle name="20% - Énfasis3 7 3 2 8" xfId="22722" xr:uid="{00000000-0005-0000-0000-000024290000}"/>
    <cellStyle name="20% - Énfasis3 7 3 2 9" xfId="22723" xr:uid="{00000000-0005-0000-0000-000025290000}"/>
    <cellStyle name="20% - Énfasis3 7 3 3" xfId="2398" xr:uid="{00000000-0005-0000-0000-000026290000}"/>
    <cellStyle name="20% - Énfasis3 7 3 4" xfId="22724" xr:uid="{00000000-0005-0000-0000-000027290000}"/>
    <cellStyle name="20% - Énfasis3 7 3 5" xfId="22725" xr:uid="{00000000-0005-0000-0000-000028290000}"/>
    <cellStyle name="20% - Énfasis3 7 3 6" xfId="22726" xr:uid="{00000000-0005-0000-0000-000029290000}"/>
    <cellStyle name="20% - Énfasis3 7 3 7" xfId="22727" xr:uid="{00000000-0005-0000-0000-00002A290000}"/>
    <cellStyle name="20% - Énfasis3 7 3 8" xfId="22728" xr:uid="{00000000-0005-0000-0000-00002B290000}"/>
    <cellStyle name="20% - Énfasis3 7 3 9" xfId="22729" xr:uid="{00000000-0005-0000-0000-00002C290000}"/>
    <cellStyle name="20% - Énfasis3 7 4" xfId="2399" xr:uid="{00000000-0005-0000-0000-00002D290000}"/>
    <cellStyle name="20% - Énfasis3 7 4 10" xfId="22730" xr:uid="{00000000-0005-0000-0000-00002E290000}"/>
    <cellStyle name="20% - Énfasis3 7 4 2" xfId="2400" xr:uid="{00000000-0005-0000-0000-00002F290000}"/>
    <cellStyle name="20% - Énfasis3 7 4 2 2" xfId="2401" xr:uid="{00000000-0005-0000-0000-000030290000}"/>
    <cellStyle name="20% - Énfasis3 7 4 2 3" xfId="22731" xr:uid="{00000000-0005-0000-0000-000031290000}"/>
    <cellStyle name="20% - Énfasis3 7 4 2 4" xfId="22732" xr:uid="{00000000-0005-0000-0000-000032290000}"/>
    <cellStyle name="20% - Énfasis3 7 4 2 5" xfId="22733" xr:uid="{00000000-0005-0000-0000-000033290000}"/>
    <cellStyle name="20% - Énfasis3 7 4 2 6" xfId="22734" xr:uid="{00000000-0005-0000-0000-000034290000}"/>
    <cellStyle name="20% - Énfasis3 7 4 2 7" xfId="22735" xr:uid="{00000000-0005-0000-0000-000035290000}"/>
    <cellStyle name="20% - Énfasis3 7 4 2 8" xfId="22736" xr:uid="{00000000-0005-0000-0000-000036290000}"/>
    <cellStyle name="20% - Énfasis3 7 4 2 9" xfId="22737" xr:uid="{00000000-0005-0000-0000-000037290000}"/>
    <cellStyle name="20% - Énfasis3 7 4 3" xfId="2402" xr:uid="{00000000-0005-0000-0000-000038290000}"/>
    <cellStyle name="20% - Énfasis3 7 4 4" xfId="22738" xr:uid="{00000000-0005-0000-0000-000039290000}"/>
    <cellStyle name="20% - Énfasis3 7 4 5" xfId="22739" xr:uid="{00000000-0005-0000-0000-00003A290000}"/>
    <cellStyle name="20% - Énfasis3 7 4 6" xfId="22740" xr:uid="{00000000-0005-0000-0000-00003B290000}"/>
    <cellStyle name="20% - Énfasis3 7 4 7" xfId="22741" xr:uid="{00000000-0005-0000-0000-00003C290000}"/>
    <cellStyle name="20% - Énfasis3 7 4 8" xfId="22742" xr:uid="{00000000-0005-0000-0000-00003D290000}"/>
    <cellStyle name="20% - Énfasis3 7 4 9" xfId="22743" xr:uid="{00000000-0005-0000-0000-00003E290000}"/>
    <cellStyle name="20% - Énfasis3 7 5" xfId="2403" xr:uid="{00000000-0005-0000-0000-00003F290000}"/>
    <cellStyle name="20% - Énfasis3 7 5 2" xfId="2404" xr:uid="{00000000-0005-0000-0000-000040290000}"/>
    <cellStyle name="20% - Énfasis3 7 5 3" xfId="22744" xr:uid="{00000000-0005-0000-0000-000041290000}"/>
    <cellStyle name="20% - Énfasis3 7 5 4" xfId="22745" xr:uid="{00000000-0005-0000-0000-000042290000}"/>
    <cellStyle name="20% - Énfasis3 7 5 5" xfId="22746" xr:uid="{00000000-0005-0000-0000-000043290000}"/>
    <cellStyle name="20% - Énfasis3 7 5 6" xfId="22747" xr:uid="{00000000-0005-0000-0000-000044290000}"/>
    <cellStyle name="20% - Énfasis3 7 5 7" xfId="22748" xr:uid="{00000000-0005-0000-0000-000045290000}"/>
    <cellStyle name="20% - Énfasis3 7 5 8" xfId="22749" xr:uid="{00000000-0005-0000-0000-000046290000}"/>
    <cellStyle name="20% - Énfasis3 7 5 9" xfId="22750" xr:uid="{00000000-0005-0000-0000-000047290000}"/>
    <cellStyle name="20% - Énfasis3 7 6" xfId="2405" xr:uid="{00000000-0005-0000-0000-000048290000}"/>
    <cellStyle name="20% - Énfasis3 7 7" xfId="2406" xr:uid="{00000000-0005-0000-0000-000049290000}"/>
    <cellStyle name="20% - Énfasis3 7 8" xfId="2407" xr:uid="{00000000-0005-0000-0000-00004A290000}"/>
    <cellStyle name="20% - Énfasis3 7 9" xfId="22751" xr:uid="{00000000-0005-0000-0000-00004B290000}"/>
    <cellStyle name="20% - Énfasis3 8" xfId="2408" xr:uid="{00000000-0005-0000-0000-00004C290000}"/>
    <cellStyle name="20% - Énfasis3 8 10" xfId="22752" xr:uid="{00000000-0005-0000-0000-00004D290000}"/>
    <cellStyle name="20% - Énfasis3 8 11" xfId="22753" xr:uid="{00000000-0005-0000-0000-00004E290000}"/>
    <cellStyle name="20% - Énfasis3 8 12" xfId="22754" xr:uid="{00000000-0005-0000-0000-00004F290000}"/>
    <cellStyle name="20% - Énfasis3 8 13" xfId="22755" xr:uid="{00000000-0005-0000-0000-000050290000}"/>
    <cellStyle name="20% - Énfasis3 8 14" xfId="22756" xr:uid="{00000000-0005-0000-0000-000051290000}"/>
    <cellStyle name="20% - Énfasis3 8 2" xfId="2409" xr:uid="{00000000-0005-0000-0000-000052290000}"/>
    <cellStyle name="20% - Énfasis3 8 2 10" xfId="22757" xr:uid="{00000000-0005-0000-0000-000053290000}"/>
    <cellStyle name="20% - Énfasis3 8 2 11" xfId="22758" xr:uid="{00000000-0005-0000-0000-000054290000}"/>
    <cellStyle name="20% - Énfasis3 8 2 12" xfId="22759" xr:uid="{00000000-0005-0000-0000-000055290000}"/>
    <cellStyle name="20% - Énfasis3 8 2 2" xfId="2410" xr:uid="{00000000-0005-0000-0000-000056290000}"/>
    <cellStyle name="20% - Énfasis3 8 2 2 10" xfId="22760" xr:uid="{00000000-0005-0000-0000-000057290000}"/>
    <cellStyle name="20% - Énfasis3 8 2 2 2" xfId="2411" xr:uid="{00000000-0005-0000-0000-000058290000}"/>
    <cellStyle name="20% - Énfasis3 8 2 2 2 2" xfId="2412" xr:uid="{00000000-0005-0000-0000-000059290000}"/>
    <cellStyle name="20% - Énfasis3 8 2 2 2 3" xfId="22761" xr:uid="{00000000-0005-0000-0000-00005A290000}"/>
    <cellStyle name="20% - Énfasis3 8 2 2 2 4" xfId="22762" xr:uid="{00000000-0005-0000-0000-00005B290000}"/>
    <cellStyle name="20% - Énfasis3 8 2 2 2 5" xfId="22763" xr:uid="{00000000-0005-0000-0000-00005C290000}"/>
    <cellStyle name="20% - Énfasis3 8 2 2 2 6" xfId="22764" xr:uid="{00000000-0005-0000-0000-00005D290000}"/>
    <cellStyle name="20% - Énfasis3 8 2 2 2 7" xfId="22765" xr:uid="{00000000-0005-0000-0000-00005E290000}"/>
    <cellStyle name="20% - Énfasis3 8 2 2 2 8" xfId="22766" xr:uid="{00000000-0005-0000-0000-00005F290000}"/>
    <cellStyle name="20% - Énfasis3 8 2 2 2 9" xfId="22767" xr:uid="{00000000-0005-0000-0000-000060290000}"/>
    <cellStyle name="20% - Énfasis3 8 2 2 3" xfId="2413" xr:uid="{00000000-0005-0000-0000-000061290000}"/>
    <cellStyle name="20% - Énfasis3 8 2 2 4" xfId="22768" xr:uid="{00000000-0005-0000-0000-000062290000}"/>
    <cellStyle name="20% - Énfasis3 8 2 2 5" xfId="22769" xr:uid="{00000000-0005-0000-0000-000063290000}"/>
    <cellStyle name="20% - Énfasis3 8 2 2 6" xfId="22770" xr:uid="{00000000-0005-0000-0000-000064290000}"/>
    <cellStyle name="20% - Énfasis3 8 2 2 7" xfId="22771" xr:uid="{00000000-0005-0000-0000-000065290000}"/>
    <cellStyle name="20% - Énfasis3 8 2 2 8" xfId="22772" xr:uid="{00000000-0005-0000-0000-000066290000}"/>
    <cellStyle name="20% - Énfasis3 8 2 2 9" xfId="22773" xr:uid="{00000000-0005-0000-0000-000067290000}"/>
    <cellStyle name="20% - Énfasis3 8 2 3" xfId="2414" xr:uid="{00000000-0005-0000-0000-000068290000}"/>
    <cellStyle name="20% - Énfasis3 8 2 3 10" xfId="22774" xr:uid="{00000000-0005-0000-0000-000069290000}"/>
    <cellStyle name="20% - Énfasis3 8 2 3 2" xfId="2415" xr:uid="{00000000-0005-0000-0000-00006A290000}"/>
    <cellStyle name="20% - Énfasis3 8 2 3 2 2" xfId="2416" xr:uid="{00000000-0005-0000-0000-00006B290000}"/>
    <cellStyle name="20% - Énfasis3 8 2 3 2 3" xfId="22775" xr:uid="{00000000-0005-0000-0000-00006C290000}"/>
    <cellStyle name="20% - Énfasis3 8 2 3 2 4" xfId="22776" xr:uid="{00000000-0005-0000-0000-00006D290000}"/>
    <cellStyle name="20% - Énfasis3 8 2 3 2 5" xfId="22777" xr:uid="{00000000-0005-0000-0000-00006E290000}"/>
    <cellStyle name="20% - Énfasis3 8 2 3 2 6" xfId="22778" xr:uid="{00000000-0005-0000-0000-00006F290000}"/>
    <cellStyle name="20% - Énfasis3 8 2 3 2 7" xfId="22779" xr:uid="{00000000-0005-0000-0000-000070290000}"/>
    <cellStyle name="20% - Énfasis3 8 2 3 2 8" xfId="22780" xr:uid="{00000000-0005-0000-0000-000071290000}"/>
    <cellStyle name="20% - Énfasis3 8 2 3 2 9" xfId="22781" xr:uid="{00000000-0005-0000-0000-000072290000}"/>
    <cellStyle name="20% - Énfasis3 8 2 3 3" xfId="2417" xr:uid="{00000000-0005-0000-0000-000073290000}"/>
    <cellStyle name="20% - Énfasis3 8 2 3 4" xfId="22782" xr:uid="{00000000-0005-0000-0000-000074290000}"/>
    <cellStyle name="20% - Énfasis3 8 2 3 5" xfId="22783" xr:uid="{00000000-0005-0000-0000-000075290000}"/>
    <cellStyle name="20% - Énfasis3 8 2 3 6" xfId="22784" xr:uid="{00000000-0005-0000-0000-000076290000}"/>
    <cellStyle name="20% - Énfasis3 8 2 3 7" xfId="22785" xr:uid="{00000000-0005-0000-0000-000077290000}"/>
    <cellStyle name="20% - Énfasis3 8 2 3 8" xfId="22786" xr:uid="{00000000-0005-0000-0000-000078290000}"/>
    <cellStyle name="20% - Énfasis3 8 2 3 9" xfId="22787" xr:uid="{00000000-0005-0000-0000-000079290000}"/>
    <cellStyle name="20% - Énfasis3 8 2 4" xfId="2418" xr:uid="{00000000-0005-0000-0000-00007A290000}"/>
    <cellStyle name="20% - Énfasis3 8 2 4 2" xfId="2419" xr:uid="{00000000-0005-0000-0000-00007B290000}"/>
    <cellStyle name="20% - Énfasis3 8 2 4 3" xfId="22788" xr:uid="{00000000-0005-0000-0000-00007C290000}"/>
    <cellStyle name="20% - Énfasis3 8 2 4 4" xfId="22789" xr:uid="{00000000-0005-0000-0000-00007D290000}"/>
    <cellStyle name="20% - Énfasis3 8 2 4 5" xfId="22790" xr:uid="{00000000-0005-0000-0000-00007E290000}"/>
    <cellStyle name="20% - Énfasis3 8 2 4 6" xfId="22791" xr:uid="{00000000-0005-0000-0000-00007F290000}"/>
    <cellStyle name="20% - Énfasis3 8 2 4 7" xfId="22792" xr:uid="{00000000-0005-0000-0000-000080290000}"/>
    <cellStyle name="20% - Énfasis3 8 2 4 8" xfId="22793" xr:uid="{00000000-0005-0000-0000-000081290000}"/>
    <cellStyle name="20% - Énfasis3 8 2 4 9" xfId="22794" xr:uid="{00000000-0005-0000-0000-000082290000}"/>
    <cellStyle name="20% - Énfasis3 8 2 5" xfId="2420" xr:uid="{00000000-0005-0000-0000-000083290000}"/>
    <cellStyle name="20% - Énfasis3 8 2 6" xfId="22795" xr:uid="{00000000-0005-0000-0000-000084290000}"/>
    <cellStyle name="20% - Énfasis3 8 2 7" xfId="22796" xr:uid="{00000000-0005-0000-0000-000085290000}"/>
    <cellStyle name="20% - Énfasis3 8 2 8" xfId="22797" xr:uid="{00000000-0005-0000-0000-000086290000}"/>
    <cellStyle name="20% - Énfasis3 8 2 9" xfId="22798" xr:uid="{00000000-0005-0000-0000-000087290000}"/>
    <cellStyle name="20% - Énfasis3 8 3" xfId="2421" xr:uid="{00000000-0005-0000-0000-000088290000}"/>
    <cellStyle name="20% - Énfasis3 8 3 10" xfId="22799" xr:uid="{00000000-0005-0000-0000-000089290000}"/>
    <cellStyle name="20% - Énfasis3 8 3 2" xfId="2422" xr:uid="{00000000-0005-0000-0000-00008A290000}"/>
    <cellStyle name="20% - Énfasis3 8 3 2 2" xfId="2423" xr:uid="{00000000-0005-0000-0000-00008B290000}"/>
    <cellStyle name="20% - Énfasis3 8 3 2 3" xfId="22800" xr:uid="{00000000-0005-0000-0000-00008C290000}"/>
    <cellStyle name="20% - Énfasis3 8 3 2 4" xfId="22801" xr:uid="{00000000-0005-0000-0000-00008D290000}"/>
    <cellStyle name="20% - Énfasis3 8 3 2 5" xfId="22802" xr:uid="{00000000-0005-0000-0000-00008E290000}"/>
    <cellStyle name="20% - Énfasis3 8 3 2 6" xfId="22803" xr:uid="{00000000-0005-0000-0000-00008F290000}"/>
    <cellStyle name="20% - Énfasis3 8 3 2 7" xfId="22804" xr:uid="{00000000-0005-0000-0000-000090290000}"/>
    <cellStyle name="20% - Énfasis3 8 3 2 8" xfId="22805" xr:uid="{00000000-0005-0000-0000-000091290000}"/>
    <cellStyle name="20% - Énfasis3 8 3 2 9" xfId="22806" xr:uid="{00000000-0005-0000-0000-000092290000}"/>
    <cellStyle name="20% - Énfasis3 8 3 3" xfId="2424" xr:uid="{00000000-0005-0000-0000-000093290000}"/>
    <cellStyle name="20% - Énfasis3 8 3 4" xfId="22807" xr:uid="{00000000-0005-0000-0000-000094290000}"/>
    <cellStyle name="20% - Énfasis3 8 3 5" xfId="22808" xr:uid="{00000000-0005-0000-0000-000095290000}"/>
    <cellStyle name="20% - Énfasis3 8 3 6" xfId="22809" xr:uid="{00000000-0005-0000-0000-000096290000}"/>
    <cellStyle name="20% - Énfasis3 8 3 7" xfId="22810" xr:uid="{00000000-0005-0000-0000-000097290000}"/>
    <cellStyle name="20% - Énfasis3 8 3 8" xfId="22811" xr:uid="{00000000-0005-0000-0000-000098290000}"/>
    <cellStyle name="20% - Énfasis3 8 3 9" xfId="22812" xr:uid="{00000000-0005-0000-0000-000099290000}"/>
    <cellStyle name="20% - Énfasis3 8 4" xfId="2425" xr:uid="{00000000-0005-0000-0000-00009A290000}"/>
    <cellStyle name="20% - Énfasis3 8 4 10" xfId="22813" xr:uid="{00000000-0005-0000-0000-00009B290000}"/>
    <cellStyle name="20% - Énfasis3 8 4 2" xfId="2426" xr:uid="{00000000-0005-0000-0000-00009C290000}"/>
    <cellStyle name="20% - Énfasis3 8 4 2 2" xfId="2427" xr:uid="{00000000-0005-0000-0000-00009D290000}"/>
    <cellStyle name="20% - Énfasis3 8 4 2 3" xfId="22814" xr:uid="{00000000-0005-0000-0000-00009E290000}"/>
    <cellStyle name="20% - Énfasis3 8 4 2 4" xfId="22815" xr:uid="{00000000-0005-0000-0000-00009F290000}"/>
    <cellStyle name="20% - Énfasis3 8 4 2 5" xfId="22816" xr:uid="{00000000-0005-0000-0000-0000A0290000}"/>
    <cellStyle name="20% - Énfasis3 8 4 2 6" xfId="22817" xr:uid="{00000000-0005-0000-0000-0000A1290000}"/>
    <cellStyle name="20% - Énfasis3 8 4 2 7" xfId="22818" xr:uid="{00000000-0005-0000-0000-0000A2290000}"/>
    <cellStyle name="20% - Énfasis3 8 4 2 8" xfId="22819" xr:uid="{00000000-0005-0000-0000-0000A3290000}"/>
    <cellStyle name="20% - Énfasis3 8 4 2 9" xfId="22820" xr:uid="{00000000-0005-0000-0000-0000A4290000}"/>
    <cellStyle name="20% - Énfasis3 8 4 3" xfId="2428" xr:uid="{00000000-0005-0000-0000-0000A5290000}"/>
    <cellStyle name="20% - Énfasis3 8 4 4" xfId="22821" xr:uid="{00000000-0005-0000-0000-0000A6290000}"/>
    <cellStyle name="20% - Énfasis3 8 4 5" xfId="22822" xr:uid="{00000000-0005-0000-0000-0000A7290000}"/>
    <cellStyle name="20% - Énfasis3 8 4 6" xfId="22823" xr:uid="{00000000-0005-0000-0000-0000A8290000}"/>
    <cellStyle name="20% - Énfasis3 8 4 7" xfId="22824" xr:uid="{00000000-0005-0000-0000-0000A9290000}"/>
    <cellStyle name="20% - Énfasis3 8 4 8" xfId="22825" xr:uid="{00000000-0005-0000-0000-0000AA290000}"/>
    <cellStyle name="20% - Énfasis3 8 4 9" xfId="22826" xr:uid="{00000000-0005-0000-0000-0000AB290000}"/>
    <cellStyle name="20% - Énfasis3 8 5" xfId="2429" xr:uid="{00000000-0005-0000-0000-0000AC290000}"/>
    <cellStyle name="20% - Énfasis3 8 5 2" xfId="2430" xr:uid="{00000000-0005-0000-0000-0000AD290000}"/>
    <cellStyle name="20% - Énfasis3 8 5 3" xfId="22827" xr:uid="{00000000-0005-0000-0000-0000AE290000}"/>
    <cellStyle name="20% - Énfasis3 8 5 4" xfId="22828" xr:uid="{00000000-0005-0000-0000-0000AF290000}"/>
    <cellStyle name="20% - Énfasis3 8 5 5" xfId="22829" xr:uid="{00000000-0005-0000-0000-0000B0290000}"/>
    <cellStyle name="20% - Énfasis3 8 5 6" xfId="22830" xr:uid="{00000000-0005-0000-0000-0000B1290000}"/>
    <cellStyle name="20% - Énfasis3 8 5 7" xfId="22831" xr:uid="{00000000-0005-0000-0000-0000B2290000}"/>
    <cellStyle name="20% - Énfasis3 8 5 8" xfId="22832" xr:uid="{00000000-0005-0000-0000-0000B3290000}"/>
    <cellStyle name="20% - Énfasis3 8 5 9" xfId="22833" xr:uid="{00000000-0005-0000-0000-0000B4290000}"/>
    <cellStyle name="20% - Énfasis3 8 6" xfId="2431" xr:uid="{00000000-0005-0000-0000-0000B5290000}"/>
    <cellStyle name="20% - Énfasis3 8 7" xfId="2432" xr:uid="{00000000-0005-0000-0000-0000B6290000}"/>
    <cellStyle name="20% - Énfasis3 8 8" xfId="2433" xr:uid="{00000000-0005-0000-0000-0000B7290000}"/>
    <cellStyle name="20% - Énfasis3 8 9" xfId="22834" xr:uid="{00000000-0005-0000-0000-0000B8290000}"/>
    <cellStyle name="20% - Énfasis3 9" xfId="2434" xr:uid="{00000000-0005-0000-0000-0000B9290000}"/>
    <cellStyle name="20% - Énfasis3 9 10" xfId="22835" xr:uid="{00000000-0005-0000-0000-0000BA290000}"/>
    <cellStyle name="20% - Énfasis3 9 11" xfId="22836" xr:uid="{00000000-0005-0000-0000-0000BB290000}"/>
    <cellStyle name="20% - Énfasis3 9 12" xfId="22837" xr:uid="{00000000-0005-0000-0000-0000BC290000}"/>
    <cellStyle name="20% - Énfasis3 9 13" xfId="22838" xr:uid="{00000000-0005-0000-0000-0000BD290000}"/>
    <cellStyle name="20% - Énfasis3 9 2" xfId="2435" xr:uid="{00000000-0005-0000-0000-0000BE290000}"/>
    <cellStyle name="20% - Énfasis3 9 2 10" xfId="22839" xr:uid="{00000000-0005-0000-0000-0000BF290000}"/>
    <cellStyle name="20% - Énfasis3 9 2 2" xfId="2436" xr:uid="{00000000-0005-0000-0000-0000C0290000}"/>
    <cellStyle name="20% - Énfasis3 9 2 2 2" xfId="2437" xr:uid="{00000000-0005-0000-0000-0000C1290000}"/>
    <cellStyle name="20% - Énfasis3 9 2 2 3" xfId="22840" xr:uid="{00000000-0005-0000-0000-0000C2290000}"/>
    <cellStyle name="20% - Énfasis3 9 2 2 4" xfId="22841" xr:uid="{00000000-0005-0000-0000-0000C3290000}"/>
    <cellStyle name="20% - Énfasis3 9 2 2 5" xfId="22842" xr:uid="{00000000-0005-0000-0000-0000C4290000}"/>
    <cellStyle name="20% - Énfasis3 9 2 2 6" xfId="22843" xr:uid="{00000000-0005-0000-0000-0000C5290000}"/>
    <cellStyle name="20% - Énfasis3 9 2 2 7" xfId="22844" xr:uid="{00000000-0005-0000-0000-0000C6290000}"/>
    <cellStyle name="20% - Énfasis3 9 2 2 8" xfId="22845" xr:uid="{00000000-0005-0000-0000-0000C7290000}"/>
    <cellStyle name="20% - Énfasis3 9 2 2 9" xfId="22846" xr:uid="{00000000-0005-0000-0000-0000C8290000}"/>
    <cellStyle name="20% - Énfasis3 9 2 3" xfId="2438" xr:uid="{00000000-0005-0000-0000-0000C9290000}"/>
    <cellStyle name="20% - Énfasis3 9 2 4" xfId="22847" xr:uid="{00000000-0005-0000-0000-0000CA290000}"/>
    <cellStyle name="20% - Énfasis3 9 2 5" xfId="22848" xr:uid="{00000000-0005-0000-0000-0000CB290000}"/>
    <cellStyle name="20% - Énfasis3 9 2 6" xfId="22849" xr:uid="{00000000-0005-0000-0000-0000CC290000}"/>
    <cellStyle name="20% - Énfasis3 9 2 7" xfId="22850" xr:uid="{00000000-0005-0000-0000-0000CD290000}"/>
    <cellStyle name="20% - Énfasis3 9 2 8" xfId="22851" xr:uid="{00000000-0005-0000-0000-0000CE290000}"/>
    <cellStyle name="20% - Énfasis3 9 2 9" xfId="22852" xr:uid="{00000000-0005-0000-0000-0000CF290000}"/>
    <cellStyle name="20% - Énfasis3 9 3" xfId="2439" xr:uid="{00000000-0005-0000-0000-0000D0290000}"/>
    <cellStyle name="20% - Énfasis3 9 3 10" xfId="22853" xr:uid="{00000000-0005-0000-0000-0000D1290000}"/>
    <cellStyle name="20% - Énfasis3 9 3 2" xfId="2440" xr:uid="{00000000-0005-0000-0000-0000D2290000}"/>
    <cellStyle name="20% - Énfasis3 9 3 2 2" xfId="2441" xr:uid="{00000000-0005-0000-0000-0000D3290000}"/>
    <cellStyle name="20% - Énfasis3 9 3 2 3" xfId="22854" xr:uid="{00000000-0005-0000-0000-0000D4290000}"/>
    <cellStyle name="20% - Énfasis3 9 3 2 4" xfId="22855" xr:uid="{00000000-0005-0000-0000-0000D5290000}"/>
    <cellStyle name="20% - Énfasis3 9 3 2 5" xfId="22856" xr:uid="{00000000-0005-0000-0000-0000D6290000}"/>
    <cellStyle name="20% - Énfasis3 9 3 2 6" xfId="22857" xr:uid="{00000000-0005-0000-0000-0000D7290000}"/>
    <cellStyle name="20% - Énfasis3 9 3 2 7" xfId="22858" xr:uid="{00000000-0005-0000-0000-0000D8290000}"/>
    <cellStyle name="20% - Énfasis3 9 3 2 8" xfId="22859" xr:uid="{00000000-0005-0000-0000-0000D9290000}"/>
    <cellStyle name="20% - Énfasis3 9 3 2 9" xfId="22860" xr:uid="{00000000-0005-0000-0000-0000DA290000}"/>
    <cellStyle name="20% - Énfasis3 9 3 3" xfId="2442" xr:uid="{00000000-0005-0000-0000-0000DB290000}"/>
    <cellStyle name="20% - Énfasis3 9 3 4" xfId="22861" xr:uid="{00000000-0005-0000-0000-0000DC290000}"/>
    <cellStyle name="20% - Énfasis3 9 3 5" xfId="22862" xr:uid="{00000000-0005-0000-0000-0000DD290000}"/>
    <cellStyle name="20% - Énfasis3 9 3 6" xfId="22863" xr:uid="{00000000-0005-0000-0000-0000DE290000}"/>
    <cellStyle name="20% - Énfasis3 9 3 7" xfId="22864" xr:uid="{00000000-0005-0000-0000-0000DF290000}"/>
    <cellStyle name="20% - Énfasis3 9 3 8" xfId="22865" xr:uid="{00000000-0005-0000-0000-0000E0290000}"/>
    <cellStyle name="20% - Énfasis3 9 3 9" xfId="22866" xr:uid="{00000000-0005-0000-0000-0000E1290000}"/>
    <cellStyle name="20% - Énfasis3 9 4" xfId="2443" xr:uid="{00000000-0005-0000-0000-0000E2290000}"/>
    <cellStyle name="20% - Énfasis3 9 4 2" xfId="2444" xr:uid="{00000000-0005-0000-0000-0000E3290000}"/>
    <cellStyle name="20% - Énfasis3 9 4 3" xfId="22867" xr:uid="{00000000-0005-0000-0000-0000E4290000}"/>
    <cellStyle name="20% - Énfasis3 9 4 4" xfId="22868" xr:uid="{00000000-0005-0000-0000-0000E5290000}"/>
    <cellStyle name="20% - Énfasis3 9 4 5" xfId="22869" xr:uid="{00000000-0005-0000-0000-0000E6290000}"/>
    <cellStyle name="20% - Énfasis3 9 4 6" xfId="22870" xr:uid="{00000000-0005-0000-0000-0000E7290000}"/>
    <cellStyle name="20% - Énfasis3 9 4 7" xfId="22871" xr:uid="{00000000-0005-0000-0000-0000E8290000}"/>
    <cellStyle name="20% - Énfasis3 9 4 8" xfId="22872" xr:uid="{00000000-0005-0000-0000-0000E9290000}"/>
    <cellStyle name="20% - Énfasis3 9 4 9" xfId="22873" xr:uid="{00000000-0005-0000-0000-0000EA290000}"/>
    <cellStyle name="20% - Énfasis3 9 5" xfId="2445" xr:uid="{00000000-0005-0000-0000-0000EB290000}"/>
    <cellStyle name="20% - Énfasis3 9 6" xfId="2446" xr:uid="{00000000-0005-0000-0000-0000EC290000}"/>
    <cellStyle name="20% - Énfasis3 9 7" xfId="2447" xr:uid="{00000000-0005-0000-0000-0000ED290000}"/>
    <cellStyle name="20% - Énfasis3 9 8" xfId="22874" xr:uid="{00000000-0005-0000-0000-0000EE290000}"/>
    <cellStyle name="20% - Énfasis3 9 9" xfId="22875" xr:uid="{00000000-0005-0000-0000-0000EF290000}"/>
    <cellStyle name="20% - Énfasis4" xfId="61971" builtinId="42" customBuiltin="1"/>
    <cellStyle name="20% - Énfasis4 10" xfId="2448" xr:uid="{00000000-0005-0000-0000-0000F1290000}"/>
    <cellStyle name="20% - Énfasis4 10 10" xfId="22876" xr:uid="{00000000-0005-0000-0000-0000F2290000}"/>
    <cellStyle name="20% - Énfasis4 10 11" xfId="22877" xr:uid="{00000000-0005-0000-0000-0000F3290000}"/>
    <cellStyle name="20% - Énfasis4 10 12" xfId="22878" xr:uid="{00000000-0005-0000-0000-0000F4290000}"/>
    <cellStyle name="20% - Énfasis4 10 13" xfId="22879" xr:uid="{00000000-0005-0000-0000-0000F5290000}"/>
    <cellStyle name="20% - Énfasis4 10 2" xfId="2449" xr:uid="{00000000-0005-0000-0000-0000F6290000}"/>
    <cellStyle name="20% - Énfasis4 10 2 10" xfId="22880" xr:uid="{00000000-0005-0000-0000-0000F7290000}"/>
    <cellStyle name="20% - Énfasis4 10 2 2" xfId="2450" xr:uid="{00000000-0005-0000-0000-0000F8290000}"/>
    <cellStyle name="20% - Énfasis4 10 2 2 2" xfId="2451" xr:uid="{00000000-0005-0000-0000-0000F9290000}"/>
    <cellStyle name="20% - Énfasis4 10 2 2 3" xfId="22881" xr:uid="{00000000-0005-0000-0000-0000FA290000}"/>
    <cellStyle name="20% - Énfasis4 10 2 2 4" xfId="22882" xr:uid="{00000000-0005-0000-0000-0000FB290000}"/>
    <cellStyle name="20% - Énfasis4 10 2 2 5" xfId="22883" xr:uid="{00000000-0005-0000-0000-0000FC290000}"/>
    <cellStyle name="20% - Énfasis4 10 2 2 6" xfId="22884" xr:uid="{00000000-0005-0000-0000-0000FD290000}"/>
    <cellStyle name="20% - Énfasis4 10 2 2 7" xfId="22885" xr:uid="{00000000-0005-0000-0000-0000FE290000}"/>
    <cellStyle name="20% - Énfasis4 10 2 2 8" xfId="22886" xr:uid="{00000000-0005-0000-0000-0000FF290000}"/>
    <cellStyle name="20% - Énfasis4 10 2 2 9" xfId="22887" xr:uid="{00000000-0005-0000-0000-0000002A0000}"/>
    <cellStyle name="20% - Énfasis4 10 2 3" xfId="2452" xr:uid="{00000000-0005-0000-0000-0000012A0000}"/>
    <cellStyle name="20% - Énfasis4 10 2 4" xfId="22888" xr:uid="{00000000-0005-0000-0000-0000022A0000}"/>
    <cellStyle name="20% - Énfasis4 10 2 5" xfId="22889" xr:uid="{00000000-0005-0000-0000-0000032A0000}"/>
    <cellStyle name="20% - Énfasis4 10 2 6" xfId="22890" xr:uid="{00000000-0005-0000-0000-0000042A0000}"/>
    <cellStyle name="20% - Énfasis4 10 2 7" xfId="22891" xr:uid="{00000000-0005-0000-0000-0000052A0000}"/>
    <cellStyle name="20% - Énfasis4 10 2 8" xfId="22892" xr:uid="{00000000-0005-0000-0000-0000062A0000}"/>
    <cellStyle name="20% - Énfasis4 10 2 9" xfId="22893" xr:uid="{00000000-0005-0000-0000-0000072A0000}"/>
    <cellStyle name="20% - Énfasis4 10 3" xfId="2453" xr:uid="{00000000-0005-0000-0000-0000082A0000}"/>
    <cellStyle name="20% - Énfasis4 10 3 10" xfId="22894" xr:uid="{00000000-0005-0000-0000-0000092A0000}"/>
    <cellStyle name="20% - Énfasis4 10 3 2" xfId="2454" xr:uid="{00000000-0005-0000-0000-00000A2A0000}"/>
    <cellStyle name="20% - Énfasis4 10 3 2 2" xfId="2455" xr:uid="{00000000-0005-0000-0000-00000B2A0000}"/>
    <cellStyle name="20% - Énfasis4 10 3 2 3" xfId="22895" xr:uid="{00000000-0005-0000-0000-00000C2A0000}"/>
    <cellStyle name="20% - Énfasis4 10 3 2 4" xfId="22896" xr:uid="{00000000-0005-0000-0000-00000D2A0000}"/>
    <cellStyle name="20% - Énfasis4 10 3 2 5" xfId="22897" xr:uid="{00000000-0005-0000-0000-00000E2A0000}"/>
    <cellStyle name="20% - Énfasis4 10 3 2 6" xfId="22898" xr:uid="{00000000-0005-0000-0000-00000F2A0000}"/>
    <cellStyle name="20% - Énfasis4 10 3 2 7" xfId="22899" xr:uid="{00000000-0005-0000-0000-0000102A0000}"/>
    <cellStyle name="20% - Énfasis4 10 3 2 8" xfId="22900" xr:uid="{00000000-0005-0000-0000-0000112A0000}"/>
    <cellStyle name="20% - Énfasis4 10 3 2 9" xfId="22901" xr:uid="{00000000-0005-0000-0000-0000122A0000}"/>
    <cellStyle name="20% - Énfasis4 10 3 3" xfId="2456" xr:uid="{00000000-0005-0000-0000-0000132A0000}"/>
    <cellStyle name="20% - Énfasis4 10 3 4" xfId="22902" xr:uid="{00000000-0005-0000-0000-0000142A0000}"/>
    <cellStyle name="20% - Énfasis4 10 3 5" xfId="22903" xr:uid="{00000000-0005-0000-0000-0000152A0000}"/>
    <cellStyle name="20% - Énfasis4 10 3 6" xfId="22904" xr:uid="{00000000-0005-0000-0000-0000162A0000}"/>
    <cellStyle name="20% - Énfasis4 10 3 7" xfId="22905" xr:uid="{00000000-0005-0000-0000-0000172A0000}"/>
    <cellStyle name="20% - Énfasis4 10 3 8" xfId="22906" xr:uid="{00000000-0005-0000-0000-0000182A0000}"/>
    <cellStyle name="20% - Énfasis4 10 3 9" xfId="22907" xr:uid="{00000000-0005-0000-0000-0000192A0000}"/>
    <cellStyle name="20% - Énfasis4 10 4" xfId="2457" xr:uid="{00000000-0005-0000-0000-00001A2A0000}"/>
    <cellStyle name="20% - Énfasis4 10 4 2" xfId="2458" xr:uid="{00000000-0005-0000-0000-00001B2A0000}"/>
    <cellStyle name="20% - Énfasis4 10 4 3" xfId="22908" xr:uid="{00000000-0005-0000-0000-00001C2A0000}"/>
    <cellStyle name="20% - Énfasis4 10 4 4" xfId="22909" xr:uid="{00000000-0005-0000-0000-00001D2A0000}"/>
    <cellStyle name="20% - Énfasis4 10 4 5" xfId="22910" xr:uid="{00000000-0005-0000-0000-00001E2A0000}"/>
    <cellStyle name="20% - Énfasis4 10 4 6" xfId="22911" xr:uid="{00000000-0005-0000-0000-00001F2A0000}"/>
    <cellStyle name="20% - Énfasis4 10 4 7" xfId="22912" xr:uid="{00000000-0005-0000-0000-0000202A0000}"/>
    <cellStyle name="20% - Énfasis4 10 4 8" xfId="22913" xr:uid="{00000000-0005-0000-0000-0000212A0000}"/>
    <cellStyle name="20% - Énfasis4 10 4 9" xfId="22914" xr:uid="{00000000-0005-0000-0000-0000222A0000}"/>
    <cellStyle name="20% - Énfasis4 10 5" xfId="2459" xr:uid="{00000000-0005-0000-0000-0000232A0000}"/>
    <cellStyle name="20% - Énfasis4 10 6" xfId="2460" xr:uid="{00000000-0005-0000-0000-0000242A0000}"/>
    <cellStyle name="20% - Énfasis4 10 7" xfId="2461" xr:uid="{00000000-0005-0000-0000-0000252A0000}"/>
    <cellStyle name="20% - Énfasis4 10 8" xfId="22915" xr:uid="{00000000-0005-0000-0000-0000262A0000}"/>
    <cellStyle name="20% - Énfasis4 10 9" xfId="22916" xr:uid="{00000000-0005-0000-0000-0000272A0000}"/>
    <cellStyle name="20% - Énfasis4 11" xfId="2462" xr:uid="{00000000-0005-0000-0000-0000282A0000}"/>
    <cellStyle name="20% - Énfasis4 11 10" xfId="22917" xr:uid="{00000000-0005-0000-0000-0000292A0000}"/>
    <cellStyle name="20% - Énfasis4 11 11" xfId="22918" xr:uid="{00000000-0005-0000-0000-00002A2A0000}"/>
    <cellStyle name="20% - Énfasis4 11 2" xfId="2463" xr:uid="{00000000-0005-0000-0000-00002B2A0000}"/>
    <cellStyle name="20% - Énfasis4 11 2 2" xfId="2464" xr:uid="{00000000-0005-0000-0000-00002C2A0000}"/>
    <cellStyle name="20% - Énfasis4 11 2 3" xfId="22919" xr:uid="{00000000-0005-0000-0000-00002D2A0000}"/>
    <cellStyle name="20% - Énfasis4 11 2 4" xfId="22920" xr:uid="{00000000-0005-0000-0000-00002E2A0000}"/>
    <cellStyle name="20% - Énfasis4 11 2 5" xfId="22921" xr:uid="{00000000-0005-0000-0000-00002F2A0000}"/>
    <cellStyle name="20% - Énfasis4 11 2 6" xfId="22922" xr:uid="{00000000-0005-0000-0000-0000302A0000}"/>
    <cellStyle name="20% - Énfasis4 11 2 7" xfId="22923" xr:uid="{00000000-0005-0000-0000-0000312A0000}"/>
    <cellStyle name="20% - Énfasis4 11 2 8" xfId="22924" xr:uid="{00000000-0005-0000-0000-0000322A0000}"/>
    <cellStyle name="20% - Énfasis4 11 2 9" xfId="22925" xr:uid="{00000000-0005-0000-0000-0000332A0000}"/>
    <cellStyle name="20% - Énfasis4 11 3" xfId="2465" xr:uid="{00000000-0005-0000-0000-0000342A0000}"/>
    <cellStyle name="20% - Énfasis4 11 4" xfId="2466" xr:uid="{00000000-0005-0000-0000-0000352A0000}"/>
    <cellStyle name="20% - Énfasis4 11 5" xfId="2467" xr:uid="{00000000-0005-0000-0000-0000362A0000}"/>
    <cellStyle name="20% - Énfasis4 11 6" xfId="22926" xr:uid="{00000000-0005-0000-0000-0000372A0000}"/>
    <cellStyle name="20% - Énfasis4 11 7" xfId="22927" xr:uid="{00000000-0005-0000-0000-0000382A0000}"/>
    <cellStyle name="20% - Énfasis4 11 8" xfId="22928" xr:uid="{00000000-0005-0000-0000-0000392A0000}"/>
    <cellStyle name="20% - Énfasis4 11 9" xfId="22929" xr:uid="{00000000-0005-0000-0000-00003A2A0000}"/>
    <cellStyle name="20% - Énfasis4 12" xfId="2468" xr:uid="{00000000-0005-0000-0000-00003B2A0000}"/>
    <cellStyle name="20% - Énfasis4 12 10" xfId="22930" xr:uid="{00000000-0005-0000-0000-00003C2A0000}"/>
    <cellStyle name="20% - Énfasis4 12 11" xfId="22931" xr:uid="{00000000-0005-0000-0000-00003D2A0000}"/>
    <cellStyle name="20% - Énfasis4 12 2" xfId="2469" xr:uid="{00000000-0005-0000-0000-00003E2A0000}"/>
    <cellStyle name="20% - Énfasis4 12 2 2" xfId="2470" xr:uid="{00000000-0005-0000-0000-00003F2A0000}"/>
    <cellStyle name="20% - Énfasis4 12 2 3" xfId="22932" xr:uid="{00000000-0005-0000-0000-0000402A0000}"/>
    <cellStyle name="20% - Énfasis4 12 2 4" xfId="22933" xr:uid="{00000000-0005-0000-0000-0000412A0000}"/>
    <cellStyle name="20% - Énfasis4 12 2 5" xfId="22934" xr:uid="{00000000-0005-0000-0000-0000422A0000}"/>
    <cellStyle name="20% - Énfasis4 12 2 6" xfId="22935" xr:uid="{00000000-0005-0000-0000-0000432A0000}"/>
    <cellStyle name="20% - Énfasis4 12 2 7" xfId="22936" xr:uid="{00000000-0005-0000-0000-0000442A0000}"/>
    <cellStyle name="20% - Énfasis4 12 2 8" xfId="22937" xr:uid="{00000000-0005-0000-0000-0000452A0000}"/>
    <cellStyle name="20% - Énfasis4 12 2 9" xfId="22938" xr:uid="{00000000-0005-0000-0000-0000462A0000}"/>
    <cellStyle name="20% - Énfasis4 12 3" xfId="2471" xr:uid="{00000000-0005-0000-0000-0000472A0000}"/>
    <cellStyle name="20% - Énfasis4 12 4" xfId="2472" xr:uid="{00000000-0005-0000-0000-0000482A0000}"/>
    <cellStyle name="20% - Énfasis4 12 5" xfId="2473" xr:uid="{00000000-0005-0000-0000-0000492A0000}"/>
    <cellStyle name="20% - Énfasis4 12 6" xfId="22939" xr:uid="{00000000-0005-0000-0000-00004A2A0000}"/>
    <cellStyle name="20% - Énfasis4 12 7" xfId="22940" xr:uid="{00000000-0005-0000-0000-00004B2A0000}"/>
    <cellStyle name="20% - Énfasis4 12 8" xfId="22941" xr:uid="{00000000-0005-0000-0000-00004C2A0000}"/>
    <cellStyle name="20% - Énfasis4 12 9" xfId="22942" xr:uid="{00000000-0005-0000-0000-00004D2A0000}"/>
    <cellStyle name="20% - Énfasis4 13" xfId="2474" xr:uid="{00000000-0005-0000-0000-00004E2A0000}"/>
    <cellStyle name="20% - Énfasis4 13 10" xfId="22943" xr:uid="{00000000-0005-0000-0000-00004F2A0000}"/>
    <cellStyle name="20% - Énfasis4 13 11" xfId="22944" xr:uid="{00000000-0005-0000-0000-0000502A0000}"/>
    <cellStyle name="20% - Énfasis4 13 2" xfId="2475" xr:uid="{00000000-0005-0000-0000-0000512A0000}"/>
    <cellStyle name="20% - Énfasis4 13 2 2" xfId="2476" xr:uid="{00000000-0005-0000-0000-0000522A0000}"/>
    <cellStyle name="20% - Énfasis4 13 2 3" xfId="22945" xr:uid="{00000000-0005-0000-0000-0000532A0000}"/>
    <cellStyle name="20% - Énfasis4 13 2 4" xfId="22946" xr:uid="{00000000-0005-0000-0000-0000542A0000}"/>
    <cellStyle name="20% - Énfasis4 13 2 5" xfId="22947" xr:uid="{00000000-0005-0000-0000-0000552A0000}"/>
    <cellStyle name="20% - Énfasis4 13 2 6" xfId="22948" xr:uid="{00000000-0005-0000-0000-0000562A0000}"/>
    <cellStyle name="20% - Énfasis4 13 2 7" xfId="22949" xr:uid="{00000000-0005-0000-0000-0000572A0000}"/>
    <cellStyle name="20% - Énfasis4 13 2 8" xfId="22950" xr:uid="{00000000-0005-0000-0000-0000582A0000}"/>
    <cellStyle name="20% - Énfasis4 13 2 9" xfId="22951" xr:uid="{00000000-0005-0000-0000-0000592A0000}"/>
    <cellStyle name="20% - Énfasis4 13 3" xfId="2477" xr:uid="{00000000-0005-0000-0000-00005A2A0000}"/>
    <cellStyle name="20% - Énfasis4 13 4" xfId="2478" xr:uid="{00000000-0005-0000-0000-00005B2A0000}"/>
    <cellStyle name="20% - Énfasis4 13 5" xfId="2479" xr:uid="{00000000-0005-0000-0000-00005C2A0000}"/>
    <cellStyle name="20% - Énfasis4 13 6" xfId="22952" xr:uid="{00000000-0005-0000-0000-00005D2A0000}"/>
    <cellStyle name="20% - Énfasis4 13 7" xfId="22953" xr:uid="{00000000-0005-0000-0000-00005E2A0000}"/>
    <cellStyle name="20% - Énfasis4 13 8" xfId="22954" xr:uid="{00000000-0005-0000-0000-00005F2A0000}"/>
    <cellStyle name="20% - Énfasis4 13 9" xfId="22955" xr:uid="{00000000-0005-0000-0000-0000602A0000}"/>
    <cellStyle name="20% - Énfasis4 14" xfId="2480" xr:uid="{00000000-0005-0000-0000-0000612A0000}"/>
    <cellStyle name="20% - Énfasis4 14 10" xfId="22956" xr:uid="{00000000-0005-0000-0000-0000622A0000}"/>
    <cellStyle name="20% - Énfasis4 14 2" xfId="2481" xr:uid="{00000000-0005-0000-0000-0000632A0000}"/>
    <cellStyle name="20% - Énfasis4 14 3" xfId="2482" xr:uid="{00000000-0005-0000-0000-0000642A0000}"/>
    <cellStyle name="20% - Énfasis4 14 4" xfId="2483" xr:uid="{00000000-0005-0000-0000-0000652A0000}"/>
    <cellStyle name="20% - Énfasis4 14 5" xfId="22957" xr:uid="{00000000-0005-0000-0000-0000662A0000}"/>
    <cellStyle name="20% - Énfasis4 14 6" xfId="22958" xr:uid="{00000000-0005-0000-0000-0000672A0000}"/>
    <cellStyle name="20% - Énfasis4 14 7" xfId="22959" xr:uid="{00000000-0005-0000-0000-0000682A0000}"/>
    <cellStyle name="20% - Énfasis4 14 8" xfId="22960" xr:uid="{00000000-0005-0000-0000-0000692A0000}"/>
    <cellStyle name="20% - Énfasis4 14 9" xfId="22961" xr:uid="{00000000-0005-0000-0000-00006A2A0000}"/>
    <cellStyle name="20% - Énfasis4 15" xfId="2484" xr:uid="{00000000-0005-0000-0000-00006B2A0000}"/>
    <cellStyle name="20% - Énfasis4 16" xfId="2485" xr:uid="{00000000-0005-0000-0000-00006C2A0000}"/>
    <cellStyle name="20% - Énfasis4 17" xfId="2486" xr:uid="{00000000-0005-0000-0000-00006D2A0000}"/>
    <cellStyle name="20% - Énfasis4 18" xfId="2487" xr:uid="{00000000-0005-0000-0000-00006E2A0000}"/>
    <cellStyle name="20% - Énfasis4 19" xfId="2488" xr:uid="{00000000-0005-0000-0000-00006F2A0000}"/>
    <cellStyle name="20% - Énfasis4 2" xfId="2489" xr:uid="{00000000-0005-0000-0000-0000702A0000}"/>
    <cellStyle name="20% - Énfasis4 2 10" xfId="2490" xr:uid="{00000000-0005-0000-0000-0000712A0000}"/>
    <cellStyle name="20% - Énfasis4 2 10 10" xfId="22962" xr:uid="{00000000-0005-0000-0000-0000722A0000}"/>
    <cellStyle name="20% - Énfasis4 2 10 2" xfId="2491" xr:uid="{00000000-0005-0000-0000-0000732A0000}"/>
    <cellStyle name="20% - Énfasis4 2 10 2 2" xfId="2492" xr:uid="{00000000-0005-0000-0000-0000742A0000}"/>
    <cellStyle name="20% - Énfasis4 2 10 2 3" xfId="22963" xr:uid="{00000000-0005-0000-0000-0000752A0000}"/>
    <cellStyle name="20% - Énfasis4 2 10 2 4" xfId="22964" xr:uid="{00000000-0005-0000-0000-0000762A0000}"/>
    <cellStyle name="20% - Énfasis4 2 10 2 5" xfId="22965" xr:uid="{00000000-0005-0000-0000-0000772A0000}"/>
    <cellStyle name="20% - Énfasis4 2 10 2 6" xfId="22966" xr:uid="{00000000-0005-0000-0000-0000782A0000}"/>
    <cellStyle name="20% - Énfasis4 2 10 2 7" xfId="22967" xr:uid="{00000000-0005-0000-0000-0000792A0000}"/>
    <cellStyle name="20% - Énfasis4 2 10 2 8" xfId="22968" xr:uid="{00000000-0005-0000-0000-00007A2A0000}"/>
    <cellStyle name="20% - Énfasis4 2 10 2 9" xfId="22969" xr:uid="{00000000-0005-0000-0000-00007B2A0000}"/>
    <cellStyle name="20% - Énfasis4 2 10 3" xfId="2493" xr:uid="{00000000-0005-0000-0000-00007C2A0000}"/>
    <cellStyle name="20% - Énfasis4 2 10 4" xfId="22970" xr:uid="{00000000-0005-0000-0000-00007D2A0000}"/>
    <cellStyle name="20% - Énfasis4 2 10 5" xfId="22971" xr:uid="{00000000-0005-0000-0000-00007E2A0000}"/>
    <cellStyle name="20% - Énfasis4 2 10 6" xfId="22972" xr:uid="{00000000-0005-0000-0000-00007F2A0000}"/>
    <cellStyle name="20% - Énfasis4 2 10 7" xfId="22973" xr:uid="{00000000-0005-0000-0000-0000802A0000}"/>
    <cellStyle name="20% - Énfasis4 2 10 8" xfId="22974" xr:uid="{00000000-0005-0000-0000-0000812A0000}"/>
    <cellStyle name="20% - Énfasis4 2 10 9" xfId="22975" xr:uid="{00000000-0005-0000-0000-0000822A0000}"/>
    <cellStyle name="20% - Énfasis4 2 11" xfId="2494" xr:uid="{00000000-0005-0000-0000-0000832A0000}"/>
    <cellStyle name="20% - Énfasis4 2 11 2" xfId="2495" xr:uid="{00000000-0005-0000-0000-0000842A0000}"/>
    <cellStyle name="20% - Énfasis4 2 11 3" xfId="22976" xr:uid="{00000000-0005-0000-0000-0000852A0000}"/>
    <cellStyle name="20% - Énfasis4 2 11 4" xfId="22977" xr:uid="{00000000-0005-0000-0000-0000862A0000}"/>
    <cellStyle name="20% - Énfasis4 2 11 5" xfId="22978" xr:uid="{00000000-0005-0000-0000-0000872A0000}"/>
    <cellStyle name="20% - Énfasis4 2 11 6" xfId="22979" xr:uid="{00000000-0005-0000-0000-0000882A0000}"/>
    <cellStyle name="20% - Énfasis4 2 11 7" xfId="22980" xr:uid="{00000000-0005-0000-0000-0000892A0000}"/>
    <cellStyle name="20% - Énfasis4 2 11 8" xfId="22981" xr:uid="{00000000-0005-0000-0000-00008A2A0000}"/>
    <cellStyle name="20% - Énfasis4 2 11 9" xfId="22982" xr:uid="{00000000-0005-0000-0000-00008B2A0000}"/>
    <cellStyle name="20% - Énfasis4 2 12" xfId="2496" xr:uid="{00000000-0005-0000-0000-00008C2A0000}"/>
    <cellStyle name="20% - Énfasis4 2 13" xfId="2497" xr:uid="{00000000-0005-0000-0000-00008D2A0000}"/>
    <cellStyle name="20% - Énfasis4 2 14" xfId="2498" xr:uid="{00000000-0005-0000-0000-00008E2A0000}"/>
    <cellStyle name="20% - Énfasis4 2 15" xfId="22983" xr:uid="{00000000-0005-0000-0000-00008F2A0000}"/>
    <cellStyle name="20% - Énfasis4 2 16" xfId="22984" xr:uid="{00000000-0005-0000-0000-0000902A0000}"/>
    <cellStyle name="20% - Énfasis4 2 17" xfId="22985" xr:uid="{00000000-0005-0000-0000-0000912A0000}"/>
    <cellStyle name="20% - Énfasis4 2 18" xfId="22986" xr:uid="{00000000-0005-0000-0000-0000922A0000}"/>
    <cellStyle name="20% - Énfasis4 2 19" xfId="22987" xr:uid="{00000000-0005-0000-0000-0000932A0000}"/>
    <cellStyle name="20% - Énfasis4 2 2" xfId="2499" xr:uid="{00000000-0005-0000-0000-0000942A0000}"/>
    <cellStyle name="20% - Énfasis4 2 2 10" xfId="2500" xr:uid="{00000000-0005-0000-0000-0000952A0000}"/>
    <cellStyle name="20% - Énfasis4 2 2 11" xfId="22988" xr:uid="{00000000-0005-0000-0000-0000962A0000}"/>
    <cellStyle name="20% - Énfasis4 2 2 12" xfId="22989" xr:uid="{00000000-0005-0000-0000-0000972A0000}"/>
    <cellStyle name="20% - Énfasis4 2 2 13" xfId="22990" xr:uid="{00000000-0005-0000-0000-0000982A0000}"/>
    <cellStyle name="20% - Énfasis4 2 2 14" xfId="22991" xr:uid="{00000000-0005-0000-0000-0000992A0000}"/>
    <cellStyle name="20% - Énfasis4 2 2 15" xfId="22992" xr:uid="{00000000-0005-0000-0000-00009A2A0000}"/>
    <cellStyle name="20% - Énfasis4 2 2 16" xfId="22993" xr:uid="{00000000-0005-0000-0000-00009B2A0000}"/>
    <cellStyle name="20% - Énfasis4 2 2 17" xfId="22994" xr:uid="{00000000-0005-0000-0000-00009C2A0000}"/>
    <cellStyle name="20% - Énfasis4 2 2 2" xfId="2501" xr:uid="{00000000-0005-0000-0000-00009D2A0000}"/>
    <cellStyle name="20% - Énfasis4 2 2 2 10" xfId="22995" xr:uid="{00000000-0005-0000-0000-00009E2A0000}"/>
    <cellStyle name="20% - Énfasis4 2 2 2 11" xfId="22996" xr:uid="{00000000-0005-0000-0000-00009F2A0000}"/>
    <cellStyle name="20% - Énfasis4 2 2 2 12" xfId="22997" xr:uid="{00000000-0005-0000-0000-0000A02A0000}"/>
    <cellStyle name="20% - Énfasis4 2 2 2 13" xfId="22998" xr:uid="{00000000-0005-0000-0000-0000A12A0000}"/>
    <cellStyle name="20% - Énfasis4 2 2 2 14" xfId="22999" xr:uid="{00000000-0005-0000-0000-0000A22A0000}"/>
    <cellStyle name="20% - Énfasis4 2 2 2 15" xfId="23000" xr:uid="{00000000-0005-0000-0000-0000A32A0000}"/>
    <cellStyle name="20% - Énfasis4 2 2 2 2" xfId="2502" xr:uid="{00000000-0005-0000-0000-0000A42A0000}"/>
    <cellStyle name="20% - Énfasis4 2 2 2 2 10" xfId="23001" xr:uid="{00000000-0005-0000-0000-0000A52A0000}"/>
    <cellStyle name="20% - Énfasis4 2 2 2 2 11" xfId="23002" xr:uid="{00000000-0005-0000-0000-0000A62A0000}"/>
    <cellStyle name="20% - Énfasis4 2 2 2 2 12" xfId="23003" xr:uid="{00000000-0005-0000-0000-0000A72A0000}"/>
    <cellStyle name="20% - Énfasis4 2 2 2 2 2" xfId="2503" xr:uid="{00000000-0005-0000-0000-0000A82A0000}"/>
    <cellStyle name="20% - Énfasis4 2 2 2 2 2 10" xfId="23004" xr:uid="{00000000-0005-0000-0000-0000A92A0000}"/>
    <cellStyle name="20% - Énfasis4 2 2 2 2 2 2" xfId="2504" xr:uid="{00000000-0005-0000-0000-0000AA2A0000}"/>
    <cellStyle name="20% - Énfasis4 2 2 2 2 2 2 2" xfId="2505" xr:uid="{00000000-0005-0000-0000-0000AB2A0000}"/>
    <cellStyle name="20% - Énfasis4 2 2 2 2 2 2 3" xfId="23005" xr:uid="{00000000-0005-0000-0000-0000AC2A0000}"/>
    <cellStyle name="20% - Énfasis4 2 2 2 2 2 2 4" xfId="23006" xr:uid="{00000000-0005-0000-0000-0000AD2A0000}"/>
    <cellStyle name="20% - Énfasis4 2 2 2 2 2 2 5" xfId="23007" xr:uid="{00000000-0005-0000-0000-0000AE2A0000}"/>
    <cellStyle name="20% - Énfasis4 2 2 2 2 2 2 6" xfId="23008" xr:uid="{00000000-0005-0000-0000-0000AF2A0000}"/>
    <cellStyle name="20% - Énfasis4 2 2 2 2 2 2 7" xfId="23009" xr:uid="{00000000-0005-0000-0000-0000B02A0000}"/>
    <cellStyle name="20% - Énfasis4 2 2 2 2 2 2 8" xfId="23010" xr:uid="{00000000-0005-0000-0000-0000B12A0000}"/>
    <cellStyle name="20% - Énfasis4 2 2 2 2 2 2 9" xfId="23011" xr:uid="{00000000-0005-0000-0000-0000B22A0000}"/>
    <cellStyle name="20% - Énfasis4 2 2 2 2 2 3" xfId="2506" xr:uid="{00000000-0005-0000-0000-0000B32A0000}"/>
    <cellStyle name="20% - Énfasis4 2 2 2 2 2 4" xfId="23012" xr:uid="{00000000-0005-0000-0000-0000B42A0000}"/>
    <cellStyle name="20% - Énfasis4 2 2 2 2 2 5" xfId="23013" xr:uid="{00000000-0005-0000-0000-0000B52A0000}"/>
    <cellStyle name="20% - Énfasis4 2 2 2 2 2 6" xfId="23014" xr:uid="{00000000-0005-0000-0000-0000B62A0000}"/>
    <cellStyle name="20% - Énfasis4 2 2 2 2 2 7" xfId="23015" xr:uid="{00000000-0005-0000-0000-0000B72A0000}"/>
    <cellStyle name="20% - Énfasis4 2 2 2 2 2 8" xfId="23016" xr:uid="{00000000-0005-0000-0000-0000B82A0000}"/>
    <cellStyle name="20% - Énfasis4 2 2 2 2 2 9" xfId="23017" xr:uid="{00000000-0005-0000-0000-0000B92A0000}"/>
    <cellStyle name="20% - Énfasis4 2 2 2 2 3" xfId="2507" xr:uid="{00000000-0005-0000-0000-0000BA2A0000}"/>
    <cellStyle name="20% - Énfasis4 2 2 2 2 3 10" xfId="23018" xr:uid="{00000000-0005-0000-0000-0000BB2A0000}"/>
    <cellStyle name="20% - Énfasis4 2 2 2 2 3 2" xfId="2508" xr:uid="{00000000-0005-0000-0000-0000BC2A0000}"/>
    <cellStyle name="20% - Énfasis4 2 2 2 2 3 2 2" xfId="2509" xr:uid="{00000000-0005-0000-0000-0000BD2A0000}"/>
    <cellStyle name="20% - Énfasis4 2 2 2 2 3 2 3" xfId="23019" xr:uid="{00000000-0005-0000-0000-0000BE2A0000}"/>
    <cellStyle name="20% - Énfasis4 2 2 2 2 3 2 4" xfId="23020" xr:uid="{00000000-0005-0000-0000-0000BF2A0000}"/>
    <cellStyle name="20% - Énfasis4 2 2 2 2 3 2 5" xfId="23021" xr:uid="{00000000-0005-0000-0000-0000C02A0000}"/>
    <cellStyle name="20% - Énfasis4 2 2 2 2 3 2 6" xfId="23022" xr:uid="{00000000-0005-0000-0000-0000C12A0000}"/>
    <cellStyle name="20% - Énfasis4 2 2 2 2 3 2 7" xfId="23023" xr:uid="{00000000-0005-0000-0000-0000C22A0000}"/>
    <cellStyle name="20% - Énfasis4 2 2 2 2 3 2 8" xfId="23024" xr:uid="{00000000-0005-0000-0000-0000C32A0000}"/>
    <cellStyle name="20% - Énfasis4 2 2 2 2 3 2 9" xfId="23025" xr:uid="{00000000-0005-0000-0000-0000C42A0000}"/>
    <cellStyle name="20% - Énfasis4 2 2 2 2 3 3" xfId="2510" xr:uid="{00000000-0005-0000-0000-0000C52A0000}"/>
    <cellStyle name="20% - Énfasis4 2 2 2 2 3 4" xfId="23026" xr:uid="{00000000-0005-0000-0000-0000C62A0000}"/>
    <cellStyle name="20% - Énfasis4 2 2 2 2 3 5" xfId="23027" xr:uid="{00000000-0005-0000-0000-0000C72A0000}"/>
    <cellStyle name="20% - Énfasis4 2 2 2 2 3 6" xfId="23028" xr:uid="{00000000-0005-0000-0000-0000C82A0000}"/>
    <cellStyle name="20% - Énfasis4 2 2 2 2 3 7" xfId="23029" xr:uid="{00000000-0005-0000-0000-0000C92A0000}"/>
    <cellStyle name="20% - Énfasis4 2 2 2 2 3 8" xfId="23030" xr:uid="{00000000-0005-0000-0000-0000CA2A0000}"/>
    <cellStyle name="20% - Énfasis4 2 2 2 2 3 9" xfId="23031" xr:uid="{00000000-0005-0000-0000-0000CB2A0000}"/>
    <cellStyle name="20% - Énfasis4 2 2 2 2 4" xfId="2511" xr:uid="{00000000-0005-0000-0000-0000CC2A0000}"/>
    <cellStyle name="20% - Énfasis4 2 2 2 2 4 2" xfId="2512" xr:uid="{00000000-0005-0000-0000-0000CD2A0000}"/>
    <cellStyle name="20% - Énfasis4 2 2 2 2 4 3" xfId="23032" xr:uid="{00000000-0005-0000-0000-0000CE2A0000}"/>
    <cellStyle name="20% - Énfasis4 2 2 2 2 4 4" xfId="23033" xr:uid="{00000000-0005-0000-0000-0000CF2A0000}"/>
    <cellStyle name="20% - Énfasis4 2 2 2 2 4 5" xfId="23034" xr:uid="{00000000-0005-0000-0000-0000D02A0000}"/>
    <cellStyle name="20% - Énfasis4 2 2 2 2 4 6" xfId="23035" xr:uid="{00000000-0005-0000-0000-0000D12A0000}"/>
    <cellStyle name="20% - Énfasis4 2 2 2 2 4 7" xfId="23036" xr:uid="{00000000-0005-0000-0000-0000D22A0000}"/>
    <cellStyle name="20% - Énfasis4 2 2 2 2 4 8" xfId="23037" xr:uid="{00000000-0005-0000-0000-0000D32A0000}"/>
    <cellStyle name="20% - Énfasis4 2 2 2 2 4 9" xfId="23038" xr:uid="{00000000-0005-0000-0000-0000D42A0000}"/>
    <cellStyle name="20% - Énfasis4 2 2 2 2 5" xfId="2513" xr:uid="{00000000-0005-0000-0000-0000D52A0000}"/>
    <cellStyle name="20% - Énfasis4 2 2 2 2 6" xfId="23039" xr:uid="{00000000-0005-0000-0000-0000D62A0000}"/>
    <cellStyle name="20% - Énfasis4 2 2 2 2 7" xfId="23040" xr:uid="{00000000-0005-0000-0000-0000D72A0000}"/>
    <cellStyle name="20% - Énfasis4 2 2 2 2 8" xfId="23041" xr:uid="{00000000-0005-0000-0000-0000D82A0000}"/>
    <cellStyle name="20% - Énfasis4 2 2 2 2 9" xfId="23042" xr:uid="{00000000-0005-0000-0000-0000D92A0000}"/>
    <cellStyle name="20% - Énfasis4 2 2 2 3" xfId="2514" xr:uid="{00000000-0005-0000-0000-0000DA2A0000}"/>
    <cellStyle name="20% - Énfasis4 2 2 2 3 10" xfId="23043" xr:uid="{00000000-0005-0000-0000-0000DB2A0000}"/>
    <cellStyle name="20% - Énfasis4 2 2 2 3 11" xfId="23044" xr:uid="{00000000-0005-0000-0000-0000DC2A0000}"/>
    <cellStyle name="20% - Énfasis4 2 2 2 3 12" xfId="23045" xr:uid="{00000000-0005-0000-0000-0000DD2A0000}"/>
    <cellStyle name="20% - Énfasis4 2 2 2 3 2" xfId="2515" xr:uid="{00000000-0005-0000-0000-0000DE2A0000}"/>
    <cellStyle name="20% - Énfasis4 2 2 2 3 2 10" xfId="23046" xr:uid="{00000000-0005-0000-0000-0000DF2A0000}"/>
    <cellStyle name="20% - Énfasis4 2 2 2 3 2 2" xfId="2516" xr:uid="{00000000-0005-0000-0000-0000E02A0000}"/>
    <cellStyle name="20% - Énfasis4 2 2 2 3 2 2 2" xfId="2517" xr:uid="{00000000-0005-0000-0000-0000E12A0000}"/>
    <cellStyle name="20% - Énfasis4 2 2 2 3 2 2 3" xfId="23047" xr:uid="{00000000-0005-0000-0000-0000E22A0000}"/>
    <cellStyle name="20% - Énfasis4 2 2 2 3 2 2 4" xfId="23048" xr:uid="{00000000-0005-0000-0000-0000E32A0000}"/>
    <cellStyle name="20% - Énfasis4 2 2 2 3 2 2 5" xfId="23049" xr:uid="{00000000-0005-0000-0000-0000E42A0000}"/>
    <cellStyle name="20% - Énfasis4 2 2 2 3 2 2 6" xfId="23050" xr:uid="{00000000-0005-0000-0000-0000E52A0000}"/>
    <cellStyle name="20% - Énfasis4 2 2 2 3 2 2 7" xfId="23051" xr:uid="{00000000-0005-0000-0000-0000E62A0000}"/>
    <cellStyle name="20% - Énfasis4 2 2 2 3 2 2 8" xfId="23052" xr:uid="{00000000-0005-0000-0000-0000E72A0000}"/>
    <cellStyle name="20% - Énfasis4 2 2 2 3 2 2 9" xfId="23053" xr:uid="{00000000-0005-0000-0000-0000E82A0000}"/>
    <cellStyle name="20% - Énfasis4 2 2 2 3 2 3" xfId="2518" xr:uid="{00000000-0005-0000-0000-0000E92A0000}"/>
    <cellStyle name="20% - Énfasis4 2 2 2 3 2 4" xfId="23054" xr:uid="{00000000-0005-0000-0000-0000EA2A0000}"/>
    <cellStyle name="20% - Énfasis4 2 2 2 3 2 5" xfId="23055" xr:uid="{00000000-0005-0000-0000-0000EB2A0000}"/>
    <cellStyle name="20% - Énfasis4 2 2 2 3 2 6" xfId="23056" xr:uid="{00000000-0005-0000-0000-0000EC2A0000}"/>
    <cellStyle name="20% - Énfasis4 2 2 2 3 2 7" xfId="23057" xr:uid="{00000000-0005-0000-0000-0000ED2A0000}"/>
    <cellStyle name="20% - Énfasis4 2 2 2 3 2 8" xfId="23058" xr:uid="{00000000-0005-0000-0000-0000EE2A0000}"/>
    <cellStyle name="20% - Énfasis4 2 2 2 3 2 9" xfId="23059" xr:uid="{00000000-0005-0000-0000-0000EF2A0000}"/>
    <cellStyle name="20% - Énfasis4 2 2 2 3 3" xfId="2519" xr:uid="{00000000-0005-0000-0000-0000F02A0000}"/>
    <cellStyle name="20% - Énfasis4 2 2 2 3 3 10" xfId="23060" xr:uid="{00000000-0005-0000-0000-0000F12A0000}"/>
    <cellStyle name="20% - Énfasis4 2 2 2 3 3 2" xfId="2520" xr:uid="{00000000-0005-0000-0000-0000F22A0000}"/>
    <cellStyle name="20% - Énfasis4 2 2 2 3 3 2 2" xfId="2521" xr:uid="{00000000-0005-0000-0000-0000F32A0000}"/>
    <cellStyle name="20% - Énfasis4 2 2 2 3 3 2 3" xfId="23061" xr:uid="{00000000-0005-0000-0000-0000F42A0000}"/>
    <cellStyle name="20% - Énfasis4 2 2 2 3 3 2 4" xfId="23062" xr:uid="{00000000-0005-0000-0000-0000F52A0000}"/>
    <cellStyle name="20% - Énfasis4 2 2 2 3 3 2 5" xfId="23063" xr:uid="{00000000-0005-0000-0000-0000F62A0000}"/>
    <cellStyle name="20% - Énfasis4 2 2 2 3 3 2 6" xfId="23064" xr:uid="{00000000-0005-0000-0000-0000F72A0000}"/>
    <cellStyle name="20% - Énfasis4 2 2 2 3 3 2 7" xfId="23065" xr:uid="{00000000-0005-0000-0000-0000F82A0000}"/>
    <cellStyle name="20% - Énfasis4 2 2 2 3 3 2 8" xfId="23066" xr:uid="{00000000-0005-0000-0000-0000F92A0000}"/>
    <cellStyle name="20% - Énfasis4 2 2 2 3 3 2 9" xfId="23067" xr:uid="{00000000-0005-0000-0000-0000FA2A0000}"/>
    <cellStyle name="20% - Énfasis4 2 2 2 3 3 3" xfId="2522" xr:uid="{00000000-0005-0000-0000-0000FB2A0000}"/>
    <cellStyle name="20% - Énfasis4 2 2 2 3 3 4" xfId="23068" xr:uid="{00000000-0005-0000-0000-0000FC2A0000}"/>
    <cellStyle name="20% - Énfasis4 2 2 2 3 3 5" xfId="23069" xr:uid="{00000000-0005-0000-0000-0000FD2A0000}"/>
    <cellStyle name="20% - Énfasis4 2 2 2 3 3 6" xfId="23070" xr:uid="{00000000-0005-0000-0000-0000FE2A0000}"/>
    <cellStyle name="20% - Énfasis4 2 2 2 3 3 7" xfId="23071" xr:uid="{00000000-0005-0000-0000-0000FF2A0000}"/>
    <cellStyle name="20% - Énfasis4 2 2 2 3 3 8" xfId="23072" xr:uid="{00000000-0005-0000-0000-0000002B0000}"/>
    <cellStyle name="20% - Énfasis4 2 2 2 3 3 9" xfId="23073" xr:uid="{00000000-0005-0000-0000-0000012B0000}"/>
    <cellStyle name="20% - Énfasis4 2 2 2 3 4" xfId="2523" xr:uid="{00000000-0005-0000-0000-0000022B0000}"/>
    <cellStyle name="20% - Énfasis4 2 2 2 3 4 2" xfId="2524" xr:uid="{00000000-0005-0000-0000-0000032B0000}"/>
    <cellStyle name="20% - Énfasis4 2 2 2 3 4 3" xfId="23074" xr:uid="{00000000-0005-0000-0000-0000042B0000}"/>
    <cellStyle name="20% - Énfasis4 2 2 2 3 4 4" xfId="23075" xr:uid="{00000000-0005-0000-0000-0000052B0000}"/>
    <cellStyle name="20% - Énfasis4 2 2 2 3 4 5" xfId="23076" xr:uid="{00000000-0005-0000-0000-0000062B0000}"/>
    <cellStyle name="20% - Énfasis4 2 2 2 3 4 6" xfId="23077" xr:uid="{00000000-0005-0000-0000-0000072B0000}"/>
    <cellStyle name="20% - Énfasis4 2 2 2 3 4 7" xfId="23078" xr:uid="{00000000-0005-0000-0000-0000082B0000}"/>
    <cellStyle name="20% - Énfasis4 2 2 2 3 4 8" xfId="23079" xr:uid="{00000000-0005-0000-0000-0000092B0000}"/>
    <cellStyle name="20% - Énfasis4 2 2 2 3 4 9" xfId="23080" xr:uid="{00000000-0005-0000-0000-00000A2B0000}"/>
    <cellStyle name="20% - Énfasis4 2 2 2 3 5" xfId="2525" xr:uid="{00000000-0005-0000-0000-00000B2B0000}"/>
    <cellStyle name="20% - Énfasis4 2 2 2 3 6" xfId="23081" xr:uid="{00000000-0005-0000-0000-00000C2B0000}"/>
    <cellStyle name="20% - Énfasis4 2 2 2 3 7" xfId="23082" xr:uid="{00000000-0005-0000-0000-00000D2B0000}"/>
    <cellStyle name="20% - Énfasis4 2 2 2 3 8" xfId="23083" xr:uid="{00000000-0005-0000-0000-00000E2B0000}"/>
    <cellStyle name="20% - Énfasis4 2 2 2 3 9" xfId="23084" xr:uid="{00000000-0005-0000-0000-00000F2B0000}"/>
    <cellStyle name="20% - Énfasis4 2 2 2 4" xfId="2526" xr:uid="{00000000-0005-0000-0000-0000102B0000}"/>
    <cellStyle name="20% - Énfasis4 2 2 2 4 10" xfId="23085" xr:uid="{00000000-0005-0000-0000-0000112B0000}"/>
    <cellStyle name="20% - Énfasis4 2 2 2 4 2" xfId="2527" xr:uid="{00000000-0005-0000-0000-0000122B0000}"/>
    <cellStyle name="20% - Énfasis4 2 2 2 4 2 2" xfId="2528" xr:uid="{00000000-0005-0000-0000-0000132B0000}"/>
    <cellStyle name="20% - Énfasis4 2 2 2 4 2 3" xfId="23086" xr:uid="{00000000-0005-0000-0000-0000142B0000}"/>
    <cellStyle name="20% - Énfasis4 2 2 2 4 2 4" xfId="23087" xr:uid="{00000000-0005-0000-0000-0000152B0000}"/>
    <cellStyle name="20% - Énfasis4 2 2 2 4 2 5" xfId="23088" xr:uid="{00000000-0005-0000-0000-0000162B0000}"/>
    <cellStyle name="20% - Énfasis4 2 2 2 4 2 6" xfId="23089" xr:uid="{00000000-0005-0000-0000-0000172B0000}"/>
    <cellStyle name="20% - Énfasis4 2 2 2 4 2 7" xfId="23090" xr:uid="{00000000-0005-0000-0000-0000182B0000}"/>
    <cellStyle name="20% - Énfasis4 2 2 2 4 2 8" xfId="23091" xr:uid="{00000000-0005-0000-0000-0000192B0000}"/>
    <cellStyle name="20% - Énfasis4 2 2 2 4 2 9" xfId="23092" xr:uid="{00000000-0005-0000-0000-00001A2B0000}"/>
    <cellStyle name="20% - Énfasis4 2 2 2 4 3" xfId="2529" xr:uid="{00000000-0005-0000-0000-00001B2B0000}"/>
    <cellStyle name="20% - Énfasis4 2 2 2 4 4" xfId="23093" xr:uid="{00000000-0005-0000-0000-00001C2B0000}"/>
    <cellStyle name="20% - Énfasis4 2 2 2 4 5" xfId="23094" xr:uid="{00000000-0005-0000-0000-00001D2B0000}"/>
    <cellStyle name="20% - Énfasis4 2 2 2 4 6" xfId="23095" xr:uid="{00000000-0005-0000-0000-00001E2B0000}"/>
    <cellStyle name="20% - Énfasis4 2 2 2 4 7" xfId="23096" xr:uid="{00000000-0005-0000-0000-00001F2B0000}"/>
    <cellStyle name="20% - Énfasis4 2 2 2 4 8" xfId="23097" xr:uid="{00000000-0005-0000-0000-0000202B0000}"/>
    <cellStyle name="20% - Énfasis4 2 2 2 4 9" xfId="23098" xr:uid="{00000000-0005-0000-0000-0000212B0000}"/>
    <cellStyle name="20% - Énfasis4 2 2 2 5" xfId="2530" xr:uid="{00000000-0005-0000-0000-0000222B0000}"/>
    <cellStyle name="20% - Énfasis4 2 2 2 5 10" xfId="23099" xr:uid="{00000000-0005-0000-0000-0000232B0000}"/>
    <cellStyle name="20% - Énfasis4 2 2 2 5 2" xfId="2531" xr:uid="{00000000-0005-0000-0000-0000242B0000}"/>
    <cellStyle name="20% - Énfasis4 2 2 2 5 2 2" xfId="2532" xr:uid="{00000000-0005-0000-0000-0000252B0000}"/>
    <cellStyle name="20% - Énfasis4 2 2 2 5 2 3" xfId="23100" xr:uid="{00000000-0005-0000-0000-0000262B0000}"/>
    <cellStyle name="20% - Énfasis4 2 2 2 5 2 4" xfId="23101" xr:uid="{00000000-0005-0000-0000-0000272B0000}"/>
    <cellStyle name="20% - Énfasis4 2 2 2 5 2 5" xfId="23102" xr:uid="{00000000-0005-0000-0000-0000282B0000}"/>
    <cellStyle name="20% - Énfasis4 2 2 2 5 2 6" xfId="23103" xr:uid="{00000000-0005-0000-0000-0000292B0000}"/>
    <cellStyle name="20% - Énfasis4 2 2 2 5 2 7" xfId="23104" xr:uid="{00000000-0005-0000-0000-00002A2B0000}"/>
    <cellStyle name="20% - Énfasis4 2 2 2 5 2 8" xfId="23105" xr:uid="{00000000-0005-0000-0000-00002B2B0000}"/>
    <cellStyle name="20% - Énfasis4 2 2 2 5 2 9" xfId="23106" xr:uid="{00000000-0005-0000-0000-00002C2B0000}"/>
    <cellStyle name="20% - Énfasis4 2 2 2 5 3" xfId="2533" xr:uid="{00000000-0005-0000-0000-00002D2B0000}"/>
    <cellStyle name="20% - Énfasis4 2 2 2 5 4" xfId="23107" xr:uid="{00000000-0005-0000-0000-00002E2B0000}"/>
    <cellStyle name="20% - Énfasis4 2 2 2 5 5" xfId="23108" xr:uid="{00000000-0005-0000-0000-00002F2B0000}"/>
    <cellStyle name="20% - Énfasis4 2 2 2 5 6" xfId="23109" xr:uid="{00000000-0005-0000-0000-0000302B0000}"/>
    <cellStyle name="20% - Énfasis4 2 2 2 5 7" xfId="23110" xr:uid="{00000000-0005-0000-0000-0000312B0000}"/>
    <cellStyle name="20% - Énfasis4 2 2 2 5 8" xfId="23111" xr:uid="{00000000-0005-0000-0000-0000322B0000}"/>
    <cellStyle name="20% - Énfasis4 2 2 2 5 9" xfId="23112" xr:uid="{00000000-0005-0000-0000-0000332B0000}"/>
    <cellStyle name="20% - Énfasis4 2 2 2 6" xfId="2534" xr:uid="{00000000-0005-0000-0000-0000342B0000}"/>
    <cellStyle name="20% - Énfasis4 2 2 2 6 10" xfId="23113" xr:uid="{00000000-0005-0000-0000-0000352B0000}"/>
    <cellStyle name="20% - Énfasis4 2 2 2 6 2" xfId="2535" xr:uid="{00000000-0005-0000-0000-0000362B0000}"/>
    <cellStyle name="20% - Énfasis4 2 2 2 6 2 2" xfId="2536" xr:uid="{00000000-0005-0000-0000-0000372B0000}"/>
    <cellStyle name="20% - Énfasis4 2 2 2 6 2 3" xfId="23114" xr:uid="{00000000-0005-0000-0000-0000382B0000}"/>
    <cellStyle name="20% - Énfasis4 2 2 2 6 2 4" xfId="23115" xr:uid="{00000000-0005-0000-0000-0000392B0000}"/>
    <cellStyle name="20% - Énfasis4 2 2 2 6 2 5" xfId="23116" xr:uid="{00000000-0005-0000-0000-00003A2B0000}"/>
    <cellStyle name="20% - Énfasis4 2 2 2 6 2 6" xfId="23117" xr:uid="{00000000-0005-0000-0000-00003B2B0000}"/>
    <cellStyle name="20% - Énfasis4 2 2 2 6 2 7" xfId="23118" xr:uid="{00000000-0005-0000-0000-00003C2B0000}"/>
    <cellStyle name="20% - Énfasis4 2 2 2 6 2 8" xfId="23119" xr:uid="{00000000-0005-0000-0000-00003D2B0000}"/>
    <cellStyle name="20% - Énfasis4 2 2 2 6 2 9" xfId="23120" xr:uid="{00000000-0005-0000-0000-00003E2B0000}"/>
    <cellStyle name="20% - Énfasis4 2 2 2 6 3" xfId="2537" xr:uid="{00000000-0005-0000-0000-00003F2B0000}"/>
    <cellStyle name="20% - Énfasis4 2 2 2 6 4" xfId="23121" xr:uid="{00000000-0005-0000-0000-0000402B0000}"/>
    <cellStyle name="20% - Énfasis4 2 2 2 6 5" xfId="23122" xr:uid="{00000000-0005-0000-0000-0000412B0000}"/>
    <cellStyle name="20% - Énfasis4 2 2 2 6 6" xfId="23123" xr:uid="{00000000-0005-0000-0000-0000422B0000}"/>
    <cellStyle name="20% - Énfasis4 2 2 2 6 7" xfId="23124" xr:uid="{00000000-0005-0000-0000-0000432B0000}"/>
    <cellStyle name="20% - Énfasis4 2 2 2 6 8" xfId="23125" xr:uid="{00000000-0005-0000-0000-0000442B0000}"/>
    <cellStyle name="20% - Énfasis4 2 2 2 6 9" xfId="23126" xr:uid="{00000000-0005-0000-0000-0000452B0000}"/>
    <cellStyle name="20% - Énfasis4 2 2 2 7" xfId="2538" xr:uid="{00000000-0005-0000-0000-0000462B0000}"/>
    <cellStyle name="20% - Énfasis4 2 2 2 7 2" xfId="2539" xr:uid="{00000000-0005-0000-0000-0000472B0000}"/>
    <cellStyle name="20% - Énfasis4 2 2 2 7 3" xfId="23127" xr:uid="{00000000-0005-0000-0000-0000482B0000}"/>
    <cellStyle name="20% - Énfasis4 2 2 2 7 4" xfId="23128" xr:uid="{00000000-0005-0000-0000-0000492B0000}"/>
    <cellStyle name="20% - Énfasis4 2 2 2 7 5" xfId="23129" xr:uid="{00000000-0005-0000-0000-00004A2B0000}"/>
    <cellStyle name="20% - Énfasis4 2 2 2 7 6" xfId="23130" xr:uid="{00000000-0005-0000-0000-00004B2B0000}"/>
    <cellStyle name="20% - Énfasis4 2 2 2 7 7" xfId="23131" xr:uid="{00000000-0005-0000-0000-00004C2B0000}"/>
    <cellStyle name="20% - Énfasis4 2 2 2 7 8" xfId="23132" xr:uid="{00000000-0005-0000-0000-00004D2B0000}"/>
    <cellStyle name="20% - Énfasis4 2 2 2 7 9" xfId="23133" xr:uid="{00000000-0005-0000-0000-00004E2B0000}"/>
    <cellStyle name="20% - Énfasis4 2 2 2 8" xfId="2540" xr:uid="{00000000-0005-0000-0000-00004F2B0000}"/>
    <cellStyle name="20% - Énfasis4 2 2 2 9" xfId="23134" xr:uid="{00000000-0005-0000-0000-0000502B0000}"/>
    <cellStyle name="20% - Énfasis4 2 2 3" xfId="2541" xr:uid="{00000000-0005-0000-0000-0000512B0000}"/>
    <cellStyle name="20% - Énfasis4 2 2 3 10" xfId="23135" xr:uid="{00000000-0005-0000-0000-0000522B0000}"/>
    <cellStyle name="20% - Énfasis4 2 2 3 11" xfId="23136" xr:uid="{00000000-0005-0000-0000-0000532B0000}"/>
    <cellStyle name="20% - Énfasis4 2 2 3 12" xfId="23137" xr:uid="{00000000-0005-0000-0000-0000542B0000}"/>
    <cellStyle name="20% - Énfasis4 2 2 3 13" xfId="23138" xr:uid="{00000000-0005-0000-0000-0000552B0000}"/>
    <cellStyle name="20% - Énfasis4 2 2 3 2" xfId="2542" xr:uid="{00000000-0005-0000-0000-0000562B0000}"/>
    <cellStyle name="20% - Énfasis4 2 2 3 2 10" xfId="23139" xr:uid="{00000000-0005-0000-0000-0000572B0000}"/>
    <cellStyle name="20% - Énfasis4 2 2 3 2 11" xfId="23140" xr:uid="{00000000-0005-0000-0000-0000582B0000}"/>
    <cellStyle name="20% - Énfasis4 2 2 3 2 12" xfId="23141" xr:uid="{00000000-0005-0000-0000-0000592B0000}"/>
    <cellStyle name="20% - Énfasis4 2 2 3 2 2" xfId="2543" xr:uid="{00000000-0005-0000-0000-00005A2B0000}"/>
    <cellStyle name="20% - Énfasis4 2 2 3 2 2 10" xfId="23142" xr:uid="{00000000-0005-0000-0000-00005B2B0000}"/>
    <cellStyle name="20% - Énfasis4 2 2 3 2 2 2" xfId="2544" xr:uid="{00000000-0005-0000-0000-00005C2B0000}"/>
    <cellStyle name="20% - Énfasis4 2 2 3 2 2 2 2" xfId="2545" xr:uid="{00000000-0005-0000-0000-00005D2B0000}"/>
    <cellStyle name="20% - Énfasis4 2 2 3 2 2 2 3" xfId="23143" xr:uid="{00000000-0005-0000-0000-00005E2B0000}"/>
    <cellStyle name="20% - Énfasis4 2 2 3 2 2 2 4" xfId="23144" xr:uid="{00000000-0005-0000-0000-00005F2B0000}"/>
    <cellStyle name="20% - Énfasis4 2 2 3 2 2 2 5" xfId="23145" xr:uid="{00000000-0005-0000-0000-0000602B0000}"/>
    <cellStyle name="20% - Énfasis4 2 2 3 2 2 2 6" xfId="23146" xr:uid="{00000000-0005-0000-0000-0000612B0000}"/>
    <cellStyle name="20% - Énfasis4 2 2 3 2 2 2 7" xfId="23147" xr:uid="{00000000-0005-0000-0000-0000622B0000}"/>
    <cellStyle name="20% - Énfasis4 2 2 3 2 2 2 8" xfId="23148" xr:uid="{00000000-0005-0000-0000-0000632B0000}"/>
    <cellStyle name="20% - Énfasis4 2 2 3 2 2 2 9" xfId="23149" xr:uid="{00000000-0005-0000-0000-0000642B0000}"/>
    <cellStyle name="20% - Énfasis4 2 2 3 2 2 3" xfId="2546" xr:uid="{00000000-0005-0000-0000-0000652B0000}"/>
    <cellStyle name="20% - Énfasis4 2 2 3 2 2 4" xfId="23150" xr:uid="{00000000-0005-0000-0000-0000662B0000}"/>
    <cellStyle name="20% - Énfasis4 2 2 3 2 2 5" xfId="23151" xr:uid="{00000000-0005-0000-0000-0000672B0000}"/>
    <cellStyle name="20% - Énfasis4 2 2 3 2 2 6" xfId="23152" xr:uid="{00000000-0005-0000-0000-0000682B0000}"/>
    <cellStyle name="20% - Énfasis4 2 2 3 2 2 7" xfId="23153" xr:uid="{00000000-0005-0000-0000-0000692B0000}"/>
    <cellStyle name="20% - Énfasis4 2 2 3 2 2 8" xfId="23154" xr:uid="{00000000-0005-0000-0000-00006A2B0000}"/>
    <cellStyle name="20% - Énfasis4 2 2 3 2 2 9" xfId="23155" xr:uid="{00000000-0005-0000-0000-00006B2B0000}"/>
    <cellStyle name="20% - Énfasis4 2 2 3 2 3" xfId="2547" xr:uid="{00000000-0005-0000-0000-00006C2B0000}"/>
    <cellStyle name="20% - Énfasis4 2 2 3 2 3 10" xfId="23156" xr:uid="{00000000-0005-0000-0000-00006D2B0000}"/>
    <cellStyle name="20% - Énfasis4 2 2 3 2 3 2" xfId="2548" xr:uid="{00000000-0005-0000-0000-00006E2B0000}"/>
    <cellStyle name="20% - Énfasis4 2 2 3 2 3 2 2" xfId="2549" xr:uid="{00000000-0005-0000-0000-00006F2B0000}"/>
    <cellStyle name="20% - Énfasis4 2 2 3 2 3 2 3" xfId="23157" xr:uid="{00000000-0005-0000-0000-0000702B0000}"/>
    <cellStyle name="20% - Énfasis4 2 2 3 2 3 2 4" xfId="23158" xr:uid="{00000000-0005-0000-0000-0000712B0000}"/>
    <cellStyle name="20% - Énfasis4 2 2 3 2 3 2 5" xfId="23159" xr:uid="{00000000-0005-0000-0000-0000722B0000}"/>
    <cellStyle name="20% - Énfasis4 2 2 3 2 3 2 6" xfId="23160" xr:uid="{00000000-0005-0000-0000-0000732B0000}"/>
    <cellStyle name="20% - Énfasis4 2 2 3 2 3 2 7" xfId="23161" xr:uid="{00000000-0005-0000-0000-0000742B0000}"/>
    <cellStyle name="20% - Énfasis4 2 2 3 2 3 2 8" xfId="23162" xr:uid="{00000000-0005-0000-0000-0000752B0000}"/>
    <cellStyle name="20% - Énfasis4 2 2 3 2 3 2 9" xfId="23163" xr:uid="{00000000-0005-0000-0000-0000762B0000}"/>
    <cellStyle name="20% - Énfasis4 2 2 3 2 3 3" xfId="2550" xr:uid="{00000000-0005-0000-0000-0000772B0000}"/>
    <cellStyle name="20% - Énfasis4 2 2 3 2 3 4" xfId="23164" xr:uid="{00000000-0005-0000-0000-0000782B0000}"/>
    <cellStyle name="20% - Énfasis4 2 2 3 2 3 5" xfId="23165" xr:uid="{00000000-0005-0000-0000-0000792B0000}"/>
    <cellStyle name="20% - Énfasis4 2 2 3 2 3 6" xfId="23166" xr:uid="{00000000-0005-0000-0000-00007A2B0000}"/>
    <cellStyle name="20% - Énfasis4 2 2 3 2 3 7" xfId="23167" xr:uid="{00000000-0005-0000-0000-00007B2B0000}"/>
    <cellStyle name="20% - Énfasis4 2 2 3 2 3 8" xfId="23168" xr:uid="{00000000-0005-0000-0000-00007C2B0000}"/>
    <cellStyle name="20% - Énfasis4 2 2 3 2 3 9" xfId="23169" xr:uid="{00000000-0005-0000-0000-00007D2B0000}"/>
    <cellStyle name="20% - Énfasis4 2 2 3 2 4" xfId="2551" xr:uid="{00000000-0005-0000-0000-00007E2B0000}"/>
    <cellStyle name="20% - Énfasis4 2 2 3 2 4 2" xfId="2552" xr:uid="{00000000-0005-0000-0000-00007F2B0000}"/>
    <cellStyle name="20% - Énfasis4 2 2 3 2 4 3" xfId="23170" xr:uid="{00000000-0005-0000-0000-0000802B0000}"/>
    <cellStyle name="20% - Énfasis4 2 2 3 2 4 4" xfId="23171" xr:uid="{00000000-0005-0000-0000-0000812B0000}"/>
    <cellStyle name="20% - Énfasis4 2 2 3 2 4 5" xfId="23172" xr:uid="{00000000-0005-0000-0000-0000822B0000}"/>
    <cellStyle name="20% - Énfasis4 2 2 3 2 4 6" xfId="23173" xr:uid="{00000000-0005-0000-0000-0000832B0000}"/>
    <cellStyle name="20% - Énfasis4 2 2 3 2 4 7" xfId="23174" xr:uid="{00000000-0005-0000-0000-0000842B0000}"/>
    <cellStyle name="20% - Énfasis4 2 2 3 2 4 8" xfId="23175" xr:uid="{00000000-0005-0000-0000-0000852B0000}"/>
    <cellStyle name="20% - Énfasis4 2 2 3 2 4 9" xfId="23176" xr:uid="{00000000-0005-0000-0000-0000862B0000}"/>
    <cellStyle name="20% - Énfasis4 2 2 3 2 5" xfId="2553" xr:uid="{00000000-0005-0000-0000-0000872B0000}"/>
    <cellStyle name="20% - Énfasis4 2 2 3 2 6" xfId="23177" xr:uid="{00000000-0005-0000-0000-0000882B0000}"/>
    <cellStyle name="20% - Énfasis4 2 2 3 2 7" xfId="23178" xr:uid="{00000000-0005-0000-0000-0000892B0000}"/>
    <cellStyle name="20% - Énfasis4 2 2 3 2 8" xfId="23179" xr:uid="{00000000-0005-0000-0000-00008A2B0000}"/>
    <cellStyle name="20% - Énfasis4 2 2 3 2 9" xfId="23180" xr:uid="{00000000-0005-0000-0000-00008B2B0000}"/>
    <cellStyle name="20% - Énfasis4 2 2 3 3" xfId="2554" xr:uid="{00000000-0005-0000-0000-00008C2B0000}"/>
    <cellStyle name="20% - Énfasis4 2 2 3 3 10" xfId="23181" xr:uid="{00000000-0005-0000-0000-00008D2B0000}"/>
    <cellStyle name="20% - Énfasis4 2 2 3 3 2" xfId="2555" xr:uid="{00000000-0005-0000-0000-00008E2B0000}"/>
    <cellStyle name="20% - Énfasis4 2 2 3 3 2 2" xfId="2556" xr:uid="{00000000-0005-0000-0000-00008F2B0000}"/>
    <cellStyle name="20% - Énfasis4 2 2 3 3 2 3" xfId="23182" xr:uid="{00000000-0005-0000-0000-0000902B0000}"/>
    <cellStyle name="20% - Énfasis4 2 2 3 3 2 4" xfId="23183" xr:uid="{00000000-0005-0000-0000-0000912B0000}"/>
    <cellStyle name="20% - Énfasis4 2 2 3 3 2 5" xfId="23184" xr:uid="{00000000-0005-0000-0000-0000922B0000}"/>
    <cellStyle name="20% - Énfasis4 2 2 3 3 2 6" xfId="23185" xr:uid="{00000000-0005-0000-0000-0000932B0000}"/>
    <cellStyle name="20% - Énfasis4 2 2 3 3 2 7" xfId="23186" xr:uid="{00000000-0005-0000-0000-0000942B0000}"/>
    <cellStyle name="20% - Énfasis4 2 2 3 3 2 8" xfId="23187" xr:uid="{00000000-0005-0000-0000-0000952B0000}"/>
    <cellStyle name="20% - Énfasis4 2 2 3 3 2 9" xfId="23188" xr:uid="{00000000-0005-0000-0000-0000962B0000}"/>
    <cellStyle name="20% - Énfasis4 2 2 3 3 3" xfId="2557" xr:uid="{00000000-0005-0000-0000-0000972B0000}"/>
    <cellStyle name="20% - Énfasis4 2 2 3 3 4" xfId="23189" xr:uid="{00000000-0005-0000-0000-0000982B0000}"/>
    <cellStyle name="20% - Énfasis4 2 2 3 3 5" xfId="23190" xr:uid="{00000000-0005-0000-0000-0000992B0000}"/>
    <cellStyle name="20% - Énfasis4 2 2 3 3 6" xfId="23191" xr:uid="{00000000-0005-0000-0000-00009A2B0000}"/>
    <cellStyle name="20% - Énfasis4 2 2 3 3 7" xfId="23192" xr:uid="{00000000-0005-0000-0000-00009B2B0000}"/>
    <cellStyle name="20% - Énfasis4 2 2 3 3 8" xfId="23193" xr:uid="{00000000-0005-0000-0000-00009C2B0000}"/>
    <cellStyle name="20% - Énfasis4 2 2 3 3 9" xfId="23194" xr:uid="{00000000-0005-0000-0000-00009D2B0000}"/>
    <cellStyle name="20% - Énfasis4 2 2 3 4" xfId="2558" xr:uid="{00000000-0005-0000-0000-00009E2B0000}"/>
    <cellStyle name="20% - Énfasis4 2 2 3 4 10" xfId="23195" xr:uid="{00000000-0005-0000-0000-00009F2B0000}"/>
    <cellStyle name="20% - Énfasis4 2 2 3 4 2" xfId="2559" xr:uid="{00000000-0005-0000-0000-0000A02B0000}"/>
    <cellStyle name="20% - Énfasis4 2 2 3 4 2 2" xfId="2560" xr:uid="{00000000-0005-0000-0000-0000A12B0000}"/>
    <cellStyle name="20% - Énfasis4 2 2 3 4 2 3" xfId="23196" xr:uid="{00000000-0005-0000-0000-0000A22B0000}"/>
    <cellStyle name="20% - Énfasis4 2 2 3 4 2 4" xfId="23197" xr:uid="{00000000-0005-0000-0000-0000A32B0000}"/>
    <cellStyle name="20% - Énfasis4 2 2 3 4 2 5" xfId="23198" xr:uid="{00000000-0005-0000-0000-0000A42B0000}"/>
    <cellStyle name="20% - Énfasis4 2 2 3 4 2 6" xfId="23199" xr:uid="{00000000-0005-0000-0000-0000A52B0000}"/>
    <cellStyle name="20% - Énfasis4 2 2 3 4 2 7" xfId="23200" xr:uid="{00000000-0005-0000-0000-0000A62B0000}"/>
    <cellStyle name="20% - Énfasis4 2 2 3 4 2 8" xfId="23201" xr:uid="{00000000-0005-0000-0000-0000A72B0000}"/>
    <cellStyle name="20% - Énfasis4 2 2 3 4 2 9" xfId="23202" xr:uid="{00000000-0005-0000-0000-0000A82B0000}"/>
    <cellStyle name="20% - Énfasis4 2 2 3 4 3" xfId="2561" xr:uid="{00000000-0005-0000-0000-0000A92B0000}"/>
    <cellStyle name="20% - Énfasis4 2 2 3 4 4" xfId="23203" xr:uid="{00000000-0005-0000-0000-0000AA2B0000}"/>
    <cellStyle name="20% - Énfasis4 2 2 3 4 5" xfId="23204" xr:uid="{00000000-0005-0000-0000-0000AB2B0000}"/>
    <cellStyle name="20% - Énfasis4 2 2 3 4 6" xfId="23205" xr:uid="{00000000-0005-0000-0000-0000AC2B0000}"/>
    <cellStyle name="20% - Énfasis4 2 2 3 4 7" xfId="23206" xr:uid="{00000000-0005-0000-0000-0000AD2B0000}"/>
    <cellStyle name="20% - Énfasis4 2 2 3 4 8" xfId="23207" xr:uid="{00000000-0005-0000-0000-0000AE2B0000}"/>
    <cellStyle name="20% - Énfasis4 2 2 3 4 9" xfId="23208" xr:uid="{00000000-0005-0000-0000-0000AF2B0000}"/>
    <cellStyle name="20% - Énfasis4 2 2 3 5" xfId="2562" xr:uid="{00000000-0005-0000-0000-0000B02B0000}"/>
    <cellStyle name="20% - Énfasis4 2 2 3 5 2" xfId="2563" xr:uid="{00000000-0005-0000-0000-0000B12B0000}"/>
    <cellStyle name="20% - Énfasis4 2 2 3 5 3" xfId="23209" xr:uid="{00000000-0005-0000-0000-0000B22B0000}"/>
    <cellStyle name="20% - Énfasis4 2 2 3 5 4" xfId="23210" xr:uid="{00000000-0005-0000-0000-0000B32B0000}"/>
    <cellStyle name="20% - Énfasis4 2 2 3 5 5" xfId="23211" xr:uid="{00000000-0005-0000-0000-0000B42B0000}"/>
    <cellStyle name="20% - Énfasis4 2 2 3 5 6" xfId="23212" xr:uid="{00000000-0005-0000-0000-0000B52B0000}"/>
    <cellStyle name="20% - Énfasis4 2 2 3 5 7" xfId="23213" xr:uid="{00000000-0005-0000-0000-0000B62B0000}"/>
    <cellStyle name="20% - Énfasis4 2 2 3 5 8" xfId="23214" xr:uid="{00000000-0005-0000-0000-0000B72B0000}"/>
    <cellStyle name="20% - Énfasis4 2 2 3 5 9" xfId="23215" xr:uid="{00000000-0005-0000-0000-0000B82B0000}"/>
    <cellStyle name="20% - Énfasis4 2 2 3 6" xfId="2564" xr:uid="{00000000-0005-0000-0000-0000B92B0000}"/>
    <cellStyle name="20% - Énfasis4 2 2 3 7" xfId="23216" xr:uid="{00000000-0005-0000-0000-0000BA2B0000}"/>
    <cellStyle name="20% - Énfasis4 2 2 3 8" xfId="23217" xr:uid="{00000000-0005-0000-0000-0000BB2B0000}"/>
    <cellStyle name="20% - Énfasis4 2 2 3 9" xfId="23218" xr:uid="{00000000-0005-0000-0000-0000BC2B0000}"/>
    <cellStyle name="20% - Énfasis4 2 2 4" xfId="2565" xr:uid="{00000000-0005-0000-0000-0000BD2B0000}"/>
    <cellStyle name="20% - Énfasis4 2 2 4 10" xfId="23219" xr:uid="{00000000-0005-0000-0000-0000BE2B0000}"/>
    <cellStyle name="20% - Énfasis4 2 2 4 11" xfId="23220" xr:uid="{00000000-0005-0000-0000-0000BF2B0000}"/>
    <cellStyle name="20% - Énfasis4 2 2 4 12" xfId="23221" xr:uid="{00000000-0005-0000-0000-0000C02B0000}"/>
    <cellStyle name="20% - Énfasis4 2 2 4 13" xfId="23222" xr:uid="{00000000-0005-0000-0000-0000C12B0000}"/>
    <cellStyle name="20% - Énfasis4 2 2 4 2" xfId="2566" xr:uid="{00000000-0005-0000-0000-0000C22B0000}"/>
    <cellStyle name="20% - Énfasis4 2 2 4 2 10" xfId="23223" xr:uid="{00000000-0005-0000-0000-0000C32B0000}"/>
    <cellStyle name="20% - Énfasis4 2 2 4 2 11" xfId="23224" xr:uid="{00000000-0005-0000-0000-0000C42B0000}"/>
    <cellStyle name="20% - Énfasis4 2 2 4 2 12" xfId="23225" xr:uid="{00000000-0005-0000-0000-0000C52B0000}"/>
    <cellStyle name="20% - Énfasis4 2 2 4 2 2" xfId="2567" xr:uid="{00000000-0005-0000-0000-0000C62B0000}"/>
    <cellStyle name="20% - Énfasis4 2 2 4 2 2 10" xfId="23226" xr:uid="{00000000-0005-0000-0000-0000C72B0000}"/>
    <cellStyle name="20% - Énfasis4 2 2 4 2 2 2" xfId="2568" xr:uid="{00000000-0005-0000-0000-0000C82B0000}"/>
    <cellStyle name="20% - Énfasis4 2 2 4 2 2 2 2" xfId="2569" xr:uid="{00000000-0005-0000-0000-0000C92B0000}"/>
    <cellStyle name="20% - Énfasis4 2 2 4 2 2 2 3" xfId="23227" xr:uid="{00000000-0005-0000-0000-0000CA2B0000}"/>
    <cellStyle name="20% - Énfasis4 2 2 4 2 2 2 4" xfId="23228" xr:uid="{00000000-0005-0000-0000-0000CB2B0000}"/>
    <cellStyle name="20% - Énfasis4 2 2 4 2 2 2 5" xfId="23229" xr:uid="{00000000-0005-0000-0000-0000CC2B0000}"/>
    <cellStyle name="20% - Énfasis4 2 2 4 2 2 2 6" xfId="23230" xr:uid="{00000000-0005-0000-0000-0000CD2B0000}"/>
    <cellStyle name="20% - Énfasis4 2 2 4 2 2 2 7" xfId="23231" xr:uid="{00000000-0005-0000-0000-0000CE2B0000}"/>
    <cellStyle name="20% - Énfasis4 2 2 4 2 2 2 8" xfId="23232" xr:uid="{00000000-0005-0000-0000-0000CF2B0000}"/>
    <cellStyle name="20% - Énfasis4 2 2 4 2 2 2 9" xfId="23233" xr:uid="{00000000-0005-0000-0000-0000D02B0000}"/>
    <cellStyle name="20% - Énfasis4 2 2 4 2 2 3" xfId="2570" xr:uid="{00000000-0005-0000-0000-0000D12B0000}"/>
    <cellStyle name="20% - Énfasis4 2 2 4 2 2 4" xfId="23234" xr:uid="{00000000-0005-0000-0000-0000D22B0000}"/>
    <cellStyle name="20% - Énfasis4 2 2 4 2 2 5" xfId="23235" xr:uid="{00000000-0005-0000-0000-0000D32B0000}"/>
    <cellStyle name="20% - Énfasis4 2 2 4 2 2 6" xfId="23236" xr:uid="{00000000-0005-0000-0000-0000D42B0000}"/>
    <cellStyle name="20% - Énfasis4 2 2 4 2 2 7" xfId="23237" xr:uid="{00000000-0005-0000-0000-0000D52B0000}"/>
    <cellStyle name="20% - Énfasis4 2 2 4 2 2 8" xfId="23238" xr:uid="{00000000-0005-0000-0000-0000D62B0000}"/>
    <cellStyle name="20% - Énfasis4 2 2 4 2 2 9" xfId="23239" xr:uid="{00000000-0005-0000-0000-0000D72B0000}"/>
    <cellStyle name="20% - Énfasis4 2 2 4 2 3" xfId="2571" xr:uid="{00000000-0005-0000-0000-0000D82B0000}"/>
    <cellStyle name="20% - Énfasis4 2 2 4 2 3 10" xfId="23240" xr:uid="{00000000-0005-0000-0000-0000D92B0000}"/>
    <cellStyle name="20% - Énfasis4 2 2 4 2 3 2" xfId="2572" xr:uid="{00000000-0005-0000-0000-0000DA2B0000}"/>
    <cellStyle name="20% - Énfasis4 2 2 4 2 3 2 2" xfId="2573" xr:uid="{00000000-0005-0000-0000-0000DB2B0000}"/>
    <cellStyle name="20% - Énfasis4 2 2 4 2 3 2 3" xfId="23241" xr:uid="{00000000-0005-0000-0000-0000DC2B0000}"/>
    <cellStyle name="20% - Énfasis4 2 2 4 2 3 2 4" xfId="23242" xr:uid="{00000000-0005-0000-0000-0000DD2B0000}"/>
    <cellStyle name="20% - Énfasis4 2 2 4 2 3 2 5" xfId="23243" xr:uid="{00000000-0005-0000-0000-0000DE2B0000}"/>
    <cellStyle name="20% - Énfasis4 2 2 4 2 3 2 6" xfId="23244" xr:uid="{00000000-0005-0000-0000-0000DF2B0000}"/>
    <cellStyle name="20% - Énfasis4 2 2 4 2 3 2 7" xfId="23245" xr:uid="{00000000-0005-0000-0000-0000E02B0000}"/>
    <cellStyle name="20% - Énfasis4 2 2 4 2 3 2 8" xfId="23246" xr:uid="{00000000-0005-0000-0000-0000E12B0000}"/>
    <cellStyle name="20% - Énfasis4 2 2 4 2 3 2 9" xfId="23247" xr:uid="{00000000-0005-0000-0000-0000E22B0000}"/>
    <cellStyle name="20% - Énfasis4 2 2 4 2 3 3" xfId="2574" xr:uid="{00000000-0005-0000-0000-0000E32B0000}"/>
    <cellStyle name="20% - Énfasis4 2 2 4 2 3 4" xfId="23248" xr:uid="{00000000-0005-0000-0000-0000E42B0000}"/>
    <cellStyle name="20% - Énfasis4 2 2 4 2 3 5" xfId="23249" xr:uid="{00000000-0005-0000-0000-0000E52B0000}"/>
    <cellStyle name="20% - Énfasis4 2 2 4 2 3 6" xfId="23250" xr:uid="{00000000-0005-0000-0000-0000E62B0000}"/>
    <cellStyle name="20% - Énfasis4 2 2 4 2 3 7" xfId="23251" xr:uid="{00000000-0005-0000-0000-0000E72B0000}"/>
    <cellStyle name="20% - Énfasis4 2 2 4 2 3 8" xfId="23252" xr:uid="{00000000-0005-0000-0000-0000E82B0000}"/>
    <cellStyle name="20% - Énfasis4 2 2 4 2 3 9" xfId="23253" xr:uid="{00000000-0005-0000-0000-0000E92B0000}"/>
    <cellStyle name="20% - Énfasis4 2 2 4 2 4" xfId="2575" xr:uid="{00000000-0005-0000-0000-0000EA2B0000}"/>
    <cellStyle name="20% - Énfasis4 2 2 4 2 4 2" xfId="2576" xr:uid="{00000000-0005-0000-0000-0000EB2B0000}"/>
    <cellStyle name="20% - Énfasis4 2 2 4 2 4 3" xfId="23254" xr:uid="{00000000-0005-0000-0000-0000EC2B0000}"/>
    <cellStyle name="20% - Énfasis4 2 2 4 2 4 4" xfId="23255" xr:uid="{00000000-0005-0000-0000-0000ED2B0000}"/>
    <cellStyle name="20% - Énfasis4 2 2 4 2 4 5" xfId="23256" xr:uid="{00000000-0005-0000-0000-0000EE2B0000}"/>
    <cellStyle name="20% - Énfasis4 2 2 4 2 4 6" xfId="23257" xr:uid="{00000000-0005-0000-0000-0000EF2B0000}"/>
    <cellStyle name="20% - Énfasis4 2 2 4 2 4 7" xfId="23258" xr:uid="{00000000-0005-0000-0000-0000F02B0000}"/>
    <cellStyle name="20% - Énfasis4 2 2 4 2 4 8" xfId="23259" xr:uid="{00000000-0005-0000-0000-0000F12B0000}"/>
    <cellStyle name="20% - Énfasis4 2 2 4 2 4 9" xfId="23260" xr:uid="{00000000-0005-0000-0000-0000F22B0000}"/>
    <cellStyle name="20% - Énfasis4 2 2 4 2 5" xfId="2577" xr:uid="{00000000-0005-0000-0000-0000F32B0000}"/>
    <cellStyle name="20% - Énfasis4 2 2 4 2 6" xfId="23261" xr:uid="{00000000-0005-0000-0000-0000F42B0000}"/>
    <cellStyle name="20% - Énfasis4 2 2 4 2 7" xfId="23262" xr:uid="{00000000-0005-0000-0000-0000F52B0000}"/>
    <cellStyle name="20% - Énfasis4 2 2 4 2 8" xfId="23263" xr:uid="{00000000-0005-0000-0000-0000F62B0000}"/>
    <cellStyle name="20% - Énfasis4 2 2 4 2 9" xfId="23264" xr:uid="{00000000-0005-0000-0000-0000F72B0000}"/>
    <cellStyle name="20% - Énfasis4 2 2 4 3" xfId="2578" xr:uid="{00000000-0005-0000-0000-0000F82B0000}"/>
    <cellStyle name="20% - Énfasis4 2 2 4 3 10" xfId="23265" xr:uid="{00000000-0005-0000-0000-0000F92B0000}"/>
    <cellStyle name="20% - Énfasis4 2 2 4 3 2" xfId="2579" xr:uid="{00000000-0005-0000-0000-0000FA2B0000}"/>
    <cellStyle name="20% - Énfasis4 2 2 4 3 2 2" xfId="2580" xr:uid="{00000000-0005-0000-0000-0000FB2B0000}"/>
    <cellStyle name="20% - Énfasis4 2 2 4 3 2 3" xfId="23266" xr:uid="{00000000-0005-0000-0000-0000FC2B0000}"/>
    <cellStyle name="20% - Énfasis4 2 2 4 3 2 4" xfId="23267" xr:uid="{00000000-0005-0000-0000-0000FD2B0000}"/>
    <cellStyle name="20% - Énfasis4 2 2 4 3 2 5" xfId="23268" xr:uid="{00000000-0005-0000-0000-0000FE2B0000}"/>
    <cellStyle name="20% - Énfasis4 2 2 4 3 2 6" xfId="23269" xr:uid="{00000000-0005-0000-0000-0000FF2B0000}"/>
    <cellStyle name="20% - Énfasis4 2 2 4 3 2 7" xfId="23270" xr:uid="{00000000-0005-0000-0000-0000002C0000}"/>
    <cellStyle name="20% - Énfasis4 2 2 4 3 2 8" xfId="23271" xr:uid="{00000000-0005-0000-0000-0000012C0000}"/>
    <cellStyle name="20% - Énfasis4 2 2 4 3 2 9" xfId="23272" xr:uid="{00000000-0005-0000-0000-0000022C0000}"/>
    <cellStyle name="20% - Énfasis4 2 2 4 3 3" xfId="2581" xr:uid="{00000000-0005-0000-0000-0000032C0000}"/>
    <cellStyle name="20% - Énfasis4 2 2 4 3 4" xfId="23273" xr:uid="{00000000-0005-0000-0000-0000042C0000}"/>
    <cellStyle name="20% - Énfasis4 2 2 4 3 5" xfId="23274" xr:uid="{00000000-0005-0000-0000-0000052C0000}"/>
    <cellStyle name="20% - Énfasis4 2 2 4 3 6" xfId="23275" xr:uid="{00000000-0005-0000-0000-0000062C0000}"/>
    <cellStyle name="20% - Énfasis4 2 2 4 3 7" xfId="23276" xr:uid="{00000000-0005-0000-0000-0000072C0000}"/>
    <cellStyle name="20% - Énfasis4 2 2 4 3 8" xfId="23277" xr:uid="{00000000-0005-0000-0000-0000082C0000}"/>
    <cellStyle name="20% - Énfasis4 2 2 4 3 9" xfId="23278" xr:uid="{00000000-0005-0000-0000-0000092C0000}"/>
    <cellStyle name="20% - Énfasis4 2 2 4 4" xfId="2582" xr:uid="{00000000-0005-0000-0000-00000A2C0000}"/>
    <cellStyle name="20% - Énfasis4 2 2 4 4 10" xfId="23279" xr:uid="{00000000-0005-0000-0000-00000B2C0000}"/>
    <cellStyle name="20% - Énfasis4 2 2 4 4 2" xfId="2583" xr:uid="{00000000-0005-0000-0000-00000C2C0000}"/>
    <cellStyle name="20% - Énfasis4 2 2 4 4 2 2" xfId="2584" xr:uid="{00000000-0005-0000-0000-00000D2C0000}"/>
    <cellStyle name="20% - Énfasis4 2 2 4 4 2 3" xfId="23280" xr:uid="{00000000-0005-0000-0000-00000E2C0000}"/>
    <cellStyle name="20% - Énfasis4 2 2 4 4 2 4" xfId="23281" xr:uid="{00000000-0005-0000-0000-00000F2C0000}"/>
    <cellStyle name="20% - Énfasis4 2 2 4 4 2 5" xfId="23282" xr:uid="{00000000-0005-0000-0000-0000102C0000}"/>
    <cellStyle name="20% - Énfasis4 2 2 4 4 2 6" xfId="23283" xr:uid="{00000000-0005-0000-0000-0000112C0000}"/>
    <cellStyle name="20% - Énfasis4 2 2 4 4 2 7" xfId="23284" xr:uid="{00000000-0005-0000-0000-0000122C0000}"/>
    <cellStyle name="20% - Énfasis4 2 2 4 4 2 8" xfId="23285" xr:uid="{00000000-0005-0000-0000-0000132C0000}"/>
    <cellStyle name="20% - Énfasis4 2 2 4 4 2 9" xfId="23286" xr:uid="{00000000-0005-0000-0000-0000142C0000}"/>
    <cellStyle name="20% - Énfasis4 2 2 4 4 3" xfId="2585" xr:uid="{00000000-0005-0000-0000-0000152C0000}"/>
    <cellStyle name="20% - Énfasis4 2 2 4 4 4" xfId="23287" xr:uid="{00000000-0005-0000-0000-0000162C0000}"/>
    <cellStyle name="20% - Énfasis4 2 2 4 4 5" xfId="23288" xr:uid="{00000000-0005-0000-0000-0000172C0000}"/>
    <cellStyle name="20% - Énfasis4 2 2 4 4 6" xfId="23289" xr:uid="{00000000-0005-0000-0000-0000182C0000}"/>
    <cellStyle name="20% - Énfasis4 2 2 4 4 7" xfId="23290" xr:uid="{00000000-0005-0000-0000-0000192C0000}"/>
    <cellStyle name="20% - Énfasis4 2 2 4 4 8" xfId="23291" xr:uid="{00000000-0005-0000-0000-00001A2C0000}"/>
    <cellStyle name="20% - Énfasis4 2 2 4 4 9" xfId="23292" xr:uid="{00000000-0005-0000-0000-00001B2C0000}"/>
    <cellStyle name="20% - Énfasis4 2 2 4 5" xfId="2586" xr:uid="{00000000-0005-0000-0000-00001C2C0000}"/>
    <cellStyle name="20% - Énfasis4 2 2 4 5 2" xfId="2587" xr:uid="{00000000-0005-0000-0000-00001D2C0000}"/>
    <cellStyle name="20% - Énfasis4 2 2 4 5 3" xfId="23293" xr:uid="{00000000-0005-0000-0000-00001E2C0000}"/>
    <cellStyle name="20% - Énfasis4 2 2 4 5 4" xfId="23294" xr:uid="{00000000-0005-0000-0000-00001F2C0000}"/>
    <cellStyle name="20% - Énfasis4 2 2 4 5 5" xfId="23295" xr:uid="{00000000-0005-0000-0000-0000202C0000}"/>
    <cellStyle name="20% - Énfasis4 2 2 4 5 6" xfId="23296" xr:uid="{00000000-0005-0000-0000-0000212C0000}"/>
    <cellStyle name="20% - Énfasis4 2 2 4 5 7" xfId="23297" xr:uid="{00000000-0005-0000-0000-0000222C0000}"/>
    <cellStyle name="20% - Énfasis4 2 2 4 5 8" xfId="23298" xr:uid="{00000000-0005-0000-0000-0000232C0000}"/>
    <cellStyle name="20% - Énfasis4 2 2 4 5 9" xfId="23299" xr:uid="{00000000-0005-0000-0000-0000242C0000}"/>
    <cellStyle name="20% - Énfasis4 2 2 4 6" xfId="2588" xr:uid="{00000000-0005-0000-0000-0000252C0000}"/>
    <cellStyle name="20% - Énfasis4 2 2 4 7" xfId="23300" xr:uid="{00000000-0005-0000-0000-0000262C0000}"/>
    <cellStyle name="20% - Énfasis4 2 2 4 8" xfId="23301" xr:uid="{00000000-0005-0000-0000-0000272C0000}"/>
    <cellStyle name="20% - Énfasis4 2 2 4 9" xfId="23302" xr:uid="{00000000-0005-0000-0000-0000282C0000}"/>
    <cellStyle name="20% - Énfasis4 2 2 5" xfId="2589" xr:uid="{00000000-0005-0000-0000-0000292C0000}"/>
    <cellStyle name="20% - Énfasis4 2 2 5 10" xfId="23303" xr:uid="{00000000-0005-0000-0000-00002A2C0000}"/>
    <cellStyle name="20% - Énfasis4 2 2 5 11" xfId="23304" xr:uid="{00000000-0005-0000-0000-00002B2C0000}"/>
    <cellStyle name="20% - Énfasis4 2 2 5 12" xfId="23305" xr:uid="{00000000-0005-0000-0000-00002C2C0000}"/>
    <cellStyle name="20% - Énfasis4 2 2 5 2" xfId="2590" xr:uid="{00000000-0005-0000-0000-00002D2C0000}"/>
    <cellStyle name="20% - Énfasis4 2 2 5 2 10" xfId="23306" xr:uid="{00000000-0005-0000-0000-00002E2C0000}"/>
    <cellStyle name="20% - Énfasis4 2 2 5 2 2" xfId="2591" xr:uid="{00000000-0005-0000-0000-00002F2C0000}"/>
    <cellStyle name="20% - Énfasis4 2 2 5 2 2 2" xfId="2592" xr:uid="{00000000-0005-0000-0000-0000302C0000}"/>
    <cellStyle name="20% - Énfasis4 2 2 5 2 2 3" xfId="23307" xr:uid="{00000000-0005-0000-0000-0000312C0000}"/>
    <cellStyle name="20% - Énfasis4 2 2 5 2 2 4" xfId="23308" xr:uid="{00000000-0005-0000-0000-0000322C0000}"/>
    <cellStyle name="20% - Énfasis4 2 2 5 2 2 5" xfId="23309" xr:uid="{00000000-0005-0000-0000-0000332C0000}"/>
    <cellStyle name="20% - Énfasis4 2 2 5 2 2 6" xfId="23310" xr:uid="{00000000-0005-0000-0000-0000342C0000}"/>
    <cellStyle name="20% - Énfasis4 2 2 5 2 2 7" xfId="23311" xr:uid="{00000000-0005-0000-0000-0000352C0000}"/>
    <cellStyle name="20% - Énfasis4 2 2 5 2 2 8" xfId="23312" xr:uid="{00000000-0005-0000-0000-0000362C0000}"/>
    <cellStyle name="20% - Énfasis4 2 2 5 2 2 9" xfId="23313" xr:uid="{00000000-0005-0000-0000-0000372C0000}"/>
    <cellStyle name="20% - Énfasis4 2 2 5 2 3" xfId="2593" xr:uid="{00000000-0005-0000-0000-0000382C0000}"/>
    <cellStyle name="20% - Énfasis4 2 2 5 2 4" xfId="23314" xr:uid="{00000000-0005-0000-0000-0000392C0000}"/>
    <cellStyle name="20% - Énfasis4 2 2 5 2 5" xfId="23315" xr:uid="{00000000-0005-0000-0000-00003A2C0000}"/>
    <cellStyle name="20% - Énfasis4 2 2 5 2 6" xfId="23316" xr:uid="{00000000-0005-0000-0000-00003B2C0000}"/>
    <cellStyle name="20% - Énfasis4 2 2 5 2 7" xfId="23317" xr:uid="{00000000-0005-0000-0000-00003C2C0000}"/>
    <cellStyle name="20% - Énfasis4 2 2 5 2 8" xfId="23318" xr:uid="{00000000-0005-0000-0000-00003D2C0000}"/>
    <cellStyle name="20% - Énfasis4 2 2 5 2 9" xfId="23319" xr:uid="{00000000-0005-0000-0000-00003E2C0000}"/>
    <cellStyle name="20% - Énfasis4 2 2 5 3" xfId="2594" xr:uid="{00000000-0005-0000-0000-00003F2C0000}"/>
    <cellStyle name="20% - Énfasis4 2 2 5 3 10" xfId="23320" xr:uid="{00000000-0005-0000-0000-0000402C0000}"/>
    <cellStyle name="20% - Énfasis4 2 2 5 3 2" xfId="2595" xr:uid="{00000000-0005-0000-0000-0000412C0000}"/>
    <cellStyle name="20% - Énfasis4 2 2 5 3 2 2" xfId="2596" xr:uid="{00000000-0005-0000-0000-0000422C0000}"/>
    <cellStyle name="20% - Énfasis4 2 2 5 3 2 3" xfId="23321" xr:uid="{00000000-0005-0000-0000-0000432C0000}"/>
    <cellStyle name="20% - Énfasis4 2 2 5 3 2 4" xfId="23322" xr:uid="{00000000-0005-0000-0000-0000442C0000}"/>
    <cellStyle name="20% - Énfasis4 2 2 5 3 2 5" xfId="23323" xr:uid="{00000000-0005-0000-0000-0000452C0000}"/>
    <cellStyle name="20% - Énfasis4 2 2 5 3 2 6" xfId="23324" xr:uid="{00000000-0005-0000-0000-0000462C0000}"/>
    <cellStyle name="20% - Énfasis4 2 2 5 3 2 7" xfId="23325" xr:uid="{00000000-0005-0000-0000-0000472C0000}"/>
    <cellStyle name="20% - Énfasis4 2 2 5 3 2 8" xfId="23326" xr:uid="{00000000-0005-0000-0000-0000482C0000}"/>
    <cellStyle name="20% - Énfasis4 2 2 5 3 2 9" xfId="23327" xr:uid="{00000000-0005-0000-0000-0000492C0000}"/>
    <cellStyle name="20% - Énfasis4 2 2 5 3 3" xfId="2597" xr:uid="{00000000-0005-0000-0000-00004A2C0000}"/>
    <cellStyle name="20% - Énfasis4 2 2 5 3 4" xfId="23328" xr:uid="{00000000-0005-0000-0000-00004B2C0000}"/>
    <cellStyle name="20% - Énfasis4 2 2 5 3 5" xfId="23329" xr:uid="{00000000-0005-0000-0000-00004C2C0000}"/>
    <cellStyle name="20% - Énfasis4 2 2 5 3 6" xfId="23330" xr:uid="{00000000-0005-0000-0000-00004D2C0000}"/>
    <cellStyle name="20% - Énfasis4 2 2 5 3 7" xfId="23331" xr:uid="{00000000-0005-0000-0000-00004E2C0000}"/>
    <cellStyle name="20% - Énfasis4 2 2 5 3 8" xfId="23332" xr:uid="{00000000-0005-0000-0000-00004F2C0000}"/>
    <cellStyle name="20% - Énfasis4 2 2 5 3 9" xfId="23333" xr:uid="{00000000-0005-0000-0000-0000502C0000}"/>
    <cellStyle name="20% - Énfasis4 2 2 5 4" xfId="2598" xr:uid="{00000000-0005-0000-0000-0000512C0000}"/>
    <cellStyle name="20% - Énfasis4 2 2 5 4 2" xfId="2599" xr:uid="{00000000-0005-0000-0000-0000522C0000}"/>
    <cellStyle name="20% - Énfasis4 2 2 5 4 3" xfId="23334" xr:uid="{00000000-0005-0000-0000-0000532C0000}"/>
    <cellStyle name="20% - Énfasis4 2 2 5 4 4" xfId="23335" xr:uid="{00000000-0005-0000-0000-0000542C0000}"/>
    <cellStyle name="20% - Énfasis4 2 2 5 4 5" xfId="23336" xr:uid="{00000000-0005-0000-0000-0000552C0000}"/>
    <cellStyle name="20% - Énfasis4 2 2 5 4 6" xfId="23337" xr:uid="{00000000-0005-0000-0000-0000562C0000}"/>
    <cellStyle name="20% - Énfasis4 2 2 5 4 7" xfId="23338" xr:uid="{00000000-0005-0000-0000-0000572C0000}"/>
    <cellStyle name="20% - Énfasis4 2 2 5 4 8" xfId="23339" xr:uid="{00000000-0005-0000-0000-0000582C0000}"/>
    <cellStyle name="20% - Énfasis4 2 2 5 4 9" xfId="23340" xr:uid="{00000000-0005-0000-0000-0000592C0000}"/>
    <cellStyle name="20% - Énfasis4 2 2 5 5" xfId="2600" xr:uid="{00000000-0005-0000-0000-00005A2C0000}"/>
    <cellStyle name="20% - Énfasis4 2 2 5 6" xfId="23341" xr:uid="{00000000-0005-0000-0000-00005B2C0000}"/>
    <cellStyle name="20% - Énfasis4 2 2 5 7" xfId="23342" xr:uid="{00000000-0005-0000-0000-00005C2C0000}"/>
    <cellStyle name="20% - Énfasis4 2 2 5 8" xfId="23343" xr:uid="{00000000-0005-0000-0000-00005D2C0000}"/>
    <cellStyle name="20% - Énfasis4 2 2 5 9" xfId="23344" xr:uid="{00000000-0005-0000-0000-00005E2C0000}"/>
    <cellStyle name="20% - Énfasis4 2 2 6" xfId="2601" xr:uid="{00000000-0005-0000-0000-00005F2C0000}"/>
    <cellStyle name="20% - Énfasis4 2 2 6 10" xfId="23345" xr:uid="{00000000-0005-0000-0000-0000602C0000}"/>
    <cellStyle name="20% - Énfasis4 2 2 6 2" xfId="2602" xr:uid="{00000000-0005-0000-0000-0000612C0000}"/>
    <cellStyle name="20% - Énfasis4 2 2 6 2 2" xfId="2603" xr:uid="{00000000-0005-0000-0000-0000622C0000}"/>
    <cellStyle name="20% - Énfasis4 2 2 6 2 3" xfId="23346" xr:uid="{00000000-0005-0000-0000-0000632C0000}"/>
    <cellStyle name="20% - Énfasis4 2 2 6 2 4" xfId="23347" xr:uid="{00000000-0005-0000-0000-0000642C0000}"/>
    <cellStyle name="20% - Énfasis4 2 2 6 2 5" xfId="23348" xr:uid="{00000000-0005-0000-0000-0000652C0000}"/>
    <cellStyle name="20% - Énfasis4 2 2 6 2 6" xfId="23349" xr:uid="{00000000-0005-0000-0000-0000662C0000}"/>
    <cellStyle name="20% - Énfasis4 2 2 6 2 7" xfId="23350" xr:uid="{00000000-0005-0000-0000-0000672C0000}"/>
    <cellStyle name="20% - Énfasis4 2 2 6 2 8" xfId="23351" xr:uid="{00000000-0005-0000-0000-0000682C0000}"/>
    <cellStyle name="20% - Énfasis4 2 2 6 2 9" xfId="23352" xr:uid="{00000000-0005-0000-0000-0000692C0000}"/>
    <cellStyle name="20% - Énfasis4 2 2 6 3" xfId="2604" xr:uid="{00000000-0005-0000-0000-00006A2C0000}"/>
    <cellStyle name="20% - Énfasis4 2 2 6 4" xfId="23353" xr:uid="{00000000-0005-0000-0000-00006B2C0000}"/>
    <cellStyle name="20% - Énfasis4 2 2 6 5" xfId="23354" xr:uid="{00000000-0005-0000-0000-00006C2C0000}"/>
    <cellStyle name="20% - Énfasis4 2 2 6 6" xfId="23355" xr:uid="{00000000-0005-0000-0000-00006D2C0000}"/>
    <cellStyle name="20% - Énfasis4 2 2 6 7" xfId="23356" xr:uid="{00000000-0005-0000-0000-00006E2C0000}"/>
    <cellStyle name="20% - Énfasis4 2 2 6 8" xfId="23357" xr:uid="{00000000-0005-0000-0000-00006F2C0000}"/>
    <cellStyle name="20% - Énfasis4 2 2 6 9" xfId="23358" xr:uid="{00000000-0005-0000-0000-0000702C0000}"/>
    <cellStyle name="20% - Énfasis4 2 2 7" xfId="2605" xr:uid="{00000000-0005-0000-0000-0000712C0000}"/>
    <cellStyle name="20% - Énfasis4 2 2 7 10" xfId="23359" xr:uid="{00000000-0005-0000-0000-0000722C0000}"/>
    <cellStyle name="20% - Énfasis4 2 2 7 2" xfId="2606" xr:uid="{00000000-0005-0000-0000-0000732C0000}"/>
    <cellStyle name="20% - Énfasis4 2 2 7 2 2" xfId="2607" xr:uid="{00000000-0005-0000-0000-0000742C0000}"/>
    <cellStyle name="20% - Énfasis4 2 2 7 2 3" xfId="23360" xr:uid="{00000000-0005-0000-0000-0000752C0000}"/>
    <cellStyle name="20% - Énfasis4 2 2 7 2 4" xfId="23361" xr:uid="{00000000-0005-0000-0000-0000762C0000}"/>
    <cellStyle name="20% - Énfasis4 2 2 7 2 5" xfId="23362" xr:uid="{00000000-0005-0000-0000-0000772C0000}"/>
    <cellStyle name="20% - Énfasis4 2 2 7 2 6" xfId="23363" xr:uid="{00000000-0005-0000-0000-0000782C0000}"/>
    <cellStyle name="20% - Énfasis4 2 2 7 2 7" xfId="23364" xr:uid="{00000000-0005-0000-0000-0000792C0000}"/>
    <cellStyle name="20% - Énfasis4 2 2 7 2 8" xfId="23365" xr:uid="{00000000-0005-0000-0000-00007A2C0000}"/>
    <cellStyle name="20% - Énfasis4 2 2 7 2 9" xfId="23366" xr:uid="{00000000-0005-0000-0000-00007B2C0000}"/>
    <cellStyle name="20% - Énfasis4 2 2 7 3" xfId="2608" xr:uid="{00000000-0005-0000-0000-00007C2C0000}"/>
    <cellStyle name="20% - Énfasis4 2 2 7 4" xfId="23367" xr:uid="{00000000-0005-0000-0000-00007D2C0000}"/>
    <cellStyle name="20% - Énfasis4 2 2 7 5" xfId="23368" xr:uid="{00000000-0005-0000-0000-00007E2C0000}"/>
    <cellStyle name="20% - Énfasis4 2 2 7 6" xfId="23369" xr:uid="{00000000-0005-0000-0000-00007F2C0000}"/>
    <cellStyle name="20% - Énfasis4 2 2 7 7" xfId="23370" xr:uid="{00000000-0005-0000-0000-0000802C0000}"/>
    <cellStyle name="20% - Énfasis4 2 2 7 8" xfId="23371" xr:uid="{00000000-0005-0000-0000-0000812C0000}"/>
    <cellStyle name="20% - Énfasis4 2 2 7 9" xfId="23372" xr:uid="{00000000-0005-0000-0000-0000822C0000}"/>
    <cellStyle name="20% - Énfasis4 2 2 8" xfId="2609" xr:uid="{00000000-0005-0000-0000-0000832C0000}"/>
    <cellStyle name="20% - Énfasis4 2 2 8 10" xfId="23373" xr:uid="{00000000-0005-0000-0000-0000842C0000}"/>
    <cellStyle name="20% - Énfasis4 2 2 8 2" xfId="2610" xr:uid="{00000000-0005-0000-0000-0000852C0000}"/>
    <cellStyle name="20% - Énfasis4 2 2 8 2 2" xfId="2611" xr:uid="{00000000-0005-0000-0000-0000862C0000}"/>
    <cellStyle name="20% - Énfasis4 2 2 8 2 3" xfId="23374" xr:uid="{00000000-0005-0000-0000-0000872C0000}"/>
    <cellStyle name="20% - Énfasis4 2 2 8 2 4" xfId="23375" xr:uid="{00000000-0005-0000-0000-0000882C0000}"/>
    <cellStyle name="20% - Énfasis4 2 2 8 2 5" xfId="23376" xr:uid="{00000000-0005-0000-0000-0000892C0000}"/>
    <cellStyle name="20% - Énfasis4 2 2 8 2 6" xfId="23377" xr:uid="{00000000-0005-0000-0000-00008A2C0000}"/>
    <cellStyle name="20% - Énfasis4 2 2 8 2 7" xfId="23378" xr:uid="{00000000-0005-0000-0000-00008B2C0000}"/>
    <cellStyle name="20% - Énfasis4 2 2 8 2 8" xfId="23379" xr:uid="{00000000-0005-0000-0000-00008C2C0000}"/>
    <cellStyle name="20% - Énfasis4 2 2 8 2 9" xfId="23380" xr:uid="{00000000-0005-0000-0000-00008D2C0000}"/>
    <cellStyle name="20% - Énfasis4 2 2 8 3" xfId="2612" xr:uid="{00000000-0005-0000-0000-00008E2C0000}"/>
    <cellStyle name="20% - Énfasis4 2 2 8 4" xfId="23381" xr:uid="{00000000-0005-0000-0000-00008F2C0000}"/>
    <cellStyle name="20% - Énfasis4 2 2 8 5" xfId="23382" xr:uid="{00000000-0005-0000-0000-0000902C0000}"/>
    <cellStyle name="20% - Énfasis4 2 2 8 6" xfId="23383" xr:uid="{00000000-0005-0000-0000-0000912C0000}"/>
    <cellStyle name="20% - Énfasis4 2 2 8 7" xfId="23384" xr:uid="{00000000-0005-0000-0000-0000922C0000}"/>
    <cellStyle name="20% - Énfasis4 2 2 8 8" xfId="23385" xr:uid="{00000000-0005-0000-0000-0000932C0000}"/>
    <cellStyle name="20% - Énfasis4 2 2 8 9" xfId="23386" xr:uid="{00000000-0005-0000-0000-0000942C0000}"/>
    <cellStyle name="20% - Énfasis4 2 2 9" xfId="2613" xr:uid="{00000000-0005-0000-0000-0000952C0000}"/>
    <cellStyle name="20% - Énfasis4 2 2 9 2" xfId="2614" xr:uid="{00000000-0005-0000-0000-0000962C0000}"/>
    <cellStyle name="20% - Énfasis4 2 2 9 3" xfId="23387" xr:uid="{00000000-0005-0000-0000-0000972C0000}"/>
    <cellStyle name="20% - Énfasis4 2 2 9 4" xfId="23388" xr:uid="{00000000-0005-0000-0000-0000982C0000}"/>
    <cellStyle name="20% - Énfasis4 2 2 9 5" xfId="23389" xr:uid="{00000000-0005-0000-0000-0000992C0000}"/>
    <cellStyle name="20% - Énfasis4 2 2 9 6" xfId="23390" xr:uid="{00000000-0005-0000-0000-00009A2C0000}"/>
    <cellStyle name="20% - Énfasis4 2 2 9 7" xfId="23391" xr:uid="{00000000-0005-0000-0000-00009B2C0000}"/>
    <cellStyle name="20% - Énfasis4 2 2 9 8" xfId="23392" xr:uid="{00000000-0005-0000-0000-00009C2C0000}"/>
    <cellStyle name="20% - Énfasis4 2 2 9 9" xfId="23393" xr:uid="{00000000-0005-0000-0000-00009D2C0000}"/>
    <cellStyle name="20% - Énfasis4 2 20" xfId="23394" xr:uid="{00000000-0005-0000-0000-00009E2C0000}"/>
    <cellStyle name="20% - Énfasis4 2 21" xfId="23395" xr:uid="{00000000-0005-0000-0000-00009F2C0000}"/>
    <cellStyle name="20% - Énfasis4 2 22" xfId="23396" xr:uid="{00000000-0005-0000-0000-0000A02C0000}"/>
    <cellStyle name="20% - Énfasis4 2 23" xfId="23397" xr:uid="{00000000-0005-0000-0000-0000A12C0000}"/>
    <cellStyle name="20% - Énfasis4 2 24" xfId="23398" xr:uid="{00000000-0005-0000-0000-0000A22C0000}"/>
    <cellStyle name="20% - Énfasis4 2 25" xfId="23399" xr:uid="{00000000-0005-0000-0000-0000A32C0000}"/>
    <cellStyle name="20% - Énfasis4 2 26" xfId="23400" xr:uid="{00000000-0005-0000-0000-0000A42C0000}"/>
    <cellStyle name="20% - Énfasis4 2 27" xfId="23401" xr:uid="{00000000-0005-0000-0000-0000A52C0000}"/>
    <cellStyle name="20% - Énfasis4 2 28" xfId="23402" xr:uid="{00000000-0005-0000-0000-0000A62C0000}"/>
    <cellStyle name="20% - Énfasis4 2 29" xfId="23403" xr:uid="{00000000-0005-0000-0000-0000A72C0000}"/>
    <cellStyle name="20% - Énfasis4 2 3" xfId="2615" xr:uid="{00000000-0005-0000-0000-0000A82C0000}"/>
    <cellStyle name="20% - Énfasis4 2 3 10" xfId="23404" xr:uid="{00000000-0005-0000-0000-0000A92C0000}"/>
    <cellStyle name="20% - Énfasis4 2 3 11" xfId="23405" xr:uid="{00000000-0005-0000-0000-0000AA2C0000}"/>
    <cellStyle name="20% - Énfasis4 2 3 12" xfId="23406" xr:uid="{00000000-0005-0000-0000-0000AB2C0000}"/>
    <cellStyle name="20% - Énfasis4 2 3 13" xfId="23407" xr:uid="{00000000-0005-0000-0000-0000AC2C0000}"/>
    <cellStyle name="20% - Énfasis4 2 3 14" xfId="23408" xr:uid="{00000000-0005-0000-0000-0000AD2C0000}"/>
    <cellStyle name="20% - Énfasis4 2 3 15" xfId="23409" xr:uid="{00000000-0005-0000-0000-0000AE2C0000}"/>
    <cellStyle name="20% - Énfasis4 2 3 16" xfId="23410" xr:uid="{00000000-0005-0000-0000-0000AF2C0000}"/>
    <cellStyle name="20% - Énfasis4 2 3 2" xfId="2616" xr:uid="{00000000-0005-0000-0000-0000B02C0000}"/>
    <cellStyle name="20% - Énfasis4 2 3 2 10" xfId="23411" xr:uid="{00000000-0005-0000-0000-0000B12C0000}"/>
    <cellStyle name="20% - Énfasis4 2 3 2 11" xfId="23412" xr:uid="{00000000-0005-0000-0000-0000B22C0000}"/>
    <cellStyle name="20% - Énfasis4 2 3 2 12" xfId="23413" xr:uid="{00000000-0005-0000-0000-0000B32C0000}"/>
    <cellStyle name="20% - Énfasis4 2 3 2 13" xfId="23414" xr:uid="{00000000-0005-0000-0000-0000B42C0000}"/>
    <cellStyle name="20% - Énfasis4 2 3 2 2" xfId="2617" xr:uid="{00000000-0005-0000-0000-0000B52C0000}"/>
    <cellStyle name="20% - Énfasis4 2 3 2 2 10" xfId="23415" xr:uid="{00000000-0005-0000-0000-0000B62C0000}"/>
    <cellStyle name="20% - Énfasis4 2 3 2 2 11" xfId="23416" xr:uid="{00000000-0005-0000-0000-0000B72C0000}"/>
    <cellStyle name="20% - Énfasis4 2 3 2 2 12" xfId="23417" xr:uid="{00000000-0005-0000-0000-0000B82C0000}"/>
    <cellStyle name="20% - Énfasis4 2 3 2 2 2" xfId="2618" xr:uid="{00000000-0005-0000-0000-0000B92C0000}"/>
    <cellStyle name="20% - Énfasis4 2 3 2 2 2 10" xfId="23418" xr:uid="{00000000-0005-0000-0000-0000BA2C0000}"/>
    <cellStyle name="20% - Énfasis4 2 3 2 2 2 2" xfId="2619" xr:uid="{00000000-0005-0000-0000-0000BB2C0000}"/>
    <cellStyle name="20% - Énfasis4 2 3 2 2 2 2 2" xfId="2620" xr:uid="{00000000-0005-0000-0000-0000BC2C0000}"/>
    <cellStyle name="20% - Énfasis4 2 3 2 2 2 2 3" xfId="23419" xr:uid="{00000000-0005-0000-0000-0000BD2C0000}"/>
    <cellStyle name="20% - Énfasis4 2 3 2 2 2 2 4" xfId="23420" xr:uid="{00000000-0005-0000-0000-0000BE2C0000}"/>
    <cellStyle name="20% - Énfasis4 2 3 2 2 2 2 5" xfId="23421" xr:uid="{00000000-0005-0000-0000-0000BF2C0000}"/>
    <cellStyle name="20% - Énfasis4 2 3 2 2 2 2 6" xfId="23422" xr:uid="{00000000-0005-0000-0000-0000C02C0000}"/>
    <cellStyle name="20% - Énfasis4 2 3 2 2 2 2 7" xfId="23423" xr:uid="{00000000-0005-0000-0000-0000C12C0000}"/>
    <cellStyle name="20% - Énfasis4 2 3 2 2 2 2 8" xfId="23424" xr:uid="{00000000-0005-0000-0000-0000C22C0000}"/>
    <cellStyle name="20% - Énfasis4 2 3 2 2 2 2 9" xfId="23425" xr:uid="{00000000-0005-0000-0000-0000C32C0000}"/>
    <cellStyle name="20% - Énfasis4 2 3 2 2 2 3" xfId="2621" xr:uid="{00000000-0005-0000-0000-0000C42C0000}"/>
    <cellStyle name="20% - Énfasis4 2 3 2 2 2 4" xfId="23426" xr:uid="{00000000-0005-0000-0000-0000C52C0000}"/>
    <cellStyle name="20% - Énfasis4 2 3 2 2 2 5" xfId="23427" xr:uid="{00000000-0005-0000-0000-0000C62C0000}"/>
    <cellStyle name="20% - Énfasis4 2 3 2 2 2 6" xfId="23428" xr:uid="{00000000-0005-0000-0000-0000C72C0000}"/>
    <cellStyle name="20% - Énfasis4 2 3 2 2 2 7" xfId="23429" xr:uid="{00000000-0005-0000-0000-0000C82C0000}"/>
    <cellStyle name="20% - Énfasis4 2 3 2 2 2 8" xfId="23430" xr:uid="{00000000-0005-0000-0000-0000C92C0000}"/>
    <cellStyle name="20% - Énfasis4 2 3 2 2 2 9" xfId="23431" xr:uid="{00000000-0005-0000-0000-0000CA2C0000}"/>
    <cellStyle name="20% - Énfasis4 2 3 2 2 3" xfId="2622" xr:uid="{00000000-0005-0000-0000-0000CB2C0000}"/>
    <cellStyle name="20% - Énfasis4 2 3 2 2 3 10" xfId="23432" xr:uid="{00000000-0005-0000-0000-0000CC2C0000}"/>
    <cellStyle name="20% - Énfasis4 2 3 2 2 3 2" xfId="2623" xr:uid="{00000000-0005-0000-0000-0000CD2C0000}"/>
    <cellStyle name="20% - Énfasis4 2 3 2 2 3 2 2" xfId="2624" xr:uid="{00000000-0005-0000-0000-0000CE2C0000}"/>
    <cellStyle name="20% - Énfasis4 2 3 2 2 3 2 3" xfId="23433" xr:uid="{00000000-0005-0000-0000-0000CF2C0000}"/>
    <cellStyle name="20% - Énfasis4 2 3 2 2 3 2 4" xfId="23434" xr:uid="{00000000-0005-0000-0000-0000D02C0000}"/>
    <cellStyle name="20% - Énfasis4 2 3 2 2 3 2 5" xfId="23435" xr:uid="{00000000-0005-0000-0000-0000D12C0000}"/>
    <cellStyle name="20% - Énfasis4 2 3 2 2 3 2 6" xfId="23436" xr:uid="{00000000-0005-0000-0000-0000D22C0000}"/>
    <cellStyle name="20% - Énfasis4 2 3 2 2 3 2 7" xfId="23437" xr:uid="{00000000-0005-0000-0000-0000D32C0000}"/>
    <cellStyle name="20% - Énfasis4 2 3 2 2 3 2 8" xfId="23438" xr:uid="{00000000-0005-0000-0000-0000D42C0000}"/>
    <cellStyle name="20% - Énfasis4 2 3 2 2 3 2 9" xfId="23439" xr:uid="{00000000-0005-0000-0000-0000D52C0000}"/>
    <cellStyle name="20% - Énfasis4 2 3 2 2 3 3" xfId="2625" xr:uid="{00000000-0005-0000-0000-0000D62C0000}"/>
    <cellStyle name="20% - Énfasis4 2 3 2 2 3 4" xfId="23440" xr:uid="{00000000-0005-0000-0000-0000D72C0000}"/>
    <cellStyle name="20% - Énfasis4 2 3 2 2 3 5" xfId="23441" xr:uid="{00000000-0005-0000-0000-0000D82C0000}"/>
    <cellStyle name="20% - Énfasis4 2 3 2 2 3 6" xfId="23442" xr:uid="{00000000-0005-0000-0000-0000D92C0000}"/>
    <cellStyle name="20% - Énfasis4 2 3 2 2 3 7" xfId="23443" xr:uid="{00000000-0005-0000-0000-0000DA2C0000}"/>
    <cellStyle name="20% - Énfasis4 2 3 2 2 3 8" xfId="23444" xr:uid="{00000000-0005-0000-0000-0000DB2C0000}"/>
    <cellStyle name="20% - Énfasis4 2 3 2 2 3 9" xfId="23445" xr:uid="{00000000-0005-0000-0000-0000DC2C0000}"/>
    <cellStyle name="20% - Énfasis4 2 3 2 2 4" xfId="2626" xr:uid="{00000000-0005-0000-0000-0000DD2C0000}"/>
    <cellStyle name="20% - Énfasis4 2 3 2 2 4 2" xfId="2627" xr:uid="{00000000-0005-0000-0000-0000DE2C0000}"/>
    <cellStyle name="20% - Énfasis4 2 3 2 2 4 3" xfId="23446" xr:uid="{00000000-0005-0000-0000-0000DF2C0000}"/>
    <cellStyle name="20% - Énfasis4 2 3 2 2 4 4" xfId="23447" xr:uid="{00000000-0005-0000-0000-0000E02C0000}"/>
    <cellStyle name="20% - Énfasis4 2 3 2 2 4 5" xfId="23448" xr:uid="{00000000-0005-0000-0000-0000E12C0000}"/>
    <cellStyle name="20% - Énfasis4 2 3 2 2 4 6" xfId="23449" xr:uid="{00000000-0005-0000-0000-0000E22C0000}"/>
    <cellStyle name="20% - Énfasis4 2 3 2 2 4 7" xfId="23450" xr:uid="{00000000-0005-0000-0000-0000E32C0000}"/>
    <cellStyle name="20% - Énfasis4 2 3 2 2 4 8" xfId="23451" xr:uid="{00000000-0005-0000-0000-0000E42C0000}"/>
    <cellStyle name="20% - Énfasis4 2 3 2 2 4 9" xfId="23452" xr:uid="{00000000-0005-0000-0000-0000E52C0000}"/>
    <cellStyle name="20% - Énfasis4 2 3 2 2 5" xfId="2628" xr:uid="{00000000-0005-0000-0000-0000E62C0000}"/>
    <cellStyle name="20% - Énfasis4 2 3 2 2 6" xfId="23453" xr:uid="{00000000-0005-0000-0000-0000E72C0000}"/>
    <cellStyle name="20% - Énfasis4 2 3 2 2 7" xfId="23454" xr:uid="{00000000-0005-0000-0000-0000E82C0000}"/>
    <cellStyle name="20% - Énfasis4 2 3 2 2 8" xfId="23455" xr:uid="{00000000-0005-0000-0000-0000E92C0000}"/>
    <cellStyle name="20% - Énfasis4 2 3 2 2 9" xfId="23456" xr:uid="{00000000-0005-0000-0000-0000EA2C0000}"/>
    <cellStyle name="20% - Énfasis4 2 3 2 3" xfId="2629" xr:uid="{00000000-0005-0000-0000-0000EB2C0000}"/>
    <cellStyle name="20% - Énfasis4 2 3 2 3 10" xfId="23457" xr:uid="{00000000-0005-0000-0000-0000EC2C0000}"/>
    <cellStyle name="20% - Énfasis4 2 3 2 3 2" xfId="2630" xr:uid="{00000000-0005-0000-0000-0000ED2C0000}"/>
    <cellStyle name="20% - Énfasis4 2 3 2 3 2 2" xfId="2631" xr:uid="{00000000-0005-0000-0000-0000EE2C0000}"/>
    <cellStyle name="20% - Énfasis4 2 3 2 3 2 3" xfId="23458" xr:uid="{00000000-0005-0000-0000-0000EF2C0000}"/>
    <cellStyle name="20% - Énfasis4 2 3 2 3 2 4" xfId="23459" xr:uid="{00000000-0005-0000-0000-0000F02C0000}"/>
    <cellStyle name="20% - Énfasis4 2 3 2 3 2 5" xfId="23460" xr:uid="{00000000-0005-0000-0000-0000F12C0000}"/>
    <cellStyle name="20% - Énfasis4 2 3 2 3 2 6" xfId="23461" xr:uid="{00000000-0005-0000-0000-0000F22C0000}"/>
    <cellStyle name="20% - Énfasis4 2 3 2 3 2 7" xfId="23462" xr:uid="{00000000-0005-0000-0000-0000F32C0000}"/>
    <cellStyle name="20% - Énfasis4 2 3 2 3 2 8" xfId="23463" xr:uid="{00000000-0005-0000-0000-0000F42C0000}"/>
    <cellStyle name="20% - Énfasis4 2 3 2 3 2 9" xfId="23464" xr:uid="{00000000-0005-0000-0000-0000F52C0000}"/>
    <cellStyle name="20% - Énfasis4 2 3 2 3 3" xfId="2632" xr:uid="{00000000-0005-0000-0000-0000F62C0000}"/>
    <cellStyle name="20% - Énfasis4 2 3 2 3 4" xfId="23465" xr:uid="{00000000-0005-0000-0000-0000F72C0000}"/>
    <cellStyle name="20% - Énfasis4 2 3 2 3 5" xfId="23466" xr:uid="{00000000-0005-0000-0000-0000F82C0000}"/>
    <cellStyle name="20% - Énfasis4 2 3 2 3 6" xfId="23467" xr:uid="{00000000-0005-0000-0000-0000F92C0000}"/>
    <cellStyle name="20% - Énfasis4 2 3 2 3 7" xfId="23468" xr:uid="{00000000-0005-0000-0000-0000FA2C0000}"/>
    <cellStyle name="20% - Énfasis4 2 3 2 3 8" xfId="23469" xr:uid="{00000000-0005-0000-0000-0000FB2C0000}"/>
    <cellStyle name="20% - Énfasis4 2 3 2 3 9" xfId="23470" xr:uid="{00000000-0005-0000-0000-0000FC2C0000}"/>
    <cellStyle name="20% - Énfasis4 2 3 2 4" xfId="2633" xr:uid="{00000000-0005-0000-0000-0000FD2C0000}"/>
    <cellStyle name="20% - Énfasis4 2 3 2 4 10" xfId="23471" xr:uid="{00000000-0005-0000-0000-0000FE2C0000}"/>
    <cellStyle name="20% - Énfasis4 2 3 2 4 2" xfId="2634" xr:uid="{00000000-0005-0000-0000-0000FF2C0000}"/>
    <cellStyle name="20% - Énfasis4 2 3 2 4 2 2" xfId="2635" xr:uid="{00000000-0005-0000-0000-0000002D0000}"/>
    <cellStyle name="20% - Énfasis4 2 3 2 4 2 3" xfId="23472" xr:uid="{00000000-0005-0000-0000-0000012D0000}"/>
    <cellStyle name="20% - Énfasis4 2 3 2 4 2 4" xfId="23473" xr:uid="{00000000-0005-0000-0000-0000022D0000}"/>
    <cellStyle name="20% - Énfasis4 2 3 2 4 2 5" xfId="23474" xr:uid="{00000000-0005-0000-0000-0000032D0000}"/>
    <cellStyle name="20% - Énfasis4 2 3 2 4 2 6" xfId="23475" xr:uid="{00000000-0005-0000-0000-0000042D0000}"/>
    <cellStyle name="20% - Énfasis4 2 3 2 4 2 7" xfId="23476" xr:uid="{00000000-0005-0000-0000-0000052D0000}"/>
    <cellStyle name="20% - Énfasis4 2 3 2 4 2 8" xfId="23477" xr:uid="{00000000-0005-0000-0000-0000062D0000}"/>
    <cellStyle name="20% - Énfasis4 2 3 2 4 2 9" xfId="23478" xr:uid="{00000000-0005-0000-0000-0000072D0000}"/>
    <cellStyle name="20% - Énfasis4 2 3 2 4 3" xfId="2636" xr:uid="{00000000-0005-0000-0000-0000082D0000}"/>
    <cellStyle name="20% - Énfasis4 2 3 2 4 4" xfId="23479" xr:uid="{00000000-0005-0000-0000-0000092D0000}"/>
    <cellStyle name="20% - Énfasis4 2 3 2 4 5" xfId="23480" xr:uid="{00000000-0005-0000-0000-00000A2D0000}"/>
    <cellStyle name="20% - Énfasis4 2 3 2 4 6" xfId="23481" xr:uid="{00000000-0005-0000-0000-00000B2D0000}"/>
    <cellStyle name="20% - Énfasis4 2 3 2 4 7" xfId="23482" xr:uid="{00000000-0005-0000-0000-00000C2D0000}"/>
    <cellStyle name="20% - Énfasis4 2 3 2 4 8" xfId="23483" xr:uid="{00000000-0005-0000-0000-00000D2D0000}"/>
    <cellStyle name="20% - Énfasis4 2 3 2 4 9" xfId="23484" xr:uid="{00000000-0005-0000-0000-00000E2D0000}"/>
    <cellStyle name="20% - Énfasis4 2 3 2 5" xfId="2637" xr:uid="{00000000-0005-0000-0000-00000F2D0000}"/>
    <cellStyle name="20% - Énfasis4 2 3 2 5 2" xfId="2638" xr:uid="{00000000-0005-0000-0000-0000102D0000}"/>
    <cellStyle name="20% - Énfasis4 2 3 2 5 3" xfId="23485" xr:uid="{00000000-0005-0000-0000-0000112D0000}"/>
    <cellStyle name="20% - Énfasis4 2 3 2 5 4" xfId="23486" xr:uid="{00000000-0005-0000-0000-0000122D0000}"/>
    <cellStyle name="20% - Énfasis4 2 3 2 5 5" xfId="23487" xr:uid="{00000000-0005-0000-0000-0000132D0000}"/>
    <cellStyle name="20% - Énfasis4 2 3 2 5 6" xfId="23488" xr:uid="{00000000-0005-0000-0000-0000142D0000}"/>
    <cellStyle name="20% - Énfasis4 2 3 2 5 7" xfId="23489" xr:uid="{00000000-0005-0000-0000-0000152D0000}"/>
    <cellStyle name="20% - Énfasis4 2 3 2 5 8" xfId="23490" xr:uid="{00000000-0005-0000-0000-0000162D0000}"/>
    <cellStyle name="20% - Énfasis4 2 3 2 5 9" xfId="23491" xr:uid="{00000000-0005-0000-0000-0000172D0000}"/>
    <cellStyle name="20% - Énfasis4 2 3 2 6" xfId="2639" xr:uid="{00000000-0005-0000-0000-0000182D0000}"/>
    <cellStyle name="20% - Énfasis4 2 3 2 7" xfId="23492" xr:uid="{00000000-0005-0000-0000-0000192D0000}"/>
    <cellStyle name="20% - Énfasis4 2 3 2 8" xfId="23493" xr:uid="{00000000-0005-0000-0000-00001A2D0000}"/>
    <cellStyle name="20% - Énfasis4 2 3 2 9" xfId="23494" xr:uid="{00000000-0005-0000-0000-00001B2D0000}"/>
    <cellStyle name="20% - Énfasis4 2 3 3" xfId="2640" xr:uid="{00000000-0005-0000-0000-00001C2D0000}"/>
    <cellStyle name="20% - Énfasis4 2 3 3 10" xfId="23495" xr:uid="{00000000-0005-0000-0000-00001D2D0000}"/>
    <cellStyle name="20% - Énfasis4 2 3 3 11" xfId="23496" xr:uid="{00000000-0005-0000-0000-00001E2D0000}"/>
    <cellStyle name="20% - Énfasis4 2 3 3 12" xfId="23497" xr:uid="{00000000-0005-0000-0000-00001F2D0000}"/>
    <cellStyle name="20% - Énfasis4 2 3 3 13" xfId="23498" xr:uid="{00000000-0005-0000-0000-0000202D0000}"/>
    <cellStyle name="20% - Énfasis4 2 3 3 2" xfId="2641" xr:uid="{00000000-0005-0000-0000-0000212D0000}"/>
    <cellStyle name="20% - Énfasis4 2 3 3 2 10" xfId="23499" xr:uid="{00000000-0005-0000-0000-0000222D0000}"/>
    <cellStyle name="20% - Énfasis4 2 3 3 2 11" xfId="23500" xr:uid="{00000000-0005-0000-0000-0000232D0000}"/>
    <cellStyle name="20% - Énfasis4 2 3 3 2 12" xfId="23501" xr:uid="{00000000-0005-0000-0000-0000242D0000}"/>
    <cellStyle name="20% - Énfasis4 2 3 3 2 2" xfId="2642" xr:uid="{00000000-0005-0000-0000-0000252D0000}"/>
    <cellStyle name="20% - Énfasis4 2 3 3 2 2 10" xfId="23502" xr:uid="{00000000-0005-0000-0000-0000262D0000}"/>
    <cellStyle name="20% - Énfasis4 2 3 3 2 2 2" xfId="2643" xr:uid="{00000000-0005-0000-0000-0000272D0000}"/>
    <cellStyle name="20% - Énfasis4 2 3 3 2 2 2 2" xfId="2644" xr:uid="{00000000-0005-0000-0000-0000282D0000}"/>
    <cellStyle name="20% - Énfasis4 2 3 3 2 2 2 3" xfId="23503" xr:uid="{00000000-0005-0000-0000-0000292D0000}"/>
    <cellStyle name="20% - Énfasis4 2 3 3 2 2 2 4" xfId="23504" xr:uid="{00000000-0005-0000-0000-00002A2D0000}"/>
    <cellStyle name="20% - Énfasis4 2 3 3 2 2 2 5" xfId="23505" xr:uid="{00000000-0005-0000-0000-00002B2D0000}"/>
    <cellStyle name="20% - Énfasis4 2 3 3 2 2 2 6" xfId="23506" xr:uid="{00000000-0005-0000-0000-00002C2D0000}"/>
    <cellStyle name="20% - Énfasis4 2 3 3 2 2 2 7" xfId="23507" xr:uid="{00000000-0005-0000-0000-00002D2D0000}"/>
    <cellStyle name="20% - Énfasis4 2 3 3 2 2 2 8" xfId="23508" xr:uid="{00000000-0005-0000-0000-00002E2D0000}"/>
    <cellStyle name="20% - Énfasis4 2 3 3 2 2 2 9" xfId="23509" xr:uid="{00000000-0005-0000-0000-00002F2D0000}"/>
    <cellStyle name="20% - Énfasis4 2 3 3 2 2 3" xfId="2645" xr:uid="{00000000-0005-0000-0000-0000302D0000}"/>
    <cellStyle name="20% - Énfasis4 2 3 3 2 2 4" xfId="23510" xr:uid="{00000000-0005-0000-0000-0000312D0000}"/>
    <cellStyle name="20% - Énfasis4 2 3 3 2 2 5" xfId="23511" xr:uid="{00000000-0005-0000-0000-0000322D0000}"/>
    <cellStyle name="20% - Énfasis4 2 3 3 2 2 6" xfId="23512" xr:uid="{00000000-0005-0000-0000-0000332D0000}"/>
    <cellStyle name="20% - Énfasis4 2 3 3 2 2 7" xfId="23513" xr:uid="{00000000-0005-0000-0000-0000342D0000}"/>
    <cellStyle name="20% - Énfasis4 2 3 3 2 2 8" xfId="23514" xr:uid="{00000000-0005-0000-0000-0000352D0000}"/>
    <cellStyle name="20% - Énfasis4 2 3 3 2 2 9" xfId="23515" xr:uid="{00000000-0005-0000-0000-0000362D0000}"/>
    <cellStyle name="20% - Énfasis4 2 3 3 2 3" xfId="2646" xr:uid="{00000000-0005-0000-0000-0000372D0000}"/>
    <cellStyle name="20% - Énfasis4 2 3 3 2 3 10" xfId="23516" xr:uid="{00000000-0005-0000-0000-0000382D0000}"/>
    <cellStyle name="20% - Énfasis4 2 3 3 2 3 2" xfId="2647" xr:uid="{00000000-0005-0000-0000-0000392D0000}"/>
    <cellStyle name="20% - Énfasis4 2 3 3 2 3 2 2" xfId="2648" xr:uid="{00000000-0005-0000-0000-00003A2D0000}"/>
    <cellStyle name="20% - Énfasis4 2 3 3 2 3 2 3" xfId="23517" xr:uid="{00000000-0005-0000-0000-00003B2D0000}"/>
    <cellStyle name="20% - Énfasis4 2 3 3 2 3 2 4" xfId="23518" xr:uid="{00000000-0005-0000-0000-00003C2D0000}"/>
    <cellStyle name="20% - Énfasis4 2 3 3 2 3 2 5" xfId="23519" xr:uid="{00000000-0005-0000-0000-00003D2D0000}"/>
    <cellStyle name="20% - Énfasis4 2 3 3 2 3 2 6" xfId="23520" xr:uid="{00000000-0005-0000-0000-00003E2D0000}"/>
    <cellStyle name="20% - Énfasis4 2 3 3 2 3 2 7" xfId="23521" xr:uid="{00000000-0005-0000-0000-00003F2D0000}"/>
    <cellStyle name="20% - Énfasis4 2 3 3 2 3 2 8" xfId="23522" xr:uid="{00000000-0005-0000-0000-0000402D0000}"/>
    <cellStyle name="20% - Énfasis4 2 3 3 2 3 2 9" xfId="23523" xr:uid="{00000000-0005-0000-0000-0000412D0000}"/>
    <cellStyle name="20% - Énfasis4 2 3 3 2 3 3" xfId="2649" xr:uid="{00000000-0005-0000-0000-0000422D0000}"/>
    <cellStyle name="20% - Énfasis4 2 3 3 2 3 4" xfId="23524" xr:uid="{00000000-0005-0000-0000-0000432D0000}"/>
    <cellStyle name="20% - Énfasis4 2 3 3 2 3 5" xfId="23525" xr:uid="{00000000-0005-0000-0000-0000442D0000}"/>
    <cellStyle name="20% - Énfasis4 2 3 3 2 3 6" xfId="23526" xr:uid="{00000000-0005-0000-0000-0000452D0000}"/>
    <cellStyle name="20% - Énfasis4 2 3 3 2 3 7" xfId="23527" xr:uid="{00000000-0005-0000-0000-0000462D0000}"/>
    <cellStyle name="20% - Énfasis4 2 3 3 2 3 8" xfId="23528" xr:uid="{00000000-0005-0000-0000-0000472D0000}"/>
    <cellStyle name="20% - Énfasis4 2 3 3 2 3 9" xfId="23529" xr:uid="{00000000-0005-0000-0000-0000482D0000}"/>
    <cellStyle name="20% - Énfasis4 2 3 3 2 4" xfId="2650" xr:uid="{00000000-0005-0000-0000-0000492D0000}"/>
    <cellStyle name="20% - Énfasis4 2 3 3 2 4 2" xfId="2651" xr:uid="{00000000-0005-0000-0000-00004A2D0000}"/>
    <cellStyle name="20% - Énfasis4 2 3 3 2 4 3" xfId="23530" xr:uid="{00000000-0005-0000-0000-00004B2D0000}"/>
    <cellStyle name="20% - Énfasis4 2 3 3 2 4 4" xfId="23531" xr:uid="{00000000-0005-0000-0000-00004C2D0000}"/>
    <cellStyle name="20% - Énfasis4 2 3 3 2 4 5" xfId="23532" xr:uid="{00000000-0005-0000-0000-00004D2D0000}"/>
    <cellStyle name="20% - Énfasis4 2 3 3 2 4 6" xfId="23533" xr:uid="{00000000-0005-0000-0000-00004E2D0000}"/>
    <cellStyle name="20% - Énfasis4 2 3 3 2 4 7" xfId="23534" xr:uid="{00000000-0005-0000-0000-00004F2D0000}"/>
    <cellStyle name="20% - Énfasis4 2 3 3 2 4 8" xfId="23535" xr:uid="{00000000-0005-0000-0000-0000502D0000}"/>
    <cellStyle name="20% - Énfasis4 2 3 3 2 4 9" xfId="23536" xr:uid="{00000000-0005-0000-0000-0000512D0000}"/>
    <cellStyle name="20% - Énfasis4 2 3 3 2 5" xfId="2652" xr:uid="{00000000-0005-0000-0000-0000522D0000}"/>
    <cellStyle name="20% - Énfasis4 2 3 3 2 6" xfId="23537" xr:uid="{00000000-0005-0000-0000-0000532D0000}"/>
    <cellStyle name="20% - Énfasis4 2 3 3 2 7" xfId="23538" xr:uid="{00000000-0005-0000-0000-0000542D0000}"/>
    <cellStyle name="20% - Énfasis4 2 3 3 2 8" xfId="23539" xr:uid="{00000000-0005-0000-0000-0000552D0000}"/>
    <cellStyle name="20% - Énfasis4 2 3 3 2 9" xfId="23540" xr:uid="{00000000-0005-0000-0000-0000562D0000}"/>
    <cellStyle name="20% - Énfasis4 2 3 3 3" xfId="2653" xr:uid="{00000000-0005-0000-0000-0000572D0000}"/>
    <cellStyle name="20% - Énfasis4 2 3 3 3 10" xfId="23541" xr:uid="{00000000-0005-0000-0000-0000582D0000}"/>
    <cellStyle name="20% - Énfasis4 2 3 3 3 2" xfId="2654" xr:uid="{00000000-0005-0000-0000-0000592D0000}"/>
    <cellStyle name="20% - Énfasis4 2 3 3 3 2 2" xfId="2655" xr:uid="{00000000-0005-0000-0000-00005A2D0000}"/>
    <cellStyle name="20% - Énfasis4 2 3 3 3 2 3" xfId="23542" xr:uid="{00000000-0005-0000-0000-00005B2D0000}"/>
    <cellStyle name="20% - Énfasis4 2 3 3 3 2 4" xfId="23543" xr:uid="{00000000-0005-0000-0000-00005C2D0000}"/>
    <cellStyle name="20% - Énfasis4 2 3 3 3 2 5" xfId="23544" xr:uid="{00000000-0005-0000-0000-00005D2D0000}"/>
    <cellStyle name="20% - Énfasis4 2 3 3 3 2 6" xfId="23545" xr:uid="{00000000-0005-0000-0000-00005E2D0000}"/>
    <cellStyle name="20% - Énfasis4 2 3 3 3 2 7" xfId="23546" xr:uid="{00000000-0005-0000-0000-00005F2D0000}"/>
    <cellStyle name="20% - Énfasis4 2 3 3 3 2 8" xfId="23547" xr:uid="{00000000-0005-0000-0000-0000602D0000}"/>
    <cellStyle name="20% - Énfasis4 2 3 3 3 2 9" xfId="23548" xr:uid="{00000000-0005-0000-0000-0000612D0000}"/>
    <cellStyle name="20% - Énfasis4 2 3 3 3 3" xfId="2656" xr:uid="{00000000-0005-0000-0000-0000622D0000}"/>
    <cellStyle name="20% - Énfasis4 2 3 3 3 4" xfId="23549" xr:uid="{00000000-0005-0000-0000-0000632D0000}"/>
    <cellStyle name="20% - Énfasis4 2 3 3 3 5" xfId="23550" xr:uid="{00000000-0005-0000-0000-0000642D0000}"/>
    <cellStyle name="20% - Énfasis4 2 3 3 3 6" xfId="23551" xr:uid="{00000000-0005-0000-0000-0000652D0000}"/>
    <cellStyle name="20% - Énfasis4 2 3 3 3 7" xfId="23552" xr:uid="{00000000-0005-0000-0000-0000662D0000}"/>
    <cellStyle name="20% - Énfasis4 2 3 3 3 8" xfId="23553" xr:uid="{00000000-0005-0000-0000-0000672D0000}"/>
    <cellStyle name="20% - Énfasis4 2 3 3 3 9" xfId="23554" xr:uid="{00000000-0005-0000-0000-0000682D0000}"/>
    <cellStyle name="20% - Énfasis4 2 3 3 4" xfId="2657" xr:uid="{00000000-0005-0000-0000-0000692D0000}"/>
    <cellStyle name="20% - Énfasis4 2 3 3 4 10" xfId="23555" xr:uid="{00000000-0005-0000-0000-00006A2D0000}"/>
    <cellStyle name="20% - Énfasis4 2 3 3 4 2" xfId="2658" xr:uid="{00000000-0005-0000-0000-00006B2D0000}"/>
    <cellStyle name="20% - Énfasis4 2 3 3 4 2 2" xfId="2659" xr:uid="{00000000-0005-0000-0000-00006C2D0000}"/>
    <cellStyle name="20% - Énfasis4 2 3 3 4 2 3" xfId="23556" xr:uid="{00000000-0005-0000-0000-00006D2D0000}"/>
    <cellStyle name="20% - Énfasis4 2 3 3 4 2 4" xfId="23557" xr:uid="{00000000-0005-0000-0000-00006E2D0000}"/>
    <cellStyle name="20% - Énfasis4 2 3 3 4 2 5" xfId="23558" xr:uid="{00000000-0005-0000-0000-00006F2D0000}"/>
    <cellStyle name="20% - Énfasis4 2 3 3 4 2 6" xfId="23559" xr:uid="{00000000-0005-0000-0000-0000702D0000}"/>
    <cellStyle name="20% - Énfasis4 2 3 3 4 2 7" xfId="23560" xr:uid="{00000000-0005-0000-0000-0000712D0000}"/>
    <cellStyle name="20% - Énfasis4 2 3 3 4 2 8" xfId="23561" xr:uid="{00000000-0005-0000-0000-0000722D0000}"/>
    <cellStyle name="20% - Énfasis4 2 3 3 4 2 9" xfId="23562" xr:uid="{00000000-0005-0000-0000-0000732D0000}"/>
    <cellStyle name="20% - Énfasis4 2 3 3 4 3" xfId="2660" xr:uid="{00000000-0005-0000-0000-0000742D0000}"/>
    <cellStyle name="20% - Énfasis4 2 3 3 4 4" xfId="23563" xr:uid="{00000000-0005-0000-0000-0000752D0000}"/>
    <cellStyle name="20% - Énfasis4 2 3 3 4 5" xfId="23564" xr:uid="{00000000-0005-0000-0000-0000762D0000}"/>
    <cellStyle name="20% - Énfasis4 2 3 3 4 6" xfId="23565" xr:uid="{00000000-0005-0000-0000-0000772D0000}"/>
    <cellStyle name="20% - Énfasis4 2 3 3 4 7" xfId="23566" xr:uid="{00000000-0005-0000-0000-0000782D0000}"/>
    <cellStyle name="20% - Énfasis4 2 3 3 4 8" xfId="23567" xr:uid="{00000000-0005-0000-0000-0000792D0000}"/>
    <cellStyle name="20% - Énfasis4 2 3 3 4 9" xfId="23568" xr:uid="{00000000-0005-0000-0000-00007A2D0000}"/>
    <cellStyle name="20% - Énfasis4 2 3 3 5" xfId="2661" xr:uid="{00000000-0005-0000-0000-00007B2D0000}"/>
    <cellStyle name="20% - Énfasis4 2 3 3 5 2" xfId="2662" xr:uid="{00000000-0005-0000-0000-00007C2D0000}"/>
    <cellStyle name="20% - Énfasis4 2 3 3 5 3" xfId="23569" xr:uid="{00000000-0005-0000-0000-00007D2D0000}"/>
    <cellStyle name="20% - Énfasis4 2 3 3 5 4" xfId="23570" xr:uid="{00000000-0005-0000-0000-00007E2D0000}"/>
    <cellStyle name="20% - Énfasis4 2 3 3 5 5" xfId="23571" xr:uid="{00000000-0005-0000-0000-00007F2D0000}"/>
    <cellStyle name="20% - Énfasis4 2 3 3 5 6" xfId="23572" xr:uid="{00000000-0005-0000-0000-0000802D0000}"/>
    <cellStyle name="20% - Énfasis4 2 3 3 5 7" xfId="23573" xr:uid="{00000000-0005-0000-0000-0000812D0000}"/>
    <cellStyle name="20% - Énfasis4 2 3 3 5 8" xfId="23574" xr:uid="{00000000-0005-0000-0000-0000822D0000}"/>
    <cellStyle name="20% - Énfasis4 2 3 3 5 9" xfId="23575" xr:uid="{00000000-0005-0000-0000-0000832D0000}"/>
    <cellStyle name="20% - Énfasis4 2 3 3 6" xfId="2663" xr:uid="{00000000-0005-0000-0000-0000842D0000}"/>
    <cellStyle name="20% - Énfasis4 2 3 3 7" xfId="23576" xr:uid="{00000000-0005-0000-0000-0000852D0000}"/>
    <cellStyle name="20% - Énfasis4 2 3 3 8" xfId="23577" xr:uid="{00000000-0005-0000-0000-0000862D0000}"/>
    <cellStyle name="20% - Énfasis4 2 3 3 9" xfId="23578" xr:uid="{00000000-0005-0000-0000-0000872D0000}"/>
    <cellStyle name="20% - Énfasis4 2 3 4" xfId="2664" xr:uid="{00000000-0005-0000-0000-0000882D0000}"/>
    <cellStyle name="20% - Énfasis4 2 3 4 10" xfId="23579" xr:uid="{00000000-0005-0000-0000-0000892D0000}"/>
    <cellStyle name="20% - Énfasis4 2 3 4 11" xfId="23580" xr:uid="{00000000-0005-0000-0000-00008A2D0000}"/>
    <cellStyle name="20% - Énfasis4 2 3 4 12" xfId="23581" xr:uid="{00000000-0005-0000-0000-00008B2D0000}"/>
    <cellStyle name="20% - Énfasis4 2 3 4 2" xfId="2665" xr:uid="{00000000-0005-0000-0000-00008C2D0000}"/>
    <cellStyle name="20% - Énfasis4 2 3 4 2 10" xfId="23582" xr:uid="{00000000-0005-0000-0000-00008D2D0000}"/>
    <cellStyle name="20% - Énfasis4 2 3 4 2 2" xfId="2666" xr:uid="{00000000-0005-0000-0000-00008E2D0000}"/>
    <cellStyle name="20% - Énfasis4 2 3 4 2 2 2" xfId="2667" xr:uid="{00000000-0005-0000-0000-00008F2D0000}"/>
    <cellStyle name="20% - Énfasis4 2 3 4 2 2 3" xfId="23583" xr:uid="{00000000-0005-0000-0000-0000902D0000}"/>
    <cellStyle name="20% - Énfasis4 2 3 4 2 2 4" xfId="23584" xr:uid="{00000000-0005-0000-0000-0000912D0000}"/>
    <cellStyle name="20% - Énfasis4 2 3 4 2 2 5" xfId="23585" xr:uid="{00000000-0005-0000-0000-0000922D0000}"/>
    <cellStyle name="20% - Énfasis4 2 3 4 2 2 6" xfId="23586" xr:uid="{00000000-0005-0000-0000-0000932D0000}"/>
    <cellStyle name="20% - Énfasis4 2 3 4 2 2 7" xfId="23587" xr:uid="{00000000-0005-0000-0000-0000942D0000}"/>
    <cellStyle name="20% - Énfasis4 2 3 4 2 2 8" xfId="23588" xr:uid="{00000000-0005-0000-0000-0000952D0000}"/>
    <cellStyle name="20% - Énfasis4 2 3 4 2 2 9" xfId="23589" xr:uid="{00000000-0005-0000-0000-0000962D0000}"/>
    <cellStyle name="20% - Énfasis4 2 3 4 2 3" xfId="2668" xr:uid="{00000000-0005-0000-0000-0000972D0000}"/>
    <cellStyle name="20% - Énfasis4 2 3 4 2 4" xfId="23590" xr:uid="{00000000-0005-0000-0000-0000982D0000}"/>
    <cellStyle name="20% - Énfasis4 2 3 4 2 5" xfId="23591" xr:uid="{00000000-0005-0000-0000-0000992D0000}"/>
    <cellStyle name="20% - Énfasis4 2 3 4 2 6" xfId="23592" xr:uid="{00000000-0005-0000-0000-00009A2D0000}"/>
    <cellStyle name="20% - Énfasis4 2 3 4 2 7" xfId="23593" xr:uid="{00000000-0005-0000-0000-00009B2D0000}"/>
    <cellStyle name="20% - Énfasis4 2 3 4 2 8" xfId="23594" xr:uid="{00000000-0005-0000-0000-00009C2D0000}"/>
    <cellStyle name="20% - Énfasis4 2 3 4 2 9" xfId="23595" xr:uid="{00000000-0005-0000-0000-00009D2D0000}"/>
    <cellStyle name="20% - Énfasis4 2 3 4 3" xfId="2669" xr:uid="{00000000-0005-0000-0000-00009E2D0000}"/>
    <cellStyle name="20% - Énfasis4 2 3 4 3 10" xfId="23596" xr:uid="{00000000-0005-0000-0000-00009F2D0000}"/>
    <cellStyle name="20% - Énfasis4 2 3 4 3 2" xfId="2670" xr:uid="{00000000-0005-0000-0000-0000A02D0000}"/>
    <cellStyle name="20% - Énfasis4 2 3 4 3 2 2" xfId="2671" xr:uid="{00000000-0005-0000-0000-0000A12D0000}"/>
    <cellStyle name="20% - Énfasis4 2 3 4 3 2 3" xfId="23597" xr:uid="{00000000-0005-0000-0000-0000A22D0000}"/>
    <cellStyle name="20% - Énfasis4 2 3 4 3 2 4" xfId="23598" xr:uid="{00000000-0005-0000-0000-0000A32D0000}"/>
    <cellStyle name="20% - Énfasis4 2 3 4 3 2 5" xfId="23599" xr:uid="{00000000-0005-0000-0000-0000A42D0000}"/>
    <cellStyle name="20% - Énfasis4 2 3 4 3 2 6" xfId="23600" xr:uid="{00000000-0005-0000-0000-0000A52D0000}"/>
    <cellStyle name="20% - Énfasis4 2 3 4 3 2 7" xfId="23601" xr:uid="{00000000-0005-0000-0000-0000A62D0000}"/>
    <cellStyle name="20% - Énfasis4 2 3 4 3 2 8" xfId="23602" xr:uid="{00000000-0005-0000-0000-0000A72D0000}"/>
    <cellStyle name="20% - Énfasis4 2 3 4 3 2 9" xfId="23603" xr:uid="{00000000-0005-0000-0000-0000A82D0000}"/>
    <cellStyle name="20% - Énfasis4 2 3 4 3 3" xfId="2672" xr:uid="{00000000-0005-0000-0000-0000A92D0000}"/>
    <cellStyle name="20% - Énfasis4 2 3 4 3 4" xfId="23604" xr:uid="{00000000-0005-0000-0000-0000AA2D0000}"/>
    <cellStyle name="20% - Énfasis4 2 3 4 3 5" xfId="23605" xr:uid="{00000000-0005-0000-0000-0000AB2D0000}"/>
    <cellStyle name="20% - Énfasis4 2 3 4 3 6" xfId="23606" xr:uid="{00000000-0005-0000-0000-0000AC2D0000}"/>
    <cellStyle name="20% - Énfasis4 2 3 4 3 7" xfId="23607" xr:uid="{00000000-0005-0000-0000-0000AD2D0000}"/>
    <cellStyle name="20% - Énfasis4 2 3 4 3 8" xfId="23608" xr:uid="{00000000-0005-0000-0000-0000AE2D0000}"/>
    <cellStyle name="20% - Énfasis4 2 3 4 3 9" xfId="23609" xr:uid="{00000000-0005-0000-0000-0000AF2D0000}"/>
    <cellStyle name="20% - Énfasis4 2 3 4 4" xfId="2673" xr:uid="{00000000-0005-0000-0000-0000B02D0000}"/>
    <cellStyle name="20% - Énfasis4 2 3 4 4 2" xfId="2674" xr:uid="{00000000-0005-0000-0000-0000B12D0000}"/>
    <cellStyle name="20% - Énfasis4 2 3 4 4 3" xfId="23610" xr:uid="{00000000-0005-0000-0000-0000B22D0000}"/>
    <cellStyle name="20% - Énfasis4 2 3 4 4 4" xfId="23611" xr:uid="{00000000-0005-0000-0000-0000B32D0000}"/>
    <cellStyle name="20% - Énfasis4 2 3 4 4 5" xfId="23612" xr:uid="{00000000-0005-0000-0000-0000B42D0000}"/>
    <cellStyle name="20% - Énfasis4 2 3 4 4 6" xfId="23613" xr:uid="{00000000-0005-0000-0000-0000B52D0000}"/>
    <cellStyle name="20% - Énfasis4 2 3 4 4 7" xfId="23614" xr:uid="{00000000-0005-0000-0000-0000B62D0000}"/>
    <cellStyle name="20% - Énfasis4 2 3 4 4 8" xfId="23615" xr:uid="{00000000-0005-0000-0000-0000B72D0000}"/>
    <cellStyle name="20% - Énfasis4 2 3 4 4 9" xfId="23616" xr:uid="{00000000-0005-0000-0000-0000B82D0000}"/>
    <cellStyle name="20% - Énfasis4 2 3 4 5" xfId="2675" xr:uid="{00000000-0005-0000-0000-0000B92D0000}"/>
    <cellStyle name="20% - Énfasis4 2 3 4 6" xfId="23617" xr:uid="{00000000-0005-0000-0000-0000BA2D0000}"/>
    <cellStyle name="20% - Énfasis4 2 3 4 7" xfId="23618" xr:uid="{00000000-0005-0000-0000-0000BB2D0000}"/>
    <cellStyle name="20% - Énfasis4 2 3 4 8" xfId="23619" xr:uid="{00000000-0005-0000-0000-0000BC2D0000}"/>
    <cellStyle name="20% - Énfasis4 2 3 4 9" xfId="23620" xr:uid="{00000000-0005-0000-0000-0000BD2D0000}"/>
    <cellStyle name="20% - Énfasis4 2 3 5" xfId="2676" xr:uid="{00000000-0005-0000-0000-0000BE2D0000}"/>
    <cellStyle name="20% - Énfasis4 2 3 5 10" xfId="23621" xr:uid="{00000000-0005-0000-0000-0000BF2D0000}"/>
    <cellStyle name="20% - Énfasis4 2 3 5 2" xfId="2677" xr:uid="{00000000-0005-0000-0000-0000C02D0000}"/>
    <cellStyle name="20% - Énfasis4 2 3 5 2 2" xfId="2678" xr:uid="{00000000-0005-0000-0000-0000C12D0000}"/>
    <cellStyle name="20% - Énfasis4 2 3 5 2 3" xfId="23622" xr:uid="{00000000-0005-0000-0000-0000C22D0000}"/>
    <cellStyle name="20% - Énfasis4 2 3 5 2 4" xfId="23623" xr:uid="{00000000-0005-0000-0000-0000C32D0000}"/>
    <cellStyle name="20% - Énfasis4 2 3 5 2 5" xfId="23624" xr:uid="{00000000-0005-0000-0000-0000C42D0000}"/>
    <cellStyle name="20% - Énfasis4 2 3 5 2 6" xfId="23625" xr:uid="{00000000-0005-0000-0000-0000C52D0000}"/>
    <cellStyle name="20% - Énfasis4 2 3 5 2 7" xfId="23626" xr:uid="{00000000-0005-0000-0000-0000C62D0000}"/>
    <cellStyle name="20% - Énfasis4 2 3 5 2 8" xfId="23627" xr:uid="{00000000-0005-0000-0000-0000C72D0000}"/>
    <cellStyle name="20% - Énfasis4 2 3 5 2 9" xfId="23628" xr:uid="{00000000-0005-0000-0000-0000C82D0000}"/>
    <cellStyle name="20% - Énfasis4 2 3 5 3" xfId="2679" xr:uid="{00000000-0005-0000-0000-0000C92D0000}"/>
    <cellStyle name="20% - Énfasis4 2 3 5 4" xfId="23629" xr:uid="{00000000-0005-0000-0000-0000CA2D0000}"/>
    <cellStyle name="20% - Énfasis4 2 3 5 5" xfId="23630" xr:uid="{00000000-0005-0000-0000-0000CB2D0000}"/>
    <cellStyle name="20% - Énfasis4 2 3 5 6" xfId="23631" xr:uid="{00000000-0005-0000-0000-0000CC2D0000}"/>
    <cellStyle name="20% - Énfasis4 2 3 5 7" xfId="23632" xr:uid="{00000000-0005-0000-0000-0000CD2D0000}"/>
    <cellStyle name="20% - Énfasis4 2 3 5 8" xfId="23633" xr:uid="{00000000-0005-0000-0000-0000CE2D0000}"/>
    <cellStyle name="20% - Énfasis4 2 3 5 9" xfId="23634" xr:uid="{00000000-0005-0000-0000-0000CF2D0000}"/>
    <cellStyle name="20% - Énfasis4 2 3 6" xfId="2680" xr:uid="{00000000-0005-0000-0000-0000D02D0000}"/>
    <cellStyle name="20% - Énfasis4 2 3 6 10" xfId="23635" xr:uid="{00000000-0005-0000-0000-0000D12D0000}"/>
    <cellStyle name="20% - Énfasis4 2 3 6 2" xfId="2681" xr:uid="{00000000-0005-0000-0000-0000D22D0000}"/>
    <cellStyle name="20% - Énfasis4 2 3 6 2 2" xfId="2682" xr:uid="{00000000-0005-0000-0000-0000D32D0000}"/>
    <cellStyle name="20% - Énfasis4 2 3 6 2 3" xfId="23636" xr:uid="{00000000-0005-0000-0000-0000D42D0000}"/>
    <cellStyle name="20% - Énfasis4 2 3 6 2 4" xfId="23637" xr:uid="{00000000-0005-0000-0000-0000D52D0000}"/>
    <cellStyle name="20% - Énfasis4 2 3 6 2 5" xfId="23638" xr:uid="{00000000-0005-0000-0000-0000D62D0000}"/>
    <cellStyle name="20% - Énfasis4 2 3 6 2 6" xfId="23639" xr:uid="{00000000-0005-0000-0000-0000D72D0000}"/>
    <cellStyle name="20% - Énfasis4 2 3 6 2 7" xfId="23640" xr:uid="{00000000-0005-0000-0000-0000D82D0000}"/>
    <cellStyle name="20% - Énfasis4 2 3 6 2 8" xfId="23641" xr:uid="{00000000-0005-0000-0000-0000D92D0000}"/>
    <cellStyle name="20% - Énfasis4 2 3 6 2 9" xfId="23642" xr:uid="{00000000-0005-0000-0000-0000DA2D0000}"/>
    <cellStyle name="20% - Énfasis4 2 3 6 3" xfId="2683" xr:uid="{00000000-0005-0000-0000-0000DB2D0000}"/>
    <cellStyle name="20% - Énfasis4 2 3 6 4" xfId="23643" xr:uid="{00000000-0005-0000-0000-0000DC2D0000}"/>
    <cellStyle name="20% - Énfasis4 2 3 6 5" xfId="23644" xr:uid="{00000000-0005-0000-0000-0000DD2D0000}"/>
    <cellStyle name="20% - Énfasis4 2 3 6 6" xfId="23645" xr:uid="{00000000-0005-0000-0000-0000DE2D0000}"/>
    <cellStyle name="20% - Énfasis4 2 3 6 7" xfId="23646" xr:uid="{00000000-0005-0000-0000-0000DF2D0000}"/>
    <cellStyle name="20% - Énfasis4 2 3 6 8" xfId="23647" xr:uid="{00000000-0005-0000-0000-0000E02D0000}"/>
    <cellStyle name="20% - Énfasis4 2 3 6 9" xfId="23648" xr:uid="{00000000-0005-0000-0000-0000E12D0000}"/>
    <cellStyle name="20% - Énfasis4 2 3 7" xfId="2684" xr:uid="{00000000-0005-0000-0000-0000E22D0000}"/>
    <cellStyle name="20% - Énfasis4 2 3 7 10" xfId="23649" xr:uid="{00000000-0005-0000-0000-0000E32D0000}"/>
    <cellStyle name="20% - Énfasis4 2 3 7 2" xfId="2685" xr:uid="{00000000-0005-0000-0000-0000E42D0000}"/>
    <cellStyle name="20% - Énfasis4 2 3 7 2 2" xfId="2686" xr:uid="{00000000-0005-0000-0000-0000E52D0000}"/>
    <cellStyle name="20% - Énfasis4 2 3 7 2 3" xfId="23650" xr:uid="{00000000-0005-0000-0000-0000E62D0000}"/>
    <cellStyle name="20% - Énfasis4 2 3 7 2 4" xfId="23651" xr:uid="{00000000-0005-0000-0000-0000E72D0000}"/>
    <cellStyle name="20% - Énfasis4 2 3 7 2 5" xfId="23652" xr:uid="{00000000-0005-0000-0000-0000E82D0000}"/>
    <cellStyle name="20% - Énfasis4 2 3 7 2 6" xfId="23653" xr:uid="{00000000-0005-0000-0000-0000E92D0000}"/>
    <cellStyle name="20% - Énfasis4 2 3 7 2 7" xfId="23654" xr:uid="{00000000-0005-0000-0000-0000EA2D0000}"/>
    <cellStyle name="20% - Énfasis4 2 3 7 2 8" xfId="23655" xr:uid="{00000000-0005-0000-0000-0000EB2D0000}"/>
    <cellStyle name="20% - Énfasis4 2 3 7 2 9" xfId="23656" xr:uid="{00000000-0005-0000-0000-0000EC2D0000}"/>
    <cellStyle name="20% - Énfasis4 2 3 7 3" xfId="2687" xr:uid="{00000000-0005-0000-0000-0000ED2D0000}"/>
    <cellStyle name="20% - Énfasis4 2 3 7 4" xfId="23657" xr:uid="{00000000-0005-0000-0000-0000EE2D0000}"/>
    <cellStyle name="20% - Énfasis4 2 3 7 5" xfId="23658" xr:uid="{00000000-0005-0000-0000-0000EF2D0000}"/>
    <cellStyle name="20% - Énfasis4 2 3 7 6" xfId="23659" xr:uid="{00000000-0005-0000-0000-0000F02D0000}"/>
    <cellStyle name="20% - Énfasis4 2 3 7 7" xfId="23660" xr:uid="{00000000-0005-0000-0000-0000F12D0000}"/>
    <cellStyle name="20% - Énfasis4 2 3 7 8" xfId="23661" xr:uid="{00000000-0005-0000-0000-0000F22D0000}"/>
    <cellStyle name="20% - Énfasis4 2 3 7 9" xfId="23662" xr:uid="{00000000-0005-0000-0000-0000F32D0000}"/>
    <cellStyle name="20% - Énfasis4 2 3 8" xfId="2688" xr:uid="{00000000-0005-0000-0000-0000F42D0000}"/>
    <cellStyle name="20% - Énfasis4 2 3 8 2" xfId="2689" xr:uid="{00000000-0005-0000-0000-0000F52D0000}"/>
    <cellStyle name="20% - Énfasis4 2 3 8 3" xfId="23663" xr:uid="{00000000-0005-0000-0000-0000F62D0000}"/>
    <cellStyle name="20% - Énfasis4 2 3 8 4" xfId="23664" xr:uid="{00000000-0005-0000-0000-0000F72D0000}"/>
    <cellStyle name="20% - Énfasis4 2 3 8 5" xfId="23665" xr:uid="{00000000-0005-0000-0000-0000F82D0000}"/>
    <cellStyle name="20% - Énfasis4 2 3 8 6" xfId="23666" xr:uid="{00000000-0005-0000-0000-0000F92D0000}"/>
    <cellStyle name="20% - Énfasis4 2 3 8 7" xfId="23667" xr:uid="{00000000-0005-0000-0000-0000FA2D0000}"/>
    <cellStyle name="20% - Énfasis4 2 3 8 8" xfId="23668" xr:uid="{00000000-0005-0000-0000-0000FB2D0000}"/>
    <cellStyle name="20% - Énfasis4 2 3 8 9" xfId="23669" xr:uid="{00000000-0005-0000-0000-0000FC2D0000}"/>
    <cellStyle name="20% - Énfasis4 2 3 9" xfId="2690" xr:uid="{00000000-0005-0000-0000-0000FD2D0000}"/>
    <cellStyle name="20% - Énfasis4 2 30" xfId="23670" xr:uid="{00000000-0005-0000-0000-0000FE2D0000}"/>
    <cellStyle name="20% - Énfasis4 2 31" xfId="23671" xr:uid="{00000000-0005-0000-0000-0000FF2D0000}"/>
    <cellStyle name="20% - Énfasis4 2 32" xfId="23672" xr:uid="{00000000-0005-0000-0000-0000002E0000}"/>
    <cellStyle name="20% - Énfasis4 2 33" xfId="23673" xr:uid="{00000000-0005-0000-0000-0000012E0000}"/>
    <cellStyle name="20% - Énfasis4 2 34" xfId="23674" xr:uid="{00000000-0005-0000-0000-0000022E0000}"/>
    <cellStyle name="20% - Énfasis4 2 35" xfId="23675" xr:uid="{00000000-0005-0000-0000-0000032E0000}"/>
    <cellStyle name="20% - Énfasis4 2 4" xfId="2691" xr:uid="{00000000-0005-0000-0000-0000042E0000}"/>
    <cellStyle name="20% - Énfasis4 2 4 10" xfId="23676" xr:uid="{00000000-0005-0000-0000-0000052E0000}"/>
    <cellStyle name="20% - Énfasis4 2 4 11" xfId="23677" xr:uid="{00000000-0005-0000-0000-0000062E0000}"/>
    <cellStyle name="20% - Énfasis4 2 4 12" xfId="23678" xr:uid="{00000000-0005-0000-0000-0000072E0000}"/>
    <cellStyle name="20% - Énfasis4 2 4 13" xfId="23679" xr:uid="{00000000-0005-0000-0000-0000082E0000}"/>
    <cellStyle name="20% - Énfasis4 2 4 14" xfId="23680" xr:uid="{00000000-0005-0000-0000-0000092E0000}"/>
    <cellStyle name="20% - Énfasis4 2 4 15" xfId="23681" xr:uid="{00000000-0005-0000-0000-00000A2E0000}"/>
    <cellStyle name="20% - Énfasis4 2 4 2" xfId="2692" xr:uid="{00000000-0005-0000-0000-00000B2E0000}"/>
    <cellStyle name="20% - Énfasis4 2 4 2 10" xfId="23682" xr:uid="{00000000-0005-0000-0000-00000C2E0000}"/>
    <cellStyle name="20% - Énfasis4 2 4 2 11" xfId="23683" xr:uid="{00000000-0005-0000-0000-00000D2E0000}"/>
    <cellStyle name="20% - Énfasis4 2 4 2 12" xfId="23684" xr:uid="{00000000-0005-0000-0000-00000E2E0000}"/>
    <cellStyle name="20% - Énfasis4 2 4 2 2" xfId="2693" xr:uid="{00000000-0005-0000-0000-00000F2E0000}"/>
    <cellStyle name="20% - Énfasis4 2 4 2 2 10" xfId="23685" xr:uid="{00000000-0005-0000-0000-0000102E0000}"/>
    <cellStyle name="20% - Énfasis4 2 4 2 2 2" xfId="2694" xr:uid="{00000000-0005-0000-0000-0000112E0000}"/>
    <cellStyle name="20% - Énfasis4 2 4 2 2 2 2" xfId="2695" xr:uid="{00000000-0005-0000-0000-0000122E0000}"/>
    <cellStyle name="20% - Énfasis4 2 4 2 2 2 3" xfId="23686" xr:uid="{00000000-0005-0000-0000-0000132E0000}"/>
    <cellStyle name="20% - Énfasis4 2 4 2 2 2 4" xfId="23687" xr:uid="{00000000-0005-0000-0000-0000142E0000}"/>
    <cellStyle name="20% - Énfasis4 2 4 2 2 2 5" xfId="23688" xr:uid="{00000000-0005-0000-0000-0000152E0000}"/>
    <cellStyle name="20% - Énfasis4 2 4 2 2 2 6" xfId="23689" xr:uid="{00000000-0005-0000-0000-0000162E0000}"/>
    <cellStyle name="20% - Énfasis4 2 4 2 2 2 7" xfId="23690" xr:uid="{00000000-0005-0000-0000-0000172E0000}"/>
    <cellStyle name="20% - Énfasis4 2 4 2 2 2 8" xfId="23691" xr:uid="{00000000-0005-0000-0000-0000182E0000}"/>
    <cellStyle name="20% - Énfasis4 2 4 2 2 2 9" xfId="23692" xr:uid="{00000000-0005-0000-0000-0000192E0000}"/>
    <cellStyle name="20% - Énfasis4 2 4 2 2 3" xfId="2696" xr:uid="{00000000-0005-0000-0000-00001A2E0000}"/>
    <cellStyle name="20% - Énfasis4 2 4 2 2 4" xfId="23693" xr:uid="{00000000-0005-0000-0000-00001B2E0000}"/>
    <cellStyle name="20% - Énfasis4 2 4 2 2 5" xfId="23694" xr:uid="{00000000-0005-0000-0000-00001C2E0000}"/>
    <cellStyle name="20% - Énfasis4 2 4 2 2 6" xfId="23695" xr:uid="{00000000-0005-0000-0000-00001D2E0000}"/>
    <cellStyle name="20% - Énfasis4 2 4 2 2 7" xfId="23696" xr:uid="{00000000-0005-0000-0000-00001E2E0000}"/>
    <cellStyle name="20% - Énfasis4 2 4 2 2 8" xfId="23697" xr:uid="{00000000-0005-0000-0000-00001F2E0000}"/>
    <cellStyle name="20% - Énfasis4 2 4 2 2 9" xfId="23698" xr:uid="{00000000-0005-0000-0000-0000202E0000}"/>
    <cellStyle name="20% - Énfasis4 2 4 2 3" xfId="2697" xr:uid="{00000000-0005-0000-0000-0000212E0000}"/>
    <cellStyle name="20% - Énfasis4 2 4 2 3 10" xfId="23699" xr:uid="{00000000-0005-0000-0000-0000222E0000}"/>
    <cellStyle name="20% - Énfasis4 2 4 2 3 2" xfId="2698" xr:uid="{00000000-0005-0000-0000-0000232E0000}"/>
    <cellStyle name="20% - Énfasis4 2 4 2 3 2 2" xfId="2699" xr:uid="{00000000-0005-0000-0000-0000242E0000}"/>
    <cellStyle name="20% - Énfasis4 2 4 2 3 2 3" xfId="23700" xr:uid="{00000000-0005-0000-0000-0000252E0000}"/>
    <cellStyle name="20% - Énfasis4 2 4 2 3 2 4" xfId="23701" xr:uid="{00000000-0005-0000-0000-0000262E0000}"/>
    <cellStyle name="20% - Énfasis4 2 4 2 3 2 5" xfId="23702" xr:uid="{00000000-0005-0000-0000-0000272E0000}"/>
    <cellStyle name="20% - Énfasis4 2 4 2 3 2 6" xfId="23703" xr:uid="{00000000-0005-0000-0000-0000282E0000}"/>
    <cellStyle name="20% - Énfasis4 2 4 2 3 2 7" xfId="23704" xr:uid="{00000000-0005-0000-0000-0000292E0000}"/>
    <cellStyle name="20% - Énfasis4 2 4 2 3 2 8" xfId="23705" xr:uid="{00000000-0005-0000-0000-00002A2E0000}"/>
    <cellStyle name="20% - Énfasis4 2 4 2 3 2 9" xfId="23706" xr:uid="{00000000-0005-0000-0000-00002B2E0000}"/>
    <cellStyle name="20% - Énfasis4 2 4 2 3 3" xfId="2700" xr:uid="{00000000-0005-0000-0000-00002C2E0000}"/>
    <cellStyle name="20% - Énfasis4 2 4 2 3 4" xfId="23707" xr:uid="{00000000-0005-0000-0000-00002D2E0000}"/>
    <cellStyle name="20% - Énfasis4 2 4 2 3 5" xfId="23708" xr:uid="{00000000-0005-0000-0000-00002E2E0000}"/>
    <cellStyle name="20% - Énfasis4 2 4 2 3 6" xfId="23709" xr:uid="{00000000-0005-0000-0000-00002F2E0000}"/>
    <cellStyle name="20% - Énfasis4 2 4 2 3 7" xfId="23710" xr:uid="{00000000-0005-0000-0000-0000302E0000}"/>
    <cellStyle name="20% - Énfasis4 2 4 2 3 8" xfId="23711" xr:uid="{00000000-0005-0000-0000-0000312E0000}"/>
    <cellStyle name="20% - Énfasis4 2 4 2 3 9" xfId="23712" xr:uid="{00000000-0005-0000-0000-0000322E0000}"/>
    <cellStyle name="20% - Énfasis4 2 4 2 4" xfId="2701" xr:uid="{00000000-0005-0000-0000-0000332E0000}"/>
    <cellStyle name="20% - Énfasis4 2 4 2 4 2" xfId="2702" xr:uid="{00000000-0005-0000-0000-0000342E0000}"/>
    <cellStyle name="20% - Énfasis4 2 4 2 4 3" xfId="23713" xr:uid="{00000000-0005-0000-0000-0000352E0000}"/>
    <cellStyle name="20% - Énfasis4 2 4 2 4 4" xfId="23714" xr:uid="{00000000-0005-0000-0000-0000362E0000}"/>
    <cellStyle name="20% - Énfasis4 2 4 2 4 5" xfId="23715" xr:uid="{00000000-0005-0000-0000-0000372E0000}"/>
    <cellStyle name="20% - Énfasis4 2 4 2 4 6" xfId="23716" xr:uid="{00000000-0005-0000-0000-0000382E0000}"/>
    <cellStyle name="20% - Énfasis4 2 4 2 4 7" xfId="23717" xr:uid="{00000000-0005-0000-0000-0000392E0000}"/>
    <cellStyle name="20% - Énfasis4 2 4 2 4 8" xfId="23718" xr:uid="{00000000-0005-0000-0000-00003A2E0000}"/>
    <cellStyle name="20% - Énfasis4 2 4 2 4 9" xfId="23719" xr:uid="{00000000-0005-0000-0000-00003B2E0000}"/>
    <cellStyle name="20% - Énfasis4 2 4 2 5" xfId="2703" xr:uid="{00000000-0005-0000-0000-00003C2E0000}"/>
    <cellStyle name="20% - Énfasis4 2 4 2 6" xfId="23720" xr:uid="{00000000-0005-0000-0000-00003D2E0000}"/>
    <cellStyle name="20% - Énfasis4 2 4 2 7" xfId="23721" xr:uid="{00000000-0005-0000-0000-00003E2E0000}"/>
    <cellStyle name="20% - Énfasis4 2 4 2 8" xfId="23722" xr:uid="{00000000-0005-0000-0000-00003F2E0000}"/>
    <cellStyle name="20% - Énfasis4 2 4 2 9" xfId="23723" xr:uid="{00000000-0005-0000-0000-0000402E0000}"/>
    <cellStyle name="20% - Énfasis4 2 4 3" xfId="2704" xr:uid="{00000000-0005-0000-0000-0000412E0000}"/>
    <cellStyle name="20% - Énfasis4 2 4 3 10" xfId="23724" xr:uid="{00000000-0005-0000-0000-0000422E0000}"/>
    <cellStyle name="20% - Énfasis4 2 4 3 11" xfId="23725" xr:uid="{00000000-0005-0000-0000-0000432E0000}"/>
    <cellStyle name="20% - Énfasis4 2 4 3 12" xfId="23726" xr:uid="{00000000-0005-0000-0000-0000442E0000}"/>
    <cellStyle name="20% - Énfasis4 2 4 3 2" xfId="2705" xr:uid="{00000000-0005-0000-0000-0000452E0000}"/>
    <cellStyle name="20% - Énfasis4 2 4 3 2 10" xfId="23727" xr:uid="{00000000-0005-0000-0000-0000462E0000}"/>
    <cellStyle name="20% - Énfasis4 2 4 3 2 2" xfId="2706" xr:uid="{00000000-0005-0000-0000-0000472E0000}"/>
    <cellStyle name="20% - Énfasis4 2 4 3 2 2 2" xfId="2707" xr:uid="{00000000-0005-0000-0000-0000482E0000}"/>
    <cellStyle name="20% - Énfasis4 2 4 3 2 2 3" xfId="23728" xr:uid="{00000000-0005-0000-0000-0000492E0000}"/>
    <cellStyle name="20% - Énfasis4 2 4 3 2 2 4" xfId="23729" xr:uid="{00000000-0005-0000-0000-00004A2E0000}"/>
    <cellStyle name="20% - Énfasis4 2 4 3 2 2 5" xfId="23730" xr:uid="{00000000-0005-0000-0000-00004B2E0000}"/>
    <cellStyle name="20% - Énfasis4 2 4 3 2 2 6" xfId="23731" xr:uid="{00000000-0005-0000-0000-00004C2E0000}"/>
    <cellStyle name="20% - Énfasis4 2 4 3 2 2 7" xfId="23732" xr:uid="{00000000-0005-0000-0000-00004D2E0000}"/>
    <cellStyle name="20% - Énfasis4 2 4 3 2 2 8" xfId="23733" xr:uid="{00000000-0005-0000-0000-00004E2E0000}"/>
    <cellStyle name="20% - Énfasis4 2 4 3 2 2 9" xfId="23734" xr:uid="{00000000-0005-0000-0000-00004F2E0000}"/>
    <cellStyle name="20% - Énfasis4 2 4 3 2 3" xfId="2708" xr:uid="{00000000-0005-0000-0000-0000502E0000}"/>
    <cellStyle name="20% - Énfasis4 2 4 3 2 4" xfId="23735" xr:uid="{00000000-0005-0000-0000-0000512E0000}"/>
    <cellStyle name="20% - Énfasis4 2 4 3 2 5" xfId="23736" xr:uid="{00000000-0005-0000-0000-0000522E0000}"/>
    <cellStyle name="20% - Énfasis4 2 4 3 2 6" xfId="23737" xr:uid="{00000000-0005-0000-0000-0000532E0000}"/>
    <cellStyle name="20% - Énfasis4 2 4 3 2 7" xfId="23738" xr:uid="{00000000-0005-0000-0000-0000542E0000}"/>
    <cellStyle name="20% - Énfasis4 2 4 3 2 8" xfId="23739" xr:uid="{00000000-0005-0000-0000-0000552E0000}"/>
    <cellStyle name="20% - Énfasis4 2 4 3 2 9" xfId="23740" xr:uid="{00000000-0005-0000-0000-0000562E0000}"/>
    <cellStyle name="20% - Énfasis4 2 4 3 3" xfId="2709" xr:uid="{00000000-0005-0000-0000-0000572E0000}"/>
    <cellStyle name="20% - Énfasis4 2 4 3 3 10" xfId="23741" xr:uid="{00000000-0005-0000-0000-0000582E0000}"/>
    <cellStyle name="20% - Énfasis4 2 4 3 3 2" xfId="2710" xr:uid="{00000000-0005-0000-0000-0000592E0000}"/>
    <cellStyle name="20% - Énfasis4 2 4 3 3 2 2" xfId="2711" xr:uid="{00000000-0005-0000-0000-00005A2E0000}"/>
    <cellStyle name="20% - Énfasis4 2 4 3 3 2 3" xfId="23742" xr:uid="{00000000-0005-0000-0000-00005B2E0000}"/>
    <cellStyle name="20% - Énfasis4 2 4 3 3 2 4" xfId="23743" xr:uid="{00000000-0005-0000-0000-00005C2E0000}"/>
    <cellStyle name="20% - Énfasis4 2 4 3 3 2 5" xfId="23744" xr:uid="{00000000-0005-0000-0000-00005D2E0000}"/>
    <cellStyle name="20% - Énfasis4 2 4 3 3 2 6" xfId="23745" xr:uid="{00000000-0005-0000-0000-00005E2E0000}"/>
    <cellStyle name="20% - Énfasis4 2 4 3 3 2 7" xfId="23746" xr:uid="{00000000-0005-0000-0000-00005F2E0000}"/>
    <cellStyle name="20% - Énfasis4 2 4 3 3 2 8" xfId="23747" xr:uid="{00000000-0005-0000-0000-0000602E0000}"/>
    <cellStyle name="20% - Énfasis4 2 4 3 3 2 9" xfId="23748" xr:uid="{00000000-0005-0000-0000-0000612E0000}"/>
    <cellStyle name="20% - Énfasis4 2 4 3 3 3" xfId="2712" xr:uid="{00000000-0005-0000-0000-0000622E0000}"/>
    <cellStyle name="20% - Énfasis4 2 4 3 3 4" xfId="23749" xr:uid="{00000000-0005-0000-0000-0000632E0000}"/>
    <cellStyle name="20% - Énfasis4 2 4 3 3 5" xfId="23750" xr:uid="{00000000-0005-0000-0000-0000642E0000}"/>
    <cellStyle name="20% - Énfasis4 2 4 3 3 6" xfId="23751" xr:uid="{00000000-0005-0000-0000-0000652E0000}"/>
    <cellStyle name="20% - Énfasis4 2 4 3 3 7" xfId="23752" xr:uid="{00000000-0005-0000-0000-0000662E0000}"/>
    <cellStyle name="20% - Énfasis4 2 4 3 3 8" xfId="23753" xr:uid="{00000000-0005-0000-0000-0000672E0000}"/>
    <cellStyle name="20% - Énfasis4 2 4 3 3 9" xfId="23754" xr:uid="{00000000-0005-0000-0000-0000682E0000}"/>
    <cellStyle name="20% - Énfasis4 2 4 3 4" xfId="2713" xr:uid="{00000000-0005-0000-0000-0000692E0000}"/>
    <cellStyle name="20% - Énfasis4 2 4 3 4 2" xfId="2714" xr:uid="{00000000-0005-0000-0000-00006A2E0000}"/>
    <cellStyle name="20% - Énfasis4 2 4 3 4 3" xfId="23755" xr:uid="{00000000-0005-0000-0000-00006B2E0000}"/>
    <cellStyle name="20% - Énfasis4 2 4 3 4 4" xfId="23756" xr:uid="{00000000-0005-0000-0000-00006C2E0000}"/>
    <cellStyle name="20% - Énfasis4 2 4 3 4 5" xfId="23757" xr:uid="{00000000-0005-0000-0000-00006D2E0000}"/>
    <cellStyle name="20% - Énfasis4 2 4 3 4 6" xfId="23758" xr:uid="{00000000-0005-0000-0000-00006E2E0000}"/>
    <cellStyle name="20% - Énfasis4 2 4 3 4 7" xfId="23759" xr:uid="{00000000-0005-0000-0000-00006F2E0000}"/>
    <cellStyle name="20% - Énfasis4 2 4 3 4 8" xfId="23760" xr:uid="{00000000-0005-0000-0000-0000702E0000}"/>
    <cellStyle name="20% - Énfasis4 2 4 3 4 9" xfId="23761" xr:uid="{00000000-0005-0000-0000-0000712E0000}"/>
    <cellStyle name="20% - Énfasis4 2 4 3 5" xfId="2715" xr:uid="{00000000-0005-0000-0000-0000722E0000}"/>
    <cellStyle name="20% - Énfasis4 2 4 3 6" xfId="23762" xr:uid="{00000000-0005-0000-0000-0000732E0000}"/>
    <cellStyle name="20% - Énfasis4 2 4 3 7" xfId="23763" xr:uid="{00000000-0005-0000-0000-0000742E0000}"/>
    <cellStyle name="20% - Énfasis4 2 4 3 8" xfId="23764" xr:uid="{00000000-0005-0000-0000-0000752E0000}"/>
    <cellStyle name="20% - Énfasis4 2 4 3 9" xfId="23765" xr:uid="{00000000-0005-0000-0000-0000762E0000}"/>
    <cellStyle name="20% - Énfasis4 2 4 4" xfId="2716" xr:uid="{00000000-0005-0000-0000-0000772E0000}"/>
    <cellStyle name="20% - Énfasis4 2 4 4 10" xfId="23766" xr:uid="{00000000-0005-0000-0000-0000782E0000}"/>
    <cellStyle name="20% - Énfasis4 2 4 4 2" xfId="2717" xr:uid="{00000000-0005-0000-0000-0000792E0000}"/>
    <cellStyle name="20% - Énfasis4 2 4 4 2 2" xfId="2718" xr:uid="{00000000-0005-0000-0000-00007A2E0000}"/>
    <cellStyle name="20% - Énfasis4 2 4 4 2 3" xfId="23767" xr:uid="{00000000-0005-0000-0000-00007B2E0000}"/>
    <cellStyle name="20% - Énfasis4 2 4 4 2 4" xfId="23768" xr:uid="{00000000-0005-0000-0000-00007C2E0000}"/>
    <cellStyle name="20% - Énfasis4 2 4 4 2 5" xfId="23769" xr:uid="{00000000-0005-0000-0000-00007D2E0000}"/>
    <cellStyle name="20% - Énfasis4 2 4 4 2 6" xfId="23770" xr:uid="{00000000-0005-0000-0000-00007E2E0000}"/>
    <cellStyle name="20% - Énfasis4 2 4 4 2 7" xfId="23771" xr:uid="{00000000-0005-0000-0000-00007F2E0000}"/>
    <cellStyle name="20% - Énfasis4 2 4 4 2 8" xfId="23772" xr:uid="{00000000-0005-0000-0000-0000802E0000}"/>
    <cellStyle name="20% - Énfasis4 2 4 4 2 9" xfId="23773" xr:uid="{00000000-0005-0000-0000-0000812E0000}"/>
    <cellStyle name="20% - Énfasis4 2 4 4 3" xfId="2719" xr:uid="{00000000-0005-0000-0000-0000822E0000}"/>
    <cellStyle name="20% - Énfasis4 2 4 4 4" xfId="23774" xr:uid="{00000000-0005-0000-0000-0000832E0000}"/>
    <cellStyle name="20% - Énfasis4 2 4 4 5" xfId="23775" xr:uid="{00000000-0005-0000-0000-0000842E0000}"/>
    <cellStyle name="20% - Énfasis4 2 4 4 6" xfId="23776" xr:uid="{00000000-0005-0000-0000-0000852E0000}"/>
    <cellStyle name="20% - Énfasis4 2 4 4 7" xfId="23777" xr:uid="{00000000-0005-0000-0000-0000862E0000}"/>
    <cellStyle name="20% - Énfasis4 2 4 4 8" xfId="23778" xr:uid="{00000000-0005-0000-0000-0000872E0000}"/>
    <cellStyle name="20% - Énfasis4 2 4 4 9" xfId="23779" xr:uid="{00000000-0005-0000-0000-0000882E0000}"/>
    <cellStyle name="20% - Énfasis4 2 4 5" xfId="2720" xr:uid="{00000000-0005-0000-0000-0000892E0000}"/>
    <cellStyle name="20% - Énfasis4 2 4 5 10" xfId="23780" xr:uid="{00000000-0005-0000-0000-00008A2E0000}"/>
    <cellStyle name="20% - Énfasis4 2 4 5 2" xfId="2721" xr:uid="{00000000-0005-0000-0000-00008B2E0000}"/>
    <cellStyle name="20% - Énfasis4 2 4 5 2 2" xfId="2722" xr:uid="{00000000-0005-0000-0000-00008C2E0000}"/>
    <cellStyle name="20% - Énfasis4 2 4 5 2 3" xfId="23781" xr:uid="{00000000-0005-0000-0000-00008D2E0000}"/>
    <cellStyle name="20% - Énfasis4 2 4 5 2 4" xfId="23782" xr:uid="{00000000-0005-0000-0000-00008E2E0000}"/>
    <cellStyle name="20% - Énfasis4 2 4 5 2 5" xfId="23783" xr:uid="{00000000-0005-0000-0000-00008F2E0000}"/>
    <cellStyle name="20% - Énfasis4 2 4 5 2 6" xfId="23784" xr:uid="{00000000-0005-0000-0000-0000902E0000}"/>
    <cellStyle name="20% - Énfasis4 2 4 5 2 7" xfId="23785" xr:uid="{00000000-0005-0000-0000-0000912E0000}"/>
    <cellStyle name="20% - Énfasis4 2 4 5 2 8" xfId="23786" xr:uid="{00000000-0005-0000-0000-0000922E0000}"/>
    <cellStyle name="20% - Énfasis4 2 4 5 2 9" xfId="23787" xr:uid="{00000000-0005-0000-0000-0000932E0000}"/>
    <cellStyle name="20% - Énfasis4 2 4 5 3" xfId="2723" xr:uid="{00000000-0005-0000-0000-0000942E0000}"/>
    <cellStyle name="20% - Énfasis4 2 4 5 4" xfId="23788" xr:uid="{00000000-0005-0000-0000-0000952E0000}"/>
    <cellStyle name="20% - Énfasis4 2 4 5 5" xfId="23789" xr:uid="{00000000-0005-0000-0000-0000962E0000}"/>
    <cellStyle name="20% - Énfasis4 2 4 5 6" xfId="23790" xr:uid="{00000000-0005-0000-0000-0000972E0000}"/>
    <cellStyle name="20% - Énfasis4 2 4 5 7" xfId="23791" xr:uid="{00000000-0005-0000-0000-0000982E0000}"/>
    <cellStyle name="20% - Énfasis4 2 4 5 8" xfId="23792" xr:uid="{00000000-0005-0000-0000-0000992E0000}"/>
    <cellStyle name="20% - Énfasis4 2 4 5 9" xfId="23793" xr:uid="{00000000-0005-0000-0000-00009A2E0000}"/>
    <cellStyle name="20% - Énfasis4 2 4 6" xfId="2724" xr:uid="{00000000-0005-0000-0000-00009B2E0000}"/>
    <cellStyle name="20% - Énfasis4 2 4 6 10" xfId="23794" xr:uid="{00000000-0005-0000-0000-00009C2E0000}"/>
    <cellStyle name="20% - Énfasis4 2 4 6 2" xfId="2725" xr:uid="{00000000-0005-0000-0000-00009D2E0000}"/>
    <cellStyle name="20% - Énfasis4 2 4 6 2 2" xfId="2726" xr:uid="{00000000-0005-0000-0000-00009E2E0000}"/>
    <cellStyle name="20% - Énfasis4 2 4 6 2 3" xfId="23795" xr:uid="{00000000-0005-0000-0000-00009F2E0000}"/>
    <cellStyle name="20% - Énfasis4 2 4 6 2 4" xfId="23796" xr:uid="{00000000-0005-0000-0000-0000A02E0000}"/>
    <cellStyle name="20% - Énfasis4 2 4 6 2 5" xfId="23797" xr:uid="{00000000-0005-0000-0000-0000A12E0000}"/>
    <cellStyle name="20% - Énfasis4 2 4 6 2 6" xfId="23798" xr:uid="{00000000-0005-0000-0000-0000A22E0000}"/>
    <cellStyle name="20% - Énfasis4 2 4 6 2 7" xfId="23799" xr:uid="{00000000-0005-0000-0000-0000A32E0000}"/>
    <cellStyle name="20% - Énfasis4 2 4 6 2 8" xfId="23800" xr:uid="{00000000-0005-0000-0000-0000A42E0000}"/>
    <cellStyle name="20% - Énfasis4 2 4 6 2 9" xfId="23801" xr:uid="{00000000-0005-0000-0000-0000A52E0000}"/>
    <cellStyle name="20% - Énfasis4 2 4 6 3" xfId="2727" xr:uid="{00000000-0005-0000-0000-0000A62E0000}"/>
    <cellStyle name="20% - Énfasis4 2 4 6 4" xfId="23802" xr:uid="{00000000-0005-0000-0000-0000A72E0000}"/>
    <cellStyle name="20% - Énfasis4 2 4 6 5" xfId="23803" xr:uid="{00000000-0005-0000-0000-0000A82E0000}"/>
    <cellStyle name="20% - Énfasis4 2 4 6 6" xfId="23804" xr:uid="{00000000-0005-0000-0000-0000A92E0000}"/>
    <cellStyle name="20% - Énfasis4 2 4 6 7" xfId="23805" xr:uid="{00000000-0005-0000-0000-0000AA2E0000}"/>
    <cellStyle name="20% - Énfasis4 2 4 6 8" xfId="23806" xr:uid="{00000000-0005-0000-0000-0000AB2E0000}"/>
    <cellStyle name="20% - Énfasis4 2 4 6 9" xfId="23807" xr:uid="{00000000-0005-0000-0000-0000AC2E0000}"/>
    <cellStyle name="20% - Énfasis4 2 4 7" xfId="2728" xr:uid="{00000000-0005-0000-0000-0000AD2E0000}"/>
    <cellStyle name="20% - Énfasis4 2 4 7 2" xfId="2729" xr:uid="{00000000-0005-0000-0000-0000AE2E0000}"/>
    <cellStyle name="20% - Énfasis4 2 4 7 3" xfId="23808" xr:uid="{00000000-0005-0000-0000-0000AF2E0000}"/>
    <cellStyle name="20% - Énfasis4 2 4 7 4" xfId="23809" xr:uid="{00000000-0005-0000-0000-0000B02E0000}"/>
    <cellStyle name="20% - Énfasis4 2 4 7 5" xfId="23810" xr:uid="{00000000-0005-0000-0000-0000B12E0000}"/>
    <cellStyle name="20% - Énfasis4 2 4 7 6" xfId="23811" xr:uid="{00000000-0005-0000-0000-0000B22E0000}"/>
    <cellStyle name="20% - Énfasis4 2 4 7 7" xfId="23812" xr:uid="{00000000-0005-0000-0000-0000B32E0000}"/>
    <cellStyle name="20% - Énfasis4 2 4 7 8" xfId="23813" xr:uid="{00000000-0005-0000-0000-0000B42E0000}"/>
    <cellStyle name="20% - Énfasis4 2 4 7 9" xfId="23814" xr:uid="{00000000-0005-0000-0000-0000B52E0000}"/>
    <cellStyle name="20% - Énfasis4 2 4 8" xfId="2730" xr:uid="{00000000-0005-0000-0000-0000B62E0000}"/>
    <cellStyle name="20% - Énfasis4 2 4 9" xfId="23815" xr:uid="{00000000-0005-0000-0000-0000B72E0000}"/>
    <cellStyle name="20% - Énfasis4 2 5" xfId="2731" xr:uid="{00000000-0005-0000-0000-0000B82E0000}"/>
    <cellStyle name="20% - Énfasis4 2 5 10" xfId="23816" xr:uid="{00000000-0005-0000-0000-0000B92E0000}"/>
    <cellStyle name="20% - Énfasis4 2 5 11" xfId="23817" xr:uid="{00000000-0005-0000-0000-0000BA2E0000}"/>
    <cellStyle name="20% - Énfasis4 2 5 12" xfId="23818" xr:uid="{00000000-0005-0000-0000-0000BB2E0000}"/>
    <cellStyle name="20% - Énfasis4 2 5 13" xfId="23819" xr:uid="{00000000-0005-0000-0000-0000BC2E0000}"/>
    <cellStyle name="20% - Énfasis4 2 5 2" xfId="2732" xr:uid="{00000000-0005-0000-0000-0000BD2E0000}"/>
    <cellStyle name="20% - Énfasis4 2 5 2 10" xfId="23820" xr:uid="{00000000-0005-0000-0000-0000BE2E0000}"/>
    <cellStyle name="20% - Énfasis4 2 5 2 11" xfId="23821" xr:uid="{00000000-0005-0000-0000-0000BF2E0000}"/>
    <cellStyle name="20% - Énfasis4 2 5 2 12" xfId="23822" xr:uid="{00000000-0005-0000-0000-0000C02E0000}"/>
    <cellStyle name="20% - Énfasis4 2 5 2 2" xfId="2733" xr:uid="{00000000-0005-0000-0000-0000C12E0000}"/>
    <cellStyle name="20% - Énfasis4 2 5 2 2 10" xfId="23823" xr:uid="{00000000-0005-0000-0000-0000C22E0000}"/>
    <cellStyle name="20% - Énfasis4 2 5 2 2 2" xfId="2734" xr:uid="{00000000-0005-0000-0000-0000C32E0000}"/>
    <cellStyle name="20% - Énfasis4 2 5 2 2 2 2" xfId="2735" xr:uid="{00000000-0005-0000-0000-0000C42E0000}"/>
    <cellStyle name="20% - Énfasis4 2 5 2 2 2 3" xfId="23824" xr:uid="{00000000-0005-0000-0000-0000C52E0000}"/>
    <cellStyle name="20% - Énfasis4 2 5 2 2 2 4" xfId="23825" xr:uid="{00000000-0005-0000-0000-0000C62E0000}"/>
    <cellStyle name="20% - Énfasis4 2 5 2 2 2 5" xfId="23826" xr:uid="{00000000-0005-0000-0000-0000C72E0000}"/>
    <cellStyle name="20% - Énfasis4 2 5 2 2 2 6" xfId="23827" xr:uid="{00000000-0005-0000-0000-0000C82E0000}"/>
    <cellStyle name="20% - Énfasis4 2 5 2 2 2 7" xfId="23828" xr:uid="{00000000-0005-0000-0000-0000C92E0000}"/>
    <cellStyle name="20% - Énfasis4 2 5 2 2 2 8" xfId="23829" xr:uid="{00000000-0005-0000-0000-0000CA2E0000}"/>
    <cellStyle name="20% - Énfasis4 2 5 2 2 2 9" xfId="23830" xr:uid="{00000000-0005-0000-0000-0000CB2E0000}"/>
    <cellStyle name="20% - Énfasis4 2 5 2 2 3" xfId="2736" xr:uid="{00000000-0005-0000-0000-0000CC2E0000}"/>
    <cellStyle name="20% - Énfasis4 2 5 2 2 4" xfId="23831" xr:uid="{00000000-0005-0000-0000-0000CD2E0000}"/>
    <cellStyle name="20% - Énfasis4 2 5 2 2 5" xfId="23832" xr:uid="{00000000-0005-0000-0000-0000CE2E0000}"/>
    <cellStyle name="20% - Énfasis4 2 5 2 2 6" xfId="23833" xr:uid="{00000000-0005-0000-0000-0000CF2E0000}"/>
    <cellStyle name="20% - Énfasis4 2 5 2 2 7" xfId="23834" xr:uid="{00000000-0005-0000-0000-0000D02E0000}"/>
    <cellStyle name="20% - Énfasis4 2 5 2 2 8" xfId="23835" xr:uid="{00000000-0005-0000-0000-0000D12E0000}"/>
    <cellStyle name="20% - Énfasis4 2 5 2 2 9" xfId="23836" xr:uid="{00000000-0005-0000-0000-0000D22E0000}"/>
    <cellStyle name="20% - Énfasis4 2 5 2 3" xfId="2737" xr:uid="{00000000-0005-0000-0000-0000D32E0000}"/>
    <cellStyle name="20% - Énfasis4 2 5 2 3 10" xfId="23837" xr:uid="{00000000-0005-0000-0000-0000D42E0000}"/>
    <cellStyle name="20% - Énfasis4 2 5 2 3 2" xfId="2738" xr:uid="{00000000-0005-0000-0000-0000D52E0000}"/>
    <cellStyle name="20% - Énfasis4 2 5 2 3 2 2" xfId="2739" xr:uid="{00000000-0005-0000-0000-0000D62E0000}"/>
    <cellStyle name="20% - Énfasis4 2 5 2 3 2 3" xfId="23838" xr:uid="{00000000-0005-0000-0000-0000D72E0000}"/>
    <cellStyle name="20% - Énfasis4 2 5 2 3 2 4" xfId="23839" xr:uid="{00000000-0005-0000-0000-0000D82E0000}"/>
    <cellStyle name="20% - Énfasis4 2 5 2 3 2 5" xfId="23840" xr:uid="{00000000-0005-0000-0000-0000D92E0000}"/>
    <cellStyle name="20% - Énfasis4 2 5 2 3 2 6" xfId="23841" xr:uid="{00000000-0005-0000-0000-0000DA2E0000}"/>
    <cellStyle name="20% - Énfasis4 2 5 2 3 2 7" xfId="23842" xr:uid="{00000000-0005-0000-0000-0000DB2E0000}"/>
    <cellStyle name="20% - Énfasis4 2 5 2 3 2 8" xfId="23843" xr:uid="{00000000-0005-0000-0000-0000DC2E0000}"/>
    <cellStyle name="20% - Énfasis4 2 5 2 3 2 9" xfId="23844" xr:uid="{00000000-0005-0000-0000-0000DD2E0000}"/>
    <cellStyle name="20% - Énfasis4 2 5 2 3 3" xfId="2740" xr:uid="{00000000-0005-0000-0000-0000DE2E0000}"/>
    <cellStyle name="20% - Énfasis4 2 5 2 3 4" xfId="23845" xr:uid="{00000000-0005-0000-0000-0000DF2E0000}"/>
    <cellStyle name="20% - Énfasis4 2 5 2 3 5" xfId="23846" xr:uid="{00000000-0005-0000-0000-0000E02E0000}"/>
    <cellStyle name="20% - Énfasis4 2 5 2 3 6" xfId="23847" xr:uid="{00000000-0005-0000-0000-0000E12E0000}"/>
    <cellStyle name="20% - Énfasis4 2 5 2 3 7" xfId="23848" xr:uid="{00000000-0005-0000-0000-0000E22E0000}"/>
    <cellStyle name="20% - Énfasis4 2 5 2 3 8" xfId="23849" xr:uid="{00000000-0005-0000-0000-0000E32E0000}"/>
    <cellStyle name="20% - Énfasis4 2 5 2 3 9" xfId="23850" xr:uid="{00000000-0005-0000-0000-0000E42E0000}"/>
    <cellStyle name="20% - Énfasis4 2 5 2 4" xfId="2741" xr:uid="{00000000-0005-0000-0000-0000E52E0000}"/>
    <cellStyle name="20% - Énfasis4 2 5 2 4 2" xfId="2742" xr:uid="{00000000-0005-0000-0000-0000E62E0000}"/>
    <cellStyle name="20% - Énfasis4 2 5 2 4 3" xfId="23851" xr:uid="{00000000-0005-0000-0000-0000E72E0000}"/>
    <cellStyle name="20% - Énfasis4 2 5 2 4 4" xfId="23852" xr:uid="{00000000-0005-0000-0000-0000E82E0000}"/>
    <cellStyle name="20% - Énfasis4 2 5 2 4 5" xfId="23853" xr:uid="{00000000-0005-0000-0000-0000E92E0000}"/>
    <cellStyle name="20% - Énfasis4 2 5 2 4 6" xfId="23854" xr:uid="{00000000-0005-0000-0000-0000EA2E0000}"/>
    <cellStyle name="20% - Énfasis4 2 5 2 4 7" xfId="23855" xr:uid="{00000000-0005-0000-0000-0000EB2E0000}"/>
    <cellStyle name="20% - Énfasis4 2 5 2 4 8" xfId="23856" xr:uid="{00000000-0005-0000-0000-0000EC2E0000}"/>
    <cellStyle name="20% - Énfasis4 2 5 2 4 9" xfId="23857" xr:uid="{00000000-0005-0000-0000-0000ED2E0000}"/>
    <cellStyle name="20% - Énfasis4 2 5 2 5" xfId="2743" xr:uid="{00000000-0005-0000-0000-0000EE2E0000}"/>
    <cellStyle name="20% - Énfasis4 2 5 2 6" xfId="23858" xr:uid="{00000000-0005-0000-0000-0000EF2E0000}"/>
    <cellStyle name="20% - Énfasis4 2 5 2 7" xfId="23859" xr:uid="{00000000-0005-0000-0000-0000F02E0000}"/>
    <cellStyle name="20% - Énfasis4 2 5 2 8" xfId="23860" xr:uid="{00000000-0005-0000-0000-0000F12E0000}"/>
    <cellStyle name="20% - Énfasis4 2 5 2 9" xfId="23861" xr:uid="{00000000-0005-0000-0000-0000F22E0000}"/>
    <cellStyle name="20% - Énfasis4 2 5 3" xfId="2744" xr:uid="{00000000-0005-0000-0000-0000F32E0000}"/>
    <cellStyle name="20% - Énfasis4 2 5 3 10" xfId="23862" xr:uid="{00000000-0005-0000-0000-0000F42E0000}"/>
    <cellStyle name="20% - Énfasis4 2 5 3 2" xfId="2745" xr:uid="{00000000-0005-0000-0000-0000F52E0000}"/>
    <cellStyle name="20% - Énfasis4 2 5 3 2 2" xfId="2746" xr:uid="{00000000-0005-0000-0000-0000F62E0000}"/>
    <cellStyle name="20% - Énfasis4 2 5 3 2 3" xfId="23863" xr:uid="{00000000-0005-0000-0000-0000F72E0000}"/>
    <cellStyle name="20% - Énfasis4 2 5 3 2 4" xfId="23864" xr:uid="{00000000-0005-0000-0000-0000F82E0000}"/>
    <cellStyle name="20% - Énfasis4 2 5 3 2 5" xfId="23865" xr:uid="{00000000-0005-0000-0000-0000F92E0000}"/>
    <cellStyle name="20% - Énfasis4 2 5 3 2 6" xfId="23866" xr:uid="{00000000-0005-0000-0000-0000FA2E0000}"/>
    <cellStyle name="20% - Énfasis4 2 5 3 2 7" xfId="23867" xr:uid="{00000000-0005-0000-0000-0000FB2E0000}"/>
    <cellStyle name="20% - Énfasis4 2 5 3 2 8" xfId="23868" xr:uid="{00000000-0005-0000-0000-0000FC2E0000}"/>
    <cellStyle name="20% - Énfasis4 2 5 3 2 9" xfId="23869" xr:uid="{00000000-0005-0000-0000-0000FD2E0000}"/>
    <cellStyle name="20% - Énfasis4 2 5 3 3" xfId="2747" xr:uid="{00000000-0005-0000-0000-0000FE2E0000}"/>
    <cellStyle name="20% - Énfasis4 2 5 3 4" xfId="23870" xr:uid="{00000000-0005-0000-0000-0000FF2E0000}"/>
    <cellStyle name="20% - Énfasis4 2 5 3 5" xfId="23871" xr:uid="{00000000-0005-0000-0000-0000002F0000}"/>
    <cellStyle name="20% - Énfasis4 2 5 3 6" xfId="23872" xr:uid="{00000000-0005-0000-0000-0000012F0000}"/>
    <cellStyle name="20% - Énfasis4 2 5 3 7" xfId="23873" xr:uid="{00000000-0005-0000-0000-0000022F0000}"/>
    <cellStyle name="20% - Énfasis4 2 5 3 8" xfId="23874" xr:uid="{00000000-0005-0000-0000-0000032F0000}"/>
    <cellStyle name="20% - Énfasis4 2 5 3 9" xfId="23875" xr:uid="{00000000-0005-0000-0000-0000042F0000}"/>
    <cellStyle name="20% - Énfasis4 2 5 4" xfId="2748" xr:uid="{00000000-0005-0000-0000-0000052F0000}"/>
    <cellStyle name="20% - Énfasis4 2 5 4 10" xfId="23876" xr:uid="{00000000-0005-0000-0000-0000062F0000}"/>
    <cellStyle name="20% - Énfasis4 2 5 4 2" xfId="2749" xr:uid="{00000000-0005-0000-0000-0000072F0000}"/>
    <cellStyle name="20% - Énfasis4 2 5 4 2 2" xfId="2750" xr:uid="{00000000-0005-0000-0000-0000082F0000}"/>
    <cellStyle name="20% - Énfasis4 2 5 4 2 3" xfId="23877" xr:uid="{00000000-0005-0000-0000-0000092F0000}"/>
    <cellStyle name="20% - Énfasis4 2 5 4 2 4" xfId="23878" xr:uid="{00000000-0005-0000-0000-00000A2F0000}"/>
    <cellStyle name="20% - Énfasis4 2 5 4 2 5" xfId="23879" xr:uid="{00000000-0005-0000-0000-00000B2F0000}"/>
    <cellStyle name="20% - Énfasis4 2 5 4 2 6" xfId="23880" xr:uid="{00000000-0005-0000-0000-00000C2F0000}"/>
    <cellStyle name="20% - Énfasis4 2 5 4 2 7" xfId="23881" xr:uid="{00000000-0005-0000-0000-00000D2F0000}"/>
    <cellStyle name="20% - Énfasis4 2 5 4 2 8" xfId="23882" xr:uid="{00000000-0005-0000-0000-00000E2F0000}"/>
    <cellStyle name="20% - Énfasis4 2 5 4 2 9" xfId="23883" xr:uid="{00000000-0005-0000-0000-00000F2F0000}"/>
    <cellStyle name="20% - Énfasis4 2 5 4 3" xfId="2751" xr:uid="{00000000-0005-0000-0000-0000102F0000}"/>
    <cellStyle name="20% - Énfasis4 2 5 4 4" xfId="23884" xr:uid="{00000000-0005-0000-0000-0000112F0000}"/>
    <cellStyle name="20% - Énfasis4 2 5 4 5" xfId="23885" xr:uid="{00000000-0005-0000-0000-0000122F0000}"/>
    <cellStyle name="20% - Énfasis4 2 5 4 6" xfId="23886" xr:uid="{00000000-0005-0000-0000-0000132F0000}"/>
    <cellStyle name="20% - Énfasis4 2 5 4 7" xfId="23887" xr:uid="{00000000-0005-0000-0000-0000142F0000}"/>
    <cellStyle name="20% - Énfasis4 2 5 4 8" xfId="23888" xr:uid="{00000000-0005-0000-0000-0000152F0000}"/>
    <cellStyle name="20% - Énfasis4 2 5 4 9" xfId="23889" xr:uid="{00000000-0005-0000-0000-0000162F0000}"/>
    <cellStyle name="20% - Énfasis4 2 5 5" xfId="2752" xr:uid="{00000000-0005-0000-0000-0000172F0000}"/>
    <cellStyle name="20% - Énfasis4 2 5 5 2" xfId="2753" xr:uid="{00000000-0005-0000-0000-0000182F0000}"/>
    <cellStyle name="20% - Énfasis4 2 5 5 3" xfId="23890" xr:uid="{00000000-0005-0000-0000-0000192F0000}"/>
    <cellStyle name="20% - Énfasis4 2 5 5 4" xfId="23891" xr:uid="{00000000-0005-0000-0000-00001A2F0000}"/>
    <cellStyle name="20% - Énfasis4 2 5 5 5" xfId="23892" xr:uid="{00000000-0005-0000-0000-00001B2F0000}"/>
    <cellStyle name="20% - Énfasis4 2 5 5 6" xfId="23893" xr:uid="{00000000-0005-0000-0000-00001C2F0000}"/>
    <cellStyle name="20% - Énfasis4 2 5 5 7" xfId="23894" xr:uid="{00000000-0005-0000-0000-00001D2F0000}"/>
    <cellStyle name="20% - Énfasis4 2 5 5 8" xfId="23895" xr:uid="{00000000-0005-0000-0000-00001E2F0000}"/>
    <cellStyle name="20% - Énfasis4 2 5 5 9" xfId="23896" xr:uid="{00000000-0005-0000-0000-00001F2F0000}"/>
    <cellStyle name="20% - Énfasis4 2 5 6" xfId="2754" xr:uid="{00000000-0005-0000-0000-0000202F0000}"/>
    <cellStyle name="20% - Énfasis4 2 5 7" xfId="23897" xr:uid="{00000000-0005-0000-0000-0000212F0000}"/>
    <cellStyle name="20% - Énfasis4 2 5 8" xfId="23898" xr:uid="{00000000-0005-0000-0000-0000222F0000}"/>
    <cellStyle name="20% - Énfasis4 2 5 9" xfId="23899" xr:uid="{00000000-0005-0000-0000-0000232F0000}"/>
    <cellStyle name="20% - Énfasis4 2 6" xfId="2755" xr:uid="{00000000-0005-0000-0000-0000242F0000}"/>
    <cellStyle name="20% - Énfasis4 2 6 10" xfId="23900" xr:uid="{00000000-0005-0000-0000-0000252F0000}"/>
    <cellStyle name="20% - Énfasis4 2 6 11" xfId="23901" xr:uid="{00000000-0005-0000-0000-0000262F0000}"/>
    <cellStyle name="20% - Énfasis4 2 6 12" xfId="23902" xr:uid="{00000000-0005-0000-0000-0000272F0000}"/>
    <cellStyle name="20% - Énfasis4 2 6 13" xfId="23903" xr:uid="{00000000-0005-0000-0000-0000282F0000}"/>
    <cellStyle name="20% - Énfasis4 2 6 2" xfId="2756" xr:uid="{00000000-0005-0000-0000-0000292F0000}"/>
    <cellStyle name="20% - Énfasis4 2 6 2 10" xfId="23904" xr:uid="{00000000-0005-0000-0000-00002A2F0000}"/>
    <cellStyle name="20% - Énfasis4 2 6 2 11" xfId="23905" xr:uid="{00000000-0005-0000-0000-00002B2F0000}"/>
    <cellStyle name="20% - Énfasis4 2 6 2 12" xfId="23906" xr:uid="{00000000-0005-0000-0000-00002C2F0000}"/>
    <cellStyle name="20% - Énfasis4 2 6 2 2" xfId="2757" xr:uid="{00000000-0005-0000-0000-00002D2F0000}"/>
    <cellStyle name="20% - Énfasis4 2 6 2 2 10" xfId="23907" xr:uid="{00000000-0005-0000-0000-00002E2F0000}"/>
    <cellStyle name="20% - Énfasis4 2 6 2 2 2" xfId="2758" xr:uid="{00000000-0005-0000-0000-00002F2F0000}"/>
    <cellStyle name="20% - Énfasis4 2 6 2 2 2 2" xfId="2759" xr:uid="{00000000-0005-0000-0000-0000302F0000}"/>
    <cellStyle name="20% - Énfasis4 2 6 2 2 2 3" xfId="23908" xr:uid="{00000000-0005-0000-0000-0000312F0000}"/>
    <cellStyle name="20% - Énfasis4 2 6 2 2 2 4" xfId="23909" xr:uid="{00000000-0005-0000-0000-0000322F0000}"/>
    <cellStyle name="20% - Énfasis4 2 6 2 2 2 5" xfId="23910" xr:uid="{00000000-0005-0000-0000-0000332F0000}"/>
    <cellStyle name="20% - Énfasis4 2 6 2 2 2 6" xfId="23911" xr:uid="{00000000-0005-0000-0000-0000342F0000}"/>
    <cellStyle name="20% - Énfasis4 2 6 2 2 2 7" xfId="23912" xr:uid="{00000000-0005-0000-0000-0000352F0000}"/>
    <cellStyle name="20% - Énfasis4 2 6 2 2 2 8" xfId="23913" xr:uid="{00000000-0005-0000-0000-0000362F0000}"/>
    <cellStyle name="20% - Énfasis4 2 6 2 2 2 9" xfId="23914" xr:uid="{00000000-0005-0000-0000-0000372F0000}"/>
    <cellStyle name="20% - Énfasis4 2 6 2 2 3" xfId="2760" xr:uid="{00000000-0005-0000-0000-0000382F0000}"/>
    <cellStyle name="20% - Énfasis4 2 6 2 2 4" xfId="23915" xr:uid="{00000000-0005-0000-0000-0000392F0000}"/>
    <cellStyle name="20% - Énfasis4 2 6 2 2 5" xfId="23916" xr:uid="{00000000-0005-0000-0000-00003A2F0000}"/>
    <cellStyle name="20% - Énfasis4 2 6 2 2 6" xfId="23917" xr:uid="{00000000-0005-0000-0000-00003B2F0000}"/>
    <cellStyle name="20% - Énfasis4 2 6 2 2 7" xfId="23918" xr:uid="{00000000-0005-0000-0000-00003C2F0000}"/>
    <cellStyle name="20% - Énfasis4 2 6 2 2 8" xfId="23919" xr:uid="{00000000-0005-0000-0000-00003D2F0000}"/>
    <cellStyle name="20% - Énfasis4 2 6 2 2 9" xfId="23920" xr:uid="{00000000-0005-0000-0000-00003E2F0000}"/>
    <cellStyle name="20% - Énfasis4 2 6 2 3" xfId="2761" xr:uid="{00000000-0005-0000-0000-00003F2F0000}"/>
    <cellStyle name="20% - Énfasis4 2 6 2 3 10" xfId="23921" xr:uid="{00000000-0005-0000-0000-0000402F0000}"/>
    <cellStyle name="20% - Énfasis4 2 6 2 3 2" xfId="2762" xr:uid="{00000000-0005-0000-0000-0000412F0000}"/>
    <cellStyle name="20% - Énfasis4 2 6 2 3 2 2" xfId="2763" xr:uid="{00000000-0005-0000-0000-0000422F0000}"/>
    <cellStyle name="20% - Énfasis4 2 6 2 3 2 3" xfId="23922" xr:uid="{00000000-0005-0000-0000-0000432F0000}"/>
    <cellStyle name="20% - Énfasis4 2 6 2 3 2 4" xfId="23923" xr:uid="{00000000-0005-0000-0000-0000442F0000}"/>
    <cellStyle name="20% - Énfasis4 2 6 2 3 2 5" xfId="23924" xr:uid="{00000000-0005-0000-0000-0000452F0000}"/>
    <cellStyle name="20% - Énfasis4 2 6 2 3 2 6" xfId="23925" xr:uid="{00000000-0005-0000-0000-0000462F0000}"/>
    <cellStyle name="20% - Énfasis4 2 6 2 3 2 7" xfId="23926" xr:uid="{00000000-0005-0000-0000-0000472F0000}"/>
    <cellStyle name="20% - Énfasis4 2 6 2 3 2 8" xfId="23927" xr:uid="{00000000-0005-0000-0000-0000482F0000}"/>
    <cellStyle name="20% - Énfasis4 2 6 2 3 2 9" xfId="23928" xr:uid="{00000000-0005-0000-0000-0000492F0000}"/>
    <cellStyle name="20% - Énfasis4 2 6 2 3 3" xfId="2764" xr:uid="{00000000-0005-0000-0000-00004A2F0000}"/>
    <cellStyle name="20% - Énfasis4 2 6 2 3 4" xfId="23929" xr:uid="{00000000-0005-0000-0000-00004B2F0000}"/>
    <cellStyle name="20% - Énfasis4 2 6 2 3 5" xfId="23930" xr:uid="{00000000-0005-0000-0000-00004C2F0000}"/>
    <cellStyle name="20% - Énfasis4 2 6 2 3 6" xfId="23931" xr:uid="{00000000-0005-0000-0000-00004D2F0000}"/>
    <cellStyle name="20% - Énfasis4 2 6 2 3 7" xfId="23932" xr:uid="{00000000-0005-0000-0000-00004E2F0000}"/>
    <cellStyle name="20% - Énfasis4 2 6 2 3 8" xfId="23933" xr:uid="{00000000-0005-0000-0000-00004F2F0000}"/>
    <cellStyle name="20% - Énfasis4 2 6 2 3 9" xfId="23934" xr:uid="{00000000-0005-0000-0000-0000502F0000}"/>
    <cellStyle name="20% - Énfasis4 2 6 2 4" xfId="2765" xr:uid="{00000000-0005-0000-0000-0000512F0000}"/>
    <cellStyle name="20% - Énfasis4 2 6 2 4 2" xfId="2766" xr:uid="{00000000-0005-0000-0000-0000522F0000}"/>
    <cellStyle name="20% - Énfasis4 2 6 2 4 3" xfId="23935" xr:uid="{00000000-0005-0000-0000-0000532F0000}"/>
    <cellStyle name="20% - Énfasis4 2 6 2 4 4" xfId="23936" xr:uid="{00000000-0005-0000-0000-0000542F0000}"/>
    <cellStyle name="20% - Énfasis4 2 6 2 4 5" xfId="23937" xr:uid="{00000000-0005-0000-0000-0000552F0000}"/>
    <cellStyle name="20% - Énfasis4 2 6 2 4 6" xfId="23938" xr:uid="{00000000-0005-0000-0000-0000562F0000}"/>
    <cellStyle name="20% - Énfasis4 2 6 2 4 7" xfId="23939" xr:uid="{00000000-0005-0000-0000-0000572F0000}"/>
    <cellStyle name="20% - Énfasis4 2 6 2 4 8" xfId="23940" xr:uid="{00000000-0005-0000-0000-0000582F0000}"/>
    <cellStyle name="20% - Énfasis4 2 6 2 4 9" xfId="23941" xr:uid="{00000000-0005-0000-0000-0000592F0000}"/>
    <cellStyle name="20% - Énfasis4 2 6 2 5" xfId="2767" xr:uid="{00000000-0005-0000-0000-00005A2F0000}"/>
    <cellStyle name="20% - Énfasis4 2 6 2 6" xfId="23942" xr:uid="{00000000-0005-0000-0000-00005B2F0000}"/>
    <cellStyle name="20% - Énfasis4 2 6 2 7" xfId="23943" xr:uid="{00000000-0005-0000-0000-00005C2F0000}"/>
    <cellStyle name="20% - Énfasis4 2 6 2 8" xfId="23944" xr:uid="{00000000-0005-0000-0000-00005D2F0000}"/>
    <cellStyle name="20% - Énfasis4 2 6 2 9" xfId="23945" xr:uid="{00000000-0005-0000-0000-00005E2F0000}"/>
    <cellStyle name="20% - Énfasis4 2 6 3" xfId="2768" xr:uid="{00000000-0005-0000-0000-00005F2F0000}"/>
    <cellStyle name="20% - Énfasis4 2 6 3 10" xfId="23946" xr:uid="{00000000-0005-0000-0000-0000602F0000}"/>
    <cellStyle name="20% - Énfasis4 2 6 3 2" xfId="2769" xr:uid="{00000000-0005-0000-0000-0000612F0000}"/>
    <cellStyle name="20% - Énfasis4 2 6 3 2 2" xfId="2770" xr:uid="{00000000-0005-0000-0000-0000622F0000}"/>
    <cellStyle name="20% - Énfasis4 2 6 3 2 3" xfId="23947" xr:uid="{00000000-0005-0000-0000-0000632F0000}"/>
    <cellStyle name="20% - Énfasis4 2 6 3 2 4" xfId="23948" xr:uid="{00000000-0005-0000-0000-0000642F0000}"/>
    <cellStyle name="20% - Énfasis4 2 6 3 2 5" xfId="23949" xr:uid="{00000000-0005-0000-0000-0000652F0000}"/>
    <cellStyle name="20% - Énfasis4 2 6 3 2 6" xfId="23950" xr:uid="{00000000-0005-0000-0000-0000662F0000}"/>
    <cellStyle name="20% - Énfasis4 2 6 3 2 7" xfId="23951" xr:uid="{00000000-0005-0000-0000-0000672F0000}"/>
    <cellStyle name="20% - Énfasis4 2 6 3 2 8" xfId="23952" xr:uid="{00000000-0005-0000-0000-0000682F0000}"/>
    <cellStyle name="20% - Énfasis4 2 6 3 2 9" xfId="23953" xr:uid="{00000000-0005-0000-0000-0000692F0000}"/>
    <cellStyle name="20% - Énfasis4 2 6 3 3" xfId="2771" xr:uid="{00000000-0005-0000-0000-00006A2F0000}"/>
    <cellStyle name="20% - Énfasis4 2 6 3 4" xfId="23954" xr:uid="{00000000-0005-0000-0000-00006B2F0000}"/>
    <cellStyle name="20% - Énfasis4 2 6 3 5" xfId="23955" xr:uid="{00000000-0005-0000-0000-00006C2F0000}"/>
    <cellStyle name="20% - Énfasis4 2 6 3 6" xfId="23956" xr:uid="{00000000-0005-0000-0000-00006D2F0000}"/>
    <cellStyle name="20% - Énfasis4 2 6 3 7" xfId="23957" xr:uid="{00000000-0005-0000-0000-00006E2F0000}"/>
    <cellStyle name="20% - Énfasis4 2 6 3 8" xfId="23958" xr:uid="{00000000-0005-0000-0000-00006F2F0000}"/>
    <cellStyle name="20% - Énfasis4 2 6 3 9" xfId="23959" xr:uid="{00000000-0005-0000-0000-0000702F0000}"/>
    <cellStyle name="20% - Énfasis4 2 6 4" xfId="2772" xr:uid="{00000000-0005-0000-0000-0000712F0000}"/>
    <cellStyle name="20% - Énfasis4 2 6 4 10" xfId="23960" xr:uid="{00000000-0005-0000-0000-0000722F0000}"/>
    <cellStyle name="20% - Énfasis4 2 6 4 2" xfId="2773" xr:uid="{00000000-0005-0000-0000-0000732F0000}"/>
    <cellStyle name="20% - Énfasis4 2 6 4 2 2" xfId="2774" xr:uid="{00000000-0005-0000-0000-0000742F0000}"/>
    <cellStyle name="20% - Énfasis4 2 6 4 2 3" xfId="23961" xr:uid="{00000000-0005-0000-0000-0000752F0000}"/>
    <cellStyle name="20% - Énfasis4 2 6 4 2 4" xfId="23962" xr:uid="{00000000-0005-0000-0000-0000762F0000}"/>
    <cellStyle name="20% - Énfasis4 2 6 4 2 5" xfId="23963" xr:uid="{00000000-0005-0000-0000-0000772F0000}"/>
    <cellStyle name="20% - Énfasis4 2 6 4 2 6" xfId="23964" xr:uid="{00000000-0005-0000-0000-0000782F0000}"/>
    <cellStyle name="20% - Énfasis4 2 6 4 2 7" xfId="23965" xr:uid="{00000000-0005-0000-0000-0000792F0000}"/>
    <cellStyle name="20% - Énfasis4 2 6 4 2 8" xfId="23966" xr:uid="{00000000-0005-0000-0000-00007A2F0000}"/>
    <cellStyle name="20% - Énfasis4 2 6 4 2 9" xfId="23967" xr:uid="{00000000-0005-0000-0000-00007B2F0000}"/>
    <cellStyle name="20% - Énfasis4 2 6 4 3" xfId="2775" xr:uid="{00000000-0005-0000-0000-00007C2F0000}"/>
    <cellStyle name="20% - Énfasis4 2 6 4 4" xfId="23968" xr:uid="{00000000-0005-0000-0000-00007D2F0000}"/>
    <cellStyle name="20% - Énfasis4 2 6 4 5" xfId="23969" xr:uid="{00000000-0005-0000-0000-00007E2F0000}"/>
    <cellStyle name="20% - Énfasis4 2 6 4 6" xfId="23970" xr:uid="{00000000-0005-0000-0000-00007F2F0000}"/>
    <cellStyle name="20% - Énfasis4 2 6 4 7" xfId="23971" xr:uid="{00000000-0005-0000-0000-0000802F0000}"/>
    <cellStyle name="20% - Énfasis4 2 6 4 8" xfId="23972" xr:uid="{00000000-0005-0000-0000-0000812F0000}"/>
    <cellStyle name="20% - Énfasis4 2 6 4 9" xfId="23973" xr:uid="{00000000-0005-0000-0000-0000822F0000}"/>
    <cellStyle name="20% - Énfasis4 2 6 5" xfId="2776" xr:uid="{00000000-0005-0000-0000-0000832F0000}"/>
    <cellStyle name="20% - Énfasis4 2 6 5 2" xfId="2777" xr:uid="{00000000-0005-0000-0000-0000842F0000}"/>
    <cellStyle name="20% - Énfasis4 2 6 5 3" xfId="23974" xr:uid="{00000000-0005-0000-0000-0000852F0000}"/>
    <cellStyle name="20% - Énfasis4 2 6 5 4" xfId="23975" xr:uid="{00000000-0005-0000-0000-0000862F0000}"/>
    <cellStyle name="20% - Énfasis4 2 6 5 5" xfId="23976" xr:uid="{00000000-0005-0000-0000-0000872F0000}"/>
    <cellStyle name="20% - Énfasis4 2 6 5 6" xfId="23977" xr:uid="{00000000-0005-0000-0000-0000882F0000}"/>
    <cellStyle name="20% - Énfasis4 2 6 5 7" xfId="23978" xr:uid="{00000000-0005-0000-0000-0000892F0000}"/>
    <cellStyle name="20% - Énfasis4 2 6 5 8" xfId="23979" xr:uid="{00000000-0005-0000-0000-00008A2F0000}"/>
    <cellStyle name="20% - Énfasis4 2 6 5 9" xfId="23980" xr:uid="{00000000-0005-0000-0000-00008B2F0000}"/>
    <cellStyle name="20% - Énfasis4 2 6 6" xfId="2778" xr:uid="{00000000-0005-0000-0000-00008C2F0000}"/>
    <cellStyle name="20% - Énfasis4 2 6 7" xfId="23981" xr:uid="{00000000-0005-0000-0000-00008D2F0000}"/>
    <cellStyle name="20% - Énfasis4 2 6 8" xfId="23982" xr:uid="{00000000-0005-0000-0000-00008E2F0000}"/>
    <cellStyle name="20% - Énfasis4 2 6 9" xfId="23983" xr:uid="{00000000-0005-0000-0000-00008F2F0000}"/>
    <cellStyle name="20% - Énfasis4 2 7" xfId="2779" xr:uid="{00000000-0005-0000-0000-0000902F0000}"/>
    <cellStyle name="20% - Énfasis4 2 7 10" xfId="23984" xr:uid="{00000000-0005-0000-0000-0000912F0000}"/>
    <cellStyle name="20% - Énfasis4 2 7 11" xfId="23985" xr:uid="{00000000-0005-0000-0000-0000922F0000}"/>
    <cellStyle name="20% - Énfasis4 2 7 12" xfId="23986" xr:uid="{00000000-0005-0000-0000-0000932F0000}"/>
    <cellStyle name="20% - Énfasis4 2 7 2" xfId="2780" xr:uid="{00000000-0005-0000-0000-0000942F0000}"/>
    <cellStyle name="20% - Énfasis4 2 7 2 10" xfId="23987" xr:uid="{00000000-0005-0000-0000-0000952F0000}"/>
    <cellStyle name="20% - Énfasis4 2 7 2 2" xfId="2781" xr:uid="{00000000-0005-0000-0000-0000962F0000}"/>
    <cellStyle name="20% - Énfasis4 2 7 2 2 2" xfId="2782" xr:uid="{00000000-0005-0000-0000-0000972F0000}"/>
    <cellStyle name="20% - Énfasis4 2 7 2 2 3" xfId="23988" xr:uid="{00000000-0005-0000-0000-0000982F0000}"/>
    <cellStyle name="20% - Énfasis4 2 7 2 2 4" xfId="23989" xr:uid="{00000000-0005-0000-0000-0000992F0000}"/>
    <cellStyle name="20% - Énfasis4 2 7 2 2 5" xfId="23990" xr:uid="{00000000-0005-0000-0000-00009A2F0000}"/>
    <cellStyle name="20% - Énfasis4 2 7 2 2 6" xfId="23991" xr:uid="{00000000-0005-0000-0000-00009B2F0000}"/>
    <cellStyle name="20% - Énfasis4 2 7 2 2 7" xfId="23992" xr:uid="{00000000-0005-0000-0000-00009C2F0000}"/>
    <cellStyle name="20% - Énfasis4 2 7 2 2 8" xfId="23993" xr:uid="{00000000-0005-0000-0000-00009D2F0000}"/>
    <cellStyle name="20% - Énfasis4 2 7 2 2 9" xfId="23994" xr:uid="{00000000-0005-0000-0000-00009E2F0000}"/>
    <cellStyle name="20% - Énfasis4 2 7 2 3" xfId="2783" xr:uid="{00000000-0005-0000-0000-00009F2F0000}"/>
    <cellStyle name="20% - Énfasis4 2 7 2 4" xfId="23995" xr:uid="{00000000-0005-0000-0000-0000A02F0000}"/>
    <cellStyle name="20% - Énfasis4 2 7 2 5" xfId="23996" xr:uid="{00000000-0005-0000-0000-0000A12F0000}"/>
    <cellStyle name="20% - Énfasis4 2 7 2 6" xfId="23997" xr:uid="{00000000-0005-0000-0000-0000A22F0000}"/>
    <cellStyle name="20% - Énfasis4 2 7 2 7" xfId="23998" xr:uid="{00000000-0005-0000-0000-0000A32F0000}"/>
    <cellStyle name="20% - Énfasis4 2 7 2 8" xfId="23999" xr:uid="{00000000-0005-0000-0000-0000A42F0000}"/>
    <cellStyle name="20% - Énfasis4 2 7 2 9" xfId="24000" xr:uid="{00000000-0005-0000-0000-0000A52F0000}"/>
    <cellStyle name="20% - Énfasis4 2 7 3" xfId="2784" xr:uid="{00000000-0005-0000-0000-0000A62F0000}"/>
    <cellStyle name="20% - Énfasis4 2 7 3 10" xfId="24001" xr:uid="{00000000-0005-0000-0000-0000A72F0000}"/>
    <cellStyle name="20% - Énfasis4 2 7 3 2" xfId="2785" xr:uid="{00000000-0005-0000-0000-0000A82F0000}"/>
    <cellStyle name="20% - Énfasis4 2 7 3 2 2" xfId="2786" xr:uid="{00000000-0005-0000-0000-0000A92F0000}"/>
    <cellStyle name="20% - Énfasis4 2 7 3 2 3" xfId="24002" xr:uid="{00000000-0005-0000-0000-0000AA2F0000}"/>
    <cellStyle name="20% - Énfasis4 2 7 3 2 4" xfId="24003" xr:uid="{00000000-0005-0000-0000-0000AB2F0000}"/>
    <cellStyle name="20% - Énfasis4 2 7 3 2 5" xfId="24004" xr:uid="{00000000-0005-0000-0000-0000AC2F0000}"/>
    <cellStyle name="20% - Énfasis4 2 7 3 2 6" xfId="24005" xr:uid="{00000000-0005-0000-0000-0000AD2F0000}"/>
    <cellStyle name="20% - Énfasis4 2 7 3 2 7" xfId="24006" xr:uid="{00000000-0005-0000-0000-0000AE2F0000}"/>
    <cellStyle name="20% - Énfasis4 2 7 3 2 8" xfId="24007" xr:uid="{00000000-0005-0000-0000-0000AF2F0000}"/>
    <cellStyle name="20% - Énfasis4 2 7 3 2 9" xfId="24008" xr:uid="{00000000-0005-0000-0000-0000B02F0000}"/>
    <cellStyle name="20% - Énfasis4 2 7 3 3" xfId="2787" xr:uid="{00000000-0005-0000-0000-0000B12F0000}"/>
    <cellStyle name="20% - Énfasis4 2 7 3 4" xfId="24009" xr:uid="{00000000-0005-0000-0000-0000B22F0000}"/>
    <cellStyle name="20% - Énfasis4 2 7 3 5" xfId="24010" xr:uid="{00000000-0005-0000-0000-0000B32F0000}"/>
    <cellStyle name="20% - Énfasis4 2 7 3 6" xfId="24011" xr:uid="{00000000-0005-0000-0000-0000B42F0000}"/>
    <cellStyle name="20% - Énfasis4 2 7 3 7" xfId="24012" xr:uid="{00000000-0005-0000-0000-0000B52F0000}"/>
    <cellStyle name="20% - Énfasis4 2 7 3 8" xfId="24013" xr:uid="{00000000-0005-0000-0000-0000B62F0000}"/>
    <cellStyle name="20% - Énfasis4 2 7 3 9" xfId="24014" xr:uid="{00000000-0005-0000-0000-0000B72F0000}"/>
    <cellStyle name="20% - Énfasis4 2 7 4" xfId="2788" xr:uid="{00000000-0005-0000-0000-0000B82F0000}"/>
    <cellStyle name="20% - Énfasis4 2 7 4 2" xfId="2789" xr:uid="{00000000-0005-0000-0000-0000B92F0000}"/>
    <cellStyle name="20% - Énfasis4 2 7 4 3" xfId="24015" xr:uid="{00000000-0005-0000-0000-0000BA2F0000}"/>
    <cellStyle name="20% - Énfasis4 2 7 4 4" xfId="24016" xr:uid="{00000000-0005-0000-0000-0000BB2F0000}"/>
    <cellStyle name="20% - Énfasis4 2 7 4 5" xfId="24017" xr:uid="{00000000-0005-0000-0000-0000BC2F0000}"/>
    <cellStyle name="20% - Énfasis4 2 7 4 6" xfId="24018" xr:uid="{00000000-0005-0000-0000-0000BD2F0000}"/>
    <cellStyle name="20% - Énfasis4 2 7 4 7" xfId="24019" xr:uid="{00000000-0005-0000-0000-0000BE2F0000}"/>
    <cellStyle name="20% - Énfasis4 2 7 4 8" xfId="24020" xr:uid="{00000000-0005-0000-0000-0000BF2F0000}"/>
    <cellStyle name="20% - Énfasis4 2 7 4 9" xfId="24021" xr:uid="{00000000-0005-0000-0000-0000C02F0000}"/>
    <cellStyle name="20% - Énfasis4 2 7 5" xfId="2790" xr:uid="{00000000-0005-0000-0000-0000C12F0000}"/>
    <cellStyle name="20% - Énfasis4 2 7 6" xfId="24022" xr:uid="{00000000-0005-0000-0000-0000C22F0000}"/>
    <cellStyle name="20% - Énfasis4 2 7 7" xfId="24023" xr:uid="{00000000-0005-0000-0000-0000C32F0000}"/>
    <cellStyle name="20% - Énfasis4 2 7 8" xfId="24024" xr:uid="{00000000-0005-0000-0000-0000C42F0000}"/>
    <cellStyle name="20% - Énfasis4 2 7 9" xfId="24025" xr:uid="{00000000-0005-0000-0000-0000C52F0000}"/>
    <cellStyle name="20% - Énfasis4 2 8" xfId="2791" xr:uid="{00000000-0005-0000-0000-0000C62F0000}"/>
    <cellStyle name="20% - Énfasis4 2 8 10" xfId="24026" xr:uid="{00000000-0005-0000-0000-0000C72F0000}"/>
    <cellStyle name="20% - Énfasis4 2 8 2" xfId="2792" xr:uid="{00000000-0005-0000-0000-0000C82F0000}"/>
    <cellStyle name="20% - Énfasis4 2 8 2 2" xfId="2793" xr:uid="{00000000-0005-0000-0000-0000C92F0000}"/>
    <cellStyle name="20% - Énfasis4 2 8 2 3" xfId="24027" xr:uid="{00000000-0005-0000-0000-0000CA2F0000}"/>
    <cellStyle name="20% - Énfasis4 2 8 2 4" xfId="24028" xr:uid="{00000000-0005-0000-0000-0000CB2F0000}"/>
    <cellStyle name="20% - Énfasis4 2 8 2 5" xfId="24029" xr:uid="{00000000-0005-0000-0000-0000CC2F0000}"/>
    <cellStyle name="20% - Énfasis4 2 8 2 6" xfId="24030" xr:uid="{00000000-0005-0000-0000-0000CD2F0000}"/>
    <cellStyle name="20% - Énfasis4 2 8 2 7" xfId="24031" xr:uid="{00000000-0005-0000-0000-0000CE2F0000}"/>
    <cellStyle name="20% - Énfasis4 2 8 2 8" xfId="24032" xr:uid="{00000000-0005-0000-0000-0000CF2F0000}"/>
    <cellStyle name="20% - Énfasis4 2 8 2 9" xfId="24033" xr:uid="{00000000-0005-0000-0000-0000D02F0000}"/>
    <cellStyle name="20% - Énfasis4 2 8 3" xfId="2794" xr:uid="{00000000-0005-0000-0000-0000D12F0000}"/>
    <cellStyle name="20% - Énfasis4 2 8 4" xfId="24034" xr:uid="{00000000-0005-0000-0000-0000D22F0000}"/>
    <cellStyle name="20% - Énfasis4 2 8 5" xfId="24035" xr:uid="{00000000-0005-0000-0000-0000D32F0000}"/>
    <cellStyle name="20% - Énfasis4 2 8 6" xfId="24036" xr:uid="{00000000-0005-0000-0000-0000D42F0000}"/>
    <cellStyle name="20% - Énfasis4 2 8 7" xfId="24037" xr:uid="{00000000-0005-0000-0000-0000D52F0000}"/>
    <cellStyle name="20% - Énfasis4 2 8 8" xfId="24038" xr:uid="{00000000-0005-0000-0000-0000D62F0000}"/>
    <cellStyle name="20% - Énfasis4 2 8 9" xfId="24039" xr:uid="{00000000-0005-0000-0000-0000D72F0000}"/>
    <cellStyle name="20% - Énfasis4 2 9" xfId="2795" xr:uid="{00000000-0005-0000-0000-0000D82F0000}"/>
    <cellStyle name="20% - Énfasis4 2 9 10" xfId="24040" xr:uid="{00000000-0005-0000-0000-0000D92F0000}"/>
    <cellStyle name="20% - Énfasis4 2 9 2" xfId="2796" xr:uid="{00000000-0005-0000-0000-0000DA2F0000}"/>
    <cellStyle name="20% - Énfasis4 2 9 2 2" xfId="2797" xr:uid="{00000000-0005-0000-0000-0000DB2F0000}"/>
    <cellStyle name="20% - Énfasis4 2 9 2 3" xfId="24041" xr:uid="{00000000-0005-0000-0000-0000DC2F0000}"/>
    <cellStyle name="20% - Énfasis4 2 9 2 4" xfId="24042" xr:uid="{00000000-0005-0000-0000-0000DD2F0000}"/>
    <cellStyle name="20% - Énfasis4 2 9 2 5" xfId="24043" xr:uid="{00000000-0005-0000-0000-0000DE2F0000}"/>
    <cellStyle name="20% - Énfasis4 2 9 2 6" xfId="24044" xr:uid="{00000000-0005-0000-0000-0000DF2F0000}"/>
    <cellStyle name="20% - Énfasis4 2 9 2 7" xfId="24045" xr:uid="{00000000-0005-0000-0000-0000E02F0000}"/>
    <cellStyle name="20% - Énfasis4 2 9 2 8" xfId="24046" xr:uid="{00000000-0005-0000-0000-0000E12F0000}"/>
    <cellStyle name="20% - Énfasis4 2 9 2 9" xfId="24047" xr:uid="{00000000-0005-0000-0000-0000E22F0000}"/>
    <cellStyle name="20% - Énfasis4 2 9 3" xfId="2798" xr:uid="{00000000-0005-0000-0000-0000E32F0000}"/>
    <cellStyle name="20% - Énfasis4 2 9 4" xfId="24048" xr:uid="{00000000-0005-0000-0000-0000E42F0000}"/>
    <cellStyle name="20% - Énfasis4 2 9 5" xfId="24049" xr:uid="{00000000-0005-0000-0000-0000E52F0000}"/>
    <cellStyle name="20% - Énfasis4 2 9 6" xfId="24050" xr:uid="{00000000-0005-0000-0000-0000E62F0000}"/>
    <cellStyle name="20% - Énfasis4 2 9 7" xfId="24051" xr:uid="{00000000-0005-0000-0000-0000E72F0000}"/>
    <cellStyle name="20% - Énfasis4 2 9 8" xfId="24052" xr:uid="{00000000-0005-0000-0000-0000E82F0000}"/>
    <cellStyle name="20% - Énfasis4 2 9 9" xfId="24053" xr:uid="{00000000-0005-0000-0000-0000E92F0000}"/>
    <cellStyle name="20% - Énfasis4 20" xfId="2799" xr:uid="{00000000-0005-0000-0000-0000EA2F0000}"/>
    <cellStyle name="20% - Énfasis4 21" xfId="2800" xr:uid="{00000000-0005-0000-0000-0000EB2F0000}"/>
    <cellStyle name="20% - Énfasis4 22" xfId="2801" xr:uid="{00000000-0005-0000-0000-0000EC2F0000}"/>
    <cellStyle name="20% - Énfasis4 23" xfId="2802" xr:uid="{00000000-0005-0000-0000-0000ED2F0000}"/>
    <cellStyle name="20% - Énfasis4 24" xfId="2803" xr:uid="{00000000-0005-0000-0000-0000EE2F0000}"/>
    <cellStyle name="20% - Énfasis4 25" xfId="2804" xr:uid="{00000000-0005-0000-0000-0000EF2F0000}"/>
    <cellStyle name="20% - Énfasis4 3" xfId="2805" xr:uid="{00000000-0005-0000-0000-0000F02F0000}"/>
    <cellStyle name="20% - Énfasis4 3 10" xfId="2806" xr:uid="{00000000-0005-0000-0000-0000F12F0000}"/>
    <cellStyle name="20% - Énfasis4 3 11" xfId="2807" xr:uid="{00000000-0005-0000-0000-0000F22F0000}"/>
    <cellStyle name="20% - Énfasis4 3 12" xfId="2808" xr:uid="{00000000-0005-0000-0000-0000F32F0000}"/>
    <cellStyle name="20% - Énfasis4 3 13" xfId="24054" xr:uid="{00000000-0005-0000-0000-0000F42F0000}"/>
    <cellStyle name="20% - Énfasis4 3 14" xfId="24055" xr:uid="{00000000-0005-0000-0000-0000F52F0000}"/>
    <cellStyle name="20% - Énfasis4 3 15" xfId="24056" xr:uid="{00000000-0005-0000-0000-0000F62F0000}"/>
    <cellStyle name="20% - Énfasis4 3 16" xfId="24057" xr:uid="{00000000-0005-0000-0000-0000F72F0000}"/>
    <cellStyle name="20% - Énfasis4 3 17" xfId="24058" xr:uid="{00000000-0005-0000-0000-0000F82F0000}"/>
    <cellStyle name="20% - Énfasis4 3 18" xfId="24059" xr:uid="{00000000-0005-0000-0000-0000F92F0000}"/>
    <cellStyle name="20% - Énfasis4 3 2" xfId="2809" xr:uid="{00000000-0005-0000-0000-0000FA2F0000}"/>
    <cellStyle name="20% - Énfasis4 3 2 10" xfId="24060" xr:uid="{00000000-0005-0000-0000-0000FB2F0000}"/>
    <cellStyle name="20% - Énfasis4 3 2 11" xfId="24061" xr:uid="{00000000-0005-0000-0000-0000FC2F0000}"/>
    <cellStyle name="20% - Énfasis4 3 2 12" xfId="24062" xr:uid="{00000000-0005-0000-0000-0000FD2F0000}"/>
    <cellStyle name="20% - Énfasis4 3 2 13" xfId="24063" xr:uid="{00000000-0005-0000-0000-0000FE2F0000}"/>
    <cellStyle name="20% - Énfasis4 3 2 14" xfId="24064" xr:uid="{00000000-0005-0000-0000-0000FF2F0000}"/>
    <cellStyle name="20% - Énfasis4 3 2 15" xfId="24065" xr:uid="{00000000-0005-0000-0000-000000300000}"/>
    <cellStyle name="20% - Énfasis4 3 2 2" xfId="2810" xr:uid="{00000000-0005-0000-0000-000001300000}"/>
    <cellStyle name="20% - Énfasis4 3 2 2 10" xfId="24066" xr:uid="{00000000-0005-0000-0000-000002300000}"/>
    <cellStyle name="20% - Énfasis4 3 2 2 11" xfId="24067" xr:uid="{00000000-0005-0000-0000-000003300000}"/>
    <cellStyle name="20% - Énfasis4 3 2 2 12" xfId="24068" xr:uid="{00000000-0005-0000-0000-000004300000}"/>
    <cellStyle name="20% - Énfasis4 3 2 2 2" xfId="2811" xr:uid="{00000000-0005-0000-0000-000005300000}"/>
    <cellStyle name="20% - Énfasis4 3 2 2 2 10" xfId="24069" xr:uid="{00000000-0005-0000-0000-000006300000}"/>
    <cellStyle name="20% - Énfasis4 3 2 2 2 2" xfId="2812" xr:uid="{00000000-0005-0000-0000-000007300000}"/>
    <cellStyle name="20% - Énfasis4 3 2 2 2 2 2" xfId="2813" xr:uid="{00000000-0005-0000-0000-000008300000}"/>
    <cellStyle name="20% - Énfasis4 3 2 2 2 2 3" xfId="24070" xr:uid="{00000000-0005-0000-0000-000009300000}"/>
    <cellStyle name="20% - Énfasis4 3 2 2 2 2 4" xfId="24071" xr:uid="{00000000-0005-0000-0000-00000A300000}"/>
    <cellStyle name="20% - Énfasis4 3 2 2 2 2 5" xfId="24072" xr:uid="{00000000-0005-0000-0000-00000B300000}"/>
    <cellStyle name="20% - Énfasis4 3 2 2 2 2 6" xfId="24073" xr:uid="{00000000-0005-0000-0000-00000C300000}"/>
    <cellStyle name="20% - Énfasis4 3 2 2 2 2 7" xfId="24074" xr:uid="{00000000-0005-0000-0000-00000D300000}"/>
    <cellStyle name="20% - Énfasis4 3 2 2 2 2 8" xfId="24075" xr:uid="{00000000-0005-0000-0000-00000E300000}"/>
    <cellStyle name="20% - Énfasis4 3 2 2 2 2 9" xfId="24076" xr:uid="{00000000-0005-0000-0000-00000F300000}"/>
    <cellStyle name="20% - Énfasis4 3 2 2 2 3" xfId="2814" xr:uid="{00000000-0005-0000-0000-000010300000}"/>
    <cellStyle name="20% - Énfasis4 3 2 2 2 4" xfId="24077" xr:uid="{00000000-0005-0000-0000-000011300000}"/>
    <cellStyle name="20% - Énfasis4 3 2 2 2 5" xfId="24078" xr:uid="{00000000-0005-0000-0000-000012300000}"/>
    <cellStyle name="20% - Énfasis4 3 2 2 2 6" xfId="24079" xr:uid="{00000000-0005-0000-0000-000013300000}"/>
    <cellStyle name="20% - Énfasis4 3 2 2 2 7" xfId="24080" xr:uid="{00000000-0005-0000-0000-000014300000}"/>
    <cellStyle name="20% - Énfasis4 3 2 2 2 8" xfId="24081" xr:uid="{00000000-0005-0000-0000-000015300000}"/>
    <cellStyle name="20% - Énfasis4 3 2 2 2 9" xfId="24082" xr:uid="{00000000-0005-0000-0000-000016300000}"/>
    <cellStyle name="20% - Énfasis4 3 2 2 3" xfId="2815" xr:uid="{00000000-0005-0000-0000-000017300000}"/>
    <cellStyle name="20% - Énfasis4 3 2 2 3 10" xfId="24083" xr:uid="{00000000-0005-0000-0000-000018300000}"/>
    <cellStyle name="20% - Énfasis4 3 2 2 3 2" xfId="2816" xr:uid="{00000000-0005-0000-0000-000019300000}"/>
    <cellStyle name="20% - Énfasis4 3 2 2 3 2 2" xfId="2817" xr:uid="{00000000-0005-0000-0000-00001A300000}"/>
    <cellStyle name="20% - Énfasis4 3 2 2 3 2 3" xfId="24084" xr:uid="{00000000-0005-0000-0000-00001B300000}"/>
    <cellStyle name="20% - Énfasis4 3 2 2 3 2 4" xfId="24085" xr:uid="{00000000-0005-0000-0000-00001C300000}"/>
    <cellStyle name="20% - Énfasis4 3 2 2 3 2 5" xfId="24086" xr:uid="{00000000-0005-0000-0000-00001D300000}"/>
    <cellStyle name="20% - Énfasis4 3 2 2 3 2 6" xfId="24087" xr:uid="{00000000-0005-0000-0000-00001E300000}"/>
    <cellStyle name="20% - Énfasis4 3 2 2 3 2 7" xfId="24088" xr:uid="{00000000-0005-0000-0000-00001F300000}"/>
    <cellStyle name="20% - Énfasis4 3 2 2 3 2 8" xfId="24089" xr:uid="{00000000-0005-0000-0000-000020300000}"/>
    <cellStyle name="20% - Énfasis4 3 2 2 3 2 9" xfId="24090" xr:uid="{00000000-0005-0000-0000-000021300000}"/>
    <cellStyle name="20% - Énfasis4 3 2 2 3 3" xfId="2818" xr:uid="{00000000-0005-0000-0000-000022300000}"/>
    <cellStyle name="20% - Énfasis4 3 2 2 3 4" xfId="24091" xr:uid="{00000000-0005-0000-0000-000023300000}"/>
    <cellStyle name="20% - Énfasis4 3 2 2 3 5" xfId="24092" xr:uid="{00000000-0005-0000-0000-000024300000}"/>
    <cellStyle name="20% - Énfasis4 3 2 2 3 6" xfId="24093" xr:uid="{00000000-0005-0000-0000-000025300000}"/>
    <cellStyle name="20% - Énfasis4 3 2 2 3 7" xfId="24094" xr:uid="{00000000-0005-0000-0000-000026300000}"/>
    <cellStyle name="20% - Énfasis4 3 2 2 3 8" xfId="24095" xr:uid="{00000000-0005-0000-0000-000027300000}"/>
    <cellStyle name="20% - Énfasis4 3 2 2 3 9" xfId="24096" xr:uid="{00000000-0005-0000-0000-000028300000}"/>
    <cellStyle name="20% - Énfasis4 3 2 2 4" xfId="2819" xr:uid="{00000000-0005-0000-0000-000029300000}"/>
    <cellStyle name="20% - Énfasis4 3 2 2 4 2" xfId="2820" xr:uid="{00000000-0005-0000-0000-00002A300000}"/>
    <cellStyle name="20% - Énfasis4 3 2 2 4 3" xfId="24097" xr:uid="{00000000-0005-0000-0000-00002B300000}"/>
    <cellStyle name="20% - Énfasis4 3 2 2 4 4" xfId="24098" xr:uid="{00000000-0005-0000-0000-00002C300000}"/>
    <cellStyle name="20% - Énfasis4 3 2 2 4 5" xfId="24099" xr:uid="{00000000-0005-0000-0000-00002D300000}"/>
    <cellStyle name="20% - Énfasis4 3 2 2 4 6" xfId="24100" xr:uid="{00000000-0005-0000-0000-00002E300000}"/>
    <cellStyle name="20% - Énfasis4 3 2 2 4 7" xfId="24101" xr:uid="{00000000-0005-0000-0000-00002F300000}"/>
    <cellStyle name="20% - Énfasis4 3 2 2 4 8" xfId="24102" xr:uid="{00000000-0005-0000-0000-000030300000}"/>
    <cellStyle name="20% - Énfasis4 3 2 2 4 9" xfId="24103" xr:uid="{00000000-0005-0000-0000-000031300000}"/>
    <cellStyle name="20% - Énfasis4 3 2 2 5" xfId="2821" xr:uid="{00000000-0005-0000-0000-000032300000}"/>
    <cellStyle name="20% - Énfasis4 3 2 2 6" xfId="24104" xr:uid="{00000000-0005-0000-0000-000033300000}"/>
    <cellStyle name="20% - Énfasis4 3 2 2 7" xfId="24105" xr:uid="{00000000-0005-0000-0000-000034300000}"/>
    <cellStyle name="20% - Énfasis4 3 2 2 8" xfId="24106" xr:uid="{00000000-0005-0000-0000-000035300000}"/>
    <cellStyle name="20% - Énfasis4 3 2 2 9" xfId="24107" xr:uid="{00000000-0005-0000-0000-000036300000}"/>
    <cellStyle name="20% - Énfasis4 3 2 3" xfId="2822" xr:uid="{00000000-0005-0000-0000-000037300000}"/>
    <cellStyle name="20% - Énfasis4 3 2 3 10" xfId="24108" xr:uid="{00000000-0005-0000-0000-000038300000}"/>
    <cellStyle name="20% - Énfasis4 3 2 3 11" xfId="24109" xr:uid="{00000000-0005-0000-0000-000039300000}"/>
    <cellStyle name="20% - Énfasis4 3 2 3 12" xfId="24110" xr:uid="{00000000-0005-0000-0000-00003A300000}"/>
    <cellStyle name="20% - Énfasis4 3 2 3 2" xfId="2823" xr:uid="{00000000-0005-0000-0000-00003B300000}"/>
    <cellStyle name="20% - Énfasis4 3 2 3 2 10" xfId="24111" xr:uid="{00000000-0005-0000-0000-00003C300000}"/>
    <cellStyle name="20% - Énfasis4 3 2 3 2 2" xfId="2824" xr:uid="{00000000-0005-0000-0000-00003D300000}"/>
    <cellStyle name="20% - Énfasis4 3 2 3 2 2 2" xfId="2825" xr:uid="{00000000-0005-0000-0000-00003E300000}"/>
    <cellStyle name="20% - Énfasis4 3 2 3 2 2 3" xfId="24112" xr:uid="{00000000-0005-0000-0000-00003F300000}"/>
    <cellStyle name="20% - Énfasis4 3 2 3 2 2 4" xfId="24113" xr:uid="{00000000-0005-0000-0000-000040300000}"/>
    <cellStyle name="20% - Énfasis4 3 2 3 2 2 5" xfId="24114" xr:uid="{00000000-0005-0000-0000-000041300000}"/>
    <cellStyle name="20% - Énfasis4 3 2 3 2 2 6" xfId="24115" xr:uid="{00000000-0005-0000-0000-000042300000}"/>
    <cellStyle name="20% - Énfasis4 3 2 3 2 2 7" xfId="24116" xr:uid="{00000000-0005-0000-0000-000043300000}"/>
    <cellStyle name="20% - Énfasis4 3 2 3 2 2 8" xfId="24117" xr:uid="{00000000-0005-0000-0000-000044300000}"/>
    <cellStyle name="20% - Énfasis4 3 2 3 2 2 9" xfId="24118" xr:uid="{00000000-0005-0000-0000-000045300000}"/>
    <cellStyle name="20% - Énfasis4 3 2 3 2 3" xfId="2826" xr:uid="{00000000-0005-0000-0000-000046300000}"/>
    <cellStyle name="20% - Énfasis4 3 2 3 2 4" xfId="24119" xr:uid="{00000000-0005-0000-0000-000047300000}"/>
    <cellStyle name="20% - Énfasis4 3 2 3 2 5" xfId="24120" xr:uid="{00000000-0005-0000-0000-000048300000}"/>
    <cellStyle name="20% - Énfasis4 3 2 3 2 6" xfId="24121" xr:uid="{00000000-0005-0000-0000-000049300000}"/>
    <cellStyle name="20% - Énfasis4 3 2 3 2 7" xfId="24122" xr:uid="{00000000-0005-0000-0000-00004A300000}"/>
    <cellStyle name="20% - Énfasis4 3 2 3 2 8" xfId="24123" xr:uid="{00000000-0005-0000-0000-00004B300000}"/>
    <cellStyle name="20% - Énfasis4 3 2 3 2 9" xfId="24124" xr:uid="{00000000-0005-0000-0000-00004C300000}"/>
    <cellStyle name="20% - Énfasis4 3 2 3 3" xfId="2827" xr:uid="{00000000-0005-0000-0000-00004D300000}"/>
    <cellStyle name="20% - Énfasis4 3 2 3 3 10" xfId="24125" xr:uid="{00000000-0005-0000-0000-00004E300000}"/>
    <cellStyle name="20% - Énfasis4 3 2 3 3 2" xfId="2828" xr:uid="{00000000-0005-0000-0000-00004F300000}"/>
    <cellStyle name="20% - Énfasis4 3 2 3 3 2 2" xfId="2829" xr:uid="{00000000-0005-0000-0000-000050300000}"/>
    <cellStyle name="20% - Énfasis4 3 2 3 3 2 3" xfId="24126" xr:uid="{00000000-0005-0000-0000-000051300000}"/>
    <cellStyle name="20% - Énfasis4 3 2 3 3 2 4" xfId="24127" xr:uid="{00000000-0005-0000-0000-000052300000}"/>
    <cellStyle name="20% - Énfasis4 3 2 3 3 2 5" xfId="24128" xr:uid="{00000000-0005-0000-0000-000053300000}"/>
    <cellStyle name="20% - Énfasis4 3 2 3 3 2 6" xfId="24129" xr:uid="{00000000-0005-0000-0000-000054300000}"/>
    <cellStyle name="20% - Énfasis4 3 2 3 3 2 7" xfId="24130" xr:uid="{00000000-0005-0000-0000-000055300000}"/>
    <cellStyle name="20% - Énfasis4 3 2 3 3 2 8" xfId="24131" xr:uid="{00000000-0005-0000-0000-000056300000}"/>
    <cellStyle name="20% - Énfasis4 3 2 3 3 2 9" xfId="24132" xr:uid="{00000000-0005-0000-0000-000057300000}"/>
    <cellStyle name="20% - Énfasis4 3 2 3 3 3" xfId="2830" xr:uid="{00000000-0005-0000-0000-000058300000}"/>
    <cellStyle name="20% - Énfasis4 3 2 3 3 4" xfId="24133" xr:uid="{00000000-0005-0000-0000-000059300000}"/>
    <cellStyle name="20% - Énfasis4 3 2 3 3 5" xfId="24134" xr:uid="{00000000-0005-0000-0000-00005A300000}"/>
    <cellStyle name="20% - Énfasis4 3 2 3 3 6" xfId="24135" xr:uid="{00000000-0005-0000-0000-00005B300000}"/>
    <cellStyle name="20% - Énfasis4 3 2 3 3 7" xfId="24136" xr:uid="{00000000-0005-0000-0000-00005C300000}"/>
    <cellStyle name="20% - Énfasis4 3 2 3 3 8" xfId="24137" xr:uid="{00000000-0005-0000-0000-00005D300000}"/>
    <cellStyle name="20% - Énfasis4 3 2 3 3 9" xfId="24138" xr:uid="{00000000-0005-0000-0000-00005E300000}"/>
    <cellStyle name="20% - Énfasis4 3 2 3 4" xfId="2831" xr:uid="{00000000-0005-0000-0000-00005F300000}"/>
    <cellStyle name="20% - Énfasis4 3 2 3 4 2" xfId="2832" xr:uid="{00000000-0005-0000-0000-000060300000}"/>
    <cellStyle name="20% - Énfasis4 3 2 3 4 3" xfId="24139" xr:uid="{00000000-0005-0000-0000-000061300000}"/>
    <cellStyle name="20% - Énfasis4 3 2 3 4 4" xfId="24140" xr:uid="{00000000-0005-0000-0000-000062300000}"/>
    <cellStyle name="20% - Énfasis4 3 2 3 4 5" xfId="24141" xr:uid="{00000000-0005-0000-0000-000063300000}"/>
    <cellStyle name="20% - Énfasis4 3 2 3 4 6" xfId="24142" xr:uid="{00000000-0005-0000-0000-000064300000}"/>
    <cellStyle name="20% - Énfasis4 3 2 3 4 7" xfId="24143" xr:uid="{00000000-0005-0000-0000-000065300000}"/>
    <cellStyle name="20% - Énfasis4 3 2 3 4 8" xfId="24144" xr:uid="{00000000-0005-0000-0000-000066300000}"/>
    <cellStyle name="20% - Énfasis4 3 2 3 4 9" xfId="24145" xr:uid="{00000000-0005-0000-0000-000067300000}"/>
    <cellStyle name="20% - Énfasis4 3 2 3 5" xfId="2833" xr:uid="{00000000-0005-0000-0000-000068300000}"/>
    <cellStyle name="20% - Énfasis4 3 2 3 6" xfId="24146" xr:uid="{00000000-0005-0000-0000-000069300000}"/>
    <cellStyle name="20% - Énfasis4 3 2 3 7" xfId="24147" xr:uid="{00000000-0005-0000-0000-00006A300000}"/>
    <cellStyle name="20% - Énfasis4 3 2 3 8" xfId="24148" xr:uid="{00000000-0005-0000-0000-00006B300000}"/>
    <cellStyle name="20% - Énfasis4 3 2 3 9" xfId="24149" xr:uid="{00000000-0005-0000-0000-00006C300000}"/>
    <cellStyle name="20% - Énfasis4 3 2 4" xfId="2834" xr:uid="{00000000-0005-0000-0000-00006D300000}"/>
    <cellStyle name="20% - Énfasis4 3 2 4 10" xfId="24150" xr:uid="{00000000-0005-0000-0000-00006E300000}"/>
    <cellStyle name="20% - Énfasis4 3 2 4 2" xfId="2835" xr:uid="{00000000-0005-0000-0000-00006F300000}"/>
    <cellStyle name="20% - Énfasis4 3 2 4 2 2" xfId="2836" xr:uid="{00000000-0005-0000-0000-000070300000}"/>
    <cellStyle name="20% - Énfasis4 3 2 4 2 3" xfId="24151" xr:uid="{00000000-0005-0000-0000-000071300000}"/>
    <cellStyle name="20% - Énfasis4 3 2 4 2 4" xfId="24152" xr:uid="{00000000-0005-0000-0000-000072300000}"/>
    <cellStyle name="20% - Énfasis4 3 2 4 2 5" xfId="24153" xr:uid="{00000000-0005-0000-0000-000073300000}"/>
    <cellStyle name="20% - Énfasis4 3 2 4 2 6" xfId="24154" xr:uid="{00000000-0005-0000-0000-000074300000}"/>
    <cellStyle name="20% - Énfasis4 3 2 4 2 7" xfId="24155" xr:uid="{00000000-0005-0000-0000-000075300000}"/>
    <cellStyle name="20% - Énfasis4 3 2 4 2 8" xfId="24156" xr:uid="{00000000-0005-0000-0000-000076300000}"/>
    <cellStyle name="20% - Énfasis4 3 2 4 2 9" xfId="24157" xr:uid="{00000000-0005-0000-0000-000077300000}"/>
    <cellStyle name="20% - Énfasis4 3 2 4 3" xfId="2837" xr:uid="{00000000-0005-0000-0000-000078300000}"/>
    <cellStyle name="20% - Énfasis4 3 2 4 4" xfId="24158" xr:uid="{00000000-0005-0000-0000-000079300000}"/>
    <cellStyle name="20% - Énfasis4 3 2 4 5" xfId="24159" xr:uid="{00000000-0005-0000-0000-00007A300000}"/>
    <cellStyle name="20% - Énfasis4 3 2 4 6" xfId="24160" xr:uid="{00000000-0005-0000-0000-00007B300000}"/>
    <cellStyle name="20% - Énfasis4 3 2 4 7" xfId="24161" xr:uid="{00000000-0005-0000-0000-00007C300000}"/>
    <cellStyle name="20% - Énfasis4 3 2 4 8" xfId="24162" xr:uid="{00000000-0005-0000-0000-00007D300000}"/>
    <cellStyle name="20% - Énfasis4 3 2 4 9" xfId="24163" xr:uid="{00000000-0005-0000-0000-00007E300000}"/>
    <cellStyle name="20% - Énfasis4 3 2 5" xfId="2838" xr:uid="{00000000-0005-0000-0000-00007F300000}"/>
    <cellStyle name="20% - Énfasis4 3 2 5 10" xfId="24164" xr:uid="{00000000-0005-0000-0000-000080300000}"/>
    <cellStyle name="20% - Énfasis4 3 2 5 2" xfId="2839" xr:uid="{00000000-0005-0000-0000-000081300000}"/>
    <cellStyle name="20% - Énfasis4 3 2 5 2 2" xfId="2840" xr:uid="{00000000-0005-0000-0000-000082300000}"/>
    <cellStyle name="20% - Énfasis4 3 2 5 2 3" xfId="24165" xr:uid="{00000000-0005-0000-0000-000083300000}"/>
    <cellStyle name="20% - Énfasis4 3 2 5 2 4" xfId="24166" xr:uid="{00000000-0005-0000-0000-000084300000}"/>
    <cellStyle name="20% - Énfasis4 3 2 5 2 5" xfId="24167" xr:uid="{00000000-0005-0000-0000-000085300000}"/>
    <cellStyle name="20% - Énfasis4 3 2 5 2 6" xfId="24168" xr:uid="{00000000-0005-0000-0000-000086300000}"/>
    <cellStyle name="20% - Énfasis4 3 2 5 2 7" xfId="24169" xr:uid="{00000000-0005-0000-0000-000087300000}"/>
    <cellStyle name="20% - Énfasis4 3 2 5 2 8" xfId="24170" xr:uid="{00000000-0005-0000-0000-000088300000}"/>
    <cellStyle name="20% - Énfasis4 3 2 5 2 9" xfId="24171" xr:uid="{00000000-0005-0000-0000-000089300000}"/>
    <cellStyle name="20% - Énfasis4 3 2 5 3" xfId="2841" xr:uid="{00000000-0005-0000-0000-00008A300000}"/>
    <cellStyle name="20% - Énfasis4 3 2 5 4" xfId="24172" xr:uid="{00000000-0005-0000-0000-00008B300000}"/>
    <cellStyle name="20% - Énfasis4 3 2 5 5" xfId="24173" xr:uid="{00000000-0005-0000-0000-00008C300000}"/>
    <cellStyle name="20% - Énfasis4 3 2 5 6" xfId="24174" xr:uid="{00000000-0005-0000-0000-00008D300000}"/>
    <cellStyle name="20% - Énfasis4 3 2 5 7" xfId="24175" xr:uid="{00000000-0005-0000-0000-00008E300000}"/>
    <cellStyle name="20% - Énfasis4 3 2 5 8" xfId="24176" xr:uid="{00000000-0005-0000-0000-00008F300000}"/>
    <cellStyle name="20% - Énfasis4 3 2 5 9" xfId="24177" xr:uid="{00000000-0005-0000-0000-000090300000}"/>
    <cellStyle name="20% - Énfasis4 3 2 6" xfId="2842" xr:uid="{00000000-0005-0000-0000-000091300000}"/>
    <cellStyle name="20% - Énfasis4 3 2 6 10" xfId="24178" xr:uid="{00000000-0005-0000-0000-000092300000}"/>
    <cellStyle name="20% - Énfasis4 3 2 6 2" xfId="2843" xr:uid="{00000000-0005-0000-0000-000093300000}"/>
    <cellStyle name="20% - Énfasis4 3 2 6 2 2" xfId="2844" xr:uid="{00000000-0005-0000-0000-000094300000}"/>
    <cellStyle name="20% - Énfasis4 3 2 6 2 3" xfId="24179" xr:uid="{00000000-0005-0000-0000-000095300000}"/>
    <cellStyle name="20% - Énfasis4 3 2 6 2 4" xfId="24180" xr:uid="{00000000-0005-0000-0000-000096300000}"/>
    <cellStyle name="20% - Énfasis4 3 2 6 2 5" xfId="24181" xr:uid="{00000000-0005-0000-0000-000097300000}"/>
    <cellStyle name="20% - Énfasis4 3 2 6 2 6" xfId="24182" xr:uid="{00000000-0005-0000-0000-000098300000}"/>
    <cellStyle name="20% - Énfasis4 3 2 6 2 7" xfId="24183" xr:uid="{00000000-0005-0000-0000-000099300000}"/>
    <cellStyle name="20% - Énfasis4 3 2 6 2 8" xfId="24184" xr:uid="{00000000-0005-0000-0000-00009A300000}"/>
    <cellStyle name="20% - Énfasis4 3 2 6 2 9" xfId="24185" xr:uid="{00000000-0005-0000-0000-00009B300000}"/>
    <cellStyle name="20% - Énfasis4 3 2 6 3" xfId="2845" xr:uid="{00000000-0005-0000-0000-00009C300000}"/>
    <cellStyle name="20% - Énfasis4 3 2 6 4" xfId="24186" xr:uid="{00000000-0005-0000-0000-00009D300000}"/>
    <cellStyle name="20% - Énfasis4 3 2 6 5" xfId="24187" xr:uid="{00000000-0005-0000-0000-00009E300000}"/>
    <cellStyle name="20% - Énfasis4 3 2 6 6" xfId="24188" xr:uid="{00000000-0005-0000-0000-00009F300000}"/>
    <cellStyle name="20% - Énfasis4 3 2 6 7" xfId="24189" xr:uid="{00000000-0005-0000-0000-0000A0300000}"/>
    <cellStyle name="20% - Énfasis4 3 2 6 8" xfId="24190" xr:uid="{00000000-0005-0000-0000-0000A1300000}"/>
    <cellStyle name="20% - Énfasis4 3 2 6 9" xfId="24191" xr:uid="{00000000-0005-0000-0000-0000A2300000}"/>
    <cellStyle name="20% - Énfasis4 3 2 7" xfId="2846" xr:uid="{00000000-0005-0000-0000-0000A3300000}"/>
    <cellStyle name="20% - Énfasis4 3 2 7 2" xfId="2847" xr:uid="{00000000-0005-0000-0000-0000A4300000}"/>
    <cellStyle name="20% - Énfasis4 3 2 7 3" xfId="24192" xr:uid="{00000000-0005-0000-0000-0000A5300000}"/>
    <cellStyle name="20% - Énfasis4 3 2 7 4" xfId="24193" xr:uid="{00000000-0005-0000-0000-0000A6300000}"/>
    <cellStyle name="20% - Énfasis4 3 2 7 5" xfId="24194" xr:uid="{00000000-0005-0000-0000-0000A7300000}"/>
    <cellStyle name="20% - Énfasis4 3 2 7 6" xfId="24195" xr:uid="{00000000-0005-0000-0000-0000A8300000}"/>
    <cellStyle name="20% - Énfasis4 3 2 7 7" xfId="24196" xr:uid="{00000000-0005-0000-0000-0000A9300000}"/>
    <cellStyle name="20% - Énfasis4 3 2 7 8" xfId="24197" xr:uid="{00000000-0005-0000-0000-0000AA300000}"/>
    <cellStyle name="20% - Énfasis4 3 2 7 9" xfId="24198" xr:uid="{00000000-0005-0000-0000-0000AB300000}"/>
    <cellStyle name="20% - Énfasis4 3 2 8" xfId="2848" xr:uid="{00000000-0005-0000-0000-0000AC300000}"/>
    <cellStyle name="20% - Énfasis4 3 2 9" xfId="24199" xr:uid="{00000000-0005-0000-0000-0000AD300000}"/>
    <cellStyle name="20% - Énfasis4 3 3" xfId="2849" xr:uid="{00000000-0005-0000-0000-0000AE300000}"/>
    <cellStyle name="20% - Énfasis4 3 3 10" xfId="24200" xr:uid="{00000000-0005-0000-0000-0000AF300000}"/>
    <cellStyle name="20% - Énfasis4 3 3 11" xfId="24201" xr:uid="{00000000-0005-0000-0000-0000B0300000}"/>
    <cellStyle name="20% - Énfasis4 3 3 12" xfId="24202" xr:uid="{00000000-0005-0000-0000-0000B1300000}"/>
    <cellStyle name="20% - Énfasis4 3 3 13" xfId="24203" xr:uid="{00000000-0005-0000-0000-0000B2300000}"/>
    <cellStyle name="20% - Énfasis4 3 3 2" xfId="2850" xr:uid="{00000000-0005-0000-0000-0000B3300000}"/>
    <cellStyle name="20% - Énfasis4 3 3 2 10" xfId="24204" xr:uid="{00000000-0005-0000-0000-0000B4300000}"/>
    <cellStyle name="20% - Énfasis4 3 3 2 11" xfId="24205" xr:uid="{00000000-0005-0000-0000-0000B5300000}"/>
    <cellStyle name="20% - Énfasis4 3 3 2 12" xfId="24206" xr:uid="{00000000-0005-0000-0000-0000B6300000}"/>
    <cellStyle name="20% - Énfasis4 3 3 2 2" xfId="2851" xr:uid="{00000000-0005-0000-0000-0000B7300000}"/>
    <cellStyle name="20% - Énfasis4 3 3 2 2 10" xfId="24207" xr:uid="{00000000-0005-0000-0000-0000B8300000}"/>
    <cellStyle name="20% - Énfasis4 3 3 2 2 2" xfId="2852" xr:uid="{00000000-0005-0000-0000-0000B9300000}"/>
    <cellStyle name="20% - Énfasis4 3 3 2 2 2 2" xfId="2853" xr:uid="{00000000-0005-0000-0000-0000BA300000}"/>
    <cellStyle name="20% - Énfasis4 3 3 2 2 2 3" xfId="24208" xr:uid="{00000000-0005-0000-0000-0000BB300000}"/>
    <cellStyle name="20% - Énfasis4 3 3 2 2 2 4" xfId="24209" xr:uid="{00000000-0005-0000-0000-0000BC300000}"/>
    <cellStyle name="20% - Énfasis4 3 3 2 2 2 5" xfId="24210" xr:uid="{00000000-0005-0000-0000-0000BD300000}"/>
    <cellStyle name="20% - Énfasis4 3 3 2 2 2 6" xfId="24211" xr:uid="{00000000-0005-0000-0000-0000BE300000}"/>
    <cellStyle name="20% - Énfasis4 3 3 2 2 2 7" xfId="24212" xr:uid="{00000000-0005-0000-0000-0000BF300000}"/>
    <cellStyle name="20% - Énfasis4 3 3 2 2 2 8" xfId="24213" xr:uid="{00000000-0005-0000-0000-0000C0300000}"/>
    <cellStyle name="20% - Énfasis4 3 3 2 2 2 9" xfId="24214" xr:uid="{00000000-0005-0000-0000-0000C1300000}"/>
    <cellStyle name="20% - Énfasis4 3 3 2 2 3" xfId="2854" xr:uid="{00000000-0005-0000-0000-0000C2300000}"/>
    <cellStyle name="20% - Énfasis4 3 3 2 2 4" xfId="24215" xr:uid="{00000000-0005-0000-0000-0000C3300000}"/>
    <cellStyle name="20% - Énfasis4 3 3 2 2 5" xfId="24216" xr:uid="{00000000-0005-0000-0000-0000C4300000}"/>
    <cellStyle name="20% - Énfasis4 3 3 2 2 6" xfId="24217" xr:uid="{00000000-0005-0000-0000-0000C5300000}"/>
    <cellStyle name="20% - Énfasis4 3 3 2 2 7" xfId="24218" xr:uid="{00000000-0005-0000-0000-0000C6300000}"/>
    <cellStyle name="20% - Énfasis4 3 3 2 2 8" xfId="24219" xr:uid="{00000000-0005-0000-0000-0000C7300000}"/>
    <cellStyle name="20% - Énfasis4 3 3 2 2 9" xfId="24220" xr:uid="{00000000-0005-0000-0000-0000C8300000}"/>
    <cellStyle name="20% - Énfasis4 3 3 2 3" xfId="2855" xr:uid="{00000000-0005-0000-0000-0000C9300000}"/>
    <cellStyle name="20% - Énfasis4 3 3 2 3 10" xfId="24221" xr:uid="{00000000-0005-0000-0000-0000CA300000}"/>
    <cellStyle name="20% - Énfasis4 3 3 2 3 2" xfId="2856" xr:uid="{00000000-0005-0000-0000-0000CB300000}"/>
    <cellStyle name="20% - Énfasis4 3 3 2 3 2 2" xfId="2857" xr:uid="{00000000-0005-0000-0000-0000CC300000}"/>
    <cellStyle name="20% - Énfasis4 3 3 2 3 2 3" xfId="24222" xr:uid="{00000000-0005-0000-0000-0000CD300000}"/>
    <cellStyle name="20% - Énfasis4 3 3 2 3 2 4" xfId="24223" xr:uid="{00000000-0005-0000-0000-0000CE300000}"/>
    <cellStyle name="20% - Énfasis4 3 3 2 3 2 5" xfId="24224" xr:uid="{00000000-0005-0000-0000-0000CF300000}"/>
    <cellStyle name="20% - Énfasis4 3 3 2 3 2 6" xfId="24225" xr:uid="{00000000-0005-0000-0000-0000D0300000}"/>
    <cellStyle name="20% - Énfasis4 3 3 2 3 2 7" xfId="24226" xr:uid="{00000000-0005-0000-0000-0000D1300000}"/>
    <cellStyle name="20% - Énfasis4 3 3 2 3 2 8" xfId="24227" xr:uid="{00000000-0005-0000-0000-0000D2300000}"/>
    <cellStyle name="20% - Énfasis4 3 3 2 3 2 9" xfId="24228" xr:uid="{00000000-0005-0000-0000-0000D3300000}"/>
    <cellStyle name="20% - Énfasis4 3 3 2 3 3" xfId="2858" xr:uid="{00000000-0005-0000-0000-0000D4300000}"/>
    <cellStyle name="20% - Énfasis4 3 3 2 3 4" xfId="24229" xr:uid="{00000000-0005-0000-0000-0000D5300000}"/>
    <cellStyle name="20% - Énfasis4 3 3 2 3 5" xfId="24230" xr:uid="{00000000-0005-0000-0000-0000D6300000}"/>
    <cellStyle name="20% - Énfasis4 3 3 2 3 6" xfId="24231" xr:uid="{00000000-0005-0000-0000-0000D7300000}"/>
    <cellStyle name="20% - Énfasis4 3 3 2 3 7" xfId="24232" xr:uid="{00000000-0005-0000-0000-0000D8300000}"/>
    <cellStyle name="20% - Énfasis4 3 3 2 3 8" xfId="24233" xr:uid="{00000000-0005-0000-0000-0000D9300000}"/>
    <cellStyle name="20% - Énfasis4 3 3 2 3 9" xfId="24234" xr:uid="{00000000-0005-0000-0000-0000DA300000}"/>
    <cellStyle name="20% - Énfasis4 3 3 2 4" xfId="2859" xr:uid="{00000000-0005-0000-0000-0000DB300000}"/>
    <cellStyle name="20% - Énfasis4 3 3 2 4 2" xfId="2860" xr:uid="{00000000-0005-0000-0000-0000DC300000}"/>
    <cellStyle name="20% - Énfasis4 3 3 2 4 3" xfId="24235" xr:uid="{00000000-0005-0000-0000-0000DD300000}"/>
    <cellStyle name="20% - Énfasis4 3 3 2 4 4" xfId="24236" xr:uid="{00000000-0005-0000-0000-0000DE300000}"/>
    <cellStyle name="20% - Énfasis4 3 3 2 4 5" xfId="24237" xr:uid="{00000000-0005-0000-0000-0000DF300000}"/>
    <cellStyle name="20% - Énfasis4 3 3 2 4 6" xfId="24238" xr:uid="{00000000-0005-0000-0000-0000E0300000}"/>
    <cellStyle name="20% - Énfasis4 3 3 2 4 7" xfId="24239" xr:uid="{00000000-0005-0000-0000-0000E1300000}"/>
    <cellStyle name="20% - Énfasis4 3 3 2 4 8" xfId="24240" xr:uid="{00000000-0005-0000-0000-0000E2300000}"/>
    <cellStyle name="20% - Énfasis4 3 3 2 4 9" xfId="24241" xr:uid="{00000000-0005-0000-0000-0000E3300000}"/>
    <cellStyle name="20% - Énfasis4 3 3 2 5" xfId="2861" xr:uid="{00000000-0005-0000-0000-0000E4300000}"/>
    <cellStyle name="20% - Énfasis4 3 3 2 6" xfId="24242" xr:uid="{00000000-0005-0000-0000-0000E5300000}"/>
    <cellStyle name="20% - Énfasis4 3 3 2 7" xfId="24243" xr:uid="{00000000-0005-0000-0000-0000E6300000}"/>
    <cellStyle name="20% - Énfasis4 3 3 2 8" xfId="24244" xr:uid="{00000000-0005-0000-0000-0000E7300000}"/>
    <cellStyle name="20% - Énfasis4 3 3 2 9" xfId="24245" xr:uid="{00000000-0005-0000-0000-0000E8300000}"/>
    <cellStyle name="20% - Énfasis4 3 3 3" xfId="2862" xr:uid="{00000000-0005-0000-0000-0000E9300000}"/>
    <cellStyle name="20% - Énfasis4 3 3 3 10" xfId="24246" xr:uid="{00000000-0005-0000-0000-0000EA300000}"/>
    <cellStyle name="20% - Énfasis4 3 3 3 2" xfId="2863" xr:uid="{00000000-0005-0000-0000-0000EB300000}"/>
    <cellStyle name="20% - Énfasis4 3 3 3 2 2" xfId="2864" xr:uid="{00000000-0005-0000-0000-0000EC300000}"/>
    <cellStyle name="20% - Énfasis4 3 3 3 2 3" xfId="24247" xr:uid="{00000000-0005-0000-0000-0000ED300000}"/>
    <cellStyle name="20% - Énfasis4 3 3 3 2 4" xfId="24248" xr:uid="{00000000-0005-0000-0000-0000EE300000}"/>
    <cellStyle name="20% - Énfasis4 3 3 3 2 5" xfId="24249" xr:uid="{00000000-0005-0000-0000-0000EF300000}"/>
    <cellStyle name="20% - Énfasis4 3 3 3 2 6" xfId="24250" xr:uid="{00000000-0005-0000-0000-0000F0300000}"/>
    <cellStyle name="20% - Énfasis4 3 3 3 2 7" xfId="24251" xr:uid="{00000000-0005-0000-0000-0000F1300000}"/>
    <cellStyle name="20% - Énfasis4 3 3 3 2 8" xfId="24252" xr:uid="{00000000-0005-0000-0000-0000F2300000}"/>
    <cellStyle name="20% - Énfasis4 3 3 3 2 9" xfId="24253" xr:uid="{00000000-0005-0000-0000-0000F3300000}"/>
    <cellStyle name="20% - Énfasis4 3 3 3 3" xfId="2865" xr:uid="{00000000-0005-0000-0000-0000F4300000}"/>
    <cellStyle name="20% - Énfasis4 3 3 3 4" xfId="24254" xr:uid="{00000000-0005-0000-0000-0000F5300000}"/>
    <cellStyle name="20% - Énfasis4 3 3 3 5" xfId="24255" xr:uid="{00000000-0005-0000-0000-0000F6300000}"/>
    <cellStyle name="20% - Énfasis4 3 3 3 6" xfId="24256" xr:uid="{00000000-0005-0000-0000-0000F7300000}"/>
    <cellStyle name="20% - Énfasis4 3 3 3 7" xfId="24257" xr:uid="{00000000-0005-0000-0000-0000F8300000}"/>
    <cellStyle name="20% - Énfasis4 3 3 3 8" xfId="24258" xr:uid="{00000000-0005-0000-0000-0000F9300000}"/>
    <cellStyle name="20% - Énfasis4 3 3 3 9" xfId="24259" xr:uid="{00000000-0005-0000-0000-0000FA300000}"/>
    <cellStyle name="20% - Énfasis4 3 3 4" xfId="2866" xr:uid="{00000000-0005-0000-0000-0000FB300000}"/>
    <cellStyle name="20% - Énfasis4 3 3 4 10" xfId="24260" xr:uid="{00000000-0005-0000-0000-0000FC300000}"/>
    <cellStyle name="20% - Énfasis4 3 3 4 2" xfId="2867" xr:uid="{00000000-0005-0000-0000-0000FD300000}"/>
    <cellStyle name="20% - Énfasis4 3 3 4 2 2" xfId="2868" xr:uid="{00000000-0005-0000-0000-0000FE300000}"/>
    <cellStyle name="20% - Énfasis4 3 3 4 2 3" xfId="24261" xr:uid="{00000000-0005-0000-0000-0000FF300000}"/>
    <cellStyle name="20% - Énfasis4 3 3 4 2 4" xfId="24262" xr:uid="{00000000-0005-0000-0000-000000310000}"/>
    <cellStyle name="20% - Énfasis4 3 3 4 2 5" xfId="24263" xr:uid="{00000000-0005-0000-0000-000001310000}"/>
    <cellStyle name="20% - Énfasis4 3 3 4 2 6" xfId="24264" xr:uid="{00000000-0005-0000-0000-000002310000}"/>
    <cellStyle name="20% - Énfasis4 3 3 4 2 7" xfId="24265" xr:uid="{00000000-0005-0000-0000-000003310000}"/>
    <cellStyle name="20% - Énfasis4 3 3 4 2 8" xfId="24266" xr:uid="{00000000-0005-0000-0000-000004310000}"/>
    <cellStyle name="20% - Énfasis4 3 3 4 2 9" xfId="24267" xr:uid="{00000000-0005-0000-0000-000005310000}"/>
    <cellStyle name="20% - Énfasis4 3 3 4 3" xfId="2869" xr:uid="{00000000-0005-0000-0000-000006310000}"/>
    <cellStyle name="20% - Énfasis4 3 3 4 4" xfId="24268" xr:uid="{00000000-0005-0000-0000-000007310000}"/>
    <cellStyle name="20% - Énfasis4 3 3 4 5" xfId="24269" xr:uid="{00000000-0005-0000-0000-000008310000}"/>
    <cellStyle name="20% - Énfasis4 3 3 4 6" xfId="24270" xr:uid="{00000000-0005-0000-0000-000009310000}"/>
    <cellStyle name="20% - Énfasis4 3 3 4 7" xfId="24271" xr:uid="{00000000-0005-0000-0000-00000A310000}"/>
    <cellStyle name="20% - Énfasis4 3 3 4 8" xfId="24272" xr:uid="{00000000-0005-0000-0000-00000B310000}"/>
    <cellStyle name="20% - Énfasis4 3 3 4 9" xfId="24273" xr:uid="{00000000-0005-0000-0000-00000C310000}"/>
    <cellStyle name="20% - Énfasis4 3 3 5" xfId="2870" xr:uid="{00000000-0005-0000-0000-00000D310000}"/>
    <cellStyle name="20% - Énfasis4 3 3 5 2" xfId="2871" xr:uid="{00000000-0005-0000-0000-00000E310000}"/>
    <cellStyle name="20% - Énfasis4 3 3 5 3" xfId="24274" xr:uid="{00000000-0005-0000-0000-00000F310000}"/>
    <cellStyle name="20% - Énfasis4 3 3 5 4" xfId="24275" xr:uid="{00000000-0005-0000-0000-000010310000}"/>
    <cellStyle name="20% - Énfasis4 3 3 5 5" xfId="24276" xr:uid="{00000000-0005-0000-0000-000011310000}"/>
    <cellStyle name="20% - Énfasis4 3 3 5 6" xfId="24277" xr:uid="{00000000-0005-0000-0000-000012310000}"/>
    <cellStyle name="20% - Énfasis4 3 3 5 7" xfId="24278" xr:uid="{00000000-0005-0000-0000-000013310000}"/>
    <cellStyle name="20% - Énfasis4 3 3 5 8" xfId="24279" xr:uid="{00000000-0005-0000-0000-000014310000}"/>
    <cellStyle name="20% - Énfasis4 3 3 5 9" xfId="24280" xr:uid="{00000000-0005-0000-0000-000015310000}"/>
    <cellStyle name="20% - Énfasis4 3 3 6" xfId="2872" xr:uid="{00000000-0005-0000-0000-000016310000}"/>
    <cellStyle name="20% - Énfasis4 3 3 7" xfId="24281" xr:uid="{00000000-0005-0000-0000-000017310000}"/>
    <cellStyle name="20% - Énfasis4 3 3 8" xfId="24282" xr:uid="{00000000-0005-0000-0000-000018310000}"/>
    <cellStyle name="20% - Énfasis4 3 3 9" xfId="24283" xr:uid="{00000000-0005-0000-0000-000019310000}"/>
    <cellStyle name="20% - Énfasis4 3 4" xfId="2873" xr:uid="{00000000-0005-0000-0000-00001A310000}"/>
    <cellStyle name="20% - Énfasis4 3 4 10" xfId="24284" xr:uid="{00000000-0005-0000-0000-00001B310000}"/>
    <cellStyle name="20% - Énfasis4 3 4 11" xfId="24285" xr:uid="{00000000-0005-0000-0000-00001C310000}"/>
    <cellStyle name="20% - Énfasis4 3 4 12" xfId="24286" xr:uid="{00000000-0005-0000-0000-00001D310000}"/>
    <cellStyle name="20% - Énfasis4 3 4 13" xfId="24287" xr:uid="{00000000-0005-0000-0000-00001E310000}"/>
    <cellStyle name="20% - Énfasis4 3 4 2" xfId="2874" xr:uid="{00000000-0005-0000-0000-00001F310000}"/>
    <cellStyle name="20% - Énfasis4 3 4 2 10" xfId="24288" xr:uid="{00000000-0005-0000-0000-000020310000}"/>
    <cellStyle name="20% - Énfasis4 3 4 2 11" xfId="24289" xr:uid="{00000000-0005-0000-0000-000021310000}"/>
    <cellStyle name="20% - Énfasis4 3 4 2 12" xfId="24290" xr:uid="{00000000-0005-0000-0000-000022310000}"/>
    <cellStyle name="20% - Énfasis4 3 4 2 2" xfId="2875" xr:uid="{00000000-0005-0000-0000-000023310000}"/>
    <cellStyle name="20% - Énfasis4 3 4 2 2 10" xfId="24291" xr:uid="{00000000-0005-0000-0000-000024310000}"/>
    <cellStyle name="20% - Énfasis4 3 4 2 2 2" xfId="2876" xr:uid="{00000000-0005-0000-0000-000025310000}"/>
    <cellStyle name="20% - Énfasis4 3 4 2 2 2 2" xfId="2877" xr:uid="{00000000-0005-0000-0000-000026310000}"/>
    <cellStyle name="20% - Énfasis4 3 4 2 2 2 3" xfId="24292" xr:uid="{00000000-0005-0000-0000-000027310000}"/>
    <cellStyle name="20% - Énfasis4 3 4 2 2 2 4" xfId="24293" xr:uid="{00000000-0005-0000-0000-000028310000}"/>
    <cellStyle name="20% - Énfasis4 3 4 2 2 2 5" xfId="24294" xr:uid="{00000000-0005-0000-0000-000029310000}"/>
    <cellStyle name="20% - Énfasis4 3 4 2 2 2 6" xfId="24295" xr:uid="{00000000-0005-0000-0000-00002A310000}"/>
    <cellStyle name="20% - Énfasis4 3 4 2 2 2 7" xfId="24296" xr:uid="{00000000-0005-0000-0000-00002B310000}"/>
    <cellStyle name="20% - Énfasis4 3 4 2 2 2 8" xfId="24297" xr:uid="{00000000-0005-0000-0000-00002C310000}"/>
    <cellStyle name="20% - Énfasis4 3 4 2 2 2 9" xfId="24298" xr:uid="{00000000-0005-0000-0000-00002D310000}"/>
    <cellStyle name="20% - Énfasis4 3 4 2 2 3" xfId="2878" xr:uid="{00000000-0005-0000-0000-00002E310000}"/>
    <cellStyle name="20% - Énfasis4 3 4 2 2 4" xfId="24299" xr:uid="{00000000-0005-0000-0000-00002F310000}"/>
    <cellStyle name="20% - Énfasis4 3 4 2 2 5" xfId="24300" xr:uid="{00000000-0005-0000-0000-000030310000}"/>
    <cellStyle name="20% - Énfasis4 3 4 2 2 6" xfId="24301" xr:uid="{00000000-0005-0000-0000-000031310000}"/>
    <cellStyle name="20% - Énfasis4 3 4 2 2 7" xfId="24302" xr:uid="{00000000-0005-0000-0000-000032310000}"/>
    <cellStyle name="20% - Énfasis4 3 4 2 2 8" xfId="24303" xr:uid="{00000000-0005-0000-0000-000033310000}"/>
    <cellStyle name="20% - Énfasis4 3 4 2 2 9" xfId="24304" xr:uid="{00000000-0005-0000-0000-000034310000}"/>
    <cellStyle name="20% - Énfasis4 3 4 2 3" xfId="2879" xr:uid="{00000000-0005-0000-0000-000035310000}"/>
    <cellStyle name="20% - Énfasis4 3 4 2 3 10" xfId="24305" xr:uid="{00000000-0005-0000-0000-000036310000}"/>
    <cellStyle name="20% - Énfasis4 3 4 2 3 2" xfId="2880" xr:uid="{00000000-0005-0000-0000-000037310000}"/>
    <cellStyle name="20% - Énfasis4 3 4 2 3 2 2" xfId="2881" xr:uid="{00000000-0005-0000-0000-000038310000}"/>
    <cellStyle name="20% - Énfasis4 3 4 2 3 2 3" xfId="24306" xr:uid="{00000000-0005-0000-0000-000039310000}"/>
    <cellStyle name="20% - Énfasis4 3 4 2 3 2 4" xfId="24307" xr:uid="{00000000-0005-0000-0000-00003A310000}"/>
    <cellStyle name="20% - Énfasis4 3 4 2 3 2 5" xfId="24308" xr:uid="{00000000-0005-0000-0000-00003B310000}"/>
    <cellStyle name="20% - Énfasis4 3 4 2 3 2 6" xfId="24309" xr:uid="{00000000-0005-0000-0000-00003C310000}"/>
    <cellStyle name="20% - Énfasis4 3 4 2 3 2 7" xfId="24310" xr:uid="{00000000-0005-0000-0000-00003D310000}"/>
    <cellStyle name="20% - Énfasis4 3 4 2 3 2 8" xfId="24311" xr:uid="{00000000-0005-0000-0000-00003E310000}"/>
    <cellStyle name="20% - Énfasis4 3 4 2 3 2 9" xfId="24312" xr:uid="{00000000-0005-0000-0000-00003F310000}"/>
    <cellStyle name="20% - Énfasis4 3 4 2 3 3" xfId="2882" xr:uid="{00000000-0005-0000-0000-000040310000}"/>
    <cellStyle name="20% - Énfasis4 3 4 2 3 4" xfId="24313" xr:uid="{00000000-0005-0000-0000-000041310000}"/>
    <cellStyle name="20% - Énfasis4 3 4 2 3 5" xfId="24314" xr:uid="{00000000-0005-0000-0000-000042310000}"/>
    <cellStyle name="20% - Énfasis4 3 4 2 3 6" xfId="24315" xr:uid="{00000000-0005-0000-0000-000043310000}"/>
    <cellStyle name="20% - Énfasis4 3 4 2 3 7" xfId="24316" xr:uid="{00000000-0005-0000-0000-000044310000}"/>
    <cellStyle name="20% - Énfasis4 3 4 2 3 8" xfId="24317" xr:uid="{00000000-0005-0000-0000-000045310000}"/>
    <cellStyle name="20% - Énfasis4 3 4 2 3 9" xfId="24318" xr:uid="{00000000-0005-0000-0000-000046310000}"/>
    <cellStyle name="20% - Énfasis4 3 4 2 4" xfId="2883" xr:uid="{00000000-0005-0000-0000-000047310000}"/>
    <cellStyle name="20% - Énfasis4 3 4 2 4 2" xfId="2884" xr:uid="{00000000-0005-0000-0000-000048310000}"/>
    <cellStyle name="20% - Énfasis4 3 4 2 4 3" xfId="24319" xr:uid="{00000000-0005-0000-0000-000049310000}"/>
    <cellStyle name="20% - Énfasis4 3 4 2 4 4" xfId="24320" xr:uid="{00000000-0005-0000-0000-00004A310000}"/>
    <cellStyle name="20% - Énfasis4 3 4 2 4 5" xfId="24321" xr:uid="{00000000-0005-0000-0000-00004B310000}"/>
    <cellStyle name="20% - Énfasis4 3 4 2 4 6" xfId="24322" xr:uid="{00000000-0005-0000-0000-00004C310000}"/>
    <cellStyle name="20% - Énfasis4 3 4 2 4 7" xfId="24323" xr:uid="{00000000-0005-0000-0000-00004D310000}"/>
    <cellStyle name="20% - Énfasis4 3 4 2 4 8" xfId="24324" xr:uid="{00000000-0005-0000-0000-00004E310000}"/>
    <cellStyle name="20% - Énfasis4 3 4 2 4 9" xfId="24325" xr:uid="{00000000-0005-0000-0000-00004F310000}"/>
    <cellStyle name="20% - Énfasis4 3 4 2 5" xfId="2885" xr:uid="{00000000-0005-0000-0000-000050310000}"/>
    <cellStyle name="20% - Énfasis4 3 4 2 6" xfId="24326" xr:uid="{00000000-0005-0000-0000-000051310000}"/>
    <cellStyle name="20% - Énfasis4 3 4 2 7" xfId="24327" xr:uid="{00000000-0005-0000-0000-000052310000}"/>
    <cellStyle name="20% - Énfasis4 3 4 2 8" xfId="24328" xr:uid="{00000000-0005-0000-0000-000053310000}"/>
    <cellStyle name="20% - Énfasis4 3 4 2 9" xfId="24329" xr:uid="{00000000-0005-0000-0000-000054310000}"/>
    <cellStyle name="20% - Énfasis4 3 4 3" xfId="2886" xr:uid="{00000000-0005-0000-0000-000055310000}"/>
    <cellStyle name="20% - Énfasis4 3 4 3 10" xfId="24330" xr:uid="{00000000-0005-0000-0000-000056310000}"/>
    <cellStyle name="20% - Énfasis4 3 4 3 2" xfId="2887" xr:uid="{00000000-0005-0000-0000-000057310000}"/>
    <cellStyle name="20% - Énfasis4 3 4 3 2 2" xfId="2888" xr:uid="{00000000-0005-0000-0000-000058310000}"/>
    <cellStyle name="20% - Énfasis4 3 4 3 2 3" xfId="24331" xr:uid="{00000000-0005-0000-0000-000059310000}"/>
    <cellStyle name="20% - Énfasis4 3 4 3 2 4" xfId="24332" xr:uid="{00000000-0005-0000-0000-00005A310000}"/>
    <cellStyle name="20% - Énfasis4 3 4 3 2 5" xfId="24333" xr:uid="{00000000-0005-0000-0000-00005B310000}"/>
    <cellStyle name="20% - Énfasis4 3 4 3 2 6" xfId="24334" xr:uid="{00000000-0005-0000-0000-00005C310000}"/>
    <cellStyle name="20% - Énfasis4 3 4 3 2 7" xfId="24335" xr:uid="{00000000-0005-0000-0000-00005D310000}"/>
    <cellStyle name="20% - Énfasis4 3 4 3 2 8" xfId="24336" xr:uid="{00000000-0005-0000-0000-00005E310000}"/>
    <cellStyle name="20% - Énfasis4 3 4 3 2 9" xfId="24337" xr:uid="{00000000-0005-0000-0000-00005F310000}"/>
    <cellStyle name="20% - Énfasis4 3 4 3 3" xfId="2889" xr:uid="{00000000-0005-0000-0000-000060310000}"/>
    <cellStyle name="20% - Énfasis4 3 4 3 4" xfId="24338" xr:uid="{00000000-0005-0000-0000-000061310000}"/>
    <cellStyle name="20% - Énfasis4 3 4 3 5" xfId="24339" xr:uid="{00000000-0005-0000-0000-000062310000}"/>
    <cellStyle name="20% - Énfasis4 3 4 3 6" xfId="24340" xr:uid="{00000000-0005-0000-0000-000063310000}"/>
    <cellStyle name="20% - Énfasis4 3 4 3 7" xfId="24341" xr:uid="{00000000-0005-0000-0000-000064310000}"/>
    <cellStyle name="20% - Énfasis4 3 4 3 8" xfId="24342" xr:uid="{00000000-0005-0000-0000-000065310000}"/>
    <cellStyle name="20% - Énfasis4 3 4 3 9" xfId="24343" xr:uid="{00000000-0005-0000-0000-000066310000}"/>
    <cellStyle name="20% - Énfasis4 3 4 4" xfId="2890" xr:uid="{00000000-0005-0000-0000-000067310000}"/>
    <cellStyle name="20% - Énfasis4 3 4 4 10" xfId="24344" xr:uid="{00000000-0005-0000-0000-000068310000}"/>
    <cellStyle name="20% - Énfasis4 3 4 4 2" xfId="2891" xr:uid="{00000000-0005-0000-0000-000069310000}"/>
    <cellStyle name="20% - Énfasis4 3 4 4 2 2" xfId="2892" xr:uid="{00000000-0005-0000-0000-00006A310000}"/>
    <cellStyle name="20% - Énfasis4 3 4 4 2 3" xfId="24345" xr:uid="{00000000-0005-0000-0000-00006B310000}"/>
    <cellStyle name="20% - Énfasis4 3 4 4 2 4" xfId="24346" xr:uid="{00000000-0005-0000-0000-00006C310000}"/>
    <cellStyle name="20% - Énfasis4 3 4 4 2 5" xfId="24347" xr:uid="{00000000-0005-0000-0000-00006D310000}"/>
    <cellStyle name="20% - Énfasis4 3 4 4 2 6" xfId="24348" xr:uid="{00000000-0005-0000-0000-00006E310000}"/>
    <cellStyle name="20% - Énfasis4 3 4 4 2 7" xfId="24349" xr:uid="{00000000-0005-0000-0000-00006F310000}"/>
    <cellStyle name="20% - Énfasis4 3 4 4 2 8" xfId="24350" xr:uid="{00000000-0005-0000-0000-000070310000}"/>
    <cellStyle name="20% - Énfasis4 3 4 4 2 9" xfId="24351" xr:uid="{00000000-0005-0000-0000-000071310000}"/>
    <cellStyle name="20% - Énfasis4 3 4 4 3" xfId="2893" xr:uid="{00000000-0005-0000-0000-000072310000}"/>
    <cellStyle name="20% - Énfasis4 3 4 4 4" xfId="24352" xr:uid="{00000000-0005-0000-0000-000073310000}"/>
    <cellStyle name="20% - Énfasis4 3 4 4 5" xfId="24353" xr:uid="{00000000-0005-0000-0000-000074310000}"/>
    <cellStyle name="20% - Énfasis4 3 4 4 6" xfId="24354" xr:uid="{00000000-0005-0000-0000-000075310000}"/>
    <cellStyle name="20% - Énfasis4 3 4 4 7" xfId="24355" xr:uid="{00000000-0005-0000-0000-000076310000}"/>
    <cellStyle name="20% - Énfasis4 3 4 4 8" xfId="24356" xr:uid="{00000000-0005-0000-0000-000077310000}"/>
    <cellStyle name="20% - Énfasis4 3 4 4 9" xfId="24357" xr:uid="{00000000-0005-0000-0000-000078310000}"/>
    <cellStyle name="20% - Énfasis4 3 4 5" xfId="2894" xr:uid="{00000000-0005-0000-0000-000079310000}"/>
    <cellStyle name="20% - Énfasis4 3 4 5 2" xfId="2895" xr:uid="{00000000-0005-0000-0000-00007A310000}"/>
    <cellStyle name="20% - Énfasis4 3 4 5 3" xfId="24358" xr:uid="{00000000-0005-0000-0000-00007B310000}"/>
    <cellStyle name="20% - Énfasis4 3 4 5 4" xfId="24359" xr:uid="{00000000-0005-0000-0000-00007C310000}"/>
    <cellStyle name="20% - Énfasis4 3 4 5 5" xfId="24360" xr:uid="{00000000-0005-0000-0000-00007D310000}"/>
    <cellStyle name="20% - Énfasis4 3 4 5 6" xfId="24361" xr:uid="{00000000-0005-0000-0000-00007E310000}"/>
    <cellStyle name="20% - Énfasis4 3 4 5 7" xfId="24362" xr:uid="{00000000-0005-0000-0000-00007F310000}"/>
    <cellStyle name="20% - Énfasis4 3 4 5 8" xfId="24363" xr:uid="{00000000-0005-0000-0000-000080310000}"/>
    <cellStyle name="20% - Énfasis4 3 4 5 9" xfId="24364" xr:uid="{00000000-0005-0000-0000-000081310000}"/>
    <cellStyle name="20% - Énfasis4 3 4 6" xfId="2896" xr:uid="{00000000-0005-0000-0000-000082310000}"/>
    <cellStyle name="20% - Énfasis4 3 4 7" xfId="24365" xr:uid="{00000000-0005-0000-0000-000083310000}"/>
    <cellStyle name="20% - Énfasis4 3 4 8" xfId="24366" xr:uid="{00000000-0005-0000-0000-000084310000}"/>
    <cellStyle name="20% - Énfasis4 3 4 9" xfId="24367" xr:uid="{00000000-0005-0000-0000-000085310000}"/>
    <cellStyle name="20% - Énfasis4 3 5" xfId="2897" xr:uid="{00000000-0005-0000-0000-000086310000}"/>
    <cellStyle name="20% - Énfasis4 3 5 10" xfId="24368" xr:uid="{00000000-0005-0000-0000-000087310000}"/>
    <cellStyle name="20% - Énfasis4 3 5 11" xfId="24369" xr:uid="{00000000-0005-0000-0000-000088310000}"/>
    <cellStyle name="20% - Énfasis4 3 5 12" xfId="24370" xr:uid="{00000000-0005-0000-0000-000089310000}"/>
    <cellStyle name="20% - Énfasis4 3 5 2" xfId="2898" xr:uid="{00000000-0005-0000-0000-00008A310000}"/>
    <cellStyle name="20% - Énfasis4 3 5 2 10" xfId="24371" xr:uid="{00000000-0005-0000-0000-00008B310000}"/>
    <cellStyle name="20% - Énfasis4 3 5 2 2" xfId="2899" xr:uid="{00000000-0005-0000-0000-00008C310000}"/>
    <cellStyle name="20% - Énfasis4 3 5 2 2 2" xfId="2900" xr:uid="{00000000-0005-0000-0000-00008D310000}"/>
    <cellStyle name="20% - Énfasis4 3 5 2 2 3" xfId="24372" xr:uid="{00000000-0005-0000-0000-00008E310000}"/>
    <cellStyle name="20% - Énfasis4 3 5 2 2 4" xfId="24373" xr:uid="{00000000-0005-0000-0000-00008F310000}"/>
    <cellStyle name="20% - Énfasis4 3 5 2 2 5" xfId="24374" xr:uid="{00000000-0005-0000-0000-000090310000}"/>
    <cellStyle name="20% - Énfasis4 3 5 2 2 6" xfId="24375" xr:uid="{00000000-0005-0000-0000-000091310000}"/>
    <cellStyle name="20% - Énfasis4 3 5 2 2 7" xfId="24376" xr:uid="{00000000-0005-0000-0000-000092310000}"/>
    <cellStyle name="20% - Énfasis4 3 5 2 2 8" xfId="24377" xr:uid="{00000000-0005-0000-0000-000093310000}"/>
    <cellStyle name="20% - Énfasis4 3 5 2 2 9" xfId="24378" xr:uid="{00000000-0005-0000-0000-000094310000}"/>
    <cellStyle name="20% - Énfasis4 3 5 2 3" xfId="2901" xr:uid="{00000000-0005-0000-0000-000095310000}"/>
    <cellStyle name="20% - Énfasis4 3 5 2 4" xfId="24379" xr:uid="{00000000-0005-0000-0000-000096310000}"/>
    <cellStyle name="20% - Énfasis4 3 5 2 5" xfId="24380" xr:uid="{00000000-0005-0000-0000-000097310000}"/>
    <cellStyle name="20% - Énfasis4 3 5 2 6" xfId="24381" xr:uid="{00000000-0005-0000-0000-000098310000}"/>
    <cellStyle name="20% - Énfasis4 3 5 2 7" xfId="24382" xr:uid="{00000000-0005-0000-0000-000099310000}"/>
    <cellStyle name="20% - Énfasis4 3 5 2 8" xfId="24383" xr:uid="{00000000-0005-0000-0000-00009A310000}"/>
    <cellStyle name="20% - Énfasis4 3 5 2 9" xfId="24384" xr:uid="{00000000-0005-0000-0000-00009B310000}"/>
    <cellStyle name="20% - Énfasis4 3 5 3" xfId="2902" xr:uid="{00000000-0005-0000-0000-00009C310000}"/>
    <cellStyle name="20% - Énfasis4 3 5 3 10" xfId="24385" xr:uid="{00000000-0005-0000-0000-00009D310000}"/>
    <cellStyle name="20% - Énfasis4 3 5 3 2" xfId="2903" xr:uid="{00000000-0005-0000-0000-00009E310000}"/>
    <cellStyle name="20% - Énfasis4 3 5 3 2 2" xfId="2904" xr:uid="{00000000-0005-0000-0000-00009F310000}"/>
    <cellStyle name="20% - Énfasis4 3 5 3 2 3" xfId="24386" xr:uid="{00000000-0005-0000-0000-0000A0310000}"/>
    <cellStyle name="20% - Énfasis4 3 5 3 2 4" xfId="24387" xr:uid="{00000000-0005-0000-0000-0000A1310000}"/>
    <cellStyle name="20% - Énfasis4 3 5 3 2 5" xfId="24388" xr:uid="{00000000-0005-0000-0000-0000A2310000}"/>
    <cellStyle name="20% - Énfasis4 3 5 3 2 6" xfId="24389" xr:uid="{00000000-0005-0000-0000-0000A3310000}"/>
    <cellStyle name="20% - Énfasis4 3 5 3 2 7" xfId="24390" xr:uid="{00000000-0005-0000-0000-0000A4310000}"/>
    <cellStyle name="20% - Énfasis4 3 5 3 2 8" xfId="24391" xr:uid="{00000000-0005-0000-0000-0000A5310000}"/>
    <cellStyle name="20% - Énfasis4 3 5 3 2 9" xfId="24392" xr:uid="{00000000-0005-0000-0000-0000A6310000}"/>
    <cellStyle name="20% - Énfasis4 3 5 3 3" xfId="2905" xr:uid="{00000000-0005-0000-0000-0000A7310000}"/>
    <cellStyle name="20% - Énfasis4 3 5 3 4" xfId="24393" xr:uid="{00000000-0005-0000-0000-0000A8310000}"/>
    <cellStyle name="20% - Énfasis4 3 5 3 5" xfId="24394" xr:uid="{00000000-0005-0000-0000-0000A9310000}"/>
    <cellStyle name="20% - Énfasis4 3 5 3 6" xfId="24395" xr:uid="{00000000-0005-0000-0000-0000AA310000}"/>
    <cellStyle name="20% - Énfasis4 3 5 3 7" xfId="24396" xr:uid="{00000000-0005-0000-0000-0000AB310000}"/>
    <cellStyle name="20% - Énfasis4 3 5 3 8" xfId="24397" xr:uid="{00000000-0005-0000-0000-0000AC310000}"/>
    <cellStyle name="20% - Énfasis4 3 5 3 9" xfId="24398" xr:uid="{00000000-0005-0000-0000-0000AD310000}"/>
    <cellStyle name="20% - Énfasis4 3 5 4" xfId="2906" xr:uid="{00000000-0005-0000-0000-0000AE310000}"/>
    <cellStyle name="20% - Énfasis4 3 5 4 2" xfId="2907" xr:uid="{00000000-0005-0000-0000-0000AF310000}"/>
    <cellStyle name="20% - Énfasis4 3 5 4 3" xfId="24399" xr:uid="{00000000-0005-0000-0000-0000B0310000}"/>
    <cellStyle name="20% - Énfasis4 3 5 4 4" xfId="24400" xr:uid="{00000000-0005-0000-0000-0000B1310000}"/>
    <cellStyle name="20% - Énfasis4 3 5 4 5" xfId="24401" xr:uid="{00000000-0005-0000-0000-0000B2310000}"/>
    <cellStyle name="20% - Énfasis4 3 5 4 6" xfId="24402" xr:uid="{00000000-0005-0000-0000-0000B3310000}"/>
    <cellStyle name="20% - Énfasis4 3 5 4 7" xfId="24403" xr:uid="{00000000-0005-0000-0000-0000B4310000}"/>
    <cellStyle name="20% - Énfasis4 3 5 4 8" xfId="24404" xr:uid="{00000000-0005-0000-0000-0000B5310000}"/>
    <cellStyle name="20% - Énfasis4 3 5 4 9" xfId="24405" xr:uid="{00000000-0005-0000-0000-0000B6310000}"/>
    <cellStyle name="20% - Énfasis4 3 5 5" xfId="2908" xr:uid="{00000000-0005-0000-0000-0000B7310000}"/>
    <cellStyle name="20% - Énfasis4 3 5 6" xfId="24406" xr:uid="{00000000-0005-0000-0000-0000B8310000}"/>
    <cellStyle name="20% - Énfasis4 3 5 7" xfId="24407" xr:uid="{00000000-0005-0000-0000-0000B9310000}"/>
    <cellStyle name="20% - Énfasis4 3 5 8" xfId="24408" xr:uid="{00000000-0005-0000-0000-0000BA310000}"/>
    <cellStyle name="20% - Énfasis4 3 5 9" xfId="24409" xr:uid="{00000000-0005-0000-0000-0000BB310000}"/>
    <cellStyle name="20% - Énfasis4 3 6" xfId="2909" xr:uid="{00000000-0005-0000-0000-0000BC310000}"/>
    <cellStyle name="20% - Énfasis4 3 6 10" xfId="24410" xr:uid="{00000000-0005-0000-0000-0000BD310000}"/>
    <cellStyle name="20% - Énfasis4 3 6 2" xfId="2910" xr:uid="{00000000-0005-0000-0000-0000BE310000}"/>
    <cellStyle name="20% - Énfasis4 3 6 2 2" xfId="2911" xr:uid="{00000000-0005-0000-0000-0000BF310000}"/>
    <cellStyle name="20% - Énfasis4 3 6 2 3" xfId="24411" xr:uid="{00000000-0005-0000-0000-0000C0310000}"/>
    <cellStyle name="20% - Énfasis4 3 6 2 4" xfId="24412" xr:uid="{00000000-0005-0000-0000-0000C1310000}"/>
    <cellStyle name="20% - Énfasis4 3 6 2 5" xfId="24413" xr:uid="{00000000-0005-0000-0000-0000C2310000}"/>
    <cellStyle name="20% - Énfasis4 3 6 2 6" xfId="24414" xr:uid="{00000000-0005-0000-0000-0000C3310000}"/>
    <cellStyle name="20% - Énfasis4 3 6 2 7" xfId="24415" xr:uid="{00000000-0005-0000-0000-0000C4310000}"/>
    <cellStyle name="20% - Énfasis4 3 6 2 8" xfId="24416" xr:uid="{00000000-0005-0000-0000-0000C5310000}"/>
    <cellStyle name="20% - Énfasis4 3 6 2 9" xfId="24417" xr:uid="{00000000-0005-0000-0000-0000C6310000}"/>
    <cellStyle name="20% - Énfasis4 3 6 3" xfId="2912" xr:uid="{00000000-0005-0000-0000-0000C7310000}"/>
    <cellStyle name="20% - Énfasis4 3 6 4" xfId="24418" xr:uid="{00000000-0005-0000-0000-0000C8310000}"/>
    <cellStyle name="20% - Énfasis4 3 6 5" xfId="24419" xr:uid="{00000000-0005-0000-0000-0000C9310000}"/>
    <cellStyle name="20% - Énfasis4 3 6 6" xfId="24420" xr:uid="{00000000-0005-0000-0000-0000CA310000}"/>
    <cellStyle name="20% - Énfasis4 3 6 7" xfId="24421" xr:uid="{00000000-0005-0000-0000-0000CB310000}"/>
    <cellStyle name="20% - Énfasis4 3 6 8" xfId="24422" xr:uid="{00000000-0005-0000-0000-0000CC310000}"/>
    <cellStyle name="20% - Énfasis4 3 6 9" xfId="24423" xr:uid="{00000000-0005-0000-0000-0000CD310000}"/>
    <cellStyle name="20% - Énfasis4 3 7" xfId="2913" xr:uid="{00000000-0005-0000-0000-0000CE310000}"/>
    <cellStyle name="20% - Énfasis4 3 7 10" xfId="24424" xr:uid="{00000000-0005-0000-0000-0000CF310000}"/>
    <cellStyle name="20% - Énfasis4 3 7 2" xfId="2914" xr:uid="{00000000-0005-0000-0000-0000D0310000}"/>
    <cellStyle name="20% - Énfasis4 3 7 2 2" xfId="2915" xr:uid="{00000000-0005-0000-0000-0000D1310000}"/>
    <cellStyle name="20% - Énfasis4 3 7 2 3" xfId="24425" xr:uid="{00000000-0005-0000-0000-0000D2310000}"/>
    <cellStyle name="20% - Énfasis4 3 7 2 4" xfId="24426" xr:uid="{00000000-0005-0000-0000-0000D3310000}"/>
    <cellStyle name="20% - Énfasis4 3 7 2 5" xfId="24427" xr:uid="{00000000-0005-0000-0000-0000D4310000}"/>
    <cellStyle name="20% - Énfasis4 3 7 2 6" xfId="24428" xr:uid="{00000000-0005-0000-0000-0000D5310000}"/>
    <cellStyle name="20% - Énfasis4 3 7 2 7" xfId="24429" xr:uid="{00000000-0005-0000-0000-0000D6310000}"/>
    <cellStyle name="20% - Énfasis4 3 7 2 8" xfId="24430" xr:uid="{00000000-0005-0000-0000-0000D7310000}"/>
    <cellStyle name="20% - Énfasis4 3 7 2 9" xfId="24431" xr:uid="{00000000-0005-0000-0000-0000D8310000}"/>
    <cellStyle name="20% - Énfasis4 3 7 3" xfId="2916" xr:uid="{00000000-0005-0000-0000-0000D9310000}"/>
    <cellStyle name="20% - Énfasis4 3 7 4" xfId="24432" xr:uid="{00000000-0005-0000-0000-0000DA310000}"/>
    <cellStyle name="20% - Énfasis4 3 7 5" xfId="24433" xr:uid="{00000000-0005-0000-0000-0000DB310000}"/>
    <cellStyle name="20% - Énfasis4 3 7 6" xfId="24434" xr:uid="{00000000-0005-0000-0000-0000DC310000}"/>
    <cellStyle name="20% - Énfasis4 3 7 7" xfId="24435" xr:uid="{00000000-0005-0000-0000-0000DD310000}"/>
    <cellStyle name="20% - Énfasis4 3 7 8" xfId="24436" xr:uid="{00000000-0005-0000-0000-0000DE310000}"/>
    <cellStyle name="20% - Énfasis4 3 7 9" xfId="24437" xr:uid="{00000000-0005-0000-0000-0000DF310000}"/>
    <cellStyle name="20% - Énfasis4 3 8" xfId="2917" xr:uid="{00000000-0005-0000-0000-0000E0310000}"/>
    <cellStyle name="20% - Énfasis4 3 8 10" xfId="24438" xr:uid="{00000000-0005-0000-0000-0000E1310000}"/>
    <cellStyle name="20% - Énfasis4 3 8 2" xfId="2918" xr:uid="{00000000-0005-0000-0000-0000E2310000}"/>
    <cellStyle name="20% - Énfasis4 3 8 2 2" xfId="2919" xr:uid="{00000000-0005-0000-0000-0000E3310000}"/>
    <cellStyle name="20% - Énfasis4 3 8 2 3" xfId="24439" xr:uid="{00000000-0005-0000-0000-0000E4310000}"/>
    <cellStyle name="20% - Énfasis4 3 8 2 4" xfId="24440" xr:uid="{00000000-0005-0000-0000-0000E5310000}"/>
    <cellStyle name="20% - Énfasis4 3 8 2 5" xfId="24441" xr:uid="{00000000-0005-0000-0000-0000E6310000}"/>
    <cellStyle name="20% - Énfasis4 3 8 2 6" xfId="24442" xr:uid="{00000000-0005-0000-0000-0000E7310000}"/>
    <cellStyle name="20% - Énfasis4 3 8 2 7" xfId="24443" xr:uid="{00000000-0005-0000-0000-0000E8310000}"/>
    <cellStyle name="20% - Énfasis4 3 8 2 8" xfId="24444" xr:uid="{00000000-0005-0000-0000-0000E9310000}"/>
    <cellStyle name="20% - Énfasis4 3 8 2 9" xfId="24445" xr:uid="{00000000-0005-0000-0000-0000EA310000}"/>
    <cellStyle name="20% - Énfasis4 3 8 3" xfId="2920" xr:uid="{00000000-0005-0000-0000-0000EB310000}"/>
    <cellStyle name="20% - Énfasis4 3 8 4" xfId="24446" xr:uid="{00000000-0005-0000-0000-0000EC310000}"/>
    <cellStyle name="20% - Énfasis4 3 8 5" xfId="24447" xr:uid="{00000000-0005-0000-0000-0000ED310000}"/>
    <cellStyle name="20% - Énfasis4 3 8 6" xfId="24448" xr:uid="{00000000-0005-0000-0000-0000EE310000}"/>
    <cellStyle name="20% - Énfasis4 3 8 7" xfId="24449" xr:uid="{00000000-0005-0000-0000-0000EF310000}"/>
    <cellStyle name="20% - Énfasis4 3 8 8" xfId="24450" xr:uid="{00000000-0005-0000-0000-0000F0310000}"/>
    <cellStyle name="20% - Énfasis4 3 8 9" xfId="24451" xr:uid="{00000000-0005-0000-0000-0000F1310000}"/>
    <cellStyle name="20% - Énfasis4 3 9" xfId="2921" xr:uid="{00000000-0005-0000-0000-0000F2310000}"/>
    <cellStyle name="20% - Énfasis4 3 9 2" xfId="2922" xr:uid="{00000000-0005-0000-0000-0000F3310000}"/>
    <cellStyle name="20% - Énfasis4 3 9 3" xfId="24452" xr:uid="{00000000-0005-0000-0000-0000F4310000}"/>
    <cellStyle name="20% - Énfasis4 3 9 4" xfId="24453" xr:uid="{00000000-0005-0000-0000-0000F5310000}"/>
    <cellStyle name="20% - Énfasis4 3 9 5" xfId="24454" xr:uid="{00000000-0005-0000-0000-0000F6310000}"/>
    <cellStyle name="20% - Énfasis4 3 9 6" xfId="24455" xr:uid="{00000000-0005-0000-0000-0000F7310000}"/>
    <cellStyle name="20% - Énfasis4 3 9 7" xfId="24456" xr:uid="{00000000-0005-0000-0000-0000F8310000}"/>
    <cellStyle name="20% - Énfasis4 3 9 8" xfId="24457" xr:uid="{00000000-0005-0000-0000-0000F9310000}"/>
    <cellStyle name="20% - Énfasis4 3 9 9" xfId="24458" xr:uid="{00000000-0005-0000-0000-0000FA310000}"/>
    <cellStyle name="20% - Énfasis4 4" xfId="2923" xr:uid="{00000000-0005-0000-0000-0000FB310000}"/>
    <cellStyle name="20% - Énfasis4 4 10" xfId="2924" xr:uid="{00000000-0005-0000-0000-0000FC310000}"/>
    <cellStyle name="20% - Énfasis4 4 11" xfId="2925" xr:uid="{00000000-0005-0000-0000-0000FD310000}"/>
    <cellStyle name="20% - Énfasis4 4 12" xfId="2926" xr:uid="{00000000-0005-0000-0000-0000FE310000}"/>
    <cellStyle name="20% - Énfasis4 4 13" xfId="24459" xr:uid="{00000000-0005-0000-0000-0000FF310000}"/>
    <cellStyle name="20% - Énfasis4 4 14" xfId="24460" xr:uid="{00000000-0005-0000-0000-000000320000}"/>
    <cellStyle name="20% - Énfasis4 4 15" xfId="24461" xr:uid="{00000000-0005-0000-0000-000001320000}"/>
    <cellStyle name="20% - Énfasis4 4 16" xfId="24462" xr:uid="{00000000-0005-0000-0000-000002320000}"/>
    <cellStyle name="20% - Énfasis4 4 17" xfId="24463" xr:uid="{00000000-0005-0000-0000-000003320000}"/>
    <cellStyle name="20% - Énfasis4 4 18" xfId="24464" xr:uid="{00000000-0005-0000-0000-000004320000}"/>
    <cellStyle name="20% - Énfasis4 4 2" xfId="2927" xr:uid="{00000000-0005-0000-0000-000005320000}"/>
    <cellStyle name="20% - Énfasis4 4 2 10" xfId="24465" xr:uid="{00000000-0005-0000-0000-000006320000}"/>
    <cellStyle name="20% - Énfasis4 4 2 11" xfId="24466" xr:uid="{00000000-0005-0000-0000-000007320000}"/>
    <cellStyle name="20% - Énfasis4 4 2 12" xfId="24467" xr:uid="{00000000-0005-0000-0000-000008320000}"/>
    <cellStyle name="20% - Énfasis4 4 2 13" xfId="24468" xr:uid="{00000000-0005-0000-0000-000009320000}"/>
    <cellStyle name="20% - Énfasis4 4 2 14" xfId="24469" xr:uid="{00000000-0005-0000-0000-00000A320000}"/>
    <cellStyle name="20% - Énfasis4 4 2 15" xfId="24470" xr:uid="{00000000-0005-0000-0000-00000B320000}"/>
    <cellStyle name="20% - Énfasis4 4 2 2" xfId="2928" xr:uid="{00000000-0005-0000-0000-00000C320000}"/>
    <cellStyle name="20% - Énfasis4 4 2 2 10" xfId="24471" xr:uid="{00000000-0005-0000-0000-00000D320000}"/>
    <cellStyle name="20% - Énfasis4 4 2 2 11" xfId="24472" xr:uid="{00000000-0005-0000-0000-00000E320000}"/>
    <cellStyle name="20% - Énfasis4 4 2 2 12" xfId="24473" xr:uid="{00000000-0005-0000-0000-00000F320000}"/>
    <cellStyle name="20% - Énfasis4 4 2 2 2" xfId="2929" xr:uid="{00000000-0005-0000-0000-000010320000}"/>
    <cellStyle name="20% - Énfasis4 4 2 2 2 10" xfId="24474" xr:uid="{00000000-0005-0000-0000-000011320000}"/>
    <cellStyle name="20% - Énfasis4 4 2 2 2 2" xfId="2930" xr:uid="{00000000-0005-0000-0000-000012320000}"/>
    <cellStyle name="20% - Énfasis4 4 2 2 2 2 2" xfId="2931" xr:uid="{00000000-0005-0000-0000-000013320000}"/>
    <cellStyle name="20% - Énfasis4 4 2 2 2 2 3" xfId="24475" xr:uid="{00000000-0005-0000-0000-000014320000}"/>
    <cellStyle name="20% - Énfasis4 4 2 2 2 2 4" xfId="24476" xr:uid="{00000000-0005-0000-0000-000015320000}"/>
    <cellStyle name="20% - Énfasis4 4 2 2 2 2 5" xfId="24477" xr:uid="{00000000-0005-0000-0000-000016320000}"/>
    <cellStyle name="20% - Énfasis4 4 2 2 2 2 6" xfId="24478" xr:uid="{00000000-0005-0000-0000-000017320000}"/>
    <cellStyle name="20% - Énfasis4 4 2 2 2 2 7" xfId="24479" xr:uid="{00000000-0005-0000-0000-000018320000}"/>
    <cellStyle name="20% - Énfasis4 4 2 2 2 2 8" xfId="24480" xr:uid="{00000000-0005-0000-0000-000019320000}"/>
    <cellStyle name="20% - Énfasis4 4 2 2 2 2 9" xfId="24481" xr:uid="{00000000-0005-0000-0000-00001A320000}"/>
    <cellStyle name="20% - Énfasis4 4 2 2 2 3" xfId="2932" xr:uid="{00000000-0005-0000-0000-00001B320000}"/>
    <cellStyle name="20% - Énfasis4 4 2 2 2 4" xfId="24482" xr:uid="{00000000-0005-0000-0000-00001C320000}"/>
    <cellStyle name="20% - Énfasis4 4 2 2 2 5" xfId="24483" xr:uid="{00000000-0005-0000-0000-00001D320000}"/>
    <cellStyle name="20% - Énfasis4 4 2 2 2 6" xfId="24484" xr:uid="{00000000-0005-0000-0000-00001E320000}"/>
    <cellStyle name="20% - Énfasis4 4 2 2 2 7" xfId="24485" xr:uid="{00000000-0005-0000-0000-00001F320000}"/>
    <cellStyle name="20% - Énfasis4 4 2 2 2 8" xfId="24486" xr:uid="{00000000-0005-0000-0000-000020320000}"/>
    <cellStyle name="20% - Énfasis4 4 2 2 2 9" xfId="24487" xr:uid="{00000000-0005-0000-0000-000021320000}"/>
    <cellStyle name="20% - Énfasis4 4 2 2 3" xfId="2933" xr:uid="{00000000-0005-0000-0000-000022320000}"/>
    <cellStyle name="20% - Énfasis4 4 2 2 3 10" xfId="24488" xr:uid="{00000000-0005-0000-0000-000023320000}"/>
    <cellStyle name="20% - Énfasis4 4 2 2 3 2" xfId="2934" xr:uid="{00000000-0005-0000-0000-000024320000}"/>
    <cellStyle name="20% - Énfasis4 4 2 2 3 2 2" xfId="2935" xr:uid="{00000000-0005-0000-0000-000025320000}"/>
    <cellStyle name="20% - Énfasis4 4 2 2 3 2 3" xfId="24489" xr:uid="{00000000-0005-0000-0000-000026320000}"/>
    <cellStyle name="20% - Énfasis4 4 2 2 3 2 4" xfId="24490" xr:uid="{00000000-0005-0000-0000-000027320000}"/>
    <cellStyle name="20% - Énfasis4 4 2 2 3 2 5" xfId="24491" xr:uid="{00000000-0005-0000-0000-000028320000}"/>
    <cellStyle name="20% - Énfasis4 4 2 2 3 2 6" xfId="24492" xr:uid="{00000000-0005-0000-0000-000029320000}"/>
    <cellStyle name="20% - Énfasis4 4 2 2 3 2 7" xfId="24493" xr:uid="{00000000-0005-0000-0000-00002A320000}"/>
    <cellStyle name="20% - Énfasis4 4 2 2 3 2 8" xfId="24494" xr:uid="{00000000-0005-0000-0000-00002B320000}"/>
    <cellStyle name="20% - Énfasis4 4 2 2 3 2 9" xfId="24495" xr:uid="{00000000-0005-0000-0000-00002C320000}"/>
    <cellStyle name="20% - Énfasis4 4 2 2 3 3" xfId="2936" xr:uid="{00000000-0005-0000-0000-00002D320000}"/>
    <cellStyle name="20% - Énfasis4 4 2 2 3 4" xfId="24496" xr:uid="{00000000-0005-0000-0000-00002E320000}"/>
    <cellStyle name="20% - Énfasis4 4 2 2 3 5" xfId="24497" xr:uid="{00000000-0005-0000-0000-00002F320000}"/>
    <cellStyle name="20% - Énfasis4 4 2 2 3 6" xfId="24498" xr:uid="{00000000-0005-0000-0000-000030320000}"/>
    <cellStyle name="20% - Énfasis4 4 2 2 3 7" xfId="24499" xr:uid="{00000000-0005-0000-0000-000031320000}"/>
    <cellStyle name="20% - Énfasis4 4 2 2 3 8" xfId="24500" xr:uid="{00000000-0005-0000-0000-000032320000}"/>
    <cellStyle name="20% - Énfasis4 4 2 2 3 9" xfId="24501" xr:uid="{00000000-0005-0000-0000-000033320000}"/>
    <cellStyle name="20% - Énfasis4 4 2 2 4" xfId="2937" xr:uid="{00000000-0005-0000-0000-000034320000}"/>
    <cellStyle name="20% - Énfasis4 4 2 2 4 2" xfId="2938" xr:uid="{00000000-0005-0000-0000-000035320000}"/>
    <cellStyle name="20% - Énfasis4 4 2 2 4 3" xfId="24502" xr:uid="{00000000-0005-0000-0000-000036320000}"/>
    <cellStyle name="20% - Énfasis4 4 2 2 4 4" xfId="24503" xr:uid="{00000000-0005-0000-0000-000037320000}"/>
    <cellStyle name="20% - Énfasis4 4 2 2 4 5" xfId="24504" xr:uid="{00000000-0005-0000-0000-000038320000}"/>
    <cellStyle name="20% - Énfasis4 4 2 2 4 6" xfId="24505" xr:uid="{00000000-0005-0000-0000-000039320000}"/>
    <cellStyle name="20% - Énfasis4 4 2 2 4 7" xfId="24506" xr:uid="{00000000-0005-0000-0000-00003A320000}"/>
    <cellStyle name="20% - Énfasis4 4 2 2 4 8" xfId="24507" xr:uid="{00000000-0005-0000-0000-00003B320000}"/>
    <cellStyle name="20% - Énfasis4 4 2 2 4 9" xfId="24508" xr:uid="{00000000-0005-0000-0000-00003C320000}"/>
    <cellStyle name="20% - Énfasis4 4 2 2 5" xfId="2939" xr:uid="{00000000-0005-0000-0000-00003D320000}"/>
    <cellStyle name="20% - Énfasis4 4 2 2 6" xfId="24509" xr:uid="{00000000-0005-0000-0000-00003E320000}"/>
    <cellStyle name="20% - Énfasis4 4 2 2 7" xfId="24510" xr:uid="{00000000-0005-0000-0000-00003F320000}"/>
    <cellStyle name="20% - Énfasis4 4 2 2 8" xfId="24511" xr:uid="{00000000-0005-0000-0000-000040320000}"/>
    <cellStyle name="20% - Énfasis4 4 2 2 9" xfId="24512" xr:uid="{00000000-0005-0000-0000-000041320000}"/>
    <cellStyle name="20% - Énfasis4 4 2 3" xfId="2940" xr:uid="{00000000-0005-0000-0000-000042320000}"/>
    <cellStyle name="20% - Énfasis4 4 2 3 10" xfId="24513" xr:uid="{00000000-0005-0000-0000-000043320000}"/>
    <cellStyle name="20% - Énfasis4 4 2 3 11" xfId="24514" xr:uid="{00000000-0005-0000-0000-000044320000}"/>
    <cellStyle name="20% - Énfasis4 4 2 3 12" xfId="24515" xr:uid="{00000000-0005-0000-0000-000045320000}"/>
    <cellStyle name="20% - Énfasis4 4 2 3 2" xfId="2941" xr:uid="{00000000-0005-0000-0000-000046320000}"/>
    <cellStyle name="20% - Énfasis4 4 2 3 2 10" xfId="24516" xr:uid="{00000000-0005-0000-0000-000047320000}"/>
    <cellStyle name="20% - Énfasis4 4 2 3 2 2" xfId="2942" xr:uid="{00000000-0005-0000-0000-000048320000}"/>
    <cellStyle name="20% - Énfasis4 4 2 3 2 2 2" xfId="2943" xr:uid="{00000000-0005-0000-0000-000049320000}"/>
    <cellStyle name="20% - Énfasis4 4 2 3 2 2 3" xfId="24517" xr:uid="{00000000-0005-0000-0000-00004A320000}"/>
    <cellStyle name="20% - Énfasis4 4 2 3 2 2 4" xfId="24518" xr:uid="{00000000-0005-0000-0000-00004B320000}"/>
    <cellStyle name="20% - Énfasis4 4 2 3 2 2 5" xfId="24519" xr:uid="{00000000-0005-0000-0000-00004C320000}"/>
    <cellStyle name="20% - Énfasis4 4 2 3 2 2 6" xfId="24520" xr:uid="{00000000-0005-0000-0000-00004D320000}"/>
    <cellStyle name="20% - Énfasis4 4 2 3 2 2 7" xfId="24521" xr:uid="{00000000-0005-0000-0000-00004E320000}"/>
    <cellStyle name="20% - Énfasis4 4 2 3 2 2 8" xfId="24522" xr:uid="{00000000-0005-0000-0000-00004F320000}"/>
    <cellStyle name="20% - Énfasis4 4 2 3 2 2 9" xfId="24523" xr:uid="{00000000-0005-0000-0000-000050320000}"/>
    <cellStyle name="20% - Énfasis4 4 2 3 2 3" xfId="2944" xr:uid="{00000000-0005-0000-0000-000051320000}"/>
    <cellStyle name="20% - Énfasis4 4 2 3 2 4" xfId="24524" xr:uid="{00000000-0005-0000-0000-000052320000}"/>
    <cellStyle name="20% - Énfasis4 4 2 3 2 5" xfId="24525" xr:uid="{00000000-0005-0000-0000-000053320000}"/>
    <cellStyle name="20% - Énfasis4 4 2 3 2 6" xfId="24526" xr:uid="{00000000-0005-0000-0000-000054320000}"/>
    <cellStyle name="20% - Énfasis4 4 2 3 2 7" xfId="24527" xr:uid="{00000000-0005-0000-0000-000055320000}"/>
    <cellStyle name="20% - Énfasis4 4 2 3 2 8" xfId="24528" xr:uid="{00000000-0005-0000-0000-000056320000}"/>
    <cellStyle name="20% - Énfasis4 4 2 3 2 9" xfId="24529" xr:uid="{00000000-0005-0000-0000-000057320000}"/>
    <cellStyle name="20% - Énfasis4 4 2 3 3" xfId="2945" xr:uid="{00000000-0005-0000-0000-000058320000}"/>
    <cellStyle name="20% - Énfasis4 4 2 3 3 10" xfId="24530" xr:uid="{00000000-0005-0000-0000-000059320000}"/>
    <cellStyle name="20% - Énfasis4 4 2 3 3 2" xfId="2946" xr:uid="{00000000-0005-0000-0000-00005A320000}"/>
    <cellStyle name="20% - Énfasis4 4 2 3 3 2 2" xfId="2947" xr:uid="{00000000-0005-0000-0000-00005B320000}"/>
    <cellStyle name="20% - Énfasis4 4 2 3 3 2 3" xfId="24531" xr:uid="{00000000-0005-0000-0000-00005C320000}"/>
    <cellStyle name="20% - Énfasis4 4 2 3 3 2 4" xfId="24532" xr:uid="{00000000-0005-0000-0000-00005D320000}"/>
    <cellStyle name="20% - Énfasis4 4 2 3 3 2 5" xfId="24533" xr:uid="{00000000-0005-0000-0000-00005E320000}"/>
    <cellStyle name="20% - Énfasis4 4 2 3 3 2 6" xfId="24534" xr:uid="{00000000-0005-0000-0000-00005F320000}"/>
    <cellStyle name="20% - Énfasis4 4 2 3 3 2 7" xfId="24535" xr:uid="{00000000-0005-0000-0000-000060320000}"/>
    <cellStyle name="20% - Énfasis4 4 2 3 3 2 8" xfId="24536" xr:uid="{00000000-0005-0000-0000-000061320000}"/>
    <cellStyle name="20% - Énfasis4 4 2 3 3 2 9" xfId="24537" xr:uid="{00000000-0005-0000-0000-000062320000}"/>
    <cellStyle name="20% - Énfasis4 4 2 3 3 3" xfId="2948" xr:uid="{00000000-0005-0000-0000-000063320000}"/>
    <cellStyle name="20% - Énfasis4 4 2 3 3 4" xfId="24538" xr:uid="{00000000-0005-0000-0000-000064320000}"/>
    <cellStyle name="20% - Énfasis4 4 2 3 3 5" xfId="24539" xr:uid="{00000000-0005-0000-0000-000065320000}"/>
    <cellStyle name="20% - Énfasis4 4 2 3 3 6" xfId="24540" xr:uid="{00000000-0005-0000-0000-000066320000}"/>
    <cellStyle name="20% - Énfasis4 4 2 3 3 7" xfId="24541" xr:uid="{00000000-0005-0000-0000-000067320000}"/>
    <cellStyle name="20% - Énfasis4 4 2 3 3 8" xfId="24542" xr:uid="{00000000-0005-0000-0000-000068320000}"/>
    <cellStyle name="20% - Énfasis4 4 2 3 3 9" xfId="24543" xr:uid="{00000000-0005-0000-0000-000069320000}"/>
    <cellStyle name="20% - Énfasis4 4 2 3 4" xfId="2949" xr:uid="{00000000-0005-0000-0000-00006A320000}"/>
    <cellStyle name="20% - Énfasis4 4 2 3 4 2" xfId="2950" xr:uid="{00000000-0005-0000-0000-00006B320000}"/>
    <cellStyle name="20% - Énfasis4 4 2 3 4 3" xfId="24544" xr:uid="{00000000-0005-0000-0000-00006C320000}"/>
    <cellStyle name="20% - Énfasis4 4 2 3 4 4" xfId="24545" xr:uid="{00000000-0005-0000-0000-00006D320000}"/>
    <cellStyle name="20% - Énfasis4 4 2 3 4 5" xfId="24546" xr:uid="{00000000-0005-0000-0000-00006E320000}"/>
    <cellStyle name="20% - Énfasis4 4 2 3 4 6" xfId="24547" xr:uid="{00000000-0005-0000-0000-00006F320000}"/>
    <cellStyle name="20% - Énfasis4 4 2 3 4 7" xfId="24548" xr:uid="{00000000-0005-0000-0000-000070320000}"/>
    <cellStyle name="20% - Énfasis4 4 2 3 4 8" xfId="24549" xr:uid="{00000000-0005-0000-0000-000071320000}"/>
    <cellStyle name="20% - Énfasis4 4 2 3 4 9" xfId="24550" xr:uid="{00000000-0005-0000-0000-000072320000}"/>
    <cellStyle name="20% - Énfasis4 4 2 3 5" xfId="2951" xr:uid="{00000000-0005-0000-0000-000073320000}"/>
    <cellStyle name="20% - Énfasis4 4 2 3 6" xfId="24551" xr:uid="{00000000-0005-0000-0000-000074320000}"/>
    <cellStyle name="20% - Énfasis4 4 2 3 7" xfId="24552" xr:uid="{00000000-0005-0000-0000-000075320000}"/>
    <cellStyle name="20% - Énfasis4 4 2 3 8" xfId="24553" xr:uid="{00000000-0005-0000-0000-000076320000}"/>
    <cellStyle name="20% - Énfasis4 4 2 3 9" xfId="24554" xr:uid="{00000000-0005-0000-0000-000077320000}"/>
    <cellStyle name="20% - Énfasis4 4 2 4" xfId="2952" xr:uid="{00000000-0005-0000-0000-000078320000}"/>
    <cellStyle name="20% - Énfasis4 4 2 4 10" xfId="24555" xr:uid="{00000000-0005-0000-0000-000079320000}"/>
    <cellStyle name="20% - Énfasis4 4 2 4 2" xfId="2953" xr:uid="{00000000-0005-0000-0000-00007A320000}"/>
    <cellStyle name="20% - Énfasis4 4 2 4 2 2" xfId="2954" xr:uid="{00000000-0005-0000-0000-00007B320000}"/>
    <cellStyle name="20% - Énfasis4 4 2 4 2 3" xfId="24556" xr:uid="{00000000-0005-0000-0000-00007C320000}"/>
    <cellStyle name="20% - Énfasis4 4 2 4 2 4" xfId="24557" xr:uid="{00000000-0005-0000-0000-00007D320000}"/>
    <cellStyle name="20% - Énfasis4 4 2 4 2 5" xfId="24558" xr:uid="{00000000-0005-0000-0000-00007E320000}"/>
    <cellStyle name="20% - Énfasis4 4 2 4 2 6" xfId="24559" xr:uid="{00000000-0005-0000-0000-00007F320000}"/>
    <cellStyle name="20% - Énfasis4 4 2 4 2 7" xfId="24560" xr:uid="{00000000-0005-0000-0000-000080320000}"/>
    <cellStyle name="20% - Énfasis4 4 2 4 2 8" xfId="24561" xr:uid="{00000000-0005-0000-0000-000081320000}"/>
    <cellStyle name="20% - Énfasis4 4 2 4 2 9" xfId="24562" xr:uid="{00000000-0005-0000-0000-000082320000}"/>
    <cellStyle name="20% - Énfasis4 4 2 4 3" xfId="2955" xr:uid="{00000000-0005-0000-0000-000083320000}"/>
    <cellStyle name="20% - Énfasis4 4 2 4 4" xfId="24563" xr:uid="{00000000-0005-0000-0000-000084320000}"/>
    <cellStyle name="20% - Énfasis4 4 2 4 5" xfId="24564" xr:uid="{00000000-0005-0000-0000-000085320000}"/>
    <cellStyle name="20% - Énfasis4 4 2 4 6" xfId="24565" xr:uid="{00000000-0005-0000-0000-000086320000}"/>
    <cellStyle name="20% - Énfasis4 4 2 4 7" xfId="24566" xr:uid="{00000000-0005-0000-0000-000087320000}"/>
    <cellStyle name="20% - Énfasis4 4 2 4 8" xfId="24567" xr:uid="{00000000-0005-0000-0000-000088320000}"/>
    <cellStyle name="20% - Énfasis4 4 2 4 9" xfId="24568" xr:uid="{00000000-0005-0000-0000-000089320000}"/>
    <cellStyle name="20% - Énfasis4 4 2 5" xfId="2956" xr:uid="{00000000-0005-0000-0000-00008A320000}"/>
    <cellStyle name="20% - Énfasis4 4 2 5 10" xfId="24569" xr:uid="{00000000-0005-0000-0000-00008B320000}"/>
    <cellStyle name="20% - Énfasis4 4 2 5 2" xfId="2957" xr:uid="{00000000-0005-0000-0000-00008C320000}"/>
    <cellStyle name="20% - Énfasis4 4 2 5 2 2" xfId="2958" xr:uid="{00000000-0005-0000-0000-00008D320000}"/>
    <cellStyle name="20% - Énfasis4 4 2 5 2 3" xfId="24570" xr:uid="{00000000-0005-0000-0000-00008E320000}"/>
    <cellStyle name="20% - Énfasis4 4 2 5 2 4" xfId="24571" xr:uid="{00000000-0005-0000-0000-00008F320000}"/>
    <cellStyle name="20% - Énfasis4 4 2 5 2 5" xfId="24572" xr:uid="{00000000-0005-0000-0000-000090320000}"/>
    <cellStyle name="20% - Énfasis4 4 2 5 2 6" xfId="24573" xr:uid="{00000000-0005-0000-0000-000091320000}"/>
    <cellStyle name="20% - Énfasis4 4 2 5 2 7" xfId="24574" xr:uid="{00000000-0005-0000-0000-000092320000}"/>
    <cellStyle name="20% - Énfasis4 4 2 5 2 8" xfId="24575" xr:uid="{00000000-0005-0000-0000-000093320000}"/>
    <cellStyle name="20% - Énfasis4 4 2 5 2 9" xfId="24576" xr:uid="{00000000-0005-0000-0000-000094320000}"/>
    <cellStyle name="20% - Énfasis4 4 2 5 3" xfId="2959" xr:uid="{00000000-0005-0000-0000-000095320000}"/>
    <cellStyle name="20% - Énfasis4 4 2 5 4" xfId="24577" xr:uid="{00000000-0005-0000-0000-000096320000}"/>
    <cellStyle name="20% - Énfasis4 4 2 5 5" xfId="24578" xr:uid="{00000000-0005-0000-0000-000097320000}"/>
    <cellStyle name="20% - Énfasis4 4 2 5 6" xfId="24579" xr:uid="{00000000-0005-0000-0000-000098320000}"/>
    <cellStyle name="20% - Énfasis4 4 2 5 7" xfId="24580" xr:uid="{00000000-0005-0000-0000-000099320000}"/>
    <cellStyle name="20% - Énfasis4 4 2 5 8" xfId="24581" xr:uid="{00000000-0005-0000-0000-00009A320000}"/>
    <cellStyle name="20% - Énfasis4 4 2 5 9" xfId="24582" xr:uid="{00000000-0005-0000-0000-00009B320000}"/>
    <cellStyle name="20% - Énfasis4 4 2 6" xfId="2960" xr:uid="{00000000-0005-0000-0000-00009C320000}"/>
    <cellStyle name="20% - Énfasis4 4 2 6 10" xfId="24583" xr:uid="{00000000-0005-0000-0000-00009D320000}"/>
    <cellStyle name="20% - Énfasis4 4 2 6 2" xfId="2961" xr:uid="{00000000-0005-0000-0000-00009E320000}"/>
    <cellStyle name="20% - Énfasis4 4 2 6 2 2" xfId="2962" xr:uid="{00000000-0005-0000-0000-00009F320000}"/>
    <cellStyle name="20% - Énfasis4 4 2 6 2 3" xfId="24584" xr:uid="{00000000-0005-0000-0000-0000A0320000}"/>
    <cellStyle name="20% - Énfasis4 4 2 6 2 4" xfId="24585" xr:uid="{00000000-0005-0000-0000-0000A1320000}"/>
    <cellStyle name="20% - Énfasis4 4 2 6 2 5" xfId="24586" xr:uid="{00000000-0005-0000-0000-0000A2320000}"/>
    <cellStyle name="20% - Énfasis4 4 2 6 2 6" xfId="24587" xr:uid="{00000000-0005-0000-0000-0000A3320000}"/>
    <cellStyle name="20% - Énfasis4 4 2 6 2 7" xfId="24588" xr:uid="{00000000-0005-0000-0000-0000A4320000}"/>
    <cellStyle name="20% - Énfasis4 4 2 6 2 8" xfId="24589" xr:uid="{00000000-0005-0000-0000-0000A5320000}"/>
    <cellStyle name="20% - Énfasis4 4 2 6 2 9" xfId="24590" xr:uid="{00000000-0005-0000-0000-0000A6320000}"/>
    <cellStyle name="20% - Énfasis4 4 2 6 3" xfId="2963" xr:uid="{00000000-0005-0000-0000-0000A7320000}"/>
    <cellStyle name="20% - Énfasis4 4 2 6 4" xfId="24591" xr:uid="{00000000-0005-0000-0000-0000A8320000}"/>
    <cellStyle name="20% - Énfasis4 4 2 6 5" xfId="24592" xr:uid="{00000000-0005-0000-0000-0000A9320000}"/>
    <cellStyle name="20% - Énfasis4 4 2 6 6" xfId="24593" xr:uid="{00000000-0005-0000-0000-0000AA320000}"/>
    <cellStyle name="20% - Énfasis4 4 2 6 7" xfId="24594" xr:uid="{00000000-0005-0000-0000-0000AB320000}"/>
    <cellStyle name="20% - Énfasis4 4 2 6 8" xfId="24595" xr:uid="{00000000-0005-0000-0000-0000AC320000}"/>
    <cellStyle name="20% - Énfasis4 4 2 6 9" xfId="24596" xr:uid="{00000000-0005-0000-0000-0000AD320000}"/>
    <cellStyle name="20% - Énfasis4 4 2 7" xfId="2964" xr:uid="{00000000-0005-0000-0000-0000AE320000}"/>
    <cellStyle name="20% - Énfasis4 4 2 7 2" xfId="2965" xr:uid="{00000000-0005-0000-0000-0000AF320000}"/>
    <cellStyle name="20% - Énfasis4 4 2 7 3" xfId="24597" xr:uid="{00000000-0005-0000-0000-0000B0320000}"/>
    <cellStyle name="20% - Énfasis4 4 2 7 4" xfId="24598" xr:uid="{00000000-0005-0000-0000-0000B1320000}"/>
    <cellStyle name="20% - Énfasis4 4 2 7 5" xfId="24599" xr:uid="{00000000-0005-0000-0000-0000B2320000}"/>
    <cellStyle name="20% - Énfasis4 4 2 7 6" xfId="24600" xr:uid="{00000000-0005-0000-0000-0000B3320000}"/>
    <cellStyle name="20% - Énfasis4 4 2 7 7" xfId="24601" xr:uid="{00000000-0005-0000-0000-0000B4320000}"/>
    <cellStyle name="20% - Énfasis4 4 2 7 8" xfId="24602" xr:uid="{00000000-0005-0000-0000-0000B5320000}"/>
    <cellStyle name="20% - Énfasis4 4 2 7 9" xfId="24603" xr:uid="{00000000-0005-0000-0000-0000B6320000}"/>
    <cellStyle name="20% - Énfasis4 4 2 8" xfId="2966" xr:uid="{00000000-0005-0000-0000-0000B7320000}"/>
    <cellStyle name="20% - Énfasis4 4 2 9" xfId="24604" xr:uid="{00000000-0005-0000-0000-0000B8320000}"/>
    <cellStyle name="20% - Énfasis4 4 3" xfId="2967" xr:uid="{00000000-0005-0000-0000-0000B9320000}"/>
    <cellStyle name="20% - Énfasis4 4 3 10" xfId="24605" xr:uid="{00000000-0005-0000-0000-0000BA320000}"/>
    <cellStyle name="20% - Énfasis4 4 3 11" xfId="24606" xr:uid="{00000000-0005-0000-0000-0000BB320000}"/>
    <cellStyle name="20% - Énfasis4 4 3 12" xfId="24607" xr:uid="{00000000-0005-0000-0000-0000BC320000}"/>
    <cellStyle name="20% - Énfasis4 4 3 13" xfId="24608" xr:uid="{00000000-0005-0000-0000-0000BD320000}"/>
    <cellStyle name="20% - Énfasis4 4 3 2" xfId="2968" xr:uid="{00000000-0005-0000-0000-0000BE320000}"/>
    <cellStyle name="20% - Énfasis4 4 3 2 10" xfId="24609" xr:uid="{00000000-0005-0000-0000-0000BF320000}"/>
    <cellStyle name="20% - Énfasis4 4 3 2 11" xfId="24610" xr:uid="{00000000-0005-0000-0000-0000C0320000}"/>
    <cellStyle name="20% - Énfasis4 4 3 2 12" xfId="24611" xr:uid="{00000000-0005-0000-0000-0000C1320000}"/>
    <cellStyle name="20% - Énfasis4 4 3 2 2" xfId="2969" xr:uid="{00000000-0005-0000-0000-0000C2320000}"/>
    <cellStyle name="20% - Énfasis4 4 3 2 2 10" xfId="24612" xr:uid="{00000000-0005-0000-0000-0000C3320000}"/>
    <cellStyle name="20% - Énfasis4 4 3 2 2 2" xfId="2970" xr:uid="{00000000-0005-0000-0000-0000C4320000}"/>
    <cellStyle name="20% - Énfasis4 4 3 2 2 2 2" xfId="2971" xr:uid="{00000000-0005-0000-0000-0000C5320000}"/>
    <cellStyle name="20% - Énfasis4 4 3 2 2 2 3" xfId="24613" xr:uid="{00000000-0005-0000-0000-0000C6320000}"/>
    <cellStyle name="20% - Énfasis4 4 3 2 2 2 4" xfId="24614" xr:uid="{00000000-0005-0000-0000-0000C7320000}"/>
    <cellStyle name="20% - Énfasis4 4 3 2 2 2 5" xfId="24615" xr:uid="{00000000-0005-0000-0000-0000C8320000}"/>
    <cellStyle name="20% - Énfasis4 4 3 2 2 2 6" xfId="24616" xr:uid="{00000000-0005-0000-0000-0000C9320000}"/>
    <cellStyle name="20% - Énfasis4 4 3 2 2 2 7" xfId="24617" xr:uid="{00000000-0005-0000-0000-0000CA320000}"/>
    <cellStyle name="20% - Énfasis4 4 3 2 2 2 8" xfId="24618" xr:uid="{00000000-0005-0000-0000-0000CB320000}"/>
    <cellStyle name="20% - Énfasis4 4 3 2 2 2 9" xfId="24619" xr:uid="{00000000-0005-0000-0000-0000CC320000}"/>
    <cellStyle name="20% - Énfasis4 4 3 2 2 3" xfId="2972" xr:uid="{00000000-0005-0000-0000-0000CD320000}"/>
    <cellStyle name="20% - Énfasis4 4 3 2 2 4" xfId="24620" xr:uid="{00000000-0005-0000-0000-0000CE320000}"/>
    <cellStyle name="20% - Énfasis4 4 3 2 2 5" xfId="24621" xr:uid="{00000000-0005-0000-0000-0000CF320000}"/>
    <cellStyle name="20% - Énfasis4 4 3 2 2 6" xfId="24622" xr:uid="{00000000-0005-0000-0000-0000D0320000}"/>
    <cellStyle name="20% - Énfasis4 4 3 2 2 7" xfId="24623" xr:uid="{00000000-0005-0000-0000-0000D1320000}"/>
    <cellStyle name="20% - Énfasis4 4 3 2 2 8" xfId="24624" xr:uid="{00000000-0005-0000-0000-0000D2320000}"/>
    <cellStyle name="20% - Énfasis4 4 3 2 2 9" xfId="24625" xr:uid="{00000000-0005-0000-0000-0000D3320000}"/>
    <cellStyle name="20% - Énfasis4 4 3 2 3" xfId="2973" xr:uid="{00000000-0005-0000-0000-0000D4320000}"/>
    <cellStyle name="20% - Énfasis4 4 3 2 3 10" xfId="24626" xr:uid="{00000000-0005-0000-0000-0000D5320000}"/>
    <cellStyle name="20% - Énfasis4 4 3 2 3 2" xfId="2974" xr:uid="{00000000-0005-0000-0000-0000D6320000}"/>
    <cellStyle name="20% - Énfasis4 4 3 2 3 2 2" xfId="2975" xr:uid="{00000000-0005-0000-0000-0000D7320000}"/>
    <cellStyle name="20% - Énfasis4 4 3 2 3 2 3" xfId="24627" xr:uid="{00000000-0005-0000-0000-0000D8320000}"/>
    <cellStyle name="20% - Énfasis4 4 3 2 3 2 4" xfId="24628" xr:uid="{00000000-0005-0000-0000-0000D9320000}"/>
    <cellStyle name="20% - Énfasis4 4 3 2 3 2 5" xfId="24629" xr:uid="{00000000-0005-0000-0000-0000DA320000}"/>
    <cellStyle name="20% - Énfasis4 4 3 2 3 2 6" xfId="24630" xr:uid="{00000000-0005-0000-0000-0000DB320000}"/>
    <cellStyle name="20% - Énfasis4 4 3 2 3 2 7" xfId="24631" xr:uid="{00000000-0005-0000-0000-0000DC320000}"/>
    <cellStyle name="20% - Énfasis4 4 3 2 3 2 8" xfId="24632" xr:uid="{00000000-0005-0000-0000-0000DD320000}"/>
    <cellStyle name="20% - Énfasis4 4 3 2 3 2 9" xfId="24633" xr:uid="{00000000-0005-0000-0000-0000DE320000}"/>
    <cellStyle name="20% - Énfasis4 4 3 2 3 3" xfId="2976" xr:uid="{00000000-0005-0000-0000-0000DF320000}"/>
    <cellStyle name="20% - Énfasis4 4 3 2 3 4" xfId="24634" xr:uid="{00000000-0005-0000-0000-0000E0320000}"/>
    <cellStyle name="20% - Énfasis4 4 3 2 3 5" xfId="24635" xr:uid="{00000000-0005-0000-0000-0000E1320000}"/>
    <cellStyle name="20% - Énfasis4 4 3 2 3 6" xfId="24636" xr:uid="{00000000-0005-0000-0000-0000E2320000}"/>
    <cellStyle name="20% - Énfasis4 4 3 2 3 7" xfId="24637" xr:uid="{00000000-0005-0000-0000-0000E3320000}"/>
    <cellStyle name="20% - Énfasis4 4 3 2 3 8" xfId="24638" xr:uid="{00000000-0005-0000-0000-0000E4320000}"/>
    <cellStyle name="20% - Énfasis4 4 3 2 3 9" xfId="24639" xr:uid="{00000000-0005-0000-0000-0000E5320000}"/>
    <cellStyle name="20% - Énfasis4 4 3 2 4" xfId="2977" xr:uid="{00000000-0005-0000-0000-0000E6320000}"/>
    <cellStyle name="20% - Énfasis4 4 3 2 4 2" xfId="2978" xr:uid="{00000000-0005-0000-0000-0000E7320000}"/>
    <cellStyle name="20% - Énfasis4 4 3 2 4 3" xfId="24640" xr:uid="{00000000-0005-0000-0000-0000E8320000}"/>
    <cellStyle name="20% - Énfasis4 4 3 2 4 4" xfId="24641" xr:uid="{00000000-0005-0000-0000-0000E9320000}"/>
    <cellStyle name="20% - Énfasis4 4 3 2 4 5" xfId="24642" xr:uid="{00000000-0005-0000-0000-0000EA320000}"/>
    <cellStyle name="20% - Énfasis4 4 3 2 4 6" xfId="24643" xr:uid="{00000000-0005-0000-0000-0000EB320000}"/>
    <cellStyle name="20% - Énfasis4 4 3 2 4 7" xfId="24644" xr:uid="{00000000-0005-0000-0000-0000EC320000}"/>
    <cellStyle name="20% - Énfasis4 4 3 2 4 8" xfId="24645" xr:uid="{00000000-0005-0000-0000-0000ED320000}"/>
    <cellStyle name="20% - Énfasis4 4 3 2 4 9" xfId="24646" xr:uid="{00000000-0005-0000-0000-0000EE320000}"/>
    <cellStyle name="20% - Énfasis4 4 3 2 5" xfId="2979" xr:uid="{00000000-0005-0000-0000-0000EF320000}"/>
    <cellStyle name="20% - Énfasis4 4 3 2 6" xfId="24647" xr:uid="{00000000-0005-0000-0000-0000F0320000}"/>
    <cellStyle name="20% - Énfasis4 4 3 2 7" xfId="24648" xr:uid="{00000000-0005-0000-0000-0000F1320000}"/>
    <cellStyle name="20% - Énfasis4 4 3 2 8" xfId="24649" xr:uid="{00000000-0005-0000-0000-0000F2320000}"/>
    <cellStyle name="20% - Énfasis4 4 3 2 9" xfId="24650" xr:uid="{00000000-0005-0000-0000-0000F3320000}"/>
    <cellStyle name="20% - Énfasis4 4 3 3" xfId="2980" xr:uid="{00000000-0005-0000-0000-0000F4320000}"/>
    <cellStyle name="20% - Énfasis4 4 3 3 10" xfId="24651" xr:uid="{00000000-0005-0000-0000-0000F5320000}"/>
    <cellStyle name="20% - Énfasis4 4 3 3 2" xfId="2981" xr:uid="{00000000-0005-0000-0000-0000F6320000}"/>
    <cellStyle name="20% - Énfasis4 4 3 3 2 2" xfId="2982" xr:uid="{00000000-0005-0000-0000-0000F7320000}"/>
    <cellStyle name="20% - Énfasis4 4 3 3 2 3" xfId="24652" xr:uid="{00000000-0005-0000-0000-0000F8320000}"/>
    <cellStyle name="20% - Énfasis4 4 3 3 2 4" xfId="24653" xr:uid="{00000000-0005-0000-0000-0000F9320000}"/>
    <cellStyle name="20% - Énfasis4 4 3 3 2 5" xfId="24654" xr:uid="{00000000-0005-0000-0000-0000FA320000}"/>
    <cellStyle name="20% - Énfasis4 4 3 3 2 6" xfId="24655" xr:uid="{00000000-0005-0000-0000-0000FB320000}"/>
    <cellStyle name="20% - Énfasis4 4 3 3 2 7" xfId="24656" xr:uid="{00000000-0005-0000-0000-0000FC320000}"/>
    <cellStyle name="20% - Énfasis4 4 3 3 2 8" xfId="24657" xr:uid="{00000000-0005-0000-0000-0000FD320000}"/>
    <cellStyle name="20% - Énfasis4 4 3 3 2 9" xfId="24658" xr:uid="{00000000-0005-0000-0000-0000FE320000}"/>
    <cellStyle name="20% - Énfasis4 4 3 3 3" xfId="2983" xr:uid="{00000000-0005-0000-0000-0000FF320000}"/>
    <cellStyle name="20% - Énfasis4 4 3 3 4" xfId="24659" xr:uid="{00000000-0005-0000-0000-000000330000}"/>
    <cellStyle name="20% - Énfasis4 4 3 3 5" xfId="24660" xr:uid="{00000000-0005-0000-0000-000001330000}"/>
    <cellStyle name="20% - Énfasis4 4 3 3 6" xfId="24661" xr:uid="{00000000-0005-0000-0000-000002330000}"/>
    <cellStyle name="20% - Énfasis4 4 3 3 7" xfId="24662" xr:uid="{00000000-0005-0000-0000-000003330000}"/>
    <cellStyle name="20% - Énfasis4 4 3 3 8" xfId="24663" xr:uid="{00000000-0005-0000-0000-000004330000}"/>
    <cellStyle name="20% - Énfasis4 4 3 3 9" xfId="24664" xr:uid="{00000000-0005-0000-0000-000005330000}"/>
    <cellStyle name="20% - Énfasis4 4 3 4" xfId="2984" xr:uid="{00000000-0005-0000-0000-000006330000}"/>
    <cellStyle name="20% - Énfasis4 4 3 4 10" xfId="24665" xr:uid="{00000000-0005-0000-0000-000007330000}"/>
    <cellStyle name="20% - Énfasis4 4 3 4 2" xfId="2985" xr:uid="{00000000-0005-0000-0000-000008330000}"/>
    <cellStyle name="20% - Énfasis4 4 3 4 2 2" xfId="2986" xr:uid="{00000000-0005-0000-0000-000009330000}"/>
    <cellStyle name="20% - Énfasis4 4 3 4 2 3" xfId="24666" xr:uid="{00000000-0005-0000-0000-00000A330000}"/>
    <cellStyle name="20% - Énfasis4 4 3 4 2 4" xfId="24667" xr:uid="{00000000-0005-0000-0000-00000B330000}"/>
    <cellStyle name="20% - Énfasis4 4 3 4 2 5" xfId="24668" xr:uid="{00000000-0005-0000-0000-00000C330000}"/>
    <cellStyle name="20% - Énfasis4 4 3 4 2 6" xfId="24669" xr:uid="{00000000-0005-0000-0000-00000D330000}"/>
    <cellStyle name="20% - Énfasis4 4 3 4 2 7" xfId="24670" xr:uid="{00000000-0005-0000-0000-00000E330000}"/>
    <cellStyle name="20% - Énfasis4 4 3 4 2 8" xfId="24671" xr:uid="{00000000-0005-0000-0000-00000F330000}"/>
    <cellStyle name="20% - Énfasis4 4 3 4 2 9" xfId="24672" xr:uid="{00000000-0005-0000-0000-000010330000}"/>
    <cellStyle name="20% - Énfasis4 4 3 4 3" xfId="2987" xr:uid="{00000000-0005-0000-0000-000011330000}"/>
    <cellStyle name="20% - Énfasis4 4 3 4 4" xfId="24673" xr:uid="{00000000-0005-0000-0000-000012330000}"/>
    <cellStyle name="20% - Énfasis4 4 3 4 5" xfId="24674" xr:uid="{00000000-0005-0000-0000-000013330000}"/>
    <cellStyle name="20% - Énfasis4 4 3 4 6" xfId="24675" xr:uid="{00000000-0005-0000-0000-000014330000}"/>
    <cellStyle name="20% - Énfasis4 4 3 4 7" xfId="24676" xr:uid="{00000000-0005-0000-0000-000015330000}"/>
    <cellStyle name="20% - Énfasis4 4 3 4 8" xfId="24677" xr:uid="{00000000-0005-0000-0000-000016330000}"/>
    <cellStyle name="20% - Énfasis4 4 3 4 9" xfId="24678" xr:uid="{00000000-0005-0000-0000-000017330000}"/>
    <cellStyle name="20% - Énfasis4 4 3 5" xfId="2988" xr:uid="{00000000-0005-0000-0000-000018330000}"/>
    <cellStyle name="20% - Énfasis4 4 3 5 2" xfId="2989" xr:uid="{00000000-0005-0000-0000-000019330000}"/>
    <cellStyle name="20% - Énfasis4 4 3 5 3" xfId="24679" xr:uid="{00000000-0005-0000-0000-00001A330000}"/>
    <cellStyle name="20% - Énfasis4 4 3 5 4" xfId="24680" xr:uid="{00000000-0005-0000-0000-00001B330000}"/>
    <cellStyle name="20% - Énfasis4 4 3 5 5" xfId="24681" xr:uid="{00000000-0005-0000-0000-00001C330000}"/>
    <cellStyle name="20% - Énfasis4 4 3 5 6" xfId="24682" xr:uid="{00000000-0005-0000-0000-00001D330000}"/>
    <cellStyle name="20% - Énfasis4 4 3 5 7" xfId="24683" xr:uid="{00000000-0005-0000-0000-00001E330000}"/>
    <cellStyle name="20% - Énfasis4 4 3 5 8" xfId="24684" xr:uid="{00000000-0005-0000-0000-00001F330000}"/>
    <cellStyle name="20% - Énfasis4 4 3 5 9" xfId="24685" xr:uid="{00000000-0005-0000-0000-000020330000}"/>
    <cellStyle name="20% - Énfasis4 4 3 6" xfId="2990" xr:uid="{00000000-0005-0000-0000-000021330000}"/>
    <cellStyle name="20% - Énfasis4 4 3 7" xfId="24686" xr:uid="{00000000-0005-0000-0000-000022330000}"/>
    <cellStyle name="20% - Énfasis4 4 3 8" xfId="24687" xr:uid="{00000000-0005-0000-0000-000023330000}"/>
    <cellStyle name="20% - Énfasis4 4 3 9" xfId="24688" xr:uid="{00000000-0005-0000-0000-000024330000}"/>
    <cellStyle name="20% - Énfasis4 4 4" xfId="2991" xr:uid="{00000000-0005-0000-0000-000025330000}"/>
    <cellStyle name="20% - Énfasis4 4 4 10" xfId="24689" xr:uid="{00000000-0005-0000-0000-000026330000}"/>
    <cellStyle name="20% - Énfasis4 4 4 11" xfId="24690" xr:uid="{00000000-0005-0000-0000-000027330000}"/>
    <cellStyle name="20% - Énfasis4 4 4 12" xfId="24691" xr:uid="{00000000-0005-0000-0000-000028330000}"/>
    <cellStyle name="20% - Énfasis4 4 4 13" xfId="24692" xr:uid="{00000000-0005-0000-0000-000029330000}"/>
    <cellStyle name="20% - Énfasis4 4 4 2" xfId="2992" xr:uid="{00000000-0005-0000-0000-00002A330000}"/>
    <cellStyle name="20% - Énfasis4 4 4 2 10" xfId="24693" xr:uid="{00000000-0005-0000-0000-00002B330000}"/>
    <cellStyle name="20% - Énfasis4 4 4 2 11" xfId="24694" xr:uid="{00000000-0005-0000-0000-00002C330000}"/>
    <cellStyle name="20% - Énfasis4 4 4 2 12" xfId="24695" xr:uid="{00000000-0005-0000-0000-00002D330000}"/>
    <cellStyle name="20% - Énfasis4 4 4 2 2" xfId="2993" xr:uid="{00000000-0005-0000-0000-00002E330000}"/>
    <cellStyle name="20% - Énfasis4 4 4 2 2 10" xfId="24696" xr:uid="{00000000-0005-0000-0000-00002F330000}"/>
    <cellStyle name="20% - Énfasis4 4 4 2 2 2" xfId="2994" xr:uid="{00000000-0005-0000-0000-000030330000}"/>
    <cellStyle name="20% - Énfasis4 4 4 2 2 2 2" xfId="2995" xr:uid="{00000000-0005-0000-0000-000031330000}"/>
    <cellStyle name="20% - Énfasis4 4 4 2 2 2 3" xfId="24697" xr:uid="{00000000-0005-0000-0000-000032330000}"/>
    <cellStyle name="20% - Énfasis4 4 4 2 2 2 4" xfId="24698" xr:uid="{00000000-0005-0000-0000-000033330000}"/>
    <cellStyle name="20% - Énfasis4 4 4 2 2 2 5" xfId="24699" xr:uid="{00000000-0005-0000-0000-000034330000}"/>
    <cellStyle name="20% - Énfasis4 4 4 2 2 2 6" xfId="24700" xr:uid="{00000000-0005-0000-0000-000035330000}"/>
    <cellStyle name="20% - Énfasis4 4 4 2 2 2 7" xfId="24701" xr:uid="{00000000-0005-0000-0000-000036330000}"/>
    <cellStyle name="20% - Énfasis4 4 4 2 2 2 8" xfId="24702" xr:uid="{00000000-0005-0000-0000-000037330000}"/>
    <cellStyle name="20% - Énfasis4 4 4 2 2 2 9" xfId="24703" xr:uid="{00000000-0005-0000-0000-000038330000}"/>
    <cellStyle name="20% - Énfasis4 4 4 2 2 3" xfId="2996" xr:uid="{00000000-0005-0000-0000-000039330000}"/>
    <cellStyle name="20% - Énfasis4 4 4 2 2 4" xfId="24704" xr:uid="{00000000-0005-0000-0000-00003A330000}"/>
    <cellStyle name="20% - Énfasis4 4 4 2 2 5" xfId="24705" xr:uid="{00000000-0005-0000-0000-00003B330000}"/>
    <cellStyle name="20% - Énfasis4 4 4 2 2 6" xfId="24706" xr:uid="{00000000-0005-0000-0000-00003C330000}"/>
    <cellStyle name="20% - Énfasis4 4 4 2 2 7" xfId="24707" xr:uid="{00000000-0005-0000-0000-00003D330000}"/>
    <cellStyle name="20% - Énfasis4 4 4 2 2 8" xfId="24708" xr:uid="{00000000-0005-0000-0000-00003E330000}"/>
    <cellStyle name="20% - Énfasis4 4 4 2 2 9" xfId="24709" xr:uid="{00000000-0005-0000-0000-00003F330000}"/>
    <cellStyle name="20% - Énfasis4 4 4 2 3" xfId="2997" xr:uid="{00000000-0005-0000-0000-000040330000}"/>
    <cellStyle name="20% - Énfasis4 4 4 2 3 10" xfId="24710" xr:uid="{00000000-0005-0000-0000-000041330000}"/>
    <cellStyle name="20% - Énfasis4 4 4 2 3 2" xfId="2998" xr:uid="{00000000-0005-0000-0000-000042330000}"/>
    <cellStyle name="20% - Énfasis4 4 4 2 3 2 2" xfId="2999" xr:uid="{00000000-0005-0000-0000-000043330000}"/>
    <cellStyle name="20% - Énfasis4 4 4 2 3 2 3" xfId="24711" xr:uid="{00000000-0005-0000-0000-000044330000}"/>
    <cellStyle name="20% - Énfasis4 4 4 2 3 2 4" xfId="24712" xr:uid="{00000000-0005-0000-0000-000045330000}"/>
    <cellStyle name="20% - Énfasis4 4 4 2 3 2 5" xfId="24713" xr:uid="{00000000-0005-0000-0000-000046330000}"/>
    <cellStyle name="20% - Énfasis4 4 4 2 3 2 6" xfId="24714" xr:uid="{00000000-0005-0000-0000-000047330000}"/>
    <cellStyle name="20% - Énfasis4 4 4 2 3 2 7" xfId="24715" xr:uid="{00000000-0005-0000-0000-000048330000}"/>
    <cellStyle name="20% - Énfasis4 4 4 2 3 2 8" xfId="24716" xr:uid="{00000000-0005-0000-0000-000049330000}"/>
    <cellStyle name="20% - Énfasis4 4 4 2 3 2 9" xfId="24717" xr:uid="{00000000-0005-0000-0000-00004A330000}"/>
    <cellStyle name="20% - Énfasis4 4 4 2 3 3" xfId="3000" xr:uid="{00000000-0005-0000-0000-00004B330000}"/>
    <cellStyle name="20% - Énfasis4 4 4 2 3 4" xfId="24718" xr:uid="{00000000-0005-0000-0000-00004C330000}"/>
    <cellStyle name="20% - Énfasis4 4 4 2 3 5" xfId="24719" xr:uid="{00000000-0005-0000-0000-00004D330000}"/>
    <cellStyle name="20% - Énfasis4 4 4 2 3 6" xfId="24720" xr:uid="{00000000-0005-0000-0000-00004E330000}"/>
    <cellStyle name="20% - Énfasis4 4 4 2 3 7" xfId="24721" xr:uid="{00000000-0005-0000-0000-00004F330000}"/>
    <cellStyle name="20% - Énfasis4 4 4 2 3 8" xfId="24722" xr:uid="{00000000-0005-0000-0000-000050330000}"/>
    <cellStyle name="20% - Énfasis4 4 4 2 3 9" xfId="24723" xr:uid="{00000000-0005-0000-0000-000051330000}"/>
    <cellStyle name="20% - Énfasis4 4 4 2 4" xfId="3001" xr:uid="{00000000-0005-0000-0000-000052330000}"/>
    <cellStyle name="20% - Énfasis4 4 4 2 4 2" xfId="3002" xr:uid="{00000000-0005-0000-0000-000053330000}"/>
    <cellStyle name="20% - Énfasis4 4 4 2 4 3" xfId="24724" xr:uid="{00000000-0005-0000-0000-000054330000}"/>
    <cellStyle name="20% - Énfasis4 4 4 2 4 4" xfId="24725" xr:uid="{00000000-0005-0000-0000-000055330000}"/>
    <cellStyle name="20% - Énfasis4 4 4 2 4 5" xfId="24726" xr:uid="{00000000-0005-0000-0000-000056330000}"/>
    <cellStyle name="20% - Énfasis4 4 4 2 4 6" xfId="24727" xr:uid="{00000000-0005-0000-0000-000057330000}"/>
    <cellStyle name="20% - Énfasis4 4 4 2 4 7" xfId="24728" xr:uid="{00000000-0005-0000-0000-000058330000}"/>
    <cellStyle name="20% - Énfasis4 4 4 2 4 8" xfId="24729" xr:uid="{00000000-0005-0000-0000-000059330000}"/>
    <cellStyle name="20% - Énfasis4 4 4 2 4 9" xfId="24730" xr:uid="{00000000-0005-0000-0000-00005A330000}"/>
    <cellStyle name="20% - Énfasis4 4 4 2 5" xfId="3003" xr:uid="{00000000-0005-0000-0000-00005B330000}"/>
    <cellStyle name="20% - Énfasis4 4 4 2 6" xfId="24731" xr:uid="{00000000-0005-0000-0000-00005C330000}"/>
    <cellStyle name="20% - Énfasis4 4 4 2 7" xfId="24732" xr:uid="{00000000-0005-0000-0000-00005D330000}"/>
    <cellStyle name="20% - Énfasis4 4 4 2 8" xfId="24733" xr:uid="{00000000-0005-0000-0000-00005E330000}"/>
    <cellStyle name="20% - Énfasis4 4 4 2 9" xfId="24734" xr:uid="{00000000-0005-0000-0000-00005F330000}"/>
    <cellStyle name="20% - Énfasis4 4 4 3" xfId="3004" xr:uid="{00000000-0005-0000-0000-000060330000}"/>
    <cellStyle name="20% - Énfasis4 4 4 3 10" xfId="24735" xr:uid="{00000000-0005-0000-0000-000061330000}"/>
    <cellStyle name="20% - Énfasis4 4 4 3 2" xfId="3005" xr:uid="{00000000-0005-0000-0000-000062330000}"/>
    <cellStyle name="20% - Énfasis4 4 4 3 2 2" xfId="3006" xr:uid="{00000000-0005-0000-0000-000063330000}"/>
    <cellStyle name="20% - Énfasis4 4 4 3 2 3" xfId="24736" xr:uid="{00000000-0005-0000-0000-000064330000}"/>
    <cellStyle name="20% - Énfasis4 4 4 3 2 4" xfId="24737" xr:uid="{00000000-0005-0000-0000-000065330000}"/>
    <cellStyle name="20% - Énfasis4 4 4 3 2 5" xfId="24738" xr:uid="{00000000-0005-0000-0000-000066330000}"/>
    <cellStyle name="20% - Énfasis4 4 4 3 2 6" xfId="24739" xr:uid="{00000000-0005-0000-0000-000067330000}"/>
    <cellStyle name="20% - Énfasis4 4 4 3 2 7" xfId="24740" xr:uid="{00000000-0005-0000-0000-000068330000}"/>
    <cellStyle name="20% - Énfasis4 4 4 3 2 8" xfId="24741" xr:uid="{00000000-0005-0000-0000-000069330000}"/>
    <cellStyle name="20% - Énfasis4 4 4 3 2 9" xfId="24742" xr:uid="{00000000-0005-0000-0000-00006A330000}"/>
    <cellStyle name="20% - Énfasis4 4 4 3 3" xfId="3007" xr:uid="{00000000-0005-0000-0000-00006B330000}"/>
    <cellStyle name="20% - Énfasis4 4 4 3 4" xfId="24743" xr:uid="{00000000-0005-0000-0000-00006C330000}"/>
    <cellStyle name="20% - Énfasis4 4 4 3 5" xfId="24744" xr:uid="{00000000-0005-0000-0000-00006D330000}"/>
    <cellStyle name="20% - Énfasis4 4 4 3 6" xfId="24745" xr:uid="{00000000-0005-0000-0000-00006E330000}"/>
    <cellStyle name="20% - Énfasis4 4 4 3 7" xfId="24746" xr:uid="{00000000-0005-0000-0000-00006F330000}"/>
    <cellStyle name="20% - Énfasis4 4 4 3 8" xfId="24747" xr:uid="{00000000-0005-0000-0000-000070330000}"/>
    <cellStyle name="20% - Énfasis4 4 4 3 9" xfId="24748" xr:uid="{00000000-0005-0000-0000-000071330000}"/>
    <cellStyle name="20% - Énfasis4 4 4 4" xfId="3008" xr:uid="{00000000-0005-0000-0000-000072330000}"/>
    <cellStyle name="20% - Énfasis4 4 4 4 10" xfId="24749" xr:uid="{00000000-0005-0000-0000-000073330000}"/>
    <cellStyle name="20% - Énfasis4 4 4 4 2" xfId="3009" xr:uid="{00000000-0005-0000-0000-000074330000}"/>
    <cellStyle name="20% - Énfasis4 4 4 4 2 2" xfId="3010" xr:uid="{00000000-0005-0000-0000-000075330000}"/>
    <cellStyle name="20% - Énfasis4 4 4 4 2 3" xfId="24750" xr:uid="{00000000-0005-0000-0000-000076330000}"/>
    <cellStyle name="20% - Énfasis4 4 4 4 2 4" xfId="24751" xr:uid="{00000000-0005-0000-0000-000077330000}"/>
    <cellStyle name="20% - Énfasis4 4 4 4 2 5" xfId="24752" xr:uid="{00000000-0005-0000-0000-000078330000}"/>
    <cellStyle name="20% - Énfasis4 4 4 4 2 6" xfId="24753" xr:uid="{00000000-0005-0000-0000-000079330000}"/>
    <cellStyle name="20% - Énfasis4 4 4 4 2 7" xfId="24754" xr:uid="{00000000-0005-0000-0000-00007A330000}"/>
    <cellStyle name="20% - Énfasis4 4 4 4 2 8" xfId="24755" xr:uid="{00000000-0005-0000-0000-00007B330000}"/>
    <cellStyle name="20% - Énfasis4 4 4 4 2 9" xfId="24756" xr:uid="{00000000-0005-0000-0000-00007C330000}"/>
    <cellStyle name="20% - Énfasis4 4 4 4 3" xfId="3011" xr:uid="{00000000-0005-0000-0000-00007D330000}"/>
    <cellStyle name="20% - Énfasis4 4 4 4 4" xfId="24757" xr:uid="{00000000-0005-0000-0000-00007E330000}"/>
    <cellStyle name="20% - Énfasis4 4 4 4 5" xfId="24758" xr:uid="{00000000-0005-0000-0000-00007F330000}"/>
    <cellStyle name="20% - Énfasis4 4 4 4 6" xfId="24759" xr:uid="{00000000-0005-0000-0000-000080330000}"/>
    <cellStyle name="20% - Énfasis4 4 4 4 7" xfId="24760" xr:uid="{00000000-0005-0000-0000-000081330000}"/>
    <cellStyle name="20% - Énfasis4 4 4 4 8" xfId="24761" xr:uid="{00000000-0005-0000-0000-000082330000}"/>
    <cellStyle name="20% - Énfasis4 4 4 4 9" xfId="24762" xr:uid="{00000000-0005-0000-0000-000083330000}"/>
    <cellStyle name="20% - Énfasis4 4 4 5" xfId="3012" xr:uid="{00000000-0005-0000-0000-000084330000}"/>
    <cellStyle name="20% - Énfasis4 4 4 5 2" xfId="3013" xr:uid="{00000000-0005-0000-0000-000085330000}"/>
    <cellStyle name="20% - Énfasis4 4 4 5 3" xfId="24763" xr:uid="{00000000-0005-0000-0000-000086330000}"/>
    <cellStyle name="20% - Énfasis4 4 4 5 4" xfId="24764" xr:uid="{00000000-0005-0000-0000-000087330000}"/>
    <cellStyle name="20% - Énfasis4 4 4 5 5" xfId="24765" xr:uid="{00000000-0005-0000-0000-000088330000}"/>
    <cellStyle name="20% - Énfasis4 4 4 5 6" xfId="24766" xr:uid="{00000000-0005-0000-0000-000089330000}"/>
    <cellStyle name="20% - Énfasis4 4 4 5 7" xfId="24767" xr:uid="{00000000-0005-0000-0000-00008A330000}"/>
    <cellStyle name="20% - Énfasis4 4 4 5 8" xfId="24768" xr:uid="{00000000-0005-0000-0000-00008B330000}"/>
    <cellStyle name="20% - Énfasis4 4 4 5 9" xfId="24769" xr:uid="{00000000-0005-0000-0000-00008C330000}"/>
    <cellStyle name="20% - Énfasis4 4 4 6" xfId="3014" xr:uid="{00000000-0005-0000-0000-00008D330000}"/>
    <cellStyle name="20% - Énfasis4 4 4 7" xfId="24770" xr:uid="{00000000-0005-0000-0000-00008E330000}"/>
    <cellStyle name="20% - Énfasis4 4 4 8" xfId="24771" xr:uid="{00000000-0005-0000-0000-00008F330000}"/>
    <cellStyle name="20% - Énfasis4 4 4 9" xfId="24772" xr:uid="{00000000-0005-0000-0000-000090330000}"/>
    <cellStyle name="20% - Énfasis4 4 5" xfId="3015" xr:uid="{00000000-0005-0000-0000-000091330000}"/>
    <cellStyle name="20% - Énfasis4 4 5 10" xfId="24773" xr:uid="{00000000-0005-0000-0000-000092330000}"/>
    <cellStyle name="20% - Énfasis4 4 5 11" xfId="24774" xr:uid="{00000000-0005-0000-0000-000093330000}"/>
    <cellStyle name="20% - Énfasis4 4 5 12" xfId="24775" xr:uid="{00000000-0005-0000-0000-000094330000}"/>
    <cellStyle name="20% - Énfasis4 4 5 2" xfId="3016" xr:uid="{00000000-0005-0000-0000-000095330000}"/>
    <cellStyle name="20% - Énfasis4 4 5 2 10" xfId="24776" xr:uid="{00000000-0005-0000-0000-000096330000}"/>
    <cellStyle name="20% - Énfasis4 4 5 2 2" xfId="3017" xr:uid="{00000000-0005-0000-0000-000097330000}"/>
    <cellStyle name="20% - Énfasis4 4 5 2 2 2" xfId="3018" xr:uid="{00000000-0005-0000-0000-000098330000}"/>
    <cellStyle name="20% - Énfasis4 4 5 2 2 3" xfId="24777" xr:uid="{00000000-0005-0000-0000-000099330000}"/>
    <cellStyle name="20% - Énfasis4 4 5 2 2 4" xfId="24778" xr:uid="{00000000-0005-0000-0000-00009A330000}"/>
    <cellStyle name="20% - Énfasis4 4 5 2 2 5" xfId="24779" xr:uid="{00000000-0005-0000-0000-00009B330000}"/>
    <cellStyle name="20% - Énfasis4 4 5 2 2 6" xfId="24780" xr:uid="{00000000-0005-0000-0000-00009C330000}"/>
    <cellStyle name="20% - Énfasis4 4 5 2 2 7" xfId="24781" xr:uid="{00000000-0005-0000-0000-00009D330000}"/>
    <cellStyle name="20% - Énfasis4 4 5 2 2 8" xfId="24782" xr:uid="{00000000-0005-0000-0000-00009E330000}"/>
    <cellStyle name="20% - Énfasis4 4 5 2 2 9" xfId="24783" xr:uid="{00000000-0005-0000-0000-00009F330000}"/>
    <cellStyle name="20% - Énfasis4 4 5 2 3" xfId="3019" xr:uid="{00000000-0005-0000-0000-0000A0330000}"/>
    <cellStyle name="20% - Énfasis4 4 5 2 4" xfId="24784" xr:uid="{00000000-0005-0000-0000-0000A1330000}"/>
    <cellStyle name="20% - Énfasis4 4 5 2 5" xfId="24785" xr:uid="{00000000-0005-0000-0000-0000A2330000}"/>
    <cellStyle name="20% - Énfasis4 4 5 2 6" xfId="24786" xr:uid="{00000000-0005-0000-0000-0000A3330000}"/>
    <cellStyle name="20% - Énfasis4 4 5 2 7" xfId="24787" xr:uid="{00000000-0005-0000-0000-0000A4330000}"/>
    <cellStyle name="20% - Énfasis4 4 5 2 8" xfId="24788" xr:uid="{00000000-0005-0000-0000-0000A5330000}"/>
    <cellStyle name="20% - Énfasis4 4 5 2 9" xfId="24789" xr:uid="{00000000-0005-0000-0000-0000A6330000}"/>
    <cellStyle name="20% - Énfasis4 4 5 3" xfId="3020" xr:uid="{00000000-0005-0000-0000-0000A7330000}"/>
    <cellStyle name="20% - Énfasis4 4 5 3 10" xfId="24790" xr:uid="{00000000-0005-0000-0000-0000A8330000}"/>
    <cellStyle name="20% - Énfasis4 4 5 3 2" xfId="3021" xr:uid="{00000000-0005-0000-0000-0000A9330000}"/>
    <cellStyle name="20% - Énfasis4 4 5 3 2 2" xfId="3022" xr:uid="{00000000-0005-0000-0000-0000AA330000}"/>
    <cellStyle name="20% - Énfasis4 4 5 3 2 3" xfId="24791" xr:uid="{00000000-0005-0000-0000-0000AB330000}"/>
    <cellStyle name="20% - Énfasis4 4 5 3 2 4" xfId="24792" xr:uid="{00000000-0005-0000-0000-0000AC330000}"/>
    <cellStyle name="20% - Énfasis4 4 5 3 2 5" xfId="24793" xr:uid="{00000000-0005-0000-0000-0000AD330000}"/>
    <cellStyle name="20% - Énfasis4 4 5 3 2 6" xfId="24794" xr:uid="{00000000-0005-0000-0000-0000AE330000}"/>
    <cellStyle name="20% - Énfasis4 4 5 3 2 7" xfId="24795" xr:uid="{00000000-0005-0000-0000-0000AF330000}"/>
    <cellStyle name="20% - Énfasis4 4 5 3 2 8" xfId="24796" xr:uid="{00000000-0005-0000-0000-0000B0330000}"/>
    <cellStyle name="20% - Énfasis4 4 5 3 2 9" xfId="24797" xr:uid="{00000000-0005-0000-0000-0000B1330000}"/>
    <cellStyle name="20% - Énfasis4 4 5 3 3" xfId="3023" xr:uid="{00000000-0005-0000-0000-0000B2330000}"/>
    <cellStyle name="20% - Énfasis4 4 5 3 4" xfId="24798" xr:uid="{00000000-0005-0000-0000-0000B3330000}"/>
    <cellStyle name="20% - Énfasis4 4 5 3 5" xfId="24799" xr:uid="{00000000-0005-0000-0000-0000B4330000}"/>
    <cellStyle name="20% - Énfasis4 4 5 3 6" xfId="24800" xr:uid="{00000000-0005-0000-0000-0000B5330000}"/>
    <cellStyle name="20% - Énfasis4 4 5 3 7" xfId="24801" xr:uid="{00000000-0005-0000-0000-0000B6330000}"/>
    <cellStyle name="20% - Énfasis4 4 5 3 8" xfId="24802" xr:uid="{00000000-0005-0000-0000-0000B7330000}"/>
    <cellStyle name="20% - Énfasis4 4 5 3 9" xfId="24803" xr:uid="{00000000-0005-0000-0000-0000B8330000}"/>
    <cellStyle name="20% - Énfasis4 4 5 4" xfId="3024" xr:uid="{00000000-0005-0000-0000-0000B9330000}"/>
    <cellStyle name="20% - Énfasis4 4 5 4 2" xfId="3025" xr:uid="{00000000-0005-0000-0000-0000BA330000}"/>
    <cellStyle name="20% - Énfasis4 4 5 4 3" xfId="24804" xr:uid="{00000000-0005-0000-0000-0000BB330000}"/>
    <cellStyle name="20% - Énfasis4 4 5 4 4" xfId="24805" xr:uid="{00000000-0005-0000-0000-0000BC330000}"/>
    <cellStyle name="20% - Énfasis4 4 5 4 5" xfId="24806" xr:uid="{00000000-0005-0000-0000-0000BD330000}"/>
    <cellStyle name="20% - Énfasis4 4 5 4 6" xfId="24807" xr:uid="{00000000-0005-0000-0000-0000BE330000}"/>
    <cellStyle name="20% - Énfasis4 4 5 4 7" xfId="24808" xr:uid="{00000000-0005-0000-0000-0000BF330000}"/>
    <cellStyle name="20% - Énfasis4 4 5 4 8" xfId="24809" xr:uid="{00000000-0005-0000-0000-0000C0330000}"/>
    <cellStyle name="20% - Énfasis4 4 5 4 9" xfId="24810" xr:uid="{00000000-0005-0000-0000-0000C1330000}"/>
    <cellStyle name="20% - Énfasis4 4 5 5" xfId="3026" xr:uid="{00000000-0005-0000-0000-0000C2330000}"/>
    <cellStyle name="20% - Énfasis4 4 5 6" xfId="24811" xr:uid="{00000000-0005-0000-0000-0000C3330000}"/>
    <cellStyle name="20% - Énfasis4 4 5 7" xfId="24812" xr:uid="{00000000-0005-0000-0000-0000C4330000}"/>
    <cellStyle name="20% - Énfasis4 4 5 8" xfId="24813" xr:uid="{00000000-0005-0000-0000-0000C5330000}"/>
    <cellStyle name="20% - Énfasis4 4 5 9" xfId="24814" xr:uid="{00000000-0005-0000-0000-0000C6330000}"/>
    <cellStyle name="20% - Énfasis4 4 6" xfId="3027" xr:uid="{00000000-0005-0000-0000-0000C7330000}"/>
    <cellStyle name="20% - Énfasis4 4 6 10" xfId="24815" xr:uid="{00000000-0005-0000-0000-0000C8330000}"/>
    <cellStyle name="20% - Énfasis4 4 6 2" xfId="3028" xr:uid="{00000000-0005-0000-0000-0000C9330000}"/>
    <cellStyle name="20% - Énfasis4 4 6 2 2" xfId="3029" xr:uid="{00000000-0005-0000-0000-0000CA330000}"/>
    <cellStyle name="20% - Énfasis4 4 6 2 3" xfId="24816" xr:uid="{00000000-0005-0000-0000-0000CB330000}"/>
    <cellStyle name="20% - Énfasis4 4 6 2 4" xfId="24817" xr:uid="{00000000-0005-0000-0000-0000CC330000}"/>
    <cellStyle name="20% - Énfasis4 4 6 2 5" xfId="24818" xr:uid="{00000000-0005-0000-0000-0000CD330000}"/>
    <cellStyle name="20% - Énfasis4 4 6 2 6" xfId="24819" xr:uid="{00000000-0005-0000-0000-0000CE330000}"/>
    <cellStyle name="20% - Énfasis4 4 6 2 7" xfId="24820" xr:uid="{00000000-0005-0000-0000-0000CF330000}"/>
    <cellStyle name="20% - Énfasis4 4 6 2 8" xfId="24821" xr:uid="{00000000-0005-0000-0000-0000D0330000}"/>
    <cellStyle name="20% - Énfasis4 4 6 2 9" xfId="24822" xr:uid="{00000000-0005-0000-0000-0000D1330000}"/>
    <cellStyle name="20% - Énfasis4 4 6 3" xfId="3030" xr:uid="{00000000-0005-0000-0000-0000D2330000}"/>
    <cellStyle name="20% - Énfasis4 4 6 4" xfId="24823" xr:uid="{00000000-0005-0000-0000-0000D3330000}"/>
    <cellStyle name="20% - Énfasis4 4 6 5" xfId="24824" xr:uid="{00000000-0005-0000-0000-0000D4330000}"/>
    <cellStyle name="20% - Énfasis4 4 6 6" xfId="24825" xr:uid="{00000000-0005-0000-0000-0000D5330000}"/>
    <cellStyle name="20% - Énfasis4 4 6 7" xfId="24826" xr:uid="{00000000-0005-0000-0000-0000D6330000}"/>
    <cellStyle name="20% - Énfasis4 4 6 8" xfId="24827" xr:uid="{00000000-0005-0000-0000-0000D7330000}"/>
    <cellStyle name="20% - Énfasis4 4 6 9" xfId="24828" xr:uid="{00000000-0005-0000-0000-0000D8330000}"/>
    <cellStyle name="20% - Énfasis4 4 7" xfId="3031" xr:uid="{00000000-0005-0000-0000-0000D9330000}"/>
    <cellStyle name="20% - Énfasis4 4 7 10" xfId="24829" xr:uid="{00000000-0005-0000-0000-0000DA330000}"/>
    <cellStyle name="20% - Énfasis4 4 7 2" xfId="3032" xr:uid="{00000000-0005-0000-0000-0000DB330000}"/>
    <cellStyle name="20% - Énfasis4 4 7 2 2" xfId="3033" xr:uid="{00000000-0005-0000-0000-0000DC330000}"/>
    <cellStyle name="20% - Énfasis4 4 7 2 3" xfId="24830" xr:uid="{00000000-0005-0000-0000-0000DD330000}"/>
    <cellStyle name="20% - Énfasis4 4 7 2 4" xfId="24831" xr:uid="{00000000-0005-0000-0000-0000DE330000}"/>
    <cellStyle name="20% - Énfasis4 4 7 2 5" xfId="24832" xr:uid="{00000000-0005-0000-0000-0000DF330000}"/>
    <cellStyle name="20% - Énfasis4 4 7 2 6" xfId="24833" xr:uid="{00000000-0005-0000-0000-0000E0330000}"/>
    <cellStyle name="20% - Énfasis4 4 7 2 7" xfId="24834" xr:uid="{00000000-0005-0000-0000-0000E1330000}"/>
    <cellStyle name="20% - Énfasis4 4 7 2 8" xfId="24835" xr:uid="{00000000-0005-0000-0000-0000E2330000}"/>
    <cellStyle name="20% - Énfasis4 4 7 2 9" xfId="24836" xr:uid="{00000000-0005-0000-0000-0000E3330000}"/>
    <cellStyle name="20% - Énfasis4 4 7 3" xfId="3034" xr:uid="{00000000-0005-0000-0000-0000E4330000}"/>
    <cellStyle name="20% - Énfasis4 4 7 4" xfId="24837" xr:uid="{00000000-0005-0000-0000-0000E5330000}"/>
    <cellStyle name="20% - Énfasis4 4 7 5" xfId="24838" xr:uid="{00000000-0005-0000-0000-0000E6330000}"/>
    <cellStyle name="20% - Énfasis4 4 7 6" xfId="24839" xr:uid="{00000000-0005-0000-0000-0000E7330000}"/>
    <cellStyle name="20% - Énfasis4 4 7 7" xfId="24840" xr:uid="{00000000-0005-0000-0000-0000E8330000}"/>
    <cellStyle name="20% - Énfasis4 4 7 8" xfId="24841" xr:uid="{00000000-0005-0000-0000-0000E9330000}"/>
    <cellStyle name="20% - Énfasis4 4 7 9" xfId="24842" xr:uid="{00000000-0005-0000-0000-0000EA330000}"/>
    <cellStyle name="20% - Énfasis4 4 8" xfId="3035" xr:uid="{00000000-0005-0000-0000-0000EB330000}"/>
    <cellStyle name="20% - Énfasis4 4 8 10" xfId="24843" xr:uid="{00000000-0005-0000-0000-0000EC330000}"/>
    <cellStyle name="20% - Énfasis4 4 8 2" xfId="3036" xr:uid="{00000000-0005-0000-0000-0000ED330000}"/>
    <cellStyle name="20% - Énfasis4 4 8 2 2" xfId="3037" xr:uid="{00000000-0005-0000-0000-0000EE330000}"/>
    <cellStyle name="20% - Énfasis4 4 8 2 3" xfId="24844" xr:uid="{00000000-0005-0000-0000-0000EF330000}"/>
    <cellStyle name="20% - Énfasis4 4 8 2 4" xfId="24845" xr:uid="{00000000-0005-0000-0000-0000F0330000}"/>
    <cellStyle name="20% - Énfasis4 4 8 2 5" xfId="24846" xr:uid="{00000000-0005-0000-0000-0000F1330000}"/>
    <cellStyle name="20% - Énfasis4 4 8 2 6" xfId="24847" xr:uid="{00000000-0005-0000-0000-0000F2330000}"/>
    <cellStyle name="20% - Énfasis4 4 8 2 7" xfId="24848" xr:uid="{00000000-0005-0000-0000-0000F3330000}"/>
    <cellStyle name="20% - Énfasis4 4 8 2 8" xfId="24849" xr:uid="{00000000-0005-0000-0000-0000F4330000}"/>
    <cellStyle name="20% - Énfasis4 4 8 2 9" xfId="24850" xr:uid="{00000000-0005-0000-0000-0000F5330000}"/>
    <cellStyle name="20% - Énfasis4 4 8 3" xfId="3038" xr:uid="{00000000-0005-0000-0000-0000F6330000}"/>
    <cellStyle name="20% - Énfasis4 4 8 4" xfId="24851" xr:uid="{00000000-0005-0000-0000-0000F7330000}"/>
    <cellStyle name="20% - Énfasis4 4 8 5" xfId="24852" xr:uid="{00000000-0005-0000-0000-0000F8330000}"/>
    <cellStyle name="20% - Énfasis4 4 8 6" xfId="24853" xr:uid="{00000000-0005-0000-0000-0000F9330000}"/>
    <cellStyle name="20% - Énfasis4 4 8 7" xfId="24854" xr:uid="{00000000-0005-0000-0000-0000FA330000}"/>
    <cellStyle name="20% - Énfasis4 4 8 8" xfId="24855" xr:uid="{00000000-0005-0000-0000-0000FB330000}"/>
    <cellStyle name="20% - Énfasis4 4 8 9" xfId="24856" xr:uid="{00000000-0005-0000-0000-0000FC330000}"/>
    <cellStyle name="20% - Énfasis4 4 9" xfId="3039" xr:uid="{00000000-0005-0000-0000-0000FD330000}"/>
    <cellStyle name="20% - Énfasis4 4 9 2" xfId="3040" xr:uid="{00000000-0005-0000-0000-0000FE330000}"/>
    <cellStyle name="20% - Énfasis4 4 9 3" xfId="24857" xr:uid="{00000000-0005-0000-0000-0000FF330000}"/>
    <cellStyle name="20% - Énfasis4 4 9 4" xfId="24858" xr:uid="{00000000-0005-0000-0000-000000340000}"/>
    <cellStyle name="20% - Énfasis4 4 9 5" xfId="24859" xr:uid="{00000000-0005-0000-0000-000001340000}"/>
    <cellStyle name="20% - Énfasis4 4 9 6" xfId="24860" xr:uid="{00000000-0005-0000-0000-000002340000}"/>
    <cellStyle name="20% - Énfasis4 4 9 7" xfId="24861" xr:uid="{00000000-0005-0000-0000-000003340000}"/>
    <cellStyle name="20% - Énfasis4 4 9 8" xfId="24862" xr:uid="{00000000-0005-0000-0000-000004340000}"/>
    <cellStyle name="20% - Énfasis4 4 9 9" xfId="24863" xr:uid="{00000000-0005-0000-0000-000005340000}"/>
    <cellStyle name="20% - Énfasis4 5" xfId="3041" xr:uid="{00000000-0005-0000-0000-000006340000}"/>
    <cellStyle name="20% - Énfasis4 5 10" xfId="3042" xr:uid="{00000000-0005-0000-0000-000007340000}"/>
    <cellStyle name="20% - Énfasis4 5 11" xfId="3043" xr:uid="{00000000-0005-0000-0000-000008340000}"/>
    <cellStyle name="20% - Énfasis4 5 12" xfId="24864" xr:uid="{00000000-0005-0000-0000-000009340000}"/>
    <cellStyle name="20% - Énfasis4 5 13" xfId="24865" xr:uid="{00000000-0005-0000-0000-00000A340000}"/>
    <cellStyle name="20% - Énfasis4 5 14" xfId="24866" xr:uid="{00000000-0005-0000-0000-00000B340000}"/>
    <cellStyle name="20% - Énfasis4 5 15" xfId="24867" xr:uid="{00000000-0005-0000-0000-00000C340000}"/>
    <cellStyle name="20% - Énfasis4 5 16" xfId="24868" xr:uid="{00000000-0005-0000-0000-00000D340000}"/>
    <cellStyle name="20% - Énfasis4 5 17" xfId="24869" xr:uid="{00000000-0005-0000-0000-00000E340000}"/>
    <cellStyle name="20% - Énfasis4 5 2" xfId="3044" xr:uid="{00000000-0005-0000-0000-00000F340000}"/>
    <cellStyle name="20% - Énfasis4 5 2 10" xfId="24870" xr:uid="{00000000-0005-0000-0000-000010340000}"/>
    <cellStyle name="20% - Énfasis4 5 2 11" xfId="24871" xr:uid="{00000000-0005-0000-0000-000011340000}"/>
    <cellStyle name="20% - Énfasis4 5 2 12" xfId="24872" xr:uid="{00000000-0005-0000-0000-000012340000}"/>
    <cellStyle name="20% - Énfasis4 5 2 13" xfId="24873" xr:uid="{00000000-0005-0000-0000-000013340000}"/>
    <cellStyle name="20% - Énfasis4 5 2 2" xfId="3045" xr:uid="{00000000-0005-0000-0000-000014340000}"/>
    <cellStyle name="20% - Énfasis4 5 2 2 10" xfId="24874" xr:uid="{00000000-0005-0000-0000-000015340000}"/>
    <cellStyle name="20% - Énfasis4 5 2 2 11" xfId="24875" xr:uid="{00000000-0005-0000-0000-000016340000}"/>
    <cellStyle name="20% - Énfasis4 5 2 2 12" xfId="24876" xr:uid="{00000000-0005-0000-0000-000017340000}"/>
    <cellStyle name="20% - Énfasis4 5 2 2 2" xfId="3046" xr:uid="{00000000-0005-0000-0000-000018340000}"/>
    <cellStyle name="20% - Énfasis4 5 2 2 2 10" xfId="24877" xr:uid="{00000000-0005-0000-0000-000019340000}"/>
    <cellStyle name="20% - Énfasis4 5 2 2 2 2" xfId="3047" xr:uid="{00000000-0005-0000-0000-00001A340000}"/>
    <cellStyle name="20% - Énfasis4 5 2 2 2 2 2" xfId="3048" xr:uid="{00000000-0005-0000-0000-00001B340000}"/>
    <cellStyle name="20% - Énfasis4 5 2 2 2 2 3" xfId="24878" xr:uid="{00000000-0005-0000-0000-00001C340000}"/>
    <cellStyle name="20% - Énfasis4 5 2 2 2 2 4" xfId="24879" xr:uid="{00000000-0005-0000-0000-00001D340000}"/>
    <cellStyle name="20% - Énfasis4 5 2 2 2 2 5" xfId="24880" xr:uid="{00000000-0005-0000-0000-00001E340000}"/>
    <cellStyle name="20% - Énfasis4 5 2 2 2 2 6" xfId="24881" xr:uid="{00000000-0005-0000-0000-00001F340000}"/>
    <cellStyle name="20% - Énfasis4 5 2 2 2 2 7" xfId="24882" xr:uid="{00000000-0005-0000-0000-000020340000}"/>
    <cellStyle name="20% - Énfasis4 5 2 2 2 2 8" xfId="24883" xr:uid="{00000000-0005-0000-0000-000021340000}"/>
    <cellStyle name="20% - Énfasis4 5 2 2 2 2 9" xfId="24884" xr:uid="{00000000-0005-0000-0000-000022340000}"/>
    <cellStyle name="20% - Énfasis4 5 2 2 2 3" xfId="3049" xr:uid="{00000000-0005-0000-0000-000023340000}"/>
    <cellStyle name="20% - Énfasis4 5 2 2 2 4" xfId="24885" xr:uid="{00000000-0005-0000-0000-000024340000}"/>
    <cellStyle name="20% - Énfasis4 5 2 2 2 5" xfId="24886" xr:uid="{00000000-0005-0000-0000-000025340000}"/>
    <cellStyle name="20% - Énfasis4 5 2 2 2 6" xfId="24887" xr:uid="{00000000-0005-0000-0000-000026340000}"/>
    <cellStyle name="20% - Énfasis4 5 2 2 2 7" xfId="24888" xr:uid="{00000000-0005-0000-0000-000027340000}"/>
    <cellStyle name="20% - Énfasis4 5 2 2 2 8" xfId="24889" xr:uid="{00000000-0005-0000-0000-000028340000}"/>
    <cellStyle name="20% - Énfasis4 5 2 2 2 9" xfId="24890" xr:uid="{00000000-0005-0000-0000-000029340000}"/>
    <cellStyle name="20% - Énfasis4 5 2 2 3" xfId="3050" xr:uid="{00000000-0005-0000-0000-00002A340000}"/>
    <cellStyle name="20% - Énfasis4 5 2 2 3 10" xfId="24891" xr:uid="{00000000-0005-0000-0000-00002B340000}"/>
    <cellStyle name="20% - Énfasis4 5 2 2 3 2" xfId="3051" xr:uid="{00000000-0005-0000-0000-00002C340000}"/>
    <cellStyle name="20% - Énfasis4 5 2 2 3 2 2" xfId="3052" xr:uid="{00000000-0005-0000-0000-00002D340000}"/>
    <cellStyle name="20% - Énfasis4 5 2 2 3 2 3" xfId="24892" xr:uid="{00000000-0005-0000-0000-00002E340000}"/>
    <cellStyle name="20% - Énfasis4 5 2 2 3 2 4" xfId="24893" xr:uid="{00000000-0005-0000-0000-00002F340000}"/>
    <cellStyle name="20% - Énfasis4 5 2 2 3 2 5" xfId="24894" xr:uid="{00000000-0005-0000-0000-000030340000}"/>
    <cellStyle name="20% - Énfasis4 5 2 2 3 2 6" xfId="24895" xr:uid="{00000000-0005-0000-0000-000031340000}"/>
    <cellStyle name="20% - Énfasis4 5 2 2 3 2 7" xfId="24896" xr:uid="{00000000-0005-0000-0000-000032340000}"/>
    <cellStyle name="20% - Énfasis4 5 2 2 3 2 8" xfId="24897" xr:uid="{00000000-0005-0000-0000-000033340000}"/>
    <cellStyle name="20% - Énfasis4 5 2 2 3 2 9" xfId="24898" xr:uid="{00000000-0005-0000-0000-000034340000}"/>
    <cellStyle name="20% - Énfasis4 5 2 2 3 3" xfId="3053" xr:uid="{00000000-0005-0000-0000-000035340000}"/>
    <cellStyle name="20% - Énfasis4 5 2 2 3 4" xfId="24899" xr:uid="{00000000-0005-0000-0000-000036340000}"/>
    <cellStyle name="20% - Énfasis4 5 2 2 3 5" xfId="24900" xr:uid="{00000000-0005-0000-0000-000037340000}"/>
    <cellStyle name="20% - Énfasis4 5 2 2 3 6" xfId="24901" xr:uid="{00000000-0005-0000-0000-000038340000}"/>
    <cellStyle name="20% - Énfasis4 5 2 2 3 7" xfId="24902" xr:uid="{00000000-0005-0000-0000-000039340000}"/>
    <cellStyle name="20% - Énfasis4 5 2 2 3 8" xfId="24903" xr:uid="{00000000-0005-0000-0000-00003A340000}"/>
    <cellStyle name="20% - Énfasis4 5 2 2 3 9" xfId="24904" xr:uid="{00000000-0005-0000-0000-00003B340000}"/>
    <cellStyle name="20% - Énfasis4 5 2 2 4" xfId="3054" xr:uid="{00000000-0005-0000-0000-00003C340000}"/>
    <cellStyle name="20% - Énfasis4 5 2 2 4 2" xfId="3055" xr:uid="{00000000-0005-0000-0000-00003D340000}"/>
    <cellStyle name="20% - Énfasis4 5 2 2 4 3" xfId="24905" xr:uid="{00000000-0005-0000-0000-00003E340000}"/>
    <cellStyle name="20% - Énfasis4 5 2 2 4 4" xfId="24906" xr:uid="{00000000-0005-0000-0000-00003F340000}"/>
    <cellStyle name="20% - Énfasis4 5 2 2 4 5" xfId="24907" xr:uid="{00000000-0005-0000-0000-000040340000}"/>
    <cellStyle name="20% - Énfasis4 5 2 2 4 6" xfId="24908" xr:uid="{00000000-0005-0000-0000-000041340000}"/>
    <cellStyle name="20% - Énfasis4 5 2 2 4 7" xfId="24909" xr:uid="{00000000-0005-0000-0000-000042340000}"/>
    <cellStyle name="20% - Énfasis4 5 2 2 4 8" xfId="24910" xr:uid="{00000000-0005-0000-0000-000043340000}"/>
    <cellStyle name="20% - Énfasis4 5 2 2 4 9" xfId="24911" xr:uid="{00000000-0005-0000-0000-000044340000}"/>
    <cellStyle name="20% - Énfasis4 5 2 2 5" xfId="3056" xr:uid="{00000000-0005-0000-0000-000045340000}"/>
    <cellStyle name="20% - Énfasis4 5 2 2 6" xfId="24912" xr:uid="{00000000-0005-0000-0000-000046340000}"/>
    <cellStyle name="20% - Énfasis4 5 2 2 7" xfId="24913" xr:uid="{00000000-0005-0000-0000-000047340000}"/>
    <cellStyle name="20% - Énfasis4 5 2 2 8" xfId="24914" xr:uid="{00000000-0005-0000-0000-000048340000}"/>
    <cellStyle name="20% - Énfasis4 5 2 2 9" xfId="24915" xr:uid="{00000000-0005-0000-0000-000049340000}"/>
    <cellStyle name="20% - Énfasis4 5 2 3" xfId="3057" xr:uid="{00000000-0005-0000-0000-00004A340000}"/>
    <cellStyle name="20% - Énfasis4 5 2 3 10" xfId="24916" xr:uid="{00000000-0005-0000-0000-00004B340000}"/>
    <cellStyle name="20% - Énfasis4 5 2 3 2" xfId="3058" xr:uid="{00000000-0005-0000-0000-00004C340000}"/>
    <cellStyle name="20% - Énfasis4 5 2 3 2 2" xfId="3059" xr:uid="{00000000-0005-0000-0000-00004D340000}"/>
    <cellStyle name="20% - Énfasis4 5 2 3 2 3" xfId="24917" xr:uid="{00000000-0005-0000-0000-00004E340000}"/>
    <cellStyle name="20% - Énfasis4 5 2 3 2 4" xfId="24918" xr:uid="{00000000-0005-0000-0000-00004F340000}"/>
    <cellStyle name="20% - Énfasis4 5 2 3 2 5" xfId="24919" xr:uid="{00000000-0005-0000-0000-000050340000}"/>
    <cellStyle name="20% - Énfasis4 5 2 3 2 6" xfId="24920" xr:uid="{00000000-0005-0000-0000-000051340000}"/>
    <cellStyle name="20% - Énfasis4 5 2 3 2 7" xfId="24921" xr:uid="{00000000-0005-0000-0000-000052340000}"/>
    <cellStyle name="20% - Énfasis4 5 2 3 2 8" xfId="24922" xr:uid="{00000000-0005-0000-0000-000053340000}"/>
    <cellStyle name="20% - Énfasis4 5 2 3 2 9" xfId="24923" xr:uid="{00000000-0005-0000-0000-000054340000}"/>
    <cellStyle name="20% - Énfasis4 5 2 3 3" xfId="3060" xr:uid="{00000000-0005-0000-0000-000055340000}"/>
    <cellStyle name="20% - Énfasis4 5 2 3 4" xfId="24924" xr:uid="{00000000-0005-0000-0000-000056340000}"/>
    <cellStyle name="20% - Énfasis4 5 2 3 5" xfId="24925" xr:uid="{00000000-0005-0000-0000-000057340000}"/>
    <cellStyle name="20% - Énfasis4 5 2 3 6" xfId="24926" xr:uid="{00000000-0005-0000-0000-000058340000}"/>
    <cellStyle name="20% - Énfasis4 5 2 3 7" xfId="24927" xr:uid="{00000000-0005-0000-0000-000059340000}"/>
    <cellStyle name="20% - Énfasis4 5 2 3 8" xfId="24928" xr:uid="{00000000-0005-0000-0000-00005A340000}"/>
    <cellStyle name="20% - Énfasis4 5 2 3 9" xfId="24929" xr:uid="{00000000-0005-0000-0000-00005B340000}"/>
    <cellStyle name="20% - Énfasis4 5 2 4" xfId="3061" xr:uid="{00000000-0005-0000-0000-00005C340000}"/>
    <cellStyle name="20% - Énfasis4 5 2 4 10" xfId="24930" xr:uid="{00000000-0005-0000-0000-00005D340000}"/>
    <cellStyle name="20% - Énfasis4 5 2 4 2" xfId="3062" xr:uid="{00000000-0005-0000-0000-00005E340000}"/>
    <cellStyle name="20% - Énfasis4 5 2 4 2 2" xfId="3063" xr:uid="{00000000-0005-0000-0000-00005F340000}"/>
    <cellStyle name="20% - Énfasis4 5 2 4 2 3" xfId="24931" xr:uid="{00000000-0005-0000-0000-000060340000}"/>
    <cellStyle name="20% - Énfasis4 5 2 4 2 4" xfId="24932" xr:uid="{00000000-0005-0000-0000-000061340000}"/>
    <cellStyle name="20% - Énfasis4 5 2 4 2 5" xfId="24933" xr:uid="{00000000-0005-0000-0000-000062340000}"/>
    <cellStyle name="20% - Énfasis4 5 2 4 2 6" xfId="24934" xr:uid="{00000000-0005-0000-0000-000063340000}"/>
    <cellStyle name="20% - Énfasis4 5 2 4 2 7" xfId="24935" xr:uid="{00000000-0005-0000-0000-000064340000}"/>
    <cellStyle name="20% - Énfasis4 5 2 4 2 8" xfId="24936" xr:uid="{00000000-0005-0000-0000-000065340000}"/>
    <cellStyle name="20% - Énfasis4 5 2 4 2 9" xfId="24937" xr:uid="{00000000-0005-0000-0000-000066340000}"/>
    <cellStyle name="20% - Énfasis4 5 2 4 3" xfId="3064" xr:uid="{00000000-0005-0000-0000-000067340000}"/>
    <cellStyle name="20% - Énfasis4 5 2 4 4" xfId="24938" xr:uid="{00000000-0005-0000-0000-000068340000}"/>
    <cellStyle name="20% - Énfasis4 5 2 4 5" xfId="24939" xr:uid="{00000000-0005-0000-0000-000069340000}"/>
    <cellStyle name="20% - Énfasis4 5 2 4 6" xfId="24940" xr:uid="{00000000-0005-0000-0000-00006A340000}"/>
    <cellStyle name="20% - Énfasis4 5 2 4 7" xfId="24941" xr:uid="{00000000-0005-0000-0000-00006B340000}"/>
    <cellStyle name="20% - Énfasis4 5 2 4 8" xfId="24942" xr:uid="{00000000-0005-0000-0000-00006C340000}"/>
    <cellStyle name="20% - Énfasis4 5 2 4 9" xfId="24943" xr:uid="{00000000-0005-0000-0000-00006D340000}"/>
    <cellStyle name="20% - Énfasis4 5 2 5" xfId="3065" xr:uid="{00000000-0005-0000-0000-00006E340000}"/>
    <cellStyle name="20% - Énfasis4 5 2 5 2" xfId="3066" xr:uid="{00000000-0005-0000-0000-00006F340000}"/>
    <cellStyle name="20% - Énfasis4 5 2 5 3" xfId="24944" xr:uid="{00000000-0005-0000-0000-000070340000}"/>
    <cellStyle name="20% - Énfasis4 5 2 5 4" xfId="24945" xr:uid="{00000000-0005-0000-0000-000071340000}"/>
    <cellStyle name="20% - Énfasis4 5 2 5 5" xfId="24946" xr:uid="{00000000-0005-0000-0000-000072340000}"/>
    <cellStyle name="20% - Énfasis4 5 2 5 6" xfId="24947" xr:uid="{00000000-0005-0000-0000-000073340000}"/>
    <cellStyle name="20% - Énfasis4 5 2 5 7" xfId="24948" xr:uid="{00000000-0005-0000-0000-000074340000}"/>
    <cellStyle name="20% - Énfasis4 5 2 5 8" xfId="24949" xr:uid="{00000000-0005-0000-0000-000075340000}"/>
    <cellStyle name="20% - Énfasis4 5 2 5 9" xfId="24950" xr:uid="{00000000-0005-0000-0000-000076340000}"/>
    <cellStyle name="20% - Énfasis4 5 2 6" xfId="3067" xr:uid="{00000000-0005-0000-0000-000077340000}"/>
    <cellStyle name="20% - Énfasis4 5 2 7" xfId="24951" xr:uid="{00000000-0005-0000-0000-000078340000}"/>
    <cellStyle name="20% - Énfasis4 5 2 8" xfId="24952" xr:uid="{00000000-0005-0000-0000-000079340000}"/>
    <cellStyle name="20% - Énfasis4 5 2 9" xfId="24953" xr:uid="{00000000-0005-0000-0000-00007A340000}"/>
    <cellStyle name="20% - Énfasis4 5 3" xfId="3068" xr:uid="{00000000-0005-0000-0000-00007B340000}"/>
    <cellStyle name="20% - Énfasis4 5 3 10" xfId="24954" xr:uid="{00000000-0005-0000-0000-00007C340000}"/>
    <cellStyle name="20% - Énfasis4 5 3 11" xfId="24955" xr:uid="{00000000-0005-0000-0000-00007D340000}"/>
    <cellStyle name="20% - Énfasis4 5 3 12" xfId="24956" xr:uid="{00000000-0005-0000-0000-00007E340000}"/>
    <cellStyle name="20% - Énfasis4 5 3 13" xfId="24957" xr:uid="{00000000-0005-0000-0000-00007F340000}"/>
    <cellStyle name="20% - Énfasis4 5 3 2" xfId="3069" xr:uid="{00000000-0005-0000-0000-000080340000}"/>
    <cellStyle name="20% - Énfasis4 5 3 2 10" xfId="24958" xr:uid="{00000000-0005-0000-0000-000081340000}"/>
    <cellStyle name="20% - Énfasis4 5 3 2 11" xfId="24959" xr:uid="{00000000-0005-0000-0000-000082340000}"/>
    <cellStyle name="20% - Énfasis4 5 3 2 12" xfId="24960" xr:uid="{00000000-0005-0000-0000-000083340000}"/>
    <cellStyle name="20% - Énfasis4 5 3 2 2" xfId="3070" xr:uid="{00000000-0005-0000-0000-000084340000}"/>
    <cellStyle name="20% - Énfasis4 5 3 2 2 10" xfId="24961" xr:uid="{00000000-0005-0000-0000-000085340000}"/>
    <cellStyle name="20% - Énfasis4 5 3 2 2 2" xfId="3071" xr:uid="{00000000-0005-0000-0000-000086340000}"/>
    <cellStyle name="20% - Énfasis4 5 3 2 2 2 2" xfId="3072" xr:uid="{00000000-0005-0000-0000-000087340000}"/>
    <cellStyle name="20% - Énfasis4 5 3 2 2 2 3" xfId="24962" xr:uid="{00000000-0005-0000-0000-000088340000}"/>
    <cellStyle name="20% - Énfasis4 5 3 2 2 2 4" xfId="24963" xr:uid="{00000000-0005-0000-0000-000089340000}"/>
    <cellStyle name="20% - Énfasis4 5 3 2 2 2 5" xfId="24964" xr:uid="{00000000-0005-0000-0000-00008A340000}"/>
    <cellStyle name="20% - Énfasis4 5 3 2 2 2 6" xfId="24965" xr:uid="{00000000-0005-0000-0000-00008B340000}"/>
    <cellStyle name="20% - Énfasis4 5 3 2 2 2 7" xfId="24966" xr:uid="{00000000-0005-0000-0000-00008C340000}"/>
    <cellStyle name="20% - Énfasis4 5 3 2 2 2 8" xfId="24967" xr:uid="{00000000-0005-0000-0000-00008D340000}"/>
    <cellStyle name="20% - Énfasis4 5 3 2 2 2 9" xfId="24968" xr:uid="{00000000-0005-0000-0000-00008E340000}"/>
    <cellStyle name="20% - Énfasis4 5 3 2 2 3" xfId="3073" xr:uid="{00000000-0005-0000-0000-00008F340000}"/>
    <cellStyle name="20% - Énfasis4 5 3 2 2 4" xfId="24969" xr:uid="{00000000-0005-0000-0000-000090340000}"/>
    <cellStyle name="20% - Énfasis4 5 3 2 2 5" xfId="24970" xr:uid="{00000000-0005-0000-0000-000091340000}"/>
    <cellStyle name="20% - Énfasis4 5 3 2 2 6" xfId="24971" xr:uid="{00000000-0005-0000-0000-000092340000}"/>
    <cellStyle name="20% - Énfasis4 5 3 2 2 7" xfId="24972" xr:uid="{00000000-0005-0000-0000-000093340000}"/>
    <cellStyle name="20% - Énfasis4 5 3 2 2 8" xfId="24973" xr:uid="{00000000-0005-0000-0000-000094340000}"/>
    <cellStyle name="20% - Énfasis4 5 3 2 2 9" xfId="24974" xr:uid="{00000000-0005-0000-0000-000095340000}"/>
    <cellStyle name="20% - Énfasis4 5 3 2 3" xfId="3074" xr:uid="{00000000-0005-0000-0000-000096340000}"/>
    <cellStyle name="20% - Énfasis4 5 3 2 3 10" xfId="24975" xr:uid="{00000000-0005-0000-0000-000097340000}"/>
    <cellStyle name="20% - Énfasis4 5 3 2 3 2" xfId="3075" xr:uid="{00000000-0005-0000-0000-000098340000}"/>
    <cellStyle name="20% - Énfasis4 5 3 2 3 2 2" xfId="3076" xr:uid="{00000000-0005-0000-0000-000099340000}"/>
    <cellStyle name="20% - Énfasis4 5 3 2 3 2 3" xfId="24976" xr:uid="{00000000-0005-0000-0000-00009A340000}"/>
    <cellStyle name="20% - Énfasis4 5 3 2 3 2 4" xfId="24977" xr:uid="{00000000-0005-0000-0000-00009B340000}"/>
    <cellStyle name="20% - Énfasis4 5 3 2 3 2 5" xfId="24978" xr:uid="{00000000-0005-0000-0000-00009C340000}"/>
    <cellStyle name="20% - Énfasis4 5 3 2 3 2 6" xfId="24979" xr:uid="{00000000-0005-0000-0000-00009D340000}"/>
    <cellStyle name="20% - Énfasis4 5 3 2 3 2 7" xfId="24980" xr:uid="{00000000-0005-0000-0000-00009E340000}"/>
    <cellStyle name="20% - Énfasis4 5 3 2 3 2 8" xfId="24981" xr:uid="{00000000-0005-0000-0000-00009F340000}"/>
    <cellStyle name="20% - Énfasis4 5 3 2 3 2 9" xfId="24982" xr:uid="{00000000-0005-0000-0000-0000A0340000}"/>
    <cellStyle name="20% - Énfasis4 5 3 2 3 3" xfId="3077" xr:uid="{00000000-0005-0000-0000-0000A1340000}"/>
    <cellStyle name="20% - Énfasis4 5 3 2 3 4" xfId="24983" xr:uid="{00000000-0005-0000-0000-0000A2340000}"/>
    <cellStyle name="20% - Énfasis4 5 3 2 3 5" xfId="24984" xr:uid="{00000000-0005-0000-0000-0000A3340000}"/>
    <cellStyle name="20% - Énfasis4 5 3 2 3 6" xfId="24985" xr:uid="{00000000-0005-0000-0000-0000A4340000}"/>
    <cellStyle name="20% - Énfasis4 5 3 2 3 7" xfId="24986" xr:uid="{00000000-0005-0000-0000-0000A5340000}"/>
    <cellStyle name="20% - Énfasis4 5 3 2 3 8" xfId="24987" xr:uid="{00000000-0005-0000-0000-0000A6340000}"/>
    <cellStyle name="20% - Énfasis4 5 3 2 3 9" xfId="24988" xr:uid="{00000000-0005-0000-0000-0000A7340000}"/>
    <cellStyle name="20% - Énfasis4 5 3 2 4" xfId="3078" xr:uid="{00000000-0005-0000-0000-0000A8340000}"/>
    <cellStyle name="20% - Énfasis4 5 3 2 4 2" xfId="3079" xr:uid="{00000000-0005-0000-0000-0000A9340000}"/>
    <cellStyle name="20% - Énfasis4 5 3 2 4 3" xfId="24989" xr:uid="{00000000-0005-0000-0000-0000AA340000}"/>
    <cellStyle name="20% - Énfasis4 5 3 2 4 4" xfId="24990" xr:uid="{00000000-0005-0000-0000-0000AB340000}"/>
    <cellStyle name="20% - Énfasis4 5 3 2 4 5" xfId="24991" xr:uid="{00000000-0005-0000-0000-0000AC340000}"/>
    <cellStyle name="20% - Énfasis4 5 3 2 4 6" xfId="24992" xr:uid="{00000000-0005-0000-0000-0000AD340000}"/>
    <cellStyle name="20% - Énfasis4 5 3 2 4 7" xfId="24993" xr:uid="{00000000-0005-0000-0000-0000AE340000}"/>
    <cellStyle name="20% - Énfasis4 5 3 2 4 8" xfId="24994" xr:uid="{00000000-0005-0000-0000-0000AF340000}"/>
    <cellStyle name="20% - Énfasis4 5 3 2 4 9" xfId="24995" xr:uid="{00000000-0005-0000-0000-0000B0340000}"/>
    <cellStyle name="20% - Énfasis4 5 3 2 5" xfId="3080" xr:uid="{00000000-0005-0000-0000-0000B1340000}"/>
    <cellStyle name="20% - Énfasis4 5 3 2 6" xfId="24996" xr:uid="{00000000-0005-0000-0000-0000B2340000}"/>
    <cellStyle name="20% - Énfasis4 5 3 2 7" xfId="24997" xr:uid="{00000000-0005-0000-0000-0000B3340000}"/>
    <cellStyle name="20% - Énfasis4 5 3 2 8" xfId="24998" xr:uid="{00000000-0005-0000-0000-0000B4340000}"/>
    <cellStyle name="20% - Énfasis4 5 3 2 9" xfId="24999" xr:uid="{00000000-0005-0000-0000-0000B5340000}"/>
    <cellStyle name="20% - Énfasis4 5 3 3" xfId="3081" xr:uid="{00000000-0005-0000-0000-0000B6340000}"/>
    <cellStyle name="20% - Énfasis4 5 3 3 10" xfId="25000" xr:uid="{00000000-0005-0000-0000-0000B7340000}"/>
    <cellStyle name="20% - Énfasis4 5 3 3 2" xfId="3082" xr:uid="{00000000-0005-0000-0000-0000B8340000}"/>
    <cellStyle name="20% - Énfasis4 5 3 3 2 2" xfId="3083" xr:uid="{00000000-0005-0000-0000-0000B9340000}"/>
    <cellStyle name="20% - Énfasis4 5 3 3 2 3" xfId="25001" xr:uid="{00000000-0005-0000-0000-0000BA340000}"/>
    <cellStyle name="20% - Énfasis4 5 3 3 2 4" xfId="25002" xr:uid="{00000000-0005-0000-0000-0000BB340000}"/>
    <cellStyle name="20% - Énfasis4 5 3 3 2 5" xfId="25003" xr:uid="{00000000-0005-0000-0000-0000BC340000}"/>
    <cellStyle name="20% - Énfasis4 5 3 3 2 6" xfId="25004" xr:uid="{00000000-0005-0000-0000-0000BD340000}"/>
    <cellStyle name="20% - Énfasis4 5 3 3 2 7" xfId="25005" xr:uid="{00000000-0005-0000-0000-0000BE340000}"/>
    <cellStyle name="20% - Énfasis4 5 3 3 2 8" xfId="25006" xr:uid="{00000000-0005-0000-0000-0000BF340000}"/>
    <cellStyle name="20% - Énfasis4 5 3 3 2 9" xfId="25007" xr:uid="{00000000-0005-0000-0000-0000C0340000}"/>
    <cellStyle name="20% - Énfasis4 5 3 3 3" xfId="3084" xr:uid="{00000000-0005-0000-0000-0000C1340000}"/>
    <cellStyle name="20% - Énfasis4 5 3 3 4" xfId="25008" xr:uid="{00000000-0005-0000-0000-0000C2340000}"/>
    <cellStyle name="20% - Énfasis4 5 3 3 5" xfId="25009" xr:uid="{00000000-0005-0000-0000-0000C3340000}"/>
    <cellStyle name="20% - Énfasis4 5 3 3 6" xfId="25010" xr:uid="{00000000-0005-0000-0000-0000C4340000}"/>
    <cellStyle name="20% - Énfasis4 5 3 3 7" xfId="25011" xr:uid="{00000000-0005-0000-0000-0000C5340000}"/>
    <cellStyle name="20% - Énfasis4 5 3 3 8" xfId="25012" xr:uid="{00000000-0005-0000-0000-0000C6340000}"/>
    <cellStyle name="20% - Énfasis4 5 3 3 9" xfId="25013" xr:uid="{00000000-0005-0000-0000-0000C7340000}"/>
    <cellStyle name="20% - Énfasis4 5 3 4" xfId="3085" xr:uid="{00000000-0005-0000-0000-0000C8340000}"/>
    <cellStyle name="20% - Énfasis4 5 3 4 10" xfId="25014" xr:uid="{00000000-0005-0000-0000-0000C9340000}"/>
    <cellStyle name="20% - Énfasis4 5 3 4 2" xfId="3086" xr:uid="{00000000-0005-0000-0000-0000CA340000}"/>
    <cellStyle name="20% - Énfasis4 5 3 4 2 2" xfId="3087" xr:uid="{00000000-0005-0000-0000-0000CB340000}"/>
    <cellStyle name="20% - Énfasis4 5 3 4 2 3" xfId="25015" xr:uid="{00000000-0005-0000-0000-0000CC340000}"/>
    <cellStyle name="20% - Énfasis4 5 3 4 2 4" xfId="25016" xr:uid="{00000000-0005-0000-0000-0000CD340000}"/>
    <cellStyle name="20% - Énfasis4 5 3 4 2 5" xfId="25017" xr:uid="{00000000-0005-0000-0000-0000CE340000}"/>
    <cellStyle name="20% - Énfasis4 5 3 4 2 6" xfId="25018" xr:uid="{00000000-0005-0000-0000-0000CF340000}"/>
    <cellStyle name="20% - Énfasis4 5 3 4 2 7" xfId="25019" xr:uid="{00000000-0005-0000-0000-0000D0340000}"/>
    <cellStyle name="20% - Énfasis4 5 3 4 2 8" xfId="25020" xr:uid="{00000000-0005-0000-0000-0000D1340000}"/>
    <cellStyle name="20% - Énfasis4 5 3 4 2 9" xfId="25021" xr:uid="{00000000-0005-0000-0000-0000D2340000}"/>
    <cellStyle name="20% - Énfasis4 5 3 4 3" xfId="3088" xr:uid="{00000000-0005-0000-0000-0000D3340000}"/>
    <cellStyle name="20% - Énfasis4 5 3 4 4" xfId="25022" xr:uid="{00000000-0005-0000-0000-0000D4340000}"/>
    <cellStyle name="20% - Énfasis4 5 3 4 5" xfId="25023" xr:uid="{00000000-0005-0000-0000-0000D5340000}"/>
    <cellStyle name="20% - Énfasis4 5 3 4 6" xfId="25024" xr:uid="{00000000-0005-0000-0000-0000D6340000}"/>
    <cellStyle name="20% - Énfasis4 5 3 4 7" xfId="25025" xr:uid="{00000000-0005-0000-0000-0000D7340000}"/>
    <cellStyle name="20% - Énfasis4 5 3 4 8" xfId="25026" xr:uid="{00000000-0005-0000-0000-0000D8340000}"/>
    <cellStyle name="20% - Énfasis4 5 3 4 9" xfId="25027" xr:uid="{00000000-0005-0000-0000-0000D9340000}"/>
    <cellStyle name="20% - Énfasis4 5 3 5" xfId="3089" xr:uid="{00000000-0005-0000-0000-0000DA340000}"/>
    <cellStyle name="20% - Énfasis4 5 3 5 2" xfId="3090" xr:uid="{00000000-0005-0000-0000-0000DB340000}"/>
    <cellStyle name="20% - Énfasis4 5 3 5 3" xfId="25028" xr:uid="{00000000-0005-0000-0000-0000DC340000}"/>
    <cellStyle name="20% - Énfasis4 5 3 5 4" xfId="25029" xr:uid="{00000000-0005-0000-0000-0000DD340000}"/>
    <cellStyle name="20% - Énfasis4 5 3 5 5" xfId="25030" xr:uid="{00000000-0005-0000-0000-0000DE340000}"/>
    <cellStyle name="20% - Énfasis4 5 3 5 6" xfId="25031" xr:uid="{00000000-0005-0000-0000-0000DF340000}"/>
    <cellStyle name="20% - Énfasis4 5 3 5 7" xfId="25032" xr:uid="{00000000-0005-0000-0000-0000E0340000}"/>
    <cellStyle name="20% - Énfasis4 5 3 5 8" xfId="25033" xr:uid="{00000000-0005-0000-0000-0000E1340000}"/>
    <cellStyle name="20% - Énfasis4 5 3 5 9" xfId="25034" xr:uid="{00000000-0005-0000-0000-0000E2340000}"/>
    <cellStyle name="20% - Énfasis4 5 3 6" xfId="3091" xr:uid="{00000000-0005-0000-0000-0000E3340000}"/>
    <cellStyle name="20% - Énfasis4 5 3 7" xfId="25035" xr:uid="{00000000-0005-0000-0000-0000E4340000}"/>
    <cellStyle name="20% - Énfasis4 5 3 8" xfId="25036" xr:uid="{00000000-0005-0000-0000-0000E5340000}"/>
    <cellStyle name="20% - Énfasis4 5 3 9" xfId="25037" xr:uid="{00000000-0005-0000-0000-0000E6340000}"/>
    <cellStyle name="20% - Énfasis4 5 4" xfId="3092" xr:uid="{00000000-0005-0000-0000-0000E7340000}"/>
    <cellStyle name="20% - Énfasis4 5 4 10" xfId="25038" xr:uid="{00000000-0005-0000-0000-0000E8340000}"/>
    <cellStyle name="20% - Énfasis4 5 4 11" xfId="25039" xr:uid="{00000000-0005-0000-0000-0000E9340000}"/>
    <cellStyle name="20% - Énfasis4 5 4 12" xfId="25040" xr:uid="{00000000-0005-0000-0000-0000EA340000}"/>
    <cellStyle name="20% - Énfasis4 5 4 2" xfId="3093" xr:uid="{00000000-0005-0000-0000-0000EB340000}"/>
    <cellStyle name="20% - Énfasis4 5 4 2 10" xfId="25041" xr:uid="{00000000-0005-0000-0000-0000EC340000}"/>
    <cellStyle name="20% - Énfasis4 5 4 2 2" xfId="3094" xr:uid="{00000000-0005-0000-0000-0000ED340000}"/>
    <cellStyle name="20% - Énfasis4 5 4 2 2 2" xfId="3095" xr:uid="{00000000-0005-0000-0000-0000EE340000}"/>
    <cellStyle name="20% - Énfasis4 5 4 2 2 3" xfId="25042" xr:uid="{00000000-0005-0000-0000-0000EF340000}"/>
    <cellStyle name="20% - Énfasis4 5 4 2 2 4" xfId="25043" xr:uid="{00000000-0005-0000-0000-0000F0340000}"/>
    <cellStyle name="20% - Énfasis4 5 4 2 2 5" xfId="25044" xr:uid="{00000000-0005-0000-0000-0000F1340000}"/>
    <cellStyle name="20% - Énfasis4 5 4 2 2 6" xfId="25045" xr:uid="{00000000-0005-0000-0000-0000F2340000}"/>
    <cellStyle name="20% - Énfasis4 5 4 2 2 7" xfId="25046" xr:uid="{00000000-0005-0000-0000-0000F3340000}"/>
    <cellStyle name="20% - Énfasis4 5 4 2 2 8" xfId="25047" xr:uid="{00000000-0005-0000-0000-0000F4340000}"/>
    <cellStyle name="20% - Énfasis4 5 4 2 2 9" xfId="25048" xr:uid="{00000000-0005-0000-0000-0000F5340000}"/>
    <cellStyle name="20% - Énfasis4 5 4 2 3" xfId="3096" xr:uid="{00000000-0005-0000-0000-0000F6340000}"/>
    <cellStyle name="20% - Énfasis4 5 4 2 4" xfId="25049" xr:uid="{00000000-0005-0000-0000-0000F7340000}"/>
    <cellStyle name="20% - Énfasis4 5 4 2 5" xfId="25050" xr:uid="{00000000-0005-0000-0000-0000F8340000}"/>
    <cellStyle name="20% - Énfasis4 5 4 2 6" xfId="25051" xr:uid="{00000000-0005-0000-0000-0000F9340000}"/>
    <cellStyle name="20% - Énfasis4 5 4 2 7" xfId="25052" xr:uid="{00000000-0005-0000-0000-0000FA340000}"/>
    <cellStyle name="20% - Énfasis4 5 4 2 8" xfId="25053" xr:uid="{00000000-0005-0000-0000-0000FB340000}"/>
    <cellStyle name="20% - Énfasis4 5 4 2 9" xfId="25054" xr:uid="{00000000-0005-0000-0000-0000FC340000}"/>
    <cellStyle name="20% - Énfasis4 5 4 3" xfId="3097" xr:uid="{00000000-0005-0000-0000-0000FD340000}"/>
    <cellStyle name="20% - Énfasis4 5 4 3 10" xfId="25055" xr:uid="{00000000-0005-0000-0000-0000FE340000}"/>
    <cellStyle name="20% - Énfasis4 5 4 3 2" xfId="3098" xr:uid="{00000000-0005-0000-0000-0000FF340000}"/>
    <cellStyle name="20% - Énfasis4 5 4 3 2 2" xfId="3099" xr:uid="{00000000-0005-0000-0000-000000350000}"/>
    <cellStyle name="20% - Énfasis4 5 4 3 2 3" xfId="25056" xr:uid="{00000000-0005-0000-0000-000001350000}"/>
    <cellStyle name="20% - Énfasis4 5 4 3 2 4" xfId="25057" xr:uid="{00000000-0005-0000-0000-000002350000}"/>
    <cellStyle name="20% - Énfasis4 5 4 3 2 5" xfId="25058" xr:uid="{00000000-0005-0000-0000-000003350000}"/>
    <cellStyle name="20% - Énfasis4 5 4 3 2 6" xfId="25059" xr:uid="{00000000-0005-0000-0000-000004350000}"/>
    <cellStyle name="20% - Énfasis4 5 4 3 2 7" xfId="25060" xr:uid="{00000000-0005-0000-0000-000005350000}"/>
    <cellStyle name="20% - Énfasis4 5 4 3 2 8" xfId="25061" xr:uid="{00000000-0005-0000-0000-000006350000}"/>
    <cellStyle name="20% - Énfasis4 5 4 3 2 9" xfId="25062" xr:uid="{00000000-0005-0000-0000-000007350000}"/>
    <cellStyle name="20% - Énfasis4 5 4 3 3" xfId="3100" xr:uid="{00000000-0005-0000-0000-000008350000}"/>
    <cellStyle name="20% - Énfasis4 5 4 3 4" xfId="25063" xr:uid="{00000000-0005-0000-0000-000009350000}"/>
    <cellStyle name="20% - Énfasis4 5 4 3 5" xfId="25064" xr:uid="{00000000-0005-0000-0000-00000A350000}"/>
    <cellStyle name="20% - Énfasis4 5 4 3 6" xfId="25065" xr:uid="{00000000-0005-0000-0000-00000B350000}"/>
    <cellStyle name="20% - Énfasis4 5 4 3 7" xfId="25066" xr:uid="{00000000-0005-0000-0000-00000C350000}"/>
    <cellStyle name="20% - Énfasis4 5 4 3 8" xfId="25067" xr:uid="{00000000-0005-0000-0000-00000D350000}"/>
    <cellStyle name="20% - Énfasis4 5 4 3 9" xfId="25068" xr:uid="{00000000-0005-0000-0000-00000E350000}"/>
    <cellStyle name="20% - Énfasis4 5 4 4" xfId="3101" xr:uid="{00000000-0005-0000-0000-00000F350000}"/>
    <cellStyle name="20% - Énfasis4 5 4 4 2" xfId="3102" xr:uid="{00000000-0005-0000-0000-000010350000}"/>
    <cellStyle name="20% - Énfasis4 5 4 4 3" xfId="25069" xr:uid="{00000000-0005-0000-0000-000011350000}"/>
    <cellStyle name="20% - Énfasis4 5 4 4 4" xfId="25070" xr:uid="{00000000-0005-0000-0000-000012350000}"/>
    <cellStyle name="20% - Énfasis4 5 4 4 5" xfId="25071" xr:uid="{00000000-0005-0000-0000-000013350000}"/>
    <cellStyle name="20% - Énfasis4 5 4 4 6" xfId="25072" xr:uid="{00000000-0005-0000-0000-000014350000}"/>
    <cellStyle name="20% - Énfasis4 5 4 4 7" xfId="25073" xr:uid="{00000000-0005-0000-0000-000015350000}"/>
    <cellStyle name="20% - Énfasis4 5 4 4 8" xfId="25074" xr:uid="{00000000-0005-0000-0000-000016350000}"/>
    <cellStyle name="20% - Énfasis4 5 4 4 9" xfId="25075" xr:uid="{00000000-0005-0000-0000-000017350000}"/>
    <cellStyle name="20% - Énfasis4 5 4 5" xfId="3103" xr:uid="{00000000-0005-0000-0000-000018350000}"/>
    <cellStyle name="20% - Énfasis4 5 4 6" xfId="25076" xr:uid="{00000000-0005-0000-0000-000019350000}"/>
    <cellStyle name="20% - Énfasis4 5 4 7" xfId="25077" xr:uid="{00000000-0005-0000-0000-00001A350000}"/>
    <cellStyle name="20% - Énfasis4 5 4 8" xfId="25078" xr:uid="{00000000-0005-0000-0000-00001B350000}"/>
    <cellStyle name="20% - Énfasis4 5 4 9" xfId="25079" xr:uid="{00000000-0005-0000-0000-00001C350000}"/>
    <cellStyle name="20% - Énfasis4 5 5" xfId="3104" xr:uid="{00000000-0005-0000-0000-00001D350000}"/>
    <cellStyle name="20% - Énfasis4 5 5 10" xfId="25080" xr:uid="{00000000-0005-0000-0000-00001E350000}"/>
    <cellStyle name="20% - Énfasis4 5 5 2" xfId="3105" xr:uid="{00000000-0005-0000-0000-00001F350000}"/>
    <cellStyle name="20% - Énfasis4 5 5 2 2" xfId="3106" xr:uid="{00000000-0005-0000-0000-000020350000}"/>
    <cellStyle name="20% - Énfasis4 5 5 2 3" xfId="25081" xr:uid="{00000000-0005-0000-0000-000021350000}"/>
    <cellStyle name="20% - Énfasis4 5 5 2 4" xfId="25082" xr:uid="{00000000-0005-0000-0000-000022350000}"/>
    <cellStyle name="20% - Énfasis4 5 5 2 5" xfId="25083" xr:uid="{00000000-0005-0000-0000-000023350000}"/>
    <cellStyle name="20% - Énfasis4 5 5 2 6" xfId="25084" xr:uid="{00000000-0005-0000-0000-000024350000}"/>
    <cellStyle name="20% - Énfasis4 5 5 2 7" xfId="25085" xr:uid="{00000000-0005-0000-0000-000025350000}"/>
    <cellStyle name="20% - Énfasis4 5 5 2 8" xfId="25086" xr:uid="{00000000-0005-0000-0000-000026350000}"/>
    <cellStyle name="20% - Énfasis4 5 5 2 9" xfId="25087" xr:uid="{00000000-0005-0000-0000-000027350000}"/>
    <cellStyle name="20% - Énfasis4 5 5 3" xfId="3107" xr:uid="{00000000-0005-0000-0000-000028350000}"/>
    <cellStyle name="20% - Énfasis4 5 5 4" xfId="25088" xr:uid="{00000000-0005-0000-0000-000029350000}"/>
    <cellStyle name="20% - Énfasis4 5 5 5" xfId="25089" xr:uid="{00000000-0005-0000-0000-00002A350000}"/>
    <cellStyle name="20% - Énfasis4 5 5 6" xfId="25090" xr:uid="{00000000-0005-0000-0000-00002B350000}"/>
    <cellStyle name="20% - Énfasis4 5 5 7" xfId="25091" xr:uid="{00000000-0005-0000-0000-00002C350000}"/>
    <cellStyle name="20% - Énfasis4 5 5 8" xfId="25092" xr:uid="{00000000-0005-0000-0000-00002D350000}"/>
    <cellStyle name="20% - Énfasis4 5 5 9" xfId="25093" xr:uid="{00000000-0005-0000-0000-00002E350000}"/>
    <cellStyle name="20% - Énfasis4 5 6" xfId="3108" xr:uid="{00000000-0005-0000-0000-00002F350000}"/>
    <cellStyle name="20% - Énfasis4 5 6 10" xfId="25094" xr:uid="{00000000-0005-0000-0000-000030350000}"/>
    <cellStyle name="20% - Énfasis4 5 6 2" xfId="3109" xr:uid="{00000000-0005-0000-0000-000031350000}"/>
    <cellStyle name="20% - Énfasis4 5 6 2 2" xfId="3110" xr:uid="{00000000-0005-0000-0000-000032350000}"/>
    <cellStyle name="20% - Énfasis4 5 6 2 3" xfId="25095" xr:uid="{00000000-0005-0000-0000-000033350000}"/>
    <cellStyle name="20% - Énfasis4 5 6 2 4" xfId="25096" xr:uid="{00000000-0005-0000-0000-000034350000}"/>
    <cellStyle name="20% - Énfasis4 5 6 2 5" xfId="25097" xr:uid="{00000000-0005-0000-0000-000035350000}"/>
    <cellStyle name="20% - Énfasis4 5 6 2 6" xfId="25098" xr:uid="{00000000-0005-0000-0000-000036350000}"/>
    <cellStyle name="20% - Énfasis4 5 6 2 7" xfId="25099" xr:uid="{00000000-0005-0000-0000-000037350000}"/>
    <cellStyle name="20% - Énfasis4 5 6 2 8" xfId="25100" xr:uid="{00000000-0005-0000-0000-000038350000}"/>
    <cellStyle name="20% - Énfasis4 5 6 2 9" xfId="25101" xr:uid="{00000000-0005-0000-0000-000039350000}"/>
    <cellStyle name="20% - Énfasis4 5 6 3" xfId="3111" xr:uid="{00000000-0005-0000-0000-00003A350000}"/>
    <cellStyle name="20% - Énfasis4 5 6 4" xfId="25102" xr:uid="{00000000-0005-0000-0000-00003B350000}"/>
    <cellStyle name="20% - Énfasis4 5 6 5" xfId="25103" xr:uid="{00000000-0005-0000-0000-00003C350000}"/>
    <cellStyle name="20% - Énfasis4 5 6 6" xfId="25104" xr:uid="{00000000-0005-0000-0000-00003D350000}"/>
    <cellStyle name="20% - Énfasis4 5 6 7" xfId="25105" xr:uid="{00000000-0005-0000-0000-00003E350000}"/>
    <cellStyle name="20% - Énfasis4 5 6 8" xfId="25106" xr:uid="{00000000-0005-0000-0000-00003F350000}"/>
    <cellStyle name="20% - Énfasis4 5 6 9" xfId="25107" xr:uid="{00000000-0005-0000-0000-000040350000}"/>
    <cellStyle name="20% - Énfasis4 5 7" xfId="3112" xr:uid="{00000000-0005-0000-0000-000041350000}"/>
    <cellStyle name="20% - Énfasis4 5 7 10" xfId="25108" xr:uid="{00000000-0005-0000-0000-000042350000}"/>
    <cellStyle name="20% - Énfasis4 5 7 2" xfId="3113" xr:uid="{00000000-0005-0000-0000-000043350000}"/>
    <cellStyle name="20% - Énfasis4 5 7 2 2" xfId="3114" xr:uid="{00000000-0005-0000-0000-000044350000}"/>
    <cellStyle name="20% - Énfasis4 5 7 2 3" xfId="25109" xr:uid="{00000000-0005-0000-0000-000045350000}"/>
    <cellStyle name="20% - Énfasis4 5 7 2 4" xfId="25110" xr:uid="{00000000-0005-0000-0000-000046350000}"/>
    <cellStyle name="20% - Énfasis4 5 7 2 5" xfId="25111" xr:uid="{00000000-0005-0000-0000-000047350000}"/>
    <cellStyle name="20% - Énfasis4 5 7 2 6" xfId="25112" xr:uid="{00000000-0005-0000-0000-000048350000}"/>
    <cellStyle name="20% - Énfasis4 5 7 2 7" xfId="25113" xr:uid="{00000000-0005-0000-0000-000049350000}"/>
    <cellStyle name="20% - Énfasis4 5 7 2 8" xfId="25114" xr:uid="{00000000-0005-0000-0000-00004A350000}"/>
    <cellStyle name="20% - Énfasis4 5 7 2 9" xfId="25115" xr:uid="{00000000-0005-0000-0000-00004B350000}"/>
    <cellStyle name="20% - Énfasis4 5 7 3" xfId="3115" xr:uid="{00000000-0005-0000-0000-00004C350000}"/>
    <cellStyle name="20% - Énfasis4 5 7 4" xfId="25116" xr:uid="{00000000-0005-0000-0000-00004D350000}"/>
    <cellStyle name="20% - Énfasis4 5 7 5" xfId="25117" xr:uid="{00000000-0005-0000-0000-00004E350000}"/>
    <cellStyle name="20% - Énfasis4 5 7 6" xfId="25118" xr:uid="{00000000-0005-0000-0000-00004F350000}"/>
    <cellStyle name="20% - Énfasis4 5 7 7" xfId="25119" xr:uid="{00000000-0005-0000-0000-000050350000}"/>
    <cellStyle name="20% - Énfasis4 5 7 8" xfId="25120" xr:uid="{00000000-0005-0000-0000-000051350000}"/>
    <cellStyle name="20% - Énfasis4 5 7 9" xfId="25121" xr:uid="{00000000-0005-0000-0000-000052350000}"/>
    <cellStyle name="20% - Énfasis4 5 8" xfId="3116" xr:uid="{00000000-0005-0000-0000-000053350000}"/>
    <cellStyle name="20% - Énfasis4 5 8 2" xfId="3117" xr:uid="{00000000-0005-0000-0000-000054350000}"/>
    <cellStyle name="20% - Énfasis4 5 8 3" xfId="25122" xr:uid="{00000000-0005-0000-0000-000055350000}"/>
    <cellStyle name="20% - Énfasis4 5 8 4" xfId="25123" xr:uid="{00000000-0005-0000-0000-000056350000}"/>
    <cellStyle name="20% - Énfasis4 5 8 5" xfId="25124" xr:uid="{00000000-0005-0000-0000-000057350000}"/>
    <cellStyle name="20% - Énfasis4 5 8 6" xfId="25125" xr:uid="{00000000-0005-0000-0000-000058350000}"/>
    <cellStyle name="20% - Énfasis4 5 8 7" xfId="25126" xr:uid="{00000000-0005-0000-0000-000059350000}"/>
    <cellStyle name="20% - Énfasis4 5 8 8" xfId="25127" xr:uid="{00000000-0005-0000-0000-00005A350000}"/>
    <cellStyle name="20% - Énfasis4 5 8 9" xfId="25128" xr:uid="{00000000-0005-0000-0000-00005B350000}"/>
    <cellStyle name="20% - Énfasis4 5 9" xfId="3118" xr:uid="{00000000-0005-0000-0000-00005C350000}"/>
    <cellStyle name="20% - Énfasis4 6" xfId="3119" xr:uid="{00000000-0005-0000-0000-00005D350000}"/>
    <cellStyle name="20% - Énfasis4 6 10" xfId="3120" xr:uid="{00000000-0005-0000-0000-00005E350000}"/>
    <cellStyle name="20% - Énfasis4 6 11" xfId="3121" xr:uid="{00000000-0005-0000-0000-00005F350000}"/>
    <cellStyle name="20% - Énfasis4 6 12" xfId="25129" xr:uid="{00000000-0005-0000-0000-000060350000}"/>
    <cellStyle name="20% - Énfasis4 6 13" xfId="25130" xr:uid="{00000000-0005-0000-0000-000061350000}"/>
    <cellStyle name="20% - Énfasis4 6 14" xfId="25131" xr:uid="{00000000-0005-0000-0000-000062350000}"/>
    <cellStyle name="20% - Énfasis4 6 15" xfId="25132" xr:uid="{00000000-0005-0000-0000-000063350000}"/>
    <cellStyle name="20% - Énfasis4 6 16" xfId="25133" xr:uid="{00000000-0005-0000-0000-000064350000}"/>
    <cellStyle name="20% - Énfasis4 6 17" xfId="25134" xr:uid="{00000000-0005-0000-0000-000065350000}"/>
    <cellStyle name="20% - Énfasis4 6 2" xfId="3122" xr:uid="{00000000-0005-0000-0000-000066350000}"/>
    <cellStyle name="20% - Énfasis4 6 2 10" xfId="25135" xr:uid="{00000000-0005-0000-0000-000067350000}"/>
    <cellStyle name="20% - Énfasis4 6 2 11" xfId="25136" xr:uid="{00000000-0005-0000-0000-000068350000}"/>
    <cellStyle name="20% - Énfasis4 6 2 12" xfId="25137" xr:uid="{00000000-0005-0000-0000-000069350000}"/>
    <cellStyle name="20% - Énfasis4 6 2 13" xfId="25138" xr:uid="{00000000-0005-0000-0000-00006A350000}"/>
    <cellStyle name="20% - Énfasis4 6 2 2" xfId="3123" xr:uid="{00000000-0005-0000-0000-00006B350000}"/>
    <cellStyle name="20% - Énfasis4 6 2 2 10" xfId="25139" xr:uid="{00000000-0005-0000-0000-00006C350000}"/>
    <cellStyle name="20% - Énfasis4 6 2 2 11" xfId="25140" xr:uid="{00000000-0005-0000-0000-00006D350000}"/>
    <cellStyle name="20% - Énfasis4 6 2 2 12" xfId="25141" xr:uid="{00000000-0005-0000-0000-00006E350000}"/>
    <cellStyle name="20% - Énfasis4 6 2 2 2" xfId="3124" xr:uid="{00000000-0005-0000-0000-00006F350000}"/>
    <cellStyle name="20% - Énfasis4 6 2 2 2 10" xfId="25142" xr:uid="{00000000-0005-0000-0000-000070350000}"/>
    <cellStyle name="20% - Énfasis4 6 2 2 2 2" xfId="3125" xr:uid="{00000000-0005-0000-0000-000071350000}"/>
    <cellStyle name="20% - Énfasis4 6 2 2 2 2 2" xfId="3126" xr:uid="{00000000-0005-0000-0000-000072350000}"/>
    <cellStyle name="20% - Énfasis4 6 2 2 2 2 3" xfId="25143" xr:uid="{00000000-0005-0000-0000-000073350000}"/>
    <cellStyle name="20% - Énfasis4 6 2 2 2 2 4" xfId="25144" xr:uid="{00000000-0005-0000-0000-000074350000}"/>
    <cellStyle name="20% - Énfasis4 6 2 2 2 2 5" xfId="25145" xr:uid="{00000000-0005-0000-0000-000075350000}"/>
    <cellStyle name="20% - Énfasis4 6 2 2 2 2 6" xfId="25146" xr:uid="{00000000-0005-0000-0000-000076350000}"/>
    <cellStyle name="20% - Énfasis4 6 2 2 2 2 7" xfId="25147" xr:uid="{00000000-0005-0000-0000-000077350000}"/>
    <cellStyle name="20% - Énfasis4 6 2 2 2 2 8" xfId="25148" xr:uid="{00000000-0005-0000-0000-000078350000}"/>
    <cellStyle name="20% - Énfasis4 6 2 2 2 2 9" xfId="25149" xr:uid="{00000000-0005-0000-0000-000079350000}"/>
    <cellStyle name="20% - Énfasis4 6 2 2 2 3" xfId="3127" xr:uid="{00000000-0005-0000-0000-00007A350000}"/>
    <cellStyle name="20% - Énfasis4 6 2 2 2 4" xfId="25150" xr:uid="{00000000-0005-0000-0000-00007B350000}"/>
    <cellStyle name="20% - Énfasis4 6 2 2 2 5" xfId="25151" xr:uid="{00000000-0005-0000-0000-00007C350000}"/>
    <cellStyle name="20% - Énfasis4 6 2 2 2 6" xfId="25152" xr:uid="{00000000-0005-0000-0000-00007D350000}"/>
    <cellStyle name="20% - Énfasis4 6 2 2 2 7" xfId="25153" xr:uid="{00000000-0005-0000-0000-00007E350000}"/>
    <cellStyle name="20% - Énfasis4 6 2 2 2 8" xfId="25154" xr:uid="{00000000-0005-0000-0000-00007F350000}"/>
    <cellStyle name="20% - Énfasis4 6 2 2 2 9" xfId="25155" xr:uid="{00000000-0005-0000-0000-000080350000}"/>
    <cellStyle name="20% - Énfasis4 6 2 2 3" xfId="3128" xr:uid="{00000000-0005-0000-0000-000081350000}"/>
    <cellStyle name="20% - Énfasis4 6 2 2 3 10" xfId="25156" xr:uid="{00000000-0005-0000-0000-000082350000}"/>
    <cellStyle name="20% - Énfasis4 6 2 2 3 2" xfId="3129" xr:uid="{00000000-0005-0000-0000-000083350000}"/>
    <cellStyle name="20% - Énfasis4 6 2 2 3 2 2" xfId="3130" xr:uid="{00000000-0005-0000-0000-000084350000}"/>
    <cellStyle name="20% - Énfasis4 6 2 2 3 2 3" xfId="25157" xr:uid="{00000000-0005-0000-0000-000085350000}"/>
    <cellStyle name="20% - Énfasis4 6 2 2 3 2 4" xfId="25158" xr:uid="{00000000-0005-0000-0000-000086350000}"/>
    <cellStyle name="20% - Énfasis4 6 2 2 3 2 5" xfId="25159" xr:uid="{00000000-0005-0000-0000-000087350000}"/>
    <cellStyle name="20% - Énfasis4 6 2 2 3 2 6" xfId="25160" xr:uid="{00000000-0005-0000-0000-000088350000}"/>
    <cellStyle name="20% - Énfasis4 6 2 2 3 2 7" xfId="25161" xr:uid="{00000000-0005-0000-0000-000089350000}"/>
    <cellStyle name="20% - Énfasis4 6 2 2 3 2 8" xfId="25162" xr:uid="{00000000-0005-0000-0000-00008A350000}"/>
    <cellStyle name="20% - Énfasis4 6 2 2 3 2 9" xfId="25163" xr:uid="{00000000-0005-0000-0000-00008B350000}"/>
    <cellStyle name="20% - Énfasis4 6 2 2 3 3" xfId="3131" xr:uid="{00000000-0005-0000-0000-00008C350000}"/>
    <cellStyle name="20% - Énfasis4 6 2 2 3 4" xfId="25164" xr:uid="{00000000-0005-0000-0000-00008D350000}"/>
    <cellStyle name="20% - Énfasis4 6 2 2 3 5" xfId="25165" xr:uid="{00000000-0005-0000-0000-00008E350000}"/>
    <cellStyle name="20% - Énfasis4 6 2 2 3 6" xfId="25166" xr:uid="{00000000-0005-0000-0000-00008F350000}"/>
    <cellStyle name="20% - Énfasis4 6 2 2 3 7" xfId="25167" xr:uid="{00000000-0005-0000-0000-000090350000}"/>
    <cellStyle name="20% - Énfasis4 6 2 2 3 8" xfId="25168" xr:uid="{00000000-0005-0000-0000-000091350000}"/>
    <cellStyle name="20% - Énfasis4 6 2 2 3 9" xfId="25169" xr:uid="{00000000-0005-0000-0000-000092350000}"/>
    <cellStyle name="20% - Énfasis4 6 2 2 4" xfId="3132" xr:uid="{00000000-0005-0000-0000-000093350000}"/>
    <cellStyle name="20% - Énfasis4 6 2 2 4 2" xfId="3133" xr:uid="{00000000-0005-0000-0000-000094350000}"/>
    <cellStyle name="20% - Énfasis4 6 2 2 4 3" xfId="25170" xr:uid="{00000000-0005-0000-0000-000095350000}"/>
    <cellStyle name="20% - Énfasis4 6 2 2 4 4" xfId="25171" xr:uid="{00000000-0005-0000-0000-000096350000}"/>
    <cellStyle name="20% - Énfasis4 6 2 2 4 5" xfId="25172" xr:uid="{00000000-0005-0000-0000-000097350000}"/>
    <cellStyle name="20% - Énfasis4 6 2 2 4 6" xfId="25173" xr:uid="{00000000-0005-0000-0000-000098350000}"/>
    <cellStyle name="20% - Énfasis4 6 2 2 4 7" xfId="25174" xr:uid="{00000000-0005-0000-0000-000099350000}"/>
    <cellStyle name="20% - Énfasis4 6 2 2 4 8" xfId="25175" xr:uid="{00000000-0005-0000-0000-00009A350000}"/>
    <cellStyle name="20% - Énfasis4 6 2 2 4 9" xfId="25176" xr:uid="{00000000-0005-0000-0000-00009B350000}"/>
    <cellStyle name="20% - Énfasis4 6 2 2 5" xfId="3134" xr:uid="{00000000-0005-0000-0000-00009C350000}"/>
    <cellStyle name="20% - Énfasis4 6 2 2 6" xfId="25177" xr:uid="{00000000-0005-0000-0000-00009D350000}"/>
    <cellStyle name="20% - Énfasis4 6 2 2 7" xfId="25178" xr:uid="{00000000-0005-0000-0000-00009E350000}"/>
    <cellStyle name="20% - Énfasis4 6 2 2 8" xfId="25179" xr:uid="{00000000-0005-0000-0000-00009F350000}"/>
    <cellStyle name="20% - Énfasis4 6 2 2 9" xfId="25180" xr:uid="{00000000-0005-0000-0000-0000A0350000}"/>
    <cellStyle name="20% - Énfasis4 6 2 3" xfId="3135" xr:uid="{00000000-0005-0000-0000-0000A1350000}"/>
    <cellStyle name="20% - Énfasis4 6 2 3 10" xfId="25181" xr:uid="{00000000-0005-0000-0000-0000A2350000}"/>
    <cellStyle name="20% - Énfasis4 6 2 3 2" xfId="3136" xr:uid="{00000000-0005-0000-0000-0000A3350000}"/>
    <cellStyle name="20% - Énfasis4 6 2 3 2 2" xfId="3137" xr:uid="{00000000-0005-0000-0000-0000A4350000}"/>
    <cellStyle name="20% - Énfasis4 6 2 3 2 3" xfId="25182" xr:uid="{00000000-0005-0000-0000-0000A5350000}"/>
    <cellStyle name="20% - Énfasis4 6 2 3 2 4" xfId="25183" xr:uid="{00000000-0005-0000-0000-0000A6350000}"/>
    <cellStyle name="20% - Énfasis4 6 2 3 2 5" xfId="25184" xr:uid="{00000000-0005-0000-0000-0000A7350000}"/>
    <cellStyle name="20% - Énfasis4 6 2 3 2 6" xfId="25185" xr:uid="{00000000-0005-0000-0000-0000A8350000}"/>
    <cellStyle name="20% - Énfasis4 6 2 3 2 7" xfId="25186" xr:uid="{00000000-0005-0000-0000-0000A9350000}"/>
    <cellStyle name="20% - Énfasis4 6 2 3 2 8" xfId="25187" xr:uid="{00000000-0005-0000-0000-0000AA350000}"/>
    <cellStyle name="20% - Énfasis4 6 2 3 2 9" xfId="25188" xr:uid="{00000000-0005-0000-0000-0000AB350000}"/>
    <cellStyle name="20% - Énfasis4 6 2 3 3" xfId="3138" xr:uid="{00000000-0005-0000-0000-0000AC350000}"/>
    <cellStyle name="20% - Énfasis4 6 2 3 4" xfId="25189" xr:uid="{00000000-0005-0000-0000-0000AD350000}"/>
    <cellStyle name="20% - Énfasis4 6 2 3 5" xfId="25190" xr:uid="{00000000-0005-0000-0000-0000AE350000}"/>
    <cellStyle name="20% - Énfasis4 6 2 3 6" xfId="25191" xr:uid="{00000000-0005-0000-0000-0000AF350000}"/>
    <cellStyle name="20% - Énfasis4 6 2 3 7" xfId="25192" xr:uid="{00000000-0005-0000-0000-0000B0350000}"/>
    <cellStyle name="20% - Énfasis4 6 2 3 8" xfId="25193" xr:uid="{00000000-0005-0000-0000-0000B1350000}"/>
    <cellStyle name="20% - Énfasis4 6 2 3 9" xfId="25194" xr:uid="{00000000-0005-0000-0000-0000B2350000}"/>
    <cellStyle name="20% - Énfasis4 6 2 4" xfId="3139" xr:uid="{00000000-0005-0000-0000-0000B3350000}"/>
    <cellStyle name="20% - Énfasis4 6 2 4 10" xfId="25195" xr:uid="{00000000-0005-0000-0000-0000B4350000}"/>
    <cellStyle name="20% - Énfasis4 6 2 4 2" xfId="3140" xr:uid="{00000000-0005-0000-0000-0000B5350000}"/>
    <cellStyle name="20% - Énfasis4 6 2 4 2 2" xfId="3141" xr:uid="{00000000-0005-0000-0000-0000B6350000}"/>
    <cellStyle name="20% - Énfasis4 6 2 4 2 3" xfId="25196" xr:uid="{00000000-0005-0000-0000-0000B7350000}"/>
    <cellStyle name="20% - Énfasis4 6 2 4 2 4" xfId="25197" xr:uid="{00000000-0005-0000-0000-0000B8350000}"/>
    <cellStyle name="20% - Énfasis4 6 2 4 2 5" xfId="25198" xr:uid="{00000000-0005-0000-0000-0000B9350000}"/>
    <cellStyle name="20% - Énfasis4 6 2 4 2 6" xfId="25199" xr:uid="{00000000-0005-0000-0000-0000BA350000}"/>
    <cellStyle name="20% - Énfasis4 6 2 4 2 7" xfId="25200" xr:uid="{00000000-0005-0000-0000-0000BB350000}"/>
    <cellStyle name="20% - Énfasis4 6 2 4 2 8" xfId="25201" xr:uid="{00000000-0005-0000-0000-0000BC350000}"/>
    <cellStyle name="20% - Énfasis4 6 2 4 2 9" xfId="25202" xr:uid="{00000000-0005-0000-0000-0000BD350000}"/>
    <cellStyle name="20% - Énfasis4 6 2 4 3" xfId="3142" xr:uid="{00000000-0005-0000-0000-0000BE350000}"/>
    <cellStyle name="20% - Énfasis4 6 2 4 4" xfId="25203" xr:uid="{00000000-0005-0000-0000-0000BF350000}"/>
    <cellStyle name="20% - Énfasis4 6 2 4 5" xfId="25204" xr:uid="{00000000-0005-0000-0000-0000C0350000}"/>
    <cellStyle name="20% - Énfasis4 6 2 4 6" xfId="25205" xr:uid="{00000000-0005-0000-0000-0000C1350000}"/>
    <cellStyle name="20% - Énfasis4 6 2 4 7" xfId="25206" xr:uid="{00000000-0005-0000-0000-0000C2350000}"/>
    <cellStyle name="20% - Énfasis4 6 2 4 8" xfId="25207" xr:uid="{00000000-0005-0000-0000-0000C3350000}"/>
    <cellStyle name="20% - Énfasis4 6 2 4 9" xfId="25208" xr:uid="{00000000-0005-0000-0000-0000C4350000}"/>
    <cellStyle name="20% - Énfasis4 6 2 5" xfId="3143" xr:uid="{00000000-0005-0000-0000-0000C5350000}"/>
    <cellStyle name="20% - Énfasis4 6 2 5 2" xfId="3144" xr:uid="{00000000-0005-0000-0000-0000C6350000}"/>
    <cellStyle name="20% - Énfasis4 6 2 5 3" xfId="25209" xr:uid="{00000000-0005-0000-0000-0000C7350000}"/>
    <cellStyle name="20% - Énfasis4 6 2 5 4" xfId="25210" xr:uid="{00000000-0005-0000-0000-0000C8350000}"/>
    <cellStyle name="20% - Énfasis4 6 2 5 5" xfId="25211" xr:uid="{00000000-0005-0000-0000-0000C9350000}"/>
    <cellStyle name="20% - Énfasis4 6 2 5 6" xfId="25212" xr:uid="{00000000-0005-0000-0000-0000CA350000}"/>
    <cellStyle name="20% - Énfasis4 6 2 5 7" xfId="25213" xr:uid="{00000000-0005-0000-0000-0000CB350000}"/>
    <cellStyle name="20% - Énfasis4 6 2 5 8" xfId="25214" xr:uid="{00000000-0005-0000-0000-0000CC350000}"/>
    <cellStyle name="20% - Énfasis4 6 2 5 9" xfId="25215" xr:uid="{00000000-0005-0000-0000-0000CD350000}"/>
    <cellStyle name="20% - Énfasis4 6 2 6" xfId="3145" xr:uid="{00000000-0005-0000-0000-0000CE350000}"/>
    <cellStyle name="20% - Énfasis4 6 2 7" xfId="25216" xr:uid="{00000000-0005-0000-0000-0000CF350000}"/>
    <cellStyle name="20% - Énfasis4 6 2 8" xfId="25217" xr:uid="{00000000-0005-0000-0000-0000D0350000}"/>
    <cellStyle name="20% - Énfasis4 6 2 9" xfId="25218" xr:uid="{00000000-0005-0000-0000-0000D1350000}"/>
    <cellStyle name="20% - Énfasis4 6 3" xfId="3146" xr:uid="{00000000-0005-0000-0000-0000D2350000}"/>
    <cellStyle name="20% - Énfasis4 6 3 10" xfId="25219" xr:uid="{00000000-0005-0000-0000-0000D3350000}"/>
    <cellStyle name="20% - Énfasis4 6 3 11" xfId="25220" xr:uid="{00000000-0005-0000-0000-0000D4350000}"/>
    <cellStyle name="20% - Énfasis4 6 3 12" xfId="25221" xr:uid="{00000000-0005-0000-0000-0000D5350000}"/>
    <cellStyle name="20% - Énfasis4 6 3 13" xfId="25222" xr:uid="{00000000-0005-0000-0000-0000D6350000}"/>
    <cellStyle name="20% - Énfasis4 6 3 2" xfId="3147" xr:uid="{00000000-0005-0000-0000-0000D7350000}"/>
    <cellStyle name="20% - Énfasis4 6 3 2 10" xfId="25223" xr:uid="{00000000-0005-0000-0000-0000D8350000}"/>
    <cellStyle name="20% - Énfasis4 6 3 2 11" xfId="25224" xr:uid="{00000000-0005-0000-0000-0000D9350000}"/>
    <cellStyle name="20% - Énfasis4 6 3 2 12" xfId="25225" xr:uid="{00000000-0005-0000-0000-0000DA350000}"/>
    <cellStyle name="20% - Énfasis4 6 3 2 2" xfId="3148" xr:uid="{00000000-0005-0000-0000-0000DB350000}"/>
    <cellStyle name="20% - Énfasis4 6 3 2 2 10" xfId="25226" xr:uid="{00000000-0005-0000-0000-0000DC350000}"/>
    <cellStyle name="20% - Énfasis4 6 3 2 2 2" xfId="3149" xr:uid="{00000000-0005-0000-0000-0000DD350000}"/>
    <cellStyle name="20% - Énfasis4 6 3 2 2 2 2" xfId="3150" xr:uid="{00000000-0005-0000-0000-0000DE350000}"/>
    <cellStyle name="20% - Énfasis4 6 3 2 2 2 3" xfId="25227" xr:uid="{00000000-0005-0000-0000-0000DF350000}"/>
    <cellStyle name="20% - Énfasis4 6 3 2 2 2 4" xfId="25228" xr:uid="{00000000-0005-0000-0000-0000E0350000}"/>
    <cellStyle name="20% - Énfasis4 6 3 2 2 2 5" xfId="25229" xr:uid="{00000000-0005-0000-0000-0000E1350000}"/>
    <cellStyle name="20% - Énfasis4 6 3 2 2 2 6" xfId="25230" xr:uid="{00000000-0005-0000-0000-0000E2350000}"/>
    <cellStyle name="20% - Énfasis4 6 3 2 2 2 7" xfId="25231" xr:uid="{00000000-0005-0000-0000-0000E3350000}"/>
    <cellStyle name="20% - Énfasis4 6 3 2 2 2 8" xfId="25232" xr:uid="{00000000-0005-0000-0000-0000E4350000}"/>
    <cellStyle name="20% - Énfasis4 6 3 2 2 2 9" xfId="25233" xr:uid="{00000000-0005-0000-0000-0000E5350000}"/>
    <cellStyle name="20% - Énfasis4 6 3 2 2 3" xfId="3151" xr:uid="{00000000-0005-0000-0000-0000E6350000}"/>
    <cellStyle name="20% - Énfasis4 6 3 2 2 4" xfId="25234" xr:uid="{00000000-0005-0000-0000-0000E7350000}"/>
    <cellStyle name="20% - Énfasis4 6 3 2 2 5" xfId="25235" xr:uid="{00000000-0005-0000-0000-0000E8350000}"/>
    <cellStyle name="20% - Énfasis4 6 3 2 2 6" xfId="25236" xr:uid="{00000000-0005-0000-0000-0000E9350000}"/>
    <cellStyle name="20% - Énfasis4 6 3 2 2 7" xfId="25237" xr:uid="{00000000-0005-0000-0000-0000EA350000}"/>
    <cellStyle name="20% - Énfasis4 6 3 2 2 8" xfId="25238" xr:uid="{00000000-0005-0000-0000-0000EB350000}"/>
    <cellStyle name="20% - Énfasis4 6 3 2 2 9" xfId="25239" xr:uid="{00000000-0005-0000-0000-0000EC350000}"/>
    <cellStyle name="20% - Énfasis4 6 3 2 3" xfId="3152" xr:uid="{00000000-0005-0000-0000-0000ED350000}"/>
    <cellStyle name="20% - Énfasis4 6 3 2 3 10" xfId="25240" xr:uid="{00000000-0005-0000-0000-0000EE350000}"/>
    <cellStyle name="20% - Énfasis4 6 3 2 3 2" xfId="3153" xr:uid="{00000000-0005-0000-0000-0000EF350000}"/>
    <cellStyle name="20% - Énfasis4 6 3 2 3 2 2" xfId="3154" xr:uid="{00000000-0005-0000-0000-0000F0350000}"/>
    <cellStyle name="20% - Énfasis4 6 3 2 3 2 3" xfId="25241" xr:uid="{00000000-0005-0000-0000-0000F1350000}"/>
    <cellStyle name="20% - Énfasis4 6 3 2 3 2 4" xfId="25242" xr:uid="{00000000-0005-0000-0000-0000F2350000}"/>
    <cellStyle name="20% - Énfasis4 6 3 2 3 2 5" xfId="25243" xr:uid="{00000000-0005-0000-0000-0000F3350000}"/>
    <cellStyle name="20% - Énfasis4 6 3 2 3 2 6" xfId="25244" xr:uid="{00000000-0005-0000-0000-0000F4350000}"/>
    <cellStyle name="20% - Énfasis4 6 3 2 3 2 7" xfId="25245" xr:uid="{00000000-0005-0000-0000-0000F5350000}"/>
    <cellStyle name="20% - Énfasis4 6 3 2 3 2 8" xfId="25246" xr:uid="{00000000-0005-0000-0000-0000F6350000}"/>
    <cellStyle name="20% - Énfasis4 6 3 2 3 2 9" xfId="25247" xr:uid="{00000000-0005-0000-0000-0000F7350000}"/>
    <cellStyle name="20% - Énfasis4 6 3 2 3 3" xfId="3155" xr:uid="{00000000-0005-0000-0000-0000F8350000}"/>
    <cellStyle name="20% - Énfasis4 6 3 2 3 4" xfId="25248" xr:uid="{00000000-0005-0000-0000-0000F9350000}"/>
    <cellStyle name="20% - Énfasis4 6 3 2 3 5" xfId="25249" xr:uid="{00000000-0005-0000-0000-0000FA350000}"/>
    <cellStyle name="20% - Énfasis4 6 3 2 3 6" xfId="25250" xr:uid="{00000000-0005-0000-0000-0000FB350000}"/>
    <cellStyle name="20% - Énfasis4 6 3 2 3 7" xfId="25251" xr:uid="{00000000-0005-0000-0000-0000FC350000}"/>
    <cellStyle name="20% - Énfasis4 6 3 2 3 8" xfId="25252" xr:uid="{00000000-0005-0000-0000-0000FD350000}"/>
    <cellStyle name="20% - Énfasis4 6 3 2 3 9" xfId="25253" xr:uid="{00000000-0005-0000-0000-0000FE350000}"/>
    <cellStyle name="20% - Énfasis4 6 3 2 4" xfId="3156" xr:uid="{00000000-0005-0000-0000-0000FF350000}"/>
    <cellStyle name="20% - Énfasis4 6 3 2 4 2" xfId="3157" xr:uid="{00000000-0005-0000-0000-000000360000}"/>
    <cellStyle name="20% - Énfasis4 6 3 2 4 3" xfId="25254" xr:uid="{00000000-0005-0000-0000-000001360000}"/>
    <cellStyle name="20% - Énfasis4 6 3 2 4 4" xfId="25255" xr:uid="{00000000-0005-0000-0000-000002360000}"/>
    <cellStyle name="20% - Énfasis4 6 3 2 4 5" xfId="25256" xr:uid="{00000000-0005-0000-0000-000003360000}"/>
    <cellStyle name="20% - Énfasis4 6 3 2 4 6" xfId="25257" xr:uid="{00000000-0005-0000-0000-000004360000}"/>
    <cellStyle name="20% - Énfasis4 6 3 2 4 7" xfId="25258" xr:uid="{00000000-0005-0000-0000-000005360000}"/>
    <cellStyle name="20% - Énfasis4 6 3 2 4 8" xfId="25259" xr:uid="{00000000-0005-0000-0000-000006360000}"/>
    <cellStyle name="20% - Énfasis4 6 3 2 4 9" xfId="25260" xr:uid="{00000000-0005-0000-0000-000007360000}"/>
    <cellStyle name="20% - Énfasis4 6 3 2 5" xfId="3158" xr:uid="{00000000-0005-0000-0000-000008360000}"/>
    <cellStyle name="20% - Énfasis4 6 3 2 6" xfId="25261" xr:uid="{00000000-0005-0000-0000-000009360000}"/>
    <cellStyle name="20% - Énfasis4 6 3 2 7" xfId="25262" xr:uid="{00000000-0005-0000-0000-00000A360000}"/>
    <cellStyle name="20% - Énfasis4 6 3 2 8" xfId="25263" xr:uid="{00000000-0005-0000-0000-00000B360000}"/>
    <cellStyle name="20% - Énfasis4 6 3 2 9" xfId="25264" xr:uid="{00000000-0005-0000-0000-00000C360000}"/>
    <cellStyle name="20% - Énfasis4 6 3 3" xfId="3159" xr:uid="{00000000-0005-0000-0000-00000D360000}"/>
    <cellStyle name="20% - Énfasis4 6 3 3 10" xfId="25265" xr:uid="{00000000-0005-0000-0000-00000E360000}"/>
    <cellStyle name="20% - Énfasis4 6 3 3 2" xfId="3160" xr:uid="{00000000-0005-0000-0000-00000F360000}"/>
    <cellStyle name="20% - Énfasis4 6 3 3 2 2" xfId="3161" xr:uid="{00000000-0005-0000-0000-000010360000}"/>
    <cellStyle name="20% - Énfasis4 6 3 3 2 3" xfId="25266" xr:uid="{00000000-0005-0000-0000-000011360000}"/>
    <cellStyle name="20% - Énfasis4 6 3 3 2 4" xfId="25267" xr:uid="{00000000-0005-0000-0000-000012360000}"/>
    <cellStyle name="20% - Énfasis4 6 3 3 2 5" xfId="25268" xr:uid="{00000000-0005-0000-0000-000013360000}"/>
    <cellStyle name="20% - Énfasis4 6 3 3 2 6" xfId="25269" xr:uid="{00000000-0005-0000-0000-000014360000}"/>
    <cellStyle name="20% - Énfasis4 6 3 3 2 7" xfId="25270" xr:uid="{00000000-0005-0000-0000-000015360000}"/>
    <cellStyle name="20% - Énfasis4 6 3 3 2 8" xfId="25271" xr:uid="{00000000-0005-0000-0000-000016360000}"/>
    <cellStyle name="20% - Énfasis4 6 3 3 2 9" xfId="25272" xr:uid="{00000000-0005-0000-0000-000017360000}"/>
    <cellStyle name="20% - Énfasis4 6 3 3 3" xfId="3162" xr:uid="{00000000-0005-0000-0000-000018360000}"/>
    <cellStyle name="20% - Énfasis4 6 3 3 4" xfId="25273" xr:uid="{00000000-0005-0000-0000-000019360000}"/>
    <cellStyle name="20% - Énfasis4 6 3 3 5" xfId="25274" xr:uid="{00000000-0005-0000-0000-00001A360000}"/>
    <cellStyle name="20% - Énfasis4 6 3 3 6" xfId="25275" xr:uid="{00000000-0005-0000-0000-00001B360000}"/>
    <cellStyle name="20% - Énfasis4 6 3 3 7" xfId="25276" xr:uid="{00000000-0005-0000-0000-00001C360000}"/>
    <cellStyle name="20% - Énfasis4 6 3 3 8" xfId="25277" xr:uid="{00000000-0005-0000-0000-00001D360000}"/>
    <cellStyle name="20% - Énfasis4 6 3 3 9" xfId="25278" xr:uid="{00000000-0005-0000-0000-00001E360000}"/>
    <cellStyle name="20% - Énfasis4 6 3 4" xfId="3163" xr:uid="{00000000-0005-0000-0000-00001F360000}"/>
    <cellStyle name="20% - Énfasis4 6 3 4 10" xfId="25279" xr:uid="{00000000-0005-0000-0000-000020360000}"/>
    <cellStyle name="20% - Énfasis4 6 3 4 2" xfId="3164" xr:uid="{00000000-0005-0000-0000-000021360000}"/>
    <cellStyle name="20% - Énfasis4 6 3 4 2 2" xfId="3165" xr:uid="{00000000-0005-0000-0000-000022360000}"/>
    <cellStyle name="20% - Énfasis4 6 3 4 2 3" xfId="25280" xr:uid="{00000000-0005-0000-0000-000023360000}"/>
    <cellStyle name="20% - Énfasis4 6 3 4 2 4" xfId="25281" xr:uid="{00000000-0005-0000-0000-000024360000}"/>
    <cellStyle name="20% - Énfasis4 6 3 4 2 5" xfId="25282" xr:uid="{00000000-0005-0000-0000-000025360000}"/>
    <cellStyle name="20% - Énfasis4 6 3 4 2 6" xfId="25283" xr:uid="{00000000-0005-0000-0000-000026360000}"/>
    <cellStyle name="20% - Énfasis4 6 3 4 2 7" xfId="25284" xr:uid="{00000000-0005-0000-0000-000027360000}"/>
    <cellStyle name="20% - Énfasis4 6 3 4 2 8" xfId="25285" xr:uid="{00000000-0005-0000-0000-000028360000}"/>
    <cellStyle name="20% - Énfasis4 6 3 4 2 9" xfId="25286" xr:uid="{00000000-0005-0000-0000-000029360000}"/>
    <cellStyle name="20% - Énfasis4 6 3 4 3" xfId="3166" xr:uid="{00000000-0005-0000-0000-00002A360000}"/>
    <cellStyle name="20% - Énfasis4 6 3 4 4" xfId="25287" xr:uid="{00000000-0005-0000-0000-00002B360000}"/>
    <cellStyle name="20% - Énfasis4 6 3 4 5" xfId="25288" xr:uid="{00000000-0005-0000-0000-00002C360000}"/>
    <cellStyle name="20% - Énfasis4 6 3 4 6" xfId="25289" xr:uid="{00000000-0005-0000-0000-00002D360000}"/>
    <cellStyle name="20% - Énfasis4 6 3 4 7" xfId="25290" xr:uid="{00000000-0005-0000-0000-00002E360000}"/>
    <cellStyle name="20% - Énfasis4 6 3 4 8" xfId="25291" xr:uid="{00000000-0005-0000-0000-00002F360000}"/>
    <cellStyle name="20% - Énfasis4 6 3 4 9" xfId="25292" xr:uid="{00000000-0005-0000-0000-000030360000}"/>
    <cellStyle name="20% - Énfasis4 6 3 5" xfId="3167" xr:uid="{00000000-0005-0000-0000-000031360000}"/>
    <cellStyle name="20% - Énfasis4 6 3 5 2" xfId="3168" xr:uid="{00000000-0005-0000-0000-000032360000}"/>
    <cellStyle name="20% - Énfasis4 6 3 5 3" xfId="25293" xr:uid="{00000000-0005-0000-0000-000033360000}"/>
    <cellStyle name="20% - Énfasis4 6 3 5 4" xfId="25294" xr:uid="{00000000-0005-0000-0000-000034360000}"/>
    <cellStyle name="20% - Énfasis4 6 3 5 5" xfId="25295" xr:uid="{00000000-0005-0000-0000-000035360000}"/>
    <cellStyle name="20% - Énfasis4 6 3 5 6" xfId="25296" xr:uid="{00000000-0005-0000-0000-000036360000}"/>
    <cellStyle name="20% - Énfasis4 6 3 5 7" xfId="25297" xr:uid="{00000000-0005-0000-0000-000037360000}"/>
    <cellStyle name="20% - Énfasis4 6 3 5 8" xfId="25298" xr:uid="{00000000-0005-0000-0000-000038360000}"/>
    <cellStyle name="20% - Énfasis4 6 3 5 9" xfId="25299" xr:uid="{00000000-0005-0000-0000-000039360000}"/>
    <cellStyle name="20% - Énfasis4 6 3 6" xfId="3169" xr:uid="{00000000-0005-0000-0000-00003A360000}"/>
    <cellStyle name="20% - Énfasis4 6 3 7" xfId="25300" xr:uid="{00000000-0005-0000-0000-00003B360000}"/>
    <cellStyle name="20% - Énfasis4 6 3 8" xfId="25301" xr:uid="{00000000-0005-0000-0000-00003C360000}"/>
    <cellStyle name="20% - Énfasis4 6 3 9" xfId="25302" xr:uid="{00000000-0005-0000-0000-00003D360000}"/>
    <cellStyle name="20% - Énfasis4 6 4" xfId="3170" xr:uid="{00000000-0005-0000-0000-00003E360000}"/>
    <cellStyle name="20% - Énfasis4 6 4 10" xfId="25303" xr:uid="{00000000-0005-0000-0000-00003F360000}"/>
    <cellStyle name="20% - Énfasis4 6 4 11" xfId="25304" xr:uid="{00000000-0005-0000-0000-000040360000}"/>
    <cellStyle name="20% - Énfasis4 6 4 12" xfId="25305" xr:uid="{00000000-0005-0000-0000-000041360000}"/>
    <cellStyle name="20% - Énfasis4 6 4 2" xfId="3171" xr:uid="{00000000-0005-0000-0000-000042360000}"/>
    <cellStyle name="20% - Énfasis4 6 4 2 10" xfId="25306" xr:uid="{00000000-0005-0000-0000-000043360000}"/>
    <cellStyle name="20% - Énfasis4 6 4 2 2" xfId="3172" xr:uid="{00000000-0005-0000-0000-000044360000}"/>
    <cellStyle name="20% - Énfasis4 6 4 2 2 2" xfId="3173" xr:uid="{00000000-0005-0000-0000-000045360000}"/>
    <cellStyle name="20% - Énfasis4 6 4 2 2 3" xfId="25307" xr:uid="{00000000-0005-0000-0000-000046360000}"/>
    <cellStyle name="20% - Énfasis4 6 4 2 2 4" xfId="25308" xr:uid="{00000000-0005-0000-0000-000047360000}"/>
    <cellStyle name="20% - Énfasis4 6 4 2 2 5" xfId="25309" xr:uid="{00000000-0005-0000-0000-000048360000}"/>
    <cellStyle name="20% - Énfasis4 6 4 2 2 6" xfId="25310" xr:uid="{00000000-0005-0000-0000-000049360000}"/>
    <cellStyle name="20% - Énfasis4 6 4 2 2 7" xfId="25311" xr:uid="{00000000-0005-0000-0000-00004A360000}"/>
    <cellStyle name="20% - Énfasis4 6 4 2 2 8" xfId="25312" xr:uid="{00000000-0005-0000-0000-00004B360000}"/>
    <cellStyle name="20% - Énfasis4 6 4 2 2 9" xfId="25313" xr:uid="{00000000-0005-0000-0000-00004C360000}"/>
    <cellStyle name="20% - Énfasis4 6 4 2 3" xfId="3174" xr:uid="{00000000-0005-0000-0000-00004D360000}"/>
    <cellStyle name="20% - Énfasis4 6 4 2 4" xfId="25314" xr:uid="{00000000-0005-0000-0000-00004E360000}"/>
    <cellStyle name="20% - Énfasis4 6 4 2 5" xfId="25315" xr:uid="{00000000-0005-0000-0000-00004F360000}"/>
    <cellStyle name="20% - Énfasis4 6 4 2 6" xfId="25316" xr:uid="{00000000-0005-0000-0000-000050360000}"/>
    <cellStyle name="20% - Énfasis4 6 4 2 7" xfId="25317" xr:uid="{00000000-0005-0000-0000-000051360000}"/>
    <cellStyle name="20% - Énfasis4 6 4 2 8" xfId="25318" xr:uid="{00000000-0005-0000-0000-000052360000}"/>
    <cellStyle name="20% - Énfasis4 6 4 2 9" xfId="25319" xr:uid="{00000000-0005-0000-0000-000053360000}"/>
    <cellStyle name="20% - Énfasis4 6 4 3" xfId="3175" xr:uid="{00000000-0005-0000-0000-000054360000}"/>
    <cellStyle name="20% - Énfasis4 6 4 3 10" xfId="25320" xr:uid="{00000000-0005-0000-0000-000055360000}"/>
    <cellStyle name="20% - Énfasis4 6 4 3 2" xfId="3176" xr:uid="{00000000-0005-0000-0000-000056360000}"/>
    <cellStyle name="20% - Énfasis4 6 4 3 2 2" xfId="3177" xr:uid="{00000000-0005-0000-0000-000057360000}"/>
    <cellStyle name="20% - Énfasis4 6 4 3 2 3" xfId="25321" xr:uid="{00000000-0005-0000-0000-000058360000}"/>
    <cellStyle name="20% - Énfasis4 6 4 3 2 4" xfId="25322" xr:uid="{00000000-0005-0000-0000-000059360000}"/>
    <cellStyle name="20% - Énfasis4 6 4 3 2 5" xfId="25323" xr:uid="{00000000-0005-0000-0000-00005A360000}"/>
    <cellStyle name="20% - Énfasis4 6 4 3 2 6" xfId="25324" xr:uid="{00000000-0005-0000-0000-00005B360000}"/>
    <cellStyle name="20% - Énfasis4 6 4 3 2 7" xfId="25325" xr:uid="{00000000-0005-0000-0000-00005C360000}"/>
    <cellStyle name="20% - Énfasis4 6 4 3 2 8" xfId="25326" xr:uid="{00000000-0005-0000-0000-00005D360000}"/>
    <cellStyle name="20% - Énfasis4 6 4 3 2 9" xfId="25327" xr:uid="{00000000-0005-0000-0000-00005E360000}"/>
    <cellStyle name="20% - Énfasis4 6 4 3 3" xfId="3178" xr:uid="{00000000-0005-0000-0000-00005F360000}"/>
    <cellStyle name="20% - Énfasis4 6 4 3 4" xfId="25328" xr:uid="{00000000-0005-0000-0000-000060360000}"/>
    <cellStyle name="20% - Énfasis4 6 4 3 5" xfId="25329" xr:uid="{00000000-0005-0000-0000-000061360000}"/>
    <cellStyle name="20% - Énfasis4 6 4 3 6" xfId="25330" xr:uid="{00000000-0005-0000-0000-000062360000}"/>
    <cellStyle name="20% - Énfasis4 6 4 3 7" xfId="25331" xr:uid="{00000000-0005-0000-0000-000063360000}"/>
    <cellStyle name="20% - Énfasis4 6 4 3 8" xfId="25332" xr:uid="{00000000-0005-0000-0000-000064360000}"/>
    <cellStyle name="20% - Énfasis4 6 4 3 9" xfId="25333" xr:uid="{00000000-0005-0000-0000-000065360000}"/>
    <cellStyle name="20% - Énfasis4 6 4 4" xfId="3179" xr:uid="{00000000-0005-0000-0000-000066360000}"/>
    <cellStyle name="20% - Énfasis4 6 4 4 2" xfId="3180" xr:uid="{00000000-0005-0000-0000-000067360000}"/>
    <cellStyle name="20% - Énfasis4 6 4 4 3" xfId="25334" xr:uid="{00000000-0005-0000-0000-000068360000}"/>
    <cellStyle name="20% - Énfasis4 6 4 4 4" xfId="25335" xr:uid="{00000000-0005-0000-0000-000069360000}"/>
    <cellStyle name="20% - Énfasis4 6 4 4 5" xfId="25336" xr:uid="{00000000-0005-0000-0000-00006A360000}"/>
    <cellStyle name="20% - Énfasis4 6 4 4 6" xfId="25337" xr:uid="{00000000-0005-0000-0000-00006B360000}"/>
    <cellStyle name="20% - Énfasis4 6 4 4 7" xfId="25338" xr:uid="{00000000-0005-0000-0000-00006C360000}"/>
    <cellStyle name="20% - Énfasis4 6 4 4 8" xfId="25339" xr:uid="{00000000-0005-0000-0000-00006D360000}"/>
    <cellStyle name="20% - Énfasis4 6 4 4 9" xfId="25340" xr:uid="{00000000-0005-0000-0000-00006E360000}"/>
    <cellStyle name="20% - Énfasis4 6 4 5" xfId="3181" xr:uid="{00000000-0005-0000-0000-00006F360000}"/>
    <cellStyle name="20% - Énfasis4 6 4 6" xfId="25341" xr:uid="{00000000-0005-0000-0000-000070360000}"/>
    <cellStyle name="20% - Énfasis4 6 4 7" xfId="25342" xr:uid="{00000000-0005-0000-0000-000071360000}"/>
    <cellStyle name="20% - Énfasis4 6 4 8" xfId="25343" xr:uid="{00000000-0005-0000-0000-000072360000}"/>
    <cellStyle name="20% - Énfasis4 6 4 9" xfId="25344" xr:uid="{00000000-0005-0000-0000-000073360000}"/>
    <cellStyle name="20% - Énfasis4 6 5" xfId="3182" xr:uid="{00000000-0005-0000-0000-000074360000}"/>
    <cellStyle name="20% - Énfasis4 6 5 10" xfId="25345" xr:uid="{00000000-0005-0000-0000-000075360000}"/>
    <cellStyle name="20% - Énfasis4 6 5 2" xfId="3183" xr:uid="{00000000-0005-0000-0000-000076360000}"/>
    <cellStyle name="20% - Énfasis4 6 5 2 2" xfId="3184" xr:uid="{00000000-0005-0000-0000-000077360000}"/>
    <cellStyle name="20% - Énfasis4 6 5 2 3" xfId="25346" xr:uid="{00000000-0005-0000-0000-000078360000}"/>
    <cellStyle name="20% - Énfasis4 6 5 2 4" xfId="25347" xr:uid="{00000000-0005-0000-0000-000079360000}"/>
    <cellStyle name="20% - Énfasis4 6 5 2 5" xfId="25348" xr:uid="{00000000-0005-0000-0000-00007A360000}"/>
    <cellStyle name="20% - Énfasis4 6 5 2 6" xfId="25349" xr:uid="{00000000-0005-0000-0000-00007B360000}"/>
    <cellStyle name="20% - Énfasis4 6 5 2 7" xfId="25350" xr:uid="{00000000-0005-0000-0000-00007C360000}"/>
    <cellStyle name="20% - Énfasis4 6 5 2 8" xfId="25351" xr:uid="{00000000-0005-0000-0000-00007D360000}"/>
    <cellStyle name="20% - Énfasis4 6 5 2 9" xfId="25352" xr:uid="{00000000-0005-0000-0000-00007E360000}"/>
    <cellStyle name="20% - Énfasis4 6 5 3" xfId="3185" xr:uid="{00000000-0005-0000-0000-00007F360000}"/>
    <cellStyle name="20% - Énfasis4 6 5 4" xfId="25353" xr:uid="{00000000-0005-0000-0000-000080360000}"/>
    <cellStyle name="20% - Énfasis4 6 5 5" xfId="25354" xr:uid="{00000000-0005-0000-0000-000081360000}"/>
    <cellStyle name="20% - Énfasis4 6 5 6" xfId="25355" xr:uid="{00000000-0005-0000-0000-000082360000}"/>
    <cellStyle name="20% - Énfasis4 6 5 7" xfId="25356" xr:uid="{00000000-0005-0000-0000-000083360000}"/>
    <cellStyle name="20% - Énfasis4 6 5 8" xfId="25357" xr:uid="{00000000-0005-0000-0000-000084360000}"/>
    <cellStyle name="20% - Énfasis4 6 5 9" xfId="25358" xr:uid="{00000000-0005-0000-0000-000085360000}"/>
    <cellStyle name="20% - Énfasis4 6 6" xfId="3186" xr:uid="{00000000-0005-0000-0000-000086360000}"/>
    <cellStyle name="20% - Énfasis4 6 6 10" xfId="25359" xr:uid="{00000000-0005-0000-0000-000087360000}"/>
    <cellStyle name="20% - Énfasis4 6 6 2" xfId="3187" xr:uid="{00000000-0005-0000-0000-000088360000}"/>
    <cellStyle name="20% - Énfasis4 6 6 2 2" xfId="3188" xr:uid="{00000000-0005-0000-0000-000089360000}"/>
    <cellStyle name="20% - Énfasis4 6 6 2 3" xfId="25360" xr:uid="{00000000-0005-0000-0000-00008A360000}"/>
    <cellStyle name="20% - Énfasis4 6 6 2 4" xfId="25361" xr:uid="{00000000-0005-0000-0000-00008B360000}"/>
    <cellStyle name="20% - Énfasis4 6 6 2 5" xfId="25362" xr:uid="{00000000-0005-0000-0000-00008C360000}"/>
    <cellStyle name="20% - Énfasis4 6 6 2 6" xfId="25363" xr:uid="{00000000-0005-0000-0000-00008D360000}"/>
    <cellStyle name="20% - Énfasis4 6 6 2 7" xfId="25364" xr:uid="{00000000-0005-0000-0000-00008E360000}"/>
    <cellStyle name="20% - Énfasis4 6 6 2 8" xfId="25365" xr:uid="{00000000-0005-0000-0000-00008F360000}"/>
    <cellStyle name="20% - Énfasis4 6 6 2 9" xfId="25366" xr:uid="{00000000-0005-0000-0000-000090360000}"/>
    <cellStyle name="20% - Énfasis4 6 6 3" xfId="3189" xr:uid="{00000000-0005-0000-0000-000091360000}"/>
    <cellStyle name="20% - Énfasis4 6 6 4" xfId="25367" xr:uid="{00000000-0005-0000-0000-000092360000}"/>
    <cellStyle name="20% - Énfasis4 6 6 5" xfId="25368" xr:uid="{00000000-0005-0000-0000-000093360000}"/>
    <cellStyle name="20% - Énfasis4 6 6 6" xfId="25369" xr:uid="{00000000-0005-0000-0000-000094360000}"/>
    <cellStyle name="20% - Énfasis4 6 6 7" xfId="25370" xr:uid="{00000000-0005-0000-0000-000095360000}"/>
    <cellStyle name="20% - Énfasis4 6 6 8" xfId="25371" xr:uid="{00000000-0005-0000-0000-000096360000}"/>
    <cellStyle name="20% - Énfasis4 6 6 9" xfId="25372" xr:uid="{00000000-0005-0000-0000-000097360000}"/>
    <cellStyle name="20% - Énfasis4 6 7" xfId="3190" xr:uid="{00000000-0005-0000-0000-000098360000}"/>
    <cellStyle name="20% - Énfasis4 6 7 10" xfId="25373" xr:uid="{00000000-0005-0000-0000-000099360000}"/>
    <cellStyle name="20% - Énfasis4 6 7 2" xfId="3191" xr:uid="{00000000-0005-0000-0000-00009A360000}"/>
    <cellStyle name="20% - Énfasis4 6 7 2 2" xfId="3192" xr:uid="{00000000-0005-0000-0000-00009B360000}"/>
    <cellStyle name="20% - Énfasis4 6 7 2 3" xfId="25374" xr:uid="{00000000-0005-0000-0000-00009C360000}"/>
    <cellStyle name="20% - Énfasis4 6 7 2 4" xfId="25375" xr:uid="{00000000-0005-0000-0000-00009D360000}"/>
    <cellStyle name="20% - Énfasis4 6 7 2 5" xfId="25376" xr:uid="{00000000-0005-0000-0000-00009E360000}"/>
    <cellStyle name="20% - Énfasis4 6 7 2 6" xfId="25377" xr:uid="{00000000-0005-0000-0000-00009F360000}"/>
    <cellStyle name="20% - Énfasis4 6 7 2 7" xfId="25378" xr:uid="{00000000-0005-0000-0000-0000A0360000}"/>
    <cellStyle name="20% - Énfasis4 6 7 2 8" xfId="25379" xr:uid="{00000000-0005-0000-0000-0000A1360000}"/>
    <cellStyle name="20% - Énfasis4 6 7 2 9" xfId="25380" xr:uid="{00000000-0005-0000-0000-0000A2360000}"/>
    <cellStyle name="20% - Énfasis4 6 7 3" xfId="3193" xr:uid="{00000000-0005-0000-0000-0000A3360000}"/>
    <cellStyle name="20% - Énfasis4 6 7 4" xfId="25381" xr:uid="{00000000-0005-0000-0000-0000A4360000}"/>
    <cellStyle name="20% - Énfasis4 6 7 5" xfId="25382" xr:uid="{00000000-0005-0000-0000-0000A5360000}"/>
    <cellStyle name="20% - Énfasis4 6 7 6" xfId="25383" xr:uid="{00000000-0005-0000-0000-0000A6360000}"/>
    <cellStyle name="20% - Énfasis4 6 7 7" xfId="25384" xr:uid="{00000000-0005-0000-0000-0000A7360000}"/>
    <cellStyle name="20% - Énfasis4 6 7 8" xfId="25385" xr:uid="{00000000-0005-0000-0000-0000A8360000}"/>
    <cellStyle name="20% - Énfasis4 6 7 9" xfId="25386" xr:uid="{00000000-0005-0000-0000-0000A9360000}"/>
    <cellStyle name="20% - Énfasis4 6 8" xfId="3194" xr:uid="{00000000-0005-0000-0000-0000AA360000}"/>
    <cellStyle name="20% - Énfasis4 6 8 2" xfId="3195" xr:uid="{00000000-0005-0000-0000-0000AB360000}"/>
    <cellStyle name="20% - Énfasis4 6 8 3" xfId="25387" xr:uid="{00000000-0005-0000-0000-0000AC360000}"/>
    <cellStyle name="20% - Énfasis4 6 8 4" xfId="25388" xr:uid="{00000000-0005-0000-0000-0000AD360000}"/>
    <cellStyle name="20% - Énfasis4 6 8 5" xfId="25389" xr:uid="{00000000-0005-0000-0000-0000AE360000}"/>
    <cellStyle name="20% - Énfasis4 6 8 6" xfId="25390" xr:uid="{00000000-0005-0000-0000-0000AF360000}"/>
    <cellStyle name="20% - Énfasis4 6 8 7" xfId="25391" xr:uid="{00000000-0005-0000-0000-0000B0360000}"/>
    <cellStyle name="20% - Énfasis4 6 8 8" xfId="25392" xr:uid="{00000000-0005-0000-0000-0000B1360000}"/>
    <cellStyle name="20% - Énfasis4 6 8 9" xfId="25393" xr:uid="{00000000-0005-0000-0000-0000B2360000}"/>
    <cellStyle name="20% - Énfasis4 6 9" xfId="3196" xr:uid="{00000000-0005-0000-0000-0000B3360000}"/>
    <cellStyle name="20% - Énfasis4 7" xfId="3197" xr:uid="{00000000-0005-0000-0000-0000B4360000}"/>
    <cellStyle name="20% - Énfasis4 7 10" xfId="25394" xr:uid="{00000000-0005-0000-0000-0000B5360000}"/>
    <cellStyle name="20% - Énfasis4 7 11" xfId="25395" xr:uid="{00000000-0005-0000-0000-0000B6360000}"/>
    <cellStyle name="20% - Énfasis4 7 12" xfId="25396" xr:uid="{00000000-0005-0000-0000-0000B7360000}"/>
    <cellStyle name="20% - Énfasis4 7 13" xfId="25397" xr:uid="{00000000-0005-0000-0000-0000B8360000}"/>
    <cellStyle name="20% - Énfasis4 7 14" xfId="25398" xr:uid="{00000000-0005-0000-0000-0000B9360000}"/>
    <cellStyle name="20% - Énfasis4 7 2" xfId="3198" xr:uid="{00000000-0005-0000-0000-0000BA360000}"/>
    <cellStyle name="20% - Énfasis4 7 2 10" xfId="25399" xr:uid="{00000000-0005-0000-0000-0000BB360000}"/>
    <cellStyle name="20% - Énfasis4 7 2 11" xfId="25400" xr:uid="{00000000-0005-0000-0000-0000BC360000}"/>
    <cellStyle name="20% - Énfasis4 7 2 12" xfId="25401" xr:uid="{00000000-0005-0000-0000-0000BD360000}"/>
    <cellStyle name="20% - Énfasis4 7 2 2" xfId="3199" xr:uid="{00000000-0005-0000-0000-0000BE360000}"/>
    <cellStyle name="20% - Énfasis4 7 2 2 10" xfId="25402" xr:uid="{00000000-0005-0000-0000-0000BF360000}"/>
    <cellStyle name="20% - Énfasis4 7 2 2 2" xfId="3200" xr:uid="{00000000-0005-0000-0000-0000C0360000}"/>
    <cellStyle name="20% - Énfasis4 7 2 2 2 2" xfId="3201" xr:uid="{00000000-0005-0000-0000-0000C1360000}"/>
    <cellStyle name="20% - Énfasis4 7 2 2 2 3" xfId="25403" xr:uid="{00000000-0005-0000-0000-0000C2360000}"/>
    <cellStyle name="20% - Énfasis4 7 2 2 2 4" xfId="25404" xr:uid="{00000000-0005-0000-0000-0000C3360000}"/>
    <cellStyle name="20% - Énfasis4 7 2 2 2 5" xfId="25405" xr:uid="{00000000-0005-0000-0000-0000C4360000}"/>
    <cellStyle name="20% - Énfasis4 7 2 2 2 6" xfId="25406" xr:uid="{00000000-0005-0000-0000-0000C5360000}"/>
    <cellStyle name="20% - Énfasis4 7 2 2 2 7" xfId="25407" xr:uid="{00000000-0005-0000-0000-0000C6360000}"/>
    <cellStyle name="20% - Énfasis4 7 2 2 2 8" xfId="25408" xr:uid="{00000000-0005-0000-0000-0000C7360000}"/>
    <cellStyle name="20% - Énfasis4 7 2 2 2 9" xfId="25409" xr:uid="{00000000-0005-0000-0000-0000C8360000}"/>
    <cellStyle name="20% - Énfasis4 7 2 2 3" xfId="3202" xr:uid="{00000000-0005-0000-0000-0000C9360000}"/>
    <cellStyle name="20% - Énfasis4 7 2 2 4" xfId="25410" xr:uid="{00000000-0005-0000-0000-0000CA360000}"/>
    <cellStyle name="20% - Énfasis4 7 2 2 5" xfId="25411" xr:uid="{00000000-0005-0000-0000-0000CB360000}"/>
    <cellStyle name="20% - Énfasis4 7 2 2 6" xfId="25412" xr:uid="{00000000-0005-0000-0000-0000CC360000}"/>
    <cellStyle name="20% - Énfasis4 7 2 2 7" xfId="25413" xr:uid="{00000000-0005-0000-0000-0000CD360000}"/>
    <cellStyle name="20% - Énfasis4 7 2 2 8" xfId="25414" xr:uid="{00000000-0005-0000-0000-0000CE360000}"/>
    <cellStyle name="20% - Énfasis4 7 2 2 9" xfId="25415" xr:uid="{00000000-0005-0000-0000-0000CF360000}"/>
    <cellStyle name="20% - Énfasis4 7 2 3" xfId="3203" xr:uid="{00000000-0005-0000-0000-0000D0360000}"/>
    <cellStyle name="20% - Énfasis4 7 2 3 10" xfId="25416" xr:uid="{00000000-0005-0000-0000-0000D1360000}"/>
    <cellStyle name="20% - Énfasis4 7 2 3 2" xfId="3204" xr:uid="{00000000-0005-0000-0000-0000D2360000}"/>
    <cellStyle name="20% - Énfasis4 7 2 3 2 2" xfId="3205" xr:uid="{00000000-0005-0000-0000-0000D3360000}"/>
    <cellStyle name="20% - Énfasis4 7 2 3 2 3" xfId="25417" xr:uid="{00000000-0005-0000-0000-0000D4360000}"/>
    <cellStyle name="20% - Énfasis4 7 2 3 2 4" xfId="25418" xr:uid="{00000000-0005-0000-0000-0000D5360000}"/>
    <cellStyle name="20% - Énfasis4 7 2 3 2 5" xfId="25419" xr:uid="{00000000-0005-0000-0000-0000D6360000}"/>
    <cellStyle name="20% - Énfasis4 7 2 3 2 6" xfId="25420" xr:uid="{00000000-0005-0000-0000-0000D7360000}"/>
    <cellStyle name="20% - Énfasis4 7 2 3 2 7" xfId="25421" xr:uid="{00000000-0005-0000-0000-0000D8360000}"/>
    <cellStyle name="20% - Énfasis4 7 2 3 2 8" xfId="25422" xr:uid="{00000000-0005-0000-0000-0000D9360000}"/>
    <cellStyle name="20% - Énfasis4 7 2 3 2 9" xfId="25423" xr:uid="{00000000-0005-0000-0000-0000DA360000}"/>
    <cellStyle name="20% - Énfasis4 7 2 3 3" xfId="3206" xr:uid="{00000000-0005-0000-0000-0000DB360000}"/>
    <cellStyle name="20% - Énfasis4 7 2 3 4" xfId="25424" xr:uid="{00000000-0005-0000-0000-0000DC360000}"/>
    <cellStyle name="20% - Énfasis4 7 2 3 5" xfId="25425" xr:uid="{00000000-0005-0000-0000-0000DD360000}"/>
    <cellStyle name="20% - Énfasis4 7 2 3 6" xfId="25426" xr:uid="{00000000-0005-0000-0000-0000DE360000}"/>
    <cellStyle name="20% - Énfasis4 7 2 3 7" xfId="25427" xr:uid="{00000000-0005-0000-0000-0000DF360000}"/>
    <cellStyle name="20% - Énfasis4 7 2 3 8" xfId="25428" xr:uid="{00000000-0005-0000-0000-0000E0360000}"/>
    <cellStyle name="20% - Énfasis4 7 2 3 9" xfId="25429" xr:uid="{00000000-0005-0000-0000-0000E1360000}"/>
    <cellStyle name="20% - Énfasis4 7 2 4" xfId="3207" xr:uid="{00000000-0005-0000-0000-0000E2360000}"/>
    <cellStyle name="20% - Énfasis4 7 2 4 2" xfId="3208" xr:uid="{00000000-0005-0000-0000-0000E3360000}"/>
    <cellStyle name="20% - Énfasis4 7 2 4 3" xfId="25430" xr:uid="{00000000-0005-0000-0000-0000E4360000}"/>
    <cellStyle name="20% - Énfasis4 7 2 4 4" xfId="25431" xr:uid="{00000000-0005-0000-0000-0000E5360000}"/>
    <cellStyle name="20% - Énfasis4 7 2 4 5" xfId="25432" xr:uid="{00000000-0005-0000-0000-0000E6360000}"/>
    <cellStyle name="20% - Énfasis4 7 2 4 6" xfId="25433" xr:uid="{00000000-0005-0000-0000-0000E7360000}"/>
    <cellStyle name="20% - Énfasis4 7 2 4 7" xfId="25434" xr:uid="{00000000-0005-0000-0000-0000E8360000}"/>
    <cellStyle name="20% - Énfasis4 7 2 4 8" xfId="25435" xr:uid="{00000000-0005-0000-0000-0000E9360000}"/>
    <cellStyle name="20% - Énfasis4 7 2 4 9" xfId="25436" xr:uid="{00000000-0005-0000-0000-0000EA360000}"/>
    <cellStyle name="20% - Énfasis4 7 2 5" xfId="3209" xr:uid="{00000000-0005-0000-0000-0000EB360000}"/>
    <cellStyle name="20% - Énfasis4 7 2 6" xfId="25437" xr:uid="{00000000-0005-0000-0000-0000EC360000}"/>
    <cellStyle name="20% - Énfasis4 7 2 7" xfId="25438" xr:uid="{00000000-0005-0000-0000-0000ED360000}"/>
    <cellStyle name="20% - Énfasis4 7 2 8" xfId="25439" xr:uid="{00000000-0005-0000-0000-0000EE360000}"/>
    <cellStyle name="20% - Énfasis4 7 2 9" xfId="25440" xr:uid="{00000000-0005-0000-0000-0000EF360000}"/>
    <cellStyle name="20% - Énfasis4 7 3" xfId="3210" xr:uid="{00000000-0005-0000-0000-0000F0360000}"/>
    <cellStyle name="20% - Énfasis4 7 3 10" xfId="25441" xr:uid="{00000000-0005-0000-0000-0000F1360000}"/>
    <cellStyle name="20% - Énfasis4 7 3 2" xfId="3211" xr:uid="{00000000-0005-0000-0000-0000F2360000}"/>
    <cellStyle name="20% - Énfasis4 7 3 2 2" xfId="3212" xr:uid="{00000000-0005-0000-0000-0000F3360000}"/>
    <cellStyle name="20% - Énfasis4 7 3 2 3" xfId="25442" xr:uid="{00000000-0005-0000-0000-0000F4360000}"/>
    <cellStyle name="20% - Énfasis4 7 3 2 4" xfId="25443" xr:uid="{00000000-0005-0000-0000-0000F5360000}"/>
    <cellStyle name="20% - Énfasis4 7 3 2 5" xfId="25444" xr:uid="{00000000-0005-0000-0000-0000F6360000}"/>
    <cellStyle name="20% - Énfasis4 7 3 2 6" xfId="25445" xr:uid="{00000000-0005-0000-0000-0000F7360000}"/>
    <cellStyle name="20% - Énfasis4 7 3 2 7" xfId="25446" xr:uid="{00000000-0005-0000-0000-0000F8360000}"/>
    <cellStyle name="20% - Énfasis4 7 3 2 8" xfId="25447" xr:uid="{00000000-0005-0000-0000-0000F9360000}"/>
    <cellStyle name="20% - Énfasis4 7 3 2 9" xfId="25448" xr:uid="{00000000-0005-0000-0000-0000FA360000}"/>
    <cellStyle name="20% - Énfasis4 7 3 3" xfId="3213" xr:uid="{00000000-0005-0000-0000-0000FB360000}"/>
    <cellStyle name="20% - Énfasis4 7 3 4" xfId="25449" xr:uid="{00000000-0005-0000-0000-0000FC360000}"/>
    <cellStyle name="20% - Énfasis4 7 3 5" xfId="25450" xr:uid="{00000000-0005-0000-0000-0000FD360000}"/>
    <cellStyle name="20% - Énfasis4 7 3 6" xfId="25451" xr:uid="{00000000-0005-0000-0000-0000FE360000}"/>
    <cellStyle name="20% - Énfasis4 7 3 7" xfId="25452" xr:uid="{00000000-0005-0000-0000-0000FF360000}"/>
    <cellStyle name="20% - Énfasis4 7 3 8" xfId="25453" xr:uid="{00000000-0005-0000-0000-000000370000}"/>
    <cellStyle name="20% - Énfasis4 7 3 9" xfId="25454" xr:uid="{00000000-0005-0000-0000-000001370000}"/>
    <cellStyle name="20% - Énfasis4 7 4" xfId="3214" xr:uid="{00000000-0005-0000-0000-000002370000}"/>
    <cellStyle name="20% - Énfasis4 7 4 10" xfId="25455" xr:uid="{00000000-0005-0000-0000-000003370000}"/>
    <cellStyle name="20% - Énfasis4 7 4 2" xfId="3215" xr:uid="{00000000-0005-0000-0000-000004370000}"/>
    <cellStyle name="20% - Énfasis4 7 4 2 2" xfId="3216" xr:uid="{00000000-0005-0000-0000-000005370000}"/>
    <cellStyle name="20% - Énfasis4 7 4 2 3" xfId="25456" xr:uid="{00000000-0005-0000-0000-000006370000}"/>
    <cellStyle name="20% - Énfasis4 7 4 2 4" xfId="25457" xr:uid="{00000000-0005-0000-0000-000007370000}"/>
    <cellStyle name="20% - Énfasis4 7 4 2 5" xfId="25458" xr:uid="{00000000-0005-0000-0000-000008370000}"/>
    <cellStyle name="20% - Énfasis4 7 4 2 6" xfId="25459" xr:uid="{00000000-0005-0000-0000-000009370000}"/>
    <cellStyle name="20% - Énfasis4 7 4 2 7" xfId="25460" xr:uid="{00000000-0005-0000-0000-00000A370000}"/>
    <cellStyle name="20% - Énfasis4 7 4 2 8" xfId="25461" xr:uid="{00000000-0005-0000-0000-00000B370000}"/>
    <cellStyle name="20% - Énfasis4 7 4 2 9" xfId="25462" xr:uid="{00000000-0005-0000-0000-00000C370000}"/>
    <cellStyle name="20% - Énfasis4 7 4 3" xfId="3217" xr:uid="{00000000-0005-0000-0000-00000D370000}"/>
    <cellStyle name="20% - Énfasis4 7 4 4" xfId="25463" xr:uid="{00000000-0005-0000-0000-00000E370000}"/>
    <cellStyle name="20% - Énfasis4 7 4 5" xfId="25464" xr:uid="{00000000-0005-0000-0000-00000F370000}"/>
    <cellStyle name="20% - Énfasis4 7 4 6" xfId="25465" xr:uid="{00000000-0005-0000-0000-000010370000}"/>
    <cellStyle name="20% - Énfasis4 7 4 7" xfId="25466" xr:uid="{00000000-0005-0000-0000-000011370000}"/>
    <cellStyle name="20% - Énfasis4 7 4 8" xfId="25467" xr:uid="{00000000-0005-0000-0000-000012370000}"/>
    <cellStyle name="20% - Énfasis4 7 4 9" xfId="25468" xr:uid="{00000000-0005-0000-0000-000013370000}"/>
    <cellStyle name="20% - Énfasis4 7 5" xfId="3218" xr:uid="{00000000-0005-0000-0000-000014370000}"/>
    <cellStyle name="20% - Énfasis4 7 5 2" xfId="3219" xr:uid="{00000000-0005-0000-0000-000015370000}"/>
    <cellStyle name="20% - Énfasis4 7 5 3" xfId="25469" xr:uid="{00000000-0005-0000-0000-000016370000}"/>
    <cellStyle name="20% - Énfasis4 7 5 4" xfId="25470" xr:uid="{00000000-0005-0000-0000-000017370000}"/>
    <cellStyle name="20% - Énfasis4 7 5 5" xfId="25471" xr:uid="{00000000-0005-0000-0000-000018370000}"/>
    <cellStyle name="20% - Énfasis4 7 5 6" xfId="25472" xr:uid="{00000000-0005-0000-0000-000019370000}"/>
    <cellStyle name="20% - Énfasis4 7 5 7" xfId="25473" xr:uid="{00000000-0005-0000-0000-00001A370000}"/>
    <cellStyle name="20% - Énfasis4 7 5 8" xfId="25474" xr:uid="{00000000-0005-0000-0000-00001B370000}"/>
    <cellStyle name="20% - Énfasis4 7 5 9" xfId="25475" xr:uid="{00000000-0005-0000-0000-00001C370000}"/>
    <cellStyle name="20% - Énfasis4 7 6" xfId="3220" xr:uid="{00000000-0005-0000-0000-00001D370000}"/>
    <cellStyle name="20% - Énfasis4 7 7" xfId="3221" xr:uid="{00000000-0005-0000-0000-00001E370000}"/>
    <cellStyle name="20% - Énfasis4 7 8" xfId="3222" xr:uid="{00000000-0005-0000-0000-00001F370000}"/>
    <cellStyle name="20% - Énfasis4 7 9" xfId="25476" xr:uid="{00000000-0005-0000-0000-000020370000}"/>
    <cellStyle name="20% - Énfasis4 8" xfId="3223" xr:uid="{00000000-0005-0000-0000-000021370000}"/>
    <cellStyle name="20% - Énfasis4 8 10" xfId="25477" xr:uid="{00000000-0005-0000-0000-000022370000}"/>
    <cellStyle name="20% - Énfasis4 8 11" xfId="25478" xr:uid="{00000000-0005-0000-0000-000023370000}"/>
    <cellStyle name="20% - Énfasis4 8 12" xfId="25479" xr:uid="{00000000-0005-0000-0000-000024370000}"/>
    <cellStyle name="20% - Énfasis4 8 13" xfId="25480" xr:uid="{00000000-0005-0000-0000-000025370000}"/>
    <cellStyle name="20% - Énfasis4 8 14" xfId="25481" xr:uid="{00000000-0005-0000-0000-000026370000}"/>
    <cellStyle name="20% - Énfasis4 8 2" xfId="3224" xr:uid="{00000000-0005-0000-0000-000027370000}"/>
    <cellStyle name="20% - Énfasis4 8 2 10" xfId="25482" xr:uid="{00000000-0005-0000-0000-000028370000}"/>
    <cellStyle name="20% - Énfasis4 8 2 11" xfId="25483" xr:uid="{00000000-0005-0000-0000-000029370000}"/>
    <cellStyle name="20% - Énfasis4 8 2 12" xfId="25484" xr:uid="{00000000-0005-0000-0000-00002A370000}"/>
    <cellStyle name="20% - Énfasis4 8 2 2" xfId="3225" xr:uid="{00000000-0005-0000-0000-00002B370000}"/>
    <cellStyle name="20% - Énfasis4 8 2 2 10" xfId="25485" xr:uid="{00000000-0005-0000-0000-00002C370000}"/>
    <cellStyle name="20% - Énfasis4 8 2 2 2" xfId="3226" xr:uid="{00000000-0005-0000-0000-00002D370000}"/>
    <cellStyle name="20% - Énfasis4 8 2 2 2 2" xfId="3227" xr:uid="{00000000-0005-0000-0000-00002E370000}"/>
    <cellStyle name="20% - Énfasis4 8 2 2 2 3" xfId="25486" xr:uid="{00000000-0005-0000-0000-00002F370000}"/>
    <cellStyle name="20% - Énfasis4 8 2 2 2 4" xfId="25487" xr:uid="{00000000-0005-0000-0000-000030370000}"/>
    <cellStyle name="20% - Énfasis4 8 2 2 2 5" xfId="25488" xr:uid="{00000000-0005-0000-0000-000031370000}"/>
    <cellStyle name="20% - Énfasis4 8 2 2 2 6" xfId="25489" xr:uid="{00000000-0005-0000-0000-000032370000}"/>
    <cellStyle name="20% - Énfasis4 8 2 2 2 7" xfId="25490" xr:uid="{00000000-0005-0000-0000-000033370000}"/>
    <cellStyle name="20% - Énfasis4 8 2 2 2 8" xfId="25491" xr:uid="{00000000-0005-0000-0000-000034370000}"/>
    <cellStyle name="20% - Énfasis4 8 2 2 2 9" xfId="25492" xr:uid="{00000000-0005-0000-0000-000035370000}"/>
    <cellStyle name="20% - Énfasis4 8 2 2 3" xfId="3228" xr:uid="{00000000-0005-0000-0000-000036370000}"/>
    <cellStyle name="20% - Énfasis4 8 2 2 4" xfId="25493" xr:uid="{00000000-0005-0000-0000-000037370000}"/>
    <cellStyle name="20% - Énfasis4 8 2 2 5" xfId="25494" xr:uid="{00000000-0005-0000-0000-000038370000}"/>
    <cellStyle name="20% - Énfasis4 8 2 2 6" xfId="25495" xr:uid="{00000000-0005-0000-0000-000039370000}"/>
    <cellStyle name="20% - Énfasis4 8 2 2 7" xfId="25496" xr:uid="{00000000-0005-0000-0000-00003A370000}"/>
    <cellStyle name="20% - Énfasis4 8 2 2 8" xfId="25497" xr:uid="{00000000-0005-0000-0000-00003B370000}"/>
    <cellStyle name="20% - Énfasis4 8 2 2 9" xfId="25498" xr:uid="{00000000-0005-0000-0000-00003C370000}"/>
    <cellStyle name="20% - Énfasis4 8 2 3" xfId="3229" xr:uid="{00000000-0005-0000-0000-00003D370000}"/>
    <cellStyle name="20% - Énfasis4 8 2 3 10" xfId="25499" xr:uid="{00000000-0005-0000-0000-00003E370000}"/>
    <cellStyle name="20% - Énfasis4 8 2 3 2" xfId="3230" xr:uid="{00000000-0005-0000-0000-00003F370000}"/>
    <cellStyle name="20% - Énfasis4 8 2 3 2 2" xfId="3231" xr:uid="{00000000-0005-0000-0000-000040370000}"/>
    <cellStyle name="20% - Énfasis4 8 2 3 2 3" xfId="25500" xr:uid="{00000000-0005-0000-0000-000041370000}"/>
    <cellStyle name="20% - Énfasis4 8 2 3 2 4" xfId="25501" xr:uid="{00000000-0005-0000-0000-000042370000}"/>
    <cellStyle name="20% - Énfasis4 8 2 3 2 5" xfId="25502" xr:uid="{00000000-0005-0000-0000-000043370000}"/>
    <cellStyle name="20% - Énfasis4 8 2 3 2 6" xfId="25503" xr:uid="{00000000-0005-0000-0000-000044370000}"/>
    <cellStyle name="20% - Énfasis4 8 2 3 2 7" xfId="25504" xr:uid="{00000000-0005-0000-0000-000045370000}"/>
    <cellStyle name="20% - Énfasis4 8 2 3 2 8" xfId="25505" xr:uid="{00000000-0005-0000-0000-000046370000}"/>
    <cellStyle name="20% - Énfasis4 8 2 3 2 9" xfId="25506" xr:uid="{00000000-0005-0000-0000-000047370000}"/>
    <cellStyle name="20% - Énfasis4 8 2 3 3" xfId="3232" xr:uid="{00000000-0005-0000-0000-000048370000}"/>
    <cellStyle name="20% - Énfasis4 8 2 3 4" xfId="25507" xr:uid="{00000000-0005-0000-0000-000049370000}"/>
    <cellStyle name="20% - Énfasis4 8 2 3 5" xfId="25508" xr:uid="{00000000-0005-0000-0000-00004A370000}"/>
    <cellStyle name="20% - Énfasis4 8 2 3 6" xfId="25509" xr:uid="{00000000-0005-0000-0000-00004B370000}"/>
    <cellStyle name="20% - Énfasis4 8 2 3 7" xfId="25510" xr:uid="{00000000-0005-0000-0000-00004C370000}"/>
    <cellStyle name="20% - Énfasis4 8 2 3 8" xfId="25511" xr:uid="{00000000-0005-0000-0000-00004D370000}"/>
    <cellStyle name="20% - Énfasis4 8 2 3 9" xfId="25512" xr:uid="{00000000-0005-0000-0000-00004E370000}"/>
    <cellStyle name="20% - Énfasis4 8 2 4" xfId="3233" xr:uid="{00000000-0005-0000-0000-00004F370000}"/>
    <cellStyle name="20% - Énfasis4 8 2 4 2" xfId="3234" xr:uid="{00000000-0005-0000-0000-000050370000}"/>
    <cellStyle name="20% - Énfasis4 8 2 4 3" xfId="25513" xr:uid="{00000000-0005-0000-0000-000051370000}"/>
    <cellStyle name="20% - Énfasis4 8 2 4 4" xfId="25514" xr:uid="{00000000-0005-0000-0000-000052370000}"/>
    <cellStyle name="20% - Énfasis4 8 2 4 5" xfId="25515" xr:uid="{00000000-0005-0000-0000-000053370000}"/>
    <cellStyle name="20% - Énfasis4 8 2 4 6" xfId="25516" xr:uid="{00000000-0005-0000-0000-000054370000}"/>
    <cellStyle name="20% - Énfasis4 8 2 4 7" xfId="25517" xr:uid="{00000000-0005-0000-0000-000055370000}"/>
    <cellStyle name="20% - Énfasis4 8 2 4 8" xfId="25518" xr:uid="{00000000-0005-0000-0000-000056370000}"/>
    <cellStyle name="20% - Énfasis4 8 2 4 9" xfId="25519" xr:uid="{00000000-0005-0000-0000-000057370000}"/>
    <cellStyle name="20% - Énfasis4 8 2 5" xfId="3235" xr:uid="{00000000-0005-0000-0000-000058370000}"/>
    <cellStyle name="20% - Énfasis4 8 2 6" xfId="25520" xr:uid="{00000000-0005-0000-0000-000059370000}"/>
    <cellStyle name="20% - Énfasis4 8 2 7" xfId="25521" xr:uid="{00000000-0005-0000-0000-00005A370000}"/>
    <cellStyle name="20% - Énfasis4 8 2 8" xfId="25522" xr:uid="{00000000-0005-0000-0000-00005B370000}"/>
    <cellStyle name="20% - Énfasis4 8 2 9" xfId="25523" xr:uid="{00000000-0005-0000-0000-00005C370000}"/>
    <cellStyle name="20% - Énfasis4 8 3" xfId="3236" xr:uid="{00000000-0005-0000-0000-00005D370000}"/>
    <cellStyle name="20% - Énfasis4 8 3 10" xfId="25524" xr:uid="{00000000-0005-0000-0000-00005E370000}"/>
    <cellStyle name="20% - Énfasis4 8 3 2" xfId="3237" xr:uid="{00000000-0005-0000-0000-00005F370000}"/>
    <cellStyle name="20% - Énfasis4 8 3 2 2" xfId="3238" xr:uid="{00000000-0005-0000-0000-000060370000}"/>
    <cellStyle name="20% - Énfasis4 8 3 2 3" xfId="25525" xr:uid="{00000000-0005-0000-0000-000061370000}"/>
    <cellStyle name="20% - Énfasis4 8 3 2 4" xfId="25526" xr:uid="{00000000-0005-0000-0000-000062370000}"/>
    <cellStyle name="20% - Énfasis4 8 3 2 5" xfId="25527" xr:uid="{00000000-0005-0000-0000-000063370000}"/>
    <cellStyle name="20% - Énfasis4 8 3 2 6" xfId="25528" xr:uid="{00000000-0005-0000-0000-000064370000}"/>
    <cellStyle name="20% - Énfasis4 8 3 2 7" xfId="25529" xr:uid="{00000000-0005-0000-0000-000065370000}"/>
    <cellStyle name="20% - Énfasis4 8 3 2 8" xfId="25530" xr:uid="{00000000-0005-0000-0000-000066370000}"/>
    <cellStyle name="20% - Énfasis4 8 3 2 9" xfId="25531" xr:uid="{00000000-0005-0000-0000-000067370000}"/>
    <cellStyle name="20% - Énfasis4 8 3 3" xfId="3239" xr:uid="{00000000-0005-0000-0000-000068370000}"/>
    <cellStyle name="20% - Énfasis4 8 3 4" xfId="25532" xr:uid="{00000000-0005-0000-0000-000069370000}"/>
    <cellStyle name="20% - Énfasis4 8 3 5" xfId="25533" xr:uid="{00000000-0005-0000-0000-00006A370000}"/>
    <cellStyle name="20% - Énfasis4 8 3 6" xfId="25534" xr:uid="{00000000-0005-0000-0000-00006B370000}"/>
    <cellStyle name="20% - Énfasis4 8 3 7" xfId="25535" xr:uid="{00000000-0005-0000-0000-00006C370000}"/>
    <cellStyle name="20% - Énfasis4 8 3 8" xfId="25536" xr:uid="{00000000-0005-0000-0000-00006D370000}"/>
    <cellStyle name="20% - Énfasis4 8 3 9" xfId="25537" xr:uid="{00000000-0005-0000-0000-00006E370000}"/>
    <cellStyle name="20% - Énfasis4 8 4" xfId="3240" xr:uid="{00000000-0005-0000-0000-00006F370000}"/>
    <cellStyle name="20% - Énfasis4 8 4 10" xfId="25538" xr:uid="{00000000-0005-0000-0000-000070370000}"/>
    <cellStyle name="20% - Énfasis4 8 4 2" xfId="3241" xr:uid="{00000000-0005-0000-0000-000071370000}"/>
    <cellStyle name="20% - Énfasis4 8 4 2 2" xfId="3242" xr:uid="{00000000-0005-0000-0000-000072370000}"/>
    <cellStyle name="20% - Énfasis4 8 4 2 3" xfId="25539" xr:uid="{00000000-0005-0000-0000-000073370000}"/>
    <cellStyle name="20% - Énfasis4 8 4 2 4" xfId="25540" xr:uid="{00000000-0005-0000-0000-000074370000}"/>
    <cellStyle name="20% - Énfasis4 8 4 2 5" xfId="25541" xr:uid="{00000000-0005-0000-0000-000075370000}"/>
    <cellStyle name="20% - Énfasis4 8 4 2 6" xfId="25542" xr:uid="{00000000-0005-0000-0000-000076370000}"/>
    <cellStyle name="20% - Énfasis4 8 4 2 7" xfId="25543" xr:uid="{00000000-0005-0000-0000-000077370000}"/>
    <cellStyle name="20% - Énfasis4 8 4 2 8" xfId="25544" xr:uid="{00000000-0005-0000-0000-000078370000}"/>
    <cellStyle name="20% - Énfasis4 8 4 2 9" xfId="25545" xr:uid="{00000000-0005-0000-0000-000079370000}"/>
    <cellStyle name="20% - Énfasis4 8 4 3" xfId="3243" xr:uid="{00000000-0005-0000-0000-00007A370000}"/>
    <cellStyle name="20% - Énfasis4 8 4 4" xfId="25546" xr:uid="{00000000-0005-0000-0000-00007B370000}"/>
    <cellStyle name="20% - Énfasis4 8 4 5" xfId="25547" xr:uid="{00000000-0005-0000-0000-00007C370000}"/>
    <cellStyle name="20% - Énfasis4 8 4 6" xfId="25548" xr:uid="{00000000-0005-0000-0000-00007D370000}"/>
    <cellStyle name="20% - Énfasis4 8 4 7" xfId="25549" xr:uid="{00000000-0005-0000-0000-00007E370000}"/>
    <cellStyle name="20% - Énfasis4 8 4 8" xfId="25550" xr:uid="{00000000-0005-0000-0000-00007F370000}"/>
    <cellStyle name="20% - Énfasis4 8 4 9" xfId="25551" xr:uid="{00000000-0005-0000-0000-000080370000}"/>
    <cellStyle name="20% - Énfasis4 8 5" xfId="3244" xr:uid="{00000000-0005-0000-0000-000081370000}"/>
    <cellStyle name="20% - Énfasis4 8 5 2" xfId="3245" xr:uid="{00000000-0005-0000-0000-000082370000}"/>
    <cellStyle name="20% - Énfasis4 8 5 3" xfId="25552" xr:uid="{00000000-0005-0000-0000-000083370000}"/>
    <cellStyle name="20% - Énfasis4 8 5 4" xfId="25553" xr:uid="{00000000-0005-0000-0000-000084370000}"/>
    <cellStyle name="20% - Énfasis4 8 5 5" xfId="25554" xr:uid="{00000000-0005-0000-0000-000085370000}"/>
    <cellStyle name="20% - Énfasis4 8 5 6" xfId="25555" xr:uid="{00000000-0005-0000-0000-000086370000}"/>
    <cellStyle name="20% - Énfasis4 8 5 7" xfId="25556" xr:uid="{00000000-0005-0000-0000-000087370000}"/>
    <cellStyle name="20% - Énfasis4 8 5 8" xfId="25557" xr:uid="{00000000-0005-0000-0000-000088370000}"/>
    <cellStyle name="20% - Énfasis4 8 5 9" xfId="25558" xr:uid="{00000000-0005-0000-0000-000089370000}"/>
    <cellStyle name="20% - Énfasis4 8 6" xfId="3246" xr:uid="{00000000-0005-0000-0000-00008A370000}"/>
    <cellStyle name="20% - Énfasis4 8 7" xfId="3247" xr:uid="{00000000-0005-0000-0000-00008B370000}"/>
    <cellStyle name="20% - Énfasis4 8 8" xfId="3248" xr:uid="{00000000-0005-0000-0000-00008C370000}"/>
    <cellStyle name="20% - Énfasis4 8 9" xfId="25559" xr:uid="{00000000-0005-0000-0000-00008D370000}"/>
    <cellStyle name="20% - Énfasis4 9" xfId="3249" xr:uid="{00000000-0005-0000-0000-00008E370000}"/>
    <cellStyle name="20% - Énfasis4 9 10" xfId="25560" xr:uid="{00000000-0005-0000-0000-00008F370000}"/>
    <cellStyle name="20% - Énfasis4 9 11" xfId="25561" xr:uid="{00000000-0005-0000-0000-000090370000}"/>
    <cellStyle name="20% - Énfasis4 9 12" xfId="25562" xr:uid="{00000000-0005-0000-0000-000091370000}"/>
    <cellStyle name="20% - Énfasis4 9 13" xfId="25563" xr:uid="{00000000-0005-0000-0000-000092370000}"/>
    <cellStyle name="20% - Énfasis4 9 2" xfId="3250" xr:uid="{00000000-0005-0000-0000-000093370000}"/>
    <cellStyle name="20% - Énfasis4 9 2 10" xfId="25564" xr:uid="{00000000-0005-0000-0000-000094370000}"/>
    <cellStyle name="20% - Énfasis4 9 2 2" xfId="3251" xr:uid="{00000000-0005-0000-0000-000095370000}"/>
    <cellStyle name="20% - Énfasis4 9 2 2 2" xfId="3252" xr:uid="{00000000-0005-0000-0000-000096370000}"/>
    <cellStyle name="20% - Énfasis4 9 2 2 3" xfId="25565" xr:uid="{00000000-0005-0000-0000-000097370000}"/>
    <cellStyle name="20% - Énfasis4 9 2 2 4" xfId="25566" xr:uid="{00000000-0005-0000-0000-000098370000}"/>
    <cellStyle name="20% - Énfasis4 9 2 2 5" xfId="25567" xr:uid="{00000000-0005-0000-0000-000099370000}"/>
    <cellStyle name="20% - Énfasis4 9 2 2 6" xfId="25568" xr:uid="{00000000-0005-0000-0000-00009A370000}"/>
    <cellStyle name="20% - Énfasis4 9 2 2 7" xfId="25569" xr:uid="{00000000-0005-0000-0000-00009B370000}"/>
    <cellStyle name="20% - Énfasis4 9 2 2 8" xfId="25570" xr:uid="{00000000-0005-0000-0000-00009C370000}"/>
    <cellStyle name="20% - Énfasis4 9 2 2 9" xfId="25571" xr:uid="{00000000-0005-0000-0000-00009D370000}"/>
    <cellStyle name="20% - Énfasis4 9 2 3" xfId="3253" xr:uid="{00000000-0005-0000-0000-00009E370000}"/>
    <cellStyle name="20% - Énfasis4 9 2 4" xfId="25572" xr:uid="{00000000-0005-0000-0000-00009F370000}"/>
    <cellStyle name="20% - Énfasis4 9 2 5" xfId="25573" xr:uid="{00000000-0005-0000-0000-0000A0370000}"/>
    <cellStyle name="20% - Énfasis4 9 2 6" xfId="25574" xr:uid="{00000000-0005-0000-0000-0000A1370000}"/>
    <cellStyle name="20% - Énfasis4 9 2 7" xfId="25575" xr:uid="{00000000-0005-0000-0000-0000A2370000}"/>
    <cellStyle name="20% - Énfasis4 9 2 8" xfId="25576" xr:uid="{00000000-0005-0000-0000-0000A3370000}"/>
    <cellStyle name="20% - Énfasis4 9 2 9" xfId="25577" xr:uid="{00000000-0005-0000-0000-0000A4370000}"/>
    <cellStyle name="20% - Énfasis4 9 3" xfId="3254" xr:uid="{00000000-0005-0000-0000-0000A5370000}"/>
    <cellStyle name="20% - Énfasis4 9 3 10" xfId="25578" xr:uid="{00000000-0005-0000-0000-0000A6370000}"/>
    <cellStyle name="20% - Énfasis4 9 3 2" xfId="3255" xr:uid="{00000000-0005-0000-0000-0000A7370000}"/>
    <cellStyle name="20% - Énfasis4 9 3 2 2" xfId="3256" xr:uid="{00000000-0005-0000-0000-0000A8370000}"/>
    <cellStyle name="20% - Énfasis4 9 3 2 3" xfId="25579" xr:uid="{00000000-0005-0000-0000-0000A9370000}"/>
    <cellStyle name="20% - Énfasis4 9 3 2 4" xfId="25580" xr:uid="{00000000-0005-0000-0000-0000AA370000}"/>
    <cellStyle name="20% - Énfasis4 9 3 2 5" xfId="25581" xr:uid="{00000000-0005-0000-0000-0000AB370000}"/>
    <cellStyle name="20% - Énfasis4 9 3 2 6" xfId="25582" xr:uid="{00000000-0005-0000-0000-0000AC370000}"/>
    <cellStyle name="20% - Énfasis4 9 3 2 7" xfId="25583" xr:uid="{00000000-0005-0000-0000-0000AD370000}"/>
    <cellStyle name="20% - Énfasis4 9 3 2 8" xfId="25584" xr:uid="{00000000-0005-0000-0000-0000AE370000}"/>
    <cellStyle name="20% - Énfasis4 9 3 2 9" xfId="25585" xr:uid="{00000000-0005-0000-0000-0000AF370000}"/>
    <cellStyle name="20% - Énfasis4 9 3 3" xfId="3257" xr:uid="{00000000-0005-0000-0000-0000B0370000}"/>
    <cellStyle name="20% - Énfasis4 9 3 4" xfId="25586" xr:uid="{00000000-0005-0000-0000-0000B1370000}"/>
    <cellStyle name="20% - Énfasis4 9 3 5" xfId="25587" xr:uid="{00000000-0005-0000-0000-0000B2370000}"/>
    <cellStyle name="20% - Énfasis4 9 3 6" xfId="25588" xr:uid="{00000000-0005-0000-0000-0000B3370000}"/>
    <cellStyle name="20% - Énfasis4 9 3 7" xfId="25589" xr:uid="{00000000-0005-0000-0000-0000B4370000}"/>
    <cellStyle name="20% - Énfasis4 9 3 8" xfId="25590" xr:uid="{00000000-0005-0000-0000-0000B5370000}"/>
    <cellStyle name="20% - Énfasis4 9 3 9" xfId="25591" xr:uid="{00000000-0005-0000-0000-0000B6370000}"/>
    <cellStyle name="20% - Énfasis4 9 4" xfId="3258" xr:uid="{00000000-0005-0000-0000-0000B7370000}"/>
    <cellStyle name="20% - Énfasis4 9 4 2" xfId="3259" xr:uid="{00000000-0005-0000-0000-0000B8370000}"/>
    <cellStyle name="20% - Énfasis4 9 4 3" xfId="25592" xr:uid="{00000000-0005-0000-0000-0000B9370000}"/>
    <cellStyle name="20% - Énfasis4 9 4 4" xfId="25593" xr:uid="{00000000-0005-0000-0000-0000BA370000}"/>
    <cellStyle name="20% - Énfasis4 9 4 5" xfId="25594" xr:uid="{00000000-0005-0000-0000-0000BB370000}"/>
    <cellStyle name="20% - Énfasis4 9 4 6" xfId="25595" xr:uid="{00000000-0005-0000-0000-0000BC370000}"/>
    <cellStyle name="20% - Énfasis4 9 4 7" xfId="25596" xr:uid="{00000000-0005-0000-0000-0000BD370000}"/>
    <cellStyle name="20% - Énfasis4 9 4 8" xfId="25597" xr:uid="{00000000-0005-0000-0000-0000BE370000}"/>
    <cellStyle name="20% - Énfasis4 9 4 9" xfId="25598" xr:uid="{00000000-0005-0000-0000-0000BF370000}"/>
    <cellStyle name="20% - Énfasis4 9 5" xfId="3260" xr:uid="{00000000-0005-0000-0000-0000C0370000}"/>
    <cellStyle name="20% - Énfasis4 9 6" xfId="3261" xr:uid="{00000000-0005-0000-0000-0000C1370000}"/>
    <cellStyle name="20% - Énfasis4 9 7" xfId="3262" xr:uid="{00000000-0005-0000-0000-0000C2370000}"/>
    <cellStyle name="20% - Énfasis4 9 8" xfId="25599" xr:uid="{00000000-0005-0000-0000-0000C3370000}"/>
    <cellStyle name="20% - Énfasis4 9 9" xfId="25600" xr:uid="{00000000-0005-0000-0000-0000C4370000}"/>
    <cellStyle name="20% - Énfasis5" xfId="61975" builtinId="46" customBuiltin="1"/>
    <cellStyle name="20% - Énfasis5 10" xfId="3263" xr:uid="{00000000-0005-0000-0000-0000C6370000}"/>
    <cellStyle name="20% - Énfasis5 10 10" xfId="25601" xr:uid="{00000000-0005-0000-0000-0000C7370000}"/>
    <cellStyle name="20% - Énfasis5 10 11" xfId="25602" xr:uid="{00000000-0005-0000-0000-0000C8370000}"/>
    <cellStyle name="20% - Énfasis5 10 12" xfId="25603" xr:uid="{00000000-0005-0000-0000-0000C9370000}"/>
    <cellStyle name="20% - Énfasis5 10 13" xfId="25604" xr:uid="{00000000-0005-0000-0000-0000CA370000}"/>
    <cellStyle name="20% - Énfasis5 10 2" xfId="3264" xr:uid="{00000000-0005-0000-0000-0000CB370000}"/>
    <cellStyle name="20% - Énfasis5 10 2 10" xfId="25605" xr:uid="{00000000-0005-0000-0000-0000CC370000}"/>
    <cellStyle name="20% - Énfasis5 10 2 2" xfId="3265" xr:uid="{00000000-0005-0000-0000-0000CD370000}"/>
    <cellStyle name="20% - Énfasis5 10 2 2 2" xfId="3266" xr:uid="{00000000-0005-0000-0000-0000CE370000}"/>
    <cellStyle name="20% - Énfasis5 10 2 2 3" xfId="25606" xr:uid="{00000000-0005-0000-0000-0000CF370000}"/>
    <cellStyle name="20% - Énfasis5 10 2 2 4" xfId="25607" xr:uid="{00000000-0005-0000-0000-0000D0370000}"/>
    <cellStyle name="20% - Énfasis5 10 2 2 5" xfId="25608" xr:uid="{00000000-0005-0000-0000-0000D1370000}"/>
    <cellStyle name="20% - Énfasis5 10 2 2 6" xfId="25609" xr:uid="{00000000-0005-0000-0000-0000D2370000}"/>
    <cellStyle name="20% - Énfasis5 10 2 2 7" xfId="25610" xr:uid="{00000000-0005-0000-0000-0000D3370000}"/>
    <cellStyle name="20% - Énfasis5 10 2 2 8" xfId="25611" xr:uid="{00000000-0005-0000-0000-0000D4370000}"/>
    <cellStyle name="20% - Énfasis5 10 2 2 9" xfId="25612" xr:uid="{00000000-0005-0000-0000-0000D5370000}"/>
    <cellStyle name="20% - Énfasis5 10 2 3" xfId="3267" xr:uid="{00000000-0005-0000-0000-0000D6370000}"/>
    <cellStyle name="20% - Énfasis5 10 2 4" xfId="25613" xr:uid="{00000000-0005-0000-0000-0000D7370000}"/>
    <cellStyle name="20% - Énfasis5 10 2 5" xfId="25614" xr:uid="{00000000-0005-0000-0000-0000D8370000}"/>
    <cellStyle name="20% - Énfasis5 10 2 6" xfId="25615" xr:uid="{00000000-0005-0000-0000-0000D9370000}"/>
    <cellStyle name="20% - Énfasis5 10 2 7" xfId="25616" xr:uid="{00000000-0005-0000-0000-0000DA370000}"/>
    <cellStyle name="20% - Énfasis5 10 2 8" xfId="25617" xr:uid="{00000000-0005-0000-0000-0000DB370000}"/>
    <cellStyle name="20% - Énfasis5 10 2 9" xfId="25618" xr:uid="{00000000-0005-0000-0000-0000DC370000}"/>
    <cellStyle name="20% - Énfasis5 10 3" xfId="3268" xr:uid="{00000000-0005-0000-0000-0000DD370000}"/>
    <cellStyle name="20% - Énfasis5 10 3 10" xfId="25619" xr:uid="{00000000-0005-0000-0000-0000DE370000}"/>
    <cellStyle name="20% - Énfasis5 10 3 2" xfId="3269" xr:uid="{00000000-0005-0000-0000-0000DF370000}"/>
    <cellStyle name="20% - Énfasis5 10 3 2 2" xfId="3270" xr:uid="{00000000-0005-0000-0000-0000E0370000}"/>
    <cellStyle name="20% - Énfasis5 10 3 2 3" xfId="25620" xr:uid="{00000000-0005-0000-0000-0000E1370000}"/>
    <cellStyle name="20% - Énfasis5 10 3 2 4" xfId="25621" xr:uid="{00000000-0005-0000-0000-0000E2370000}"/>
    <cellStyle name="20% - Énfasis5 10 3 2 5" xfId="25622" xr:uid="{00000000-0005-0000-0000-0000E3370000}"/>
    <cellStyle name="20% - Énfasis5 10 3 2 6" xfId="25623" xr:uid="{00000000-0005-0000-0000-0000E4370000}"/>
    <cellStyle name="20% - Énfasis5 10 3 2 7" xfId="25624" xr:uid="{00000000-0005-0000-0000-0000E5370000}"/>
    <cellStyle name="20% - Énfasis5 10 3 2 8" xfId="25625" xr:uid="{00000000-0005-0000-0000-0000E6370000}"/>
    <cellStyle name="20% - Énfasis5 10 3 2 9" xfId="25626" xr:uid="{00000000-0005-0000-0000-0000E7370000}"/>
    <cellStyle name="20% - Énfasis5 10 3 3" xfId="3271" xr:uid="{00000000-0005-0000-0000-0000E8370000}"/>
    <cellStyle name="20% - Énfasis5 10 3 4" xfId="25627" xr:uid="{00000000-0005-0000-0000-0000E9370000}"/>
    <cellStyle name="20% - Énfasis5 10 3 5" xfId="25628" xr:uid="{00000000-0005-0000-0000-0000EA370000}"/>
    <cellStyle name="20% - Énfasis5 10 3 6" xfId="25629" xr:uid="{00000000-0005-0000-0000-0000EB370000}"/>
    <cellStyle name="20% - Énfasis5 10 3 7" xfId="25630" xr:uid="{00000000-0005-0000-0000-0000EC370000}"/>
    <cellStyle name="20% - Énfasis5 10 3 8" xfId="25631" xr:uid="{00000000-0005-0000-0000-0000ED370000}"/>
    <cellStyle name="20% - Énfasis5 10 3 9" xfId="25632" xr:uid="{00000000-0005-0000-0000-0000EE370000}"/>
    <cellStyle name="20% - Énfasis5 10 4" xfId="3272" xr:uid="{00000000-0005-0000-0000-0000EF370000}"/>
    <cellStyle name="20% - Énfasis5 10 4 2" xfId="3273" xr:uid="{00000000-0005-0000-0000-0000F0370000}"/>
    <cellStyle name="20% - Énfasis5 10 4 3" xfId="25633" xr:uid="{00000000-0005-0000-0000-0000F1370000}"/>
    <cellStyle name="20% - Énfasis5 10 4 4" xfId="25634" xr:uid="{00000000-0005-0000-0000-0000F2370000}"/>
    <cellStyle name="20% - Énfasis5 10 4 5" xfId="25635" xr:uid="{00000000-0005-0000-0000-0000F3370000}"/>
    <cellStyle name="20% - Énfasis5 10 4 6" xfId="25636" xr:uid="{00000000-0005-0000-0000-0000F4370000}"/>
    <cellStyle name="20% - Énfasis5 10 4 7" xfId="25637" xr:uid="{00000000-0005-0000-0000-0000F5370000}"/>
    <cellStyle name="20% - Énfasis5 10 4 8" xfId="25638" xr:uid="{00000000-0005-0000-0000-0000F6370000}"/>
    <cellStyle name="20% - Énfasis5 10 4 9" xfId="25639" xr:uid="{00000000-0005-0000-0000-0000F7370000}"/>
    <cellStyle name="20% - Énfasis5 10 5" xfId="3274" xr:uid="{00000000-0005-0000-0000-0000F8370000}"/>
    <cellStyle name="20% - Énfasis5 10 6" xfId="3275" xr:uid="{00000000-0005-0000-0000-0000F9370000}"/>
    <cellStyle name="20% - Énfasis5 10 7" xfId="3276" xr:uid="{00000000-0005-0000-0000-0000FA370000}"/>
    <cellStyle name="20% - Énfasis5 10 8" xfId="25640" xr:uid="{00000000-0005-0000-0000-0000FB370000}"/>
    <cellStyle name="20% - Énfasis5 10 9" xfId="25641" xr:uid="{00000000-0005-0000-0000-0000FC370000}"/>
    <cellStyle name="20% - Énfasis5 11" xfId="3277" xr:uid="{00000000-0005-0000-0000-0000FD370000}"/>
    <cellStyle name="20% - Énfasis5 11 10" xfId="25642" xr:uid="{00000000-0005-0000-0000-0000FE370000}"/>
    <cellStyle name="20% - Énfasis5 11 11" xfId="25643" xr:uid="{00000000-0005-0000-0000-0000FF370000}"/>
    <cellStyle name="20% - Énfasis5 11 2" xfId="3278" xr:uid="{00000000-0005-0000-0000-000000380000}"/>
    <cellStyle name="20% - Énfasis5 11 2 2" xfId="3279" xr:uid="{00000000-0005-0000-0000-000001380000}"/>
    <cellStyle name="20% - Énfasis5 11 2 3" xfId="25644" xr:uid="{00000000-0005-0000-0000-000002380000}"/>
    <cellStyle name="20% - Énfasis5 11 2 4" xfId="25645" xr:uid="{00000000-0005-0000-0000-000003380000}"/>
    <cellStyle name="20% - Énfasis5 11 2 5" xfId="25646" xr:uid="{00000000-0005-0000-0000-000004380000}"/>
    <cellStyle name="20% - Énfasis5 11 2 6" xfId="25647" xr:uid="{00000000-0005-0000-0000-000005380000}"/>
    <cellStyle name="20% - Énfasis5 11 2 7" xfId="25648" xr:uid="{00000000-0005-0000-0000-000006380000}"/>
    <cellStyle name="20% - Énfasis5 11 2 8" xfId="25649" xr:uid="{00000000-0005-0000-0000-000007380000}"/>
    <cellStyle name="20% - Énfasis5 11 2 9" xfId="25650" xr:uid="{00000000-0005-0000-0000-000008380000}"/>
    <cellStyle name="20% - Énfasis5 11 3" xfId="3280" xr:uid="{00000000-0005-0000-0000-000009380000}"/>
    <cellStyle name="20% - Énfasis5 11 4" xfId="3281" xr:uid="{00000000-0005-0000-0000-00000A380000}"/>
    <cellStyle name="20% - Énfasis5 11 5" xfId="3282" xr:uid="{00000000-0005-0000-0000-00000B380000}"/>
    <cellStyle name="20% - Énfasis5 11 6" xfId="25651" xr:uid="{00000000-0005-0000-0000-00000C380000}"/>
    <cellStyle name="20% - Énfasis5 11 7" xfId="25652" xr:uid="{00000000-0005-0000-0000-00000D380000}"/>
    <cellStyle name="20% - Énfasis5 11 8" xfId="25653" xr:uid="{00000000-0005-0000-0000-00000E380000}"/>
    <cellStyle name="20% - Énfasis5 11 9" xfId="25654" xr:uid="{00000000-0005-0000-0000-00000F380000}"/>
    <cellStyle name="20% - Énfasis5 12" xfId="3283" xr:uid="{00000000-0005-0000-0000-000010380000}"/>
    <cellStyle name="20% - Énfasis5 12 10" xfId="25655" xr:uid="{00000000-0005-0000-0000-000011380000}"/>
    <cellStyle name="20% - Énfasis5 12 11" xfId="25656" xr:uid="{00000000-0005-0000-0000-000012380000}"/>
    <cellStyle name="20% - Énfasis5 12 2" xfId="3284" xr:uid="{00000000-0005-0000-0000-000013380000}"/>
    <cellStyle name="20% - Énfasis5 12 2 2" xfId="3285" xr:uid="{00000000-0005-0000-0000-000014380000}"/>
    <cellStyle name="20% - Énfasis5 12 2 3" xfId="25657" xr:uid="{00000000-0005-0000-0000-000015380000}"/>
    <cellStyle name="20% - Énfasis5 12 2 4" xfId="25658" xr:uid="{00000000-0005-0000-0000-000016380000}"/>
    <cellStyle name="20% - Énfasis5 12 2 5" xfId="25659" xr:uid="{00000000-0005-0000-0000-000017380000}"/>
    <cellStyle name="20% - Énfasis5 12 2 6" xfId="25660" xr:uid="{00000000-0005-0000-0000-000018380000}"/>
    <cellStyle name="20% - Énfasis5 12 2 7" xfId="25661" xr:uid="{00000000-0005-0000-0000-000019380000}"/>
    <cellStyle name="20% - Énfasis5 12 2 8" xfId="25662" xr:uid="{00000000-0005-0000-0000-00001A380000}"/>
    <cellStyle name="20% - Énfasis5 12 2 9" xfId="25663" xr:uid="{00000000-0005-0000-0000-00001B380000}"/>
    <cellStyle name="20% - Énfasis5 12 3" xfId="3286" xr:uid="{00000000-0005-0000-0000-00001C380000}"/>
    <cellStyle name="20% - Énfasis5 12 4" xfId="3287" xr:uid="{00000000-0005-0000-0000-00001D380000}"/>
    <cellStyle name="20% - Énfasis5 12 5" xfId="3288" xr:uid="{00000000-0005-0000-0000-00001E380000}"/>
    <cellStyle name="20% - Énfasis5 12 6" xfId="25664" xr:uid="{00000000-0005-0000-0000-00001F380000}"/>
    <cellStyle name="20% - Énfasis5 12 7" xfId="25665" xr:uid="{00000000-0005-0000-0000-000020380000}"/>
    <cellStyle name="20% - Énfasis5 12 8" xfId="25666" xr:uid="{00000000-0005-0000-0000-000021380000}"/>
    <cellStyle name="20% - Énfasis5 12 9" xfId="25667" xr:uid="{00000000-0005-0000-0000-000022380000}"/>
    <cellStyle name="20% - Énfasis5 13" xfId="3289" xr:uid="{00000000-0005-0000-0000-000023380000}"/>
    <cellStyle name="20% - Énfasis5 13 10" xfId="25668" xr:uid="{00000000-0005-0000-0000-000024380000}"/>
    <cellStyle name="20% - Énfasis5 13 11" xfId="25669" xr:uid="{00000000-0005-0000-0000-000025380000}"/>
    <cellStyle name="20% - Énfasis5 13 2" xfId="3290" xr:uid="{00000000-0005-0000-0000-000026380000}"/>
    <cellStyle name="20% - Énfasis5 13 2 2" xfId="3291" xr:uid="{00000000-0005-0000-0000-000027380000}"/>
    <cellStyle name="20% - Énfasis5 13 2 3" xfId="25670" xr:uid="{00000000-0005-0000-0000-000028380000}"/>
    <cellStyle name="20% - Énfasis5 13 2 4" xfId="25671" xr:uid="{00000000-0005-0000-0000-000029380000}"/>
    <cellStyle name="20% - Énfasis5 13 2 5" xfId="25672" xr:uid="{00000000-0005-0000-0000-00002A380000}"/>
    <cellStyle name="20% - Énfasis5 13 2 6" xfId="25673" xr:uid="{00000000-0005-0000-0000-00002B380000}"/>
    <cellStyle name="20% - Énfasis5 13 2 7" xfId="25674" xr:uid="{00000000-0005-0000-0000-00002C380000}"/>
    <cellStyle name="20% - Énfasis5 13 2 8" xfId="25675" xr:uid="{00000000-0005-0000-0000-00002D380000}"/>
    <cellStyle name="20% - Énfasis5 13 2 9" xfId="25676" xr:uid="{00000000-0005-0000-0000-00002E380000}"/>
    <cellStyle name="20% - Énfasis5 13 3" xfId="3292" xr:uid="{00000000-0005-0000-0000-00002F380000}"/>
    <cellStyle name="20% - Énfasis5 13 4" xfId="3293" xr:uid="{00000000-0005-0000-0000-000030380000}"/>
    <cellStyle name="20% - Énfasis5 13 5" xfId="3294" xr:uid="{00000000-0005-0000-0000-000031380000}"/>
    <cellStyle name="20% - Énfasis5 13 6" xfId="25677" xr:uid="{00000000-0005-0000-0000-000032380000}"/>
    <cellStyle name="20% - Énfasis5 13 7" xfId="25678" xr:uid="{00000000-0005-0000-0000-000033380000}"/>
    <cellStyle name="20% - Énfasis5 13 8" xfId="25679" xr:uid="{00000000-0005-0000-0000-000034380000}"/>
    <cellStyle name="20% - Énfasis5 13 9" xfId="25680" xr:uid="{00000000-0005-0000-0000-000035380000}"/>
    <cellStyle name="20% - Énfasis5 14" xfId="3295" xr:uid="{00000000-0005-0000-0000-000036380000}"/>
    <cellStyle name="20% - Énfasis5 14 10" xfId="25681" xr:uid="{00000000-0005-0000-0000-000037380000}"/>
    <cellStyle name="20% - Énfasis5 14 2" xfId="3296" xr:uid="{00000000-0005-0000-0000-000038380000}"/>
    <cellStyle name="20% - Énfasis5 14 3" xfId="3297" xr:uid="{00000000-0005-0000-0000-000039380000}"/>
    <cellStyle name="20% - Énfasis5 14 4" xfId="3298" xr:uid="{00000000-0005-0000-0000-00003A380000}"/>
    <cellStyle name="20% - Énfasis5 14 5" xfId="25682" xr:uid="{00000000-0005-0000-0000-00003B380000}"/>
    <cellStyle name="20% - Énfasis5 14 6" xfId="25683" xr:uid="{00000000-0005-0000-0000-00003C380000}"/>
    <cellStyle name="20% - Énfasis5 14 7" xfId="25684" xr:uid="{00000000-0005-0000-0000-00003D380000}"/>
    <cellStyle name="20% - Énfasis5 14 8" xfId="25685" xr:uid="{00000000-0005-0000-0000-00003E380000}"/>
    <cellStyle name="20% - Énfasis5 14 9" xfId="25686" xr:uid="{00000000-0005-0000-0000-00003F380000}"/>
    <cellStyle name="20% - Énfasis5 15" xfId="3299" xr:uid="{00000000-0005-0000-0000-000040380000}"/>
    <cellStyle name="20% - Énfasis5 16" xfId="3300" xr:uid="{00000000-0005-0000-0000-000041380000}"/>
    <cellStyle name="20% - Énfasis5 17" xfId="3301" xr:uid="{00000000-0005-0000-0000-000042380000}"/>
    <cellStyle name="20% - Énfasis5 18" xfId="3302" xr:uid="{00000000-0005-0000-0000-000043380000}"/>
    <cellStyle name="20% - Énfasis5 19" xfId="3303" xr:uid="{00000000-0005-0000-0000-000044380000}"/>
    <cellStyle name="20% - Énfasis5 2" xfId="3304" xr:uid="{00000000-0005-0000-0000-000045380000}"/>
    <cellStyle name="20% - Énfasis5 2 10" xfId="3305" xr:uid="{00000000-0005-0000-0000-000046380000}"/>
    <cellStyle name="20% - Énfasis5 2 10 10" xfId="25687" xr:uid="{00000000-0005-0000-0000-000047380000}"/>
    <cellStyle name="20% - Énfasis5 2 10 2" xfId="3306" xr:uid="{00000000-0005-0000-0000-000048380000}"/>
    <cellStyle name="20% - Énfasis5 2 10 2 2" xfId="3307" xr:uid="{00000000-0005-0000-0000-000049380000}"/>
    <cellStyle name="20% - Énfasis5 2 10 2 3" xfId="25688" xr:uid="{00000000-0005-0000-0000-00004A380000}"/>
    <cellStyle name="20% - Énfasis5 2 10 2 4" xfId="25689" xr:uid="{00000000-0005-0000-0000-00004B380000}"/>
    <cellStyle name="20% - Énfasis5 2 10 2 5" xfId="25690" xr:uid="{00000000-0005-0000-0000-00004C380000}"/>
    <cellStyle name="20% - Énfasis5 2 10 2 6" xfId="25691" xr:uid="{00000000-0005-0000-0000-00004D380000}"/>
    <cellStyle name="20% - Énfasis5 2 10 2 7" xfId="25692" xr:uid="{00000000-0005-0000-0000-00004E380000}"/>
    <cellStyle name="20% - Énfasis5 2 10 2 8" xfId="25693" xr:uid="{00000000-0005-0000-0000-00004F380000}"/>
    <cellStyle name="20% - Énfasis5 2 10 2 9" xfId="25694" xr:uid="{00000000-0005-0000-0000-000050380000}"/>
    <cellStyle name="20% - Énfasis5 2 10 3" xfId="3308" xr:uid="{00000000-0005-0000-0000-000051380000}"/>
    <cellStyle name="20% - Énfasis5 2 10 4" xfId="25695" xr:uid="{00000000-0005-0000-0000-000052380000}"/>
    <cellStyle name="20% - Énfasis5 2 10 5" xfId="25696" xr:uid="{00000000-0005-0000-0000-000053380000}"/>
    <cellStyle name="20% - Énfasis5 2 10 6" xfId="25697" xr:uid="{00000000-0005-0000-0000-000054380000}"/>
    <cellStyle name="20% - Énfasis5 2 10 7" xfId="25698" xr:uid="{00000000-0005-0000-0000-000055380000}"/>
    <cellStyle name="20% - Énfasis5 2 10 8" xfId="25699" xr:uid="{00000000-0005-0000-0000-000056380000}"/>
    <cellStyle name="20% - Énfasis5 2 10 9" xfId="25700" xr:uid="{00000000-0005-0000-0000-000057380000}"/>
    <cellStyle name="20% - Énfasis5 2 11" xfId="3309" xr:uid="{00000000-0005-0000-0000-000058380000}"/>
    <cellStyle name="20% - Énfasis5 2 11 2" xfId="3310" xr:uid="{00000000-0005-0000-0000-000059380000}"/>
    <cellStyle name="20% - Énfasis5 2 11 3" xfId="25701" xr:uid="{00000000-0005-0000-0000-00005A380000}"/>
    <cellStyle name="20% - Énfasis5 2 11 4" xfId="25702" xr:uid="{00000000-0005-0000-0000-00005B380000}"/>
    <cellStyle name="20% - Énfasis5 2 11 5" xfId="25703" xr:uid="{00000000-0005-0000-0000-00005C380000}"/>
    <cellStyle name="20% - Énfasis5 2 11 6" xfId="25704" xr:uid="{00000000-0005-0000-0000-00005D380000}"/>
    <cellStyle name="20% - Énfasis5 2 11 7" xfId="25705" xr:uid="{00000000-0005-0000-0000-00005E380000}"/>
    <cellStyle name="20% - Énfasis5 2 11 8" xfId="25706" xr:uid="{00000000-0005-0000-0000-00005F380000}"/>
    <cellStyle name="20% - Énfasis5 2 11 9" xfId="25707" xr:uid="{00000000-0005-0000-0000-000060380000}"/>
    <cellStyle name="20% - Énfasis5 2 12" xfId="3311" xr:uid="{00000000-0005-0000-0000-000061380000}"/>
    <cellStyle name="20% - Énfasis5 2 13" xfId="3312" xr:uid="{00000000-0005-0000-0000-000062380000}"/>
    <cellStyle name="20% - Énfasis5 2 14" xfId="3313" xr:uid="{00000000-0005-0000-0000-000063380000}"/>
    <cellStyle name="20% - Énfasis5 2 15" xfId="25708" xr:uid="{00000000-0005-0000-0000-000064380000}"/>
    <cellStyle name="20% - Énfasis5 2 16" xfId="25709" xr:uid="{00000000-0005-0000-0000-000065380000}"/>
    <cellStyle name="20% - Énfasis5 2 17" xfId="25710" xr:uid="{00000000-0005-0000-0000-000066380000}"/>
    <cellStyle name="20% - Énfasis5 2 18" xfId="25711" xr:uid="{00000000-0005-0000-0000-000067380000}"/>
    <cellStyle name="20% - Énfasis5 2 19" xfId="25712" xr:uid="{00000000-0005-0000-0000-000068380000}"/>
    <cellStyle name="20% - Énfasis5 2 2" xfId="3314" xr:uid="{00000000-0005-0000-0000-000069380000}"/>
    <cellStyle name="20% - Énfasis5 2 2 10" xfId="3315" xr:uid="{00000000-0005-0000-0000-00006A380000}"/>
    <cellStyle name="20% - Énfasis5 2 2 11" xfId="25713" xr:uid="{00000000-0005-0000-0000-00006B380000}"/>
    <cellStyle name="20% - Énfasis5 2 2 12" xfId="25714" xr:uid="{00000000-0005-0000-0000-00006C380000}"/>
    <cellStyle name="20% - Énfasis5 2 2 13" xfId="25715" xr:uid="{00000000-0005-0000-0000-00006D380000}"/>
    <cellStyle name="20% - Énfasis5 2 2 14" xfId="25716" xr:uid="{00000000-0005-0000-0000-00006E380000}"/>
    <cellStyle name="20% - Énfasis5 2 2 15" xfId="25717" xr:uid="{00000000-0005-0000-0000-00006F380000}"/>
    <cellStyle name="20% - Énfasis5 2 2 16" xfId="25718" xr:uid="{00000000-0005-0000-0000-000070380000}"/>
    <cellStyle name="20% - Énfasis5 2 2 17" xfId="25719" xr:uid="{00000000-0005-0000-0000-000071380000}"/>
    <cellStyle name="20% - Énfasis5 2 2 2" xfId="3316" xr:uid="{00000000-0005-0000-0000-000072380000}"/>
    <cellStyle name="20% - Énfasis5 2 2 2 10" xfId="25720" xr:uid="{00000000-0005-0000-0000-000073380000}"/>
    <cellStyle name="20% - Énfasis5 2 2 2 11" xfId="25721" xr:uid="{00000000-0005-0000-0000-000074380000}"/>
    <cellStyle name="20% - Énfasis5 2 2 2 12" xfId="25722" xr:uid="{00000000-0005-0000-0000-000075380000}"/>
    <cellStyle name="20% - Énfasis5 2 2 2 13" xfId="25723" xr:uid="{00000000-0005-0000-0000-000076380000}"/>
    <cellStyle name="20% - Énfasis5 2 2 2 14" xfId="25724" xr:uid="{00000000-0005-0000-0000-000077380000}"/>
    <cellStyle name="20% - Énfasis5 2 2 2 15" xfId="25725" xr:uid="{00000000-0005-0000-0000-000078380000}"/>
    <cellStyle name="20% - Énfasis5 2 2 2 2" xfId="3317" xr:uid="{00000000-0005-0000-0000-000079380000}"/>
    <cellStyle name="20% - Énfasis5 2 2 2 2 10" xfId="25726" xr:uid="{00000000-0005-0000-0000-00007A380000}"/>
    <cellStyle name="20% - Énfasis5 2 2 2 2 11" xfId="25727" xr:uid="{00000000-0005-0000-0000-00007B380000}"/>
    <cellStyle name="20% - Énfasis5 2 2 2 2 12" xfId="25728" xr:uid="{00000000-0005-0000-0000-00007C380000}"/>
    <cellStyle name="20% - Énfasis5 2 2 2 2 2" xfId="3318" xr:uid="{00000000-0005-0000-0000-00007D380000}"/>
    <cellStyle name="20% - Énfasis5 2 2 2 2 2 10" xfId="25729" xr:uid="{00000000-0005-0000-0000-00007E380000}"/>
    <cellStyle name="20% - Énfasis5 2 2 2 2 2 2" xfId="3319" xr:uid="{00000000-0005-0000-0000-00007F380000}"/>
    <cellStyle name="20% - Énfasis5 2 2 2 2 2 2 2" xfId="3320" xr:uid="{00000000-0005-0000-0000-000080380000}"/>
    <cellStyle name="20% - Énfasis5 2 2 2 2 2 2 3" xfId="25730" xr:uid="{00000000-0005-0000-0000-000081380000}"/>
    <cellStyle name="20% - Énfasis5 2 2 2 2 2 2 4" xfId="25731" xr:uid="{00000000-0005-0000-0000-000082380000}"/>
    <cellStyle name="20% - Énfasis5 2 2 2 2 2 2 5" xfId="25732" xr:uid="{00000000-0005-0000-0000-000083380000}"/>
    <cellStyle name="20% - Énfasis5 2 2 2 2 2 2 6" xfId="25733" xr:uid="{00000000-0005-0000-0000-000084380000}"/>
    <cellStyle name="20% - Énfasis5 2 2 2 2 2 2 7" xfId="25734" xr:uid="{00000000-0005-0000-0000-000085380000}"/>
    <cellStyle name="20% - Énfasis5 2 2 2 2 2 2 8" xfId="25735" xr:uid="{00000000-0005-0000-0000-000086380000}"/>
    <cellStyle name="20% - Énfasis5 2 2 2 2 2 2 9" xfId="25736" xr:uid="{00000000-0005-0000-0000-000087380000}"/>
    <cellStyle name="20% - Énfasis5 2 2 2 2 2 3" xfId="3321" xr:uid="{00000000-0005-0000-0000-000088380000}"/>
    <cellStyle name="20% - Énfasis5 2 2 2 2 2 4" xfId="25737" xr:uid="{00000000-0005-0000-0000-000089380000}"/>
    <cellStyle name="20% - Énfasis5 2 2 2 2 2 5" xfId="25738" xr:uid="{00000000-0005-0000-0000-00008A380000}"/>
    <cellStyle name="20% - Énfasis5 2 2 2 2 2 6" xfId="25739" xr:uid="{00000000-0005-0000-0000-00008B380000}"/>
    <cellStyle name="20% - Énfasis5 2 2 2 2 2 7" xfId="25740" xr:uid="{00000000-0005-0000-0000-00008C380000}"/>
    <cellStyle name="20% - Énfasis5 2 2 2 2 2 8" xfId="25741" xr:uid="{00000000-0005-0000-0000-00008D380000}"/>
    <cellStyle name="20% - Énfasis5 2 2 2 2 2 9" xfId="25742" xr:uid="{00000000-0005-0000-0000-00008E380000}"/>
    <cellStyle name="20% - Énfasis5 2 2 2 2 3" xfId="3322" xr:uid="{00000000-0005-0000-0000-00008F380000}"/>
    <cellStyle name="20% - Énfasis5 2 2 2 2 3 10" xfId="25743" xr:uid="{00000000-0005-0000-0000-000090380000}"/>
    <cellStyle name="20% - Énfasis5 2 2 2 2 3 2" xfId="3323" xr:uid="{00000000-0005-0000-0000-000091380000}"/>
    <cellStyle name="20% - Énfasis5 2 2 2 2 3 2 2" xfId="3324" xr:uid="{00000000-0005-0000-0000-000092380000}"/>
    <cellStyle name="20% - Énfasis5 2 2 2 2 3 2 3" xfId="25744" xr:uid="{00000000-0005-0000-0000-000093380000}"/>
    <cellStyle name="20% - Énfasis5 2 2 2 2 3 2 4" xfId="25745" xr:uid="{00000000-0005-0000-0000-000094380000}"/>
    <cellStyle name="20% - Énfasis5 2 2 2 2 3 2 5" xfId="25746" xr:uid="{00000000-0005-0000-0000-000095380000}"/>
    <cellStyle name="20% - Énfasis5 2 2 2 2 3 2 6" xfId="25747" xr:uid="{00000000-0005-0000-0000-000096380000}"/>
    <cellStyle name="20% - Énfasis5 2 2 2 2 3 2 7" xfId="25748" xr:uid="{00000000-0005-0000-0000-000097380000}"/>
    <cellStyle name="20% - Énfasis5 2 2 2 2 3 2 8" xfId="25749" xr:uid="{00000000-0005-0000-0000-000098380000}"/>
    <cellStyle name="20% - Énfasis5 2 2 2 2 3 2 9" xfId="25750" xr:uid="{00000000-0005-0000-0000-000099380000}"/>
    <cellStyle name="20% - Énfasis5 2 2 2 2 3 3" xfId="3325" xr:uid="{00000000-0005-0000-0000-00009A380000}"/>
    <cellStyle name="20% - Énfasis5 2 2 2 2 3 4" xfId="25751" xr:uid="{00000000-0005-0000-0000-00009B380000}"/>
    <cellStyle name="20% - Énfasis5 2 2 2 2 3 5" xfId="25752" xr:uid="{00000000-0005-0000-0000-00009C380000}"/>
    <cellStyle name="20% - Énfasis5 2 2 2 2 3 6" xfId="25753" xr:uid="{00000000-0005-0000-0000-00009D380000}"/>
    <cellStyle name="20% - Énfasis5 2 2 2 2 3 7" xfId="25754" xr:uid="{00000000-0005-0000-0000-00009E380000}"/>
    <cellStyle name="20% - Énfasis5 2 2 2 2 3 8" xfId="25755" xr:uid="{00000000-0005-0000-0000-00009F380000}"/>
    <cellStyle name="20% - Énfasis5 2 2 2 2 3 9" xfId="25756" xr:uid="{00000000-0005-0000-0000-0000A0380000}"/>
    <cellStyle name="20% - Énfasis5 2 2 2 2 4" xfId="3326" xr:uid="{00000000-0005-0000-0000-0000A1380000}"/>
    <cellStyle name="20% - Énfasis5 2 2 2 2 4 2" xfId="3327" xr:uid="{00000000-0005-0000-0000-0000A2380000}"/>
    <cellStyle name="20% - Énfasis5 2 2 2 2 4 3" xfId="25757" xr:uid="{00000000-0005-0000-0000-0000A3380000}"/>
    <cellStyle name="20% - Énfasis5 2 2 2 2 4 4" xfId="25758" xr:uid="{00000000-0005-0000-0000-0000A4380000}"/>
    <cellStyle name="20% - Énfasis5 2 2 2 2 4 5" xfId="25759" xr:uid="{00000000-0005-0000-0000-0000A5380000}"/>
    <cellStyle name="20% - Énfasis5 2 2 2 2 4 6" xfId="25760" xr:uid="{00000000-0005-0000-0000-0000A6380000}"/>
    <cellStyle name="20% - Énfasis5 2 2 2 2 4 7" xfId="25761" xr:uid="{00000000-0005-0000-0000-0000A7380000}"/>
    <cellStyle name="20% - Énfasis5 2 2 2 2 4 8" xfId="25762" xr:uid="{00000000-0005-0000-0000-0000A8380000}"/>
    <cellStyle name="20% - Énfasis5 2 2 2 2 4 9" xfId="25763" xr:uid="{00000000-0005-0000-0000-0000A9380000}"/>
    <cellStyle name="20% - Énfasis5 2 2 2 2 5" xfId="3328" xr:uid="{00000000-0005-0000-0000-0000AA380000}"/>
    <cellStyle name="20% - Énfasis5 2 2 2 2 6" xfId="25764" xr:uid="{00000000-0005-0000-0000-0000AB380000}"/>
    <cellStyle name="20% - Énfasis5 2 2 2 2 7" xfId="25765" xr:uid="{00000000-0005-0000-0000-0000AC380000}"/>
    <cellStyle name="20% - Énfasis5 2 2 2 2 8" xfId="25766" xr:uid="{00000000-0005-0000-0000-0000AD380000}"/>
    <cellStyle name="20% - Énfasis5 2 2 2 2 9" xfId="25767" xr:uid="{00000000-0005-0000-0000-0000AE380000}"/>
    <cellStyle name="20% - Énfasis5 2 2 2 3" xfId="3329" xr:uid="{00000000-0005-0000-0000-0000AF380000}"/>
    <cellStyle name="20% - Énfasis5 2 2 2 3 10" xfId="25768" xr:uid="{00000000-0005-0000-0000-0000B0380000}"/>
    <cellStyle name="20% - Énfasis5 2 2 2 3 11" xfId="25769" xr:uid="{00000000-0005-0000-0000-0000B1380000}"/>
    <cellStyle name="20% - Énfasis5 2 2 2 3 12" xfId="25770" xr:uid="{00000000-0005-0000-0000-0000B2380000}"/>
    <cellStyle name="20% - Énfasis5 2 2 2 3 2" xfId="3330" xr:uid="{00000000-0005-0000-0000-0000B3380000}"/>
    <cellStyle name="20% - Énfasis5 2 2 2 3 2 10" xfId="25771" xr:uid="{00000000-0005-0000-0000-0000B4380000}"/>
    <cellStyle name="20% - Énfasis5 2 2 2 3 2 2" xfId="3331" xr:uid="{00000000-0005-0000-0000-0000B5380000}"/>
    <cellStyle name="20% - Énfasis5 2 2 2 3 2 2 2" xfId="3332" xr:uid="{00000000-0005-0000-0000-0000B6380000}"/>
    <cellStyle name="20% - Énfasis5 2 2 2 3 2 2 3" xfId="25772" xr:uid="{00000000-0005-0000-0000-0000B7380000}"/>
    <cellStyle name="20% - Énfasis5 2 2 2 3 2 2 4" xfId="25773" xr:uid="{00000000-0005-0000-0000-0000B8380000}"/>
    <cellStyle name="20% - Énfasis5 2 2 2 3 2 2 5" xfId="25774" xr:uid="{00000000-0005-0000-0000-0000B9380000}"/>
    <cellStyle name="20% - Énfasis5 2 2 2 3 2 2 6" xfId="25775" xr:uid="{00000000-0005-0000-0000-0000BA380000}"/>
    <cellStyle name="20% - Énfasis5 2 2 2 3 2 2 7" xfId="25776" xr:uid="{00000000-0005-0000-0000-0000BB380000}"/>
    <cellStyle name="20% - Énfasis5 2 2 2 3 2 2 8" xfId="25777" xr:uid="{00000000-0005-0000-0000-0000BC380000}"/>
    <cellStyle name="20% - Énfasis5 2 2 2 3 2 2 9" xfId="25778" xr:uid="{00000000-0005-0000-0000-0000BD380000}"/>
    <cellStyle name="20% - Énfasis5 2 2 2 3 2 3" xfId="3333" xr:uid="{00000000-0005-0000-0000-0000BE380000}"/>
    <cellStyle name="20% - Énfasis5 2 2 2 3 2 4" xfId="25779" xr:uid="{00000000-0005-0000-0000-0000BF380000}"/>
    <cellStyle name="20% - Énfasis5 2 2 2 3 2 5" xfId="25780" xr:uid="{00000000-0005-0000-0000-0000C0380000}"/>
    <cellStyle name="20% - Énfasis5 2 2 2 3 2 6" xfId="25781" xr:uid="{00000000-0005-0000-0000-0000C1380000}"/>
    <cellStyle name="20% - Énfasis5 2 2 2 3 2 7" xfId="25782" xr:uid="{00000000-0005-0000-0000-0000C2380000}"/>
    <cellStyle name="20% - Énfasis5 2 2 2 3 2 8" xfId="25783" xr:uid="{00000000-0005-0000-0000-0000C3380000}"/>
    <cellStyle name="20% - Énfasis5 2 2 2 3 2 9" xfId="25784" xr:uid="{00000000-0005-0000-0000-0000C4380000}"/>
    <cellStyle name="20% - Énfasis5 2 2 2 3 3" xfId="3334" xr:uid="{00000000-0005-0000-0000-0000C5380000}"/>
    <cellStyle name="20% - Énfasis5 2 2 2 3 3 10" xfId="25785" xr:uid="{00000000-0005-0000-0000-0000C6380000}"/>
    <cellStyle name="20% - Énfasis5 2 2 2 3 3 2" xfId="3335" xr:uid="{00000000-0005-0000-0000-0000C7380000}"/>
    <cellStyle name="20% - Énfasis5 2 2 2 3 3 2 2" xfId="3336" xr:uid="{00000000-0005-0000-0000-0000C8380000}"/>
    <cellStyle name="20% - Énfasis5 2 2 2 3 3 2 3" xfId="25786" xr:uid="{00000000-0005-0000-0000-0000C9380000}"/>
    <cellStyle name="20% - Énfasis5 2 2 2 3 3 2 4" xfId="25787" xr:uid="{00000000-0005-0000-0000-0000CA380000}"/>
    <cellStyle name="20% - Énfasis5 2 2 2 3 3 2 5" xfId="25788" xr:uid="{00000000-0005-0000-0000-0000CB380000}"/>
    <cellStyle name="20% - Énfasis5 2 2 2 3 3 2 6" xfId="25789" xr:uid="{00000000-0005-0000-0000-0000CC380000}"/>
    <cellStyle name="20% - Énfasis5 2 2 2 3 3 2 7" xfId="25790" xr:uid="{00000000-0005-0000-0000-0000CD380000}"/>
    <cellStyle name="20% - Énfasis5 2 2 2 3 3 2 8" xfId="25791" xr:uid="{00000000-0005-0000-0000-0000CE380000}"/>
    <cellStyle name="20% - Énfasis5 2 2 2 3 3 2 9" xfId="25792" xr:uid="{00000000-0005-0000-0000-0000CF380000}"/>
    <cellStyle name="20% - Énfasis5 2 2 2 3 3 3" xfId="3337" xr:uid="{00000000-0005-0000-0000-0000D0380000}"/>
    <cellStyle name="20% - Énfasis5 2 2 2 3 3 4" xfId="25793" xr:uid="{00000000-0005-0000-0000-0000D1380000}"/>
    <cellStyle name="20% - Énfasis5 2 2 2 3 3 5" xfId="25794" xr:uid="{00000000-0005-0000-0000-0000D2380000}"/>
    <cellStyle name="20% - Énfasis5 2 2 2 3 3 6" xfId="25795" xr:uid="{00000000-0005-0000-0000-0000D3380000}"/>
    <cellStyle name="20% - Énfasis5 2 2 2 3 3 7" xfId="25796" xr:uid="{00000000-0005-0000-0000-0000D4380000}"/>
    <cellStyle name="20% - Énfasis5 2 2 2 3 3 8" xfId="25797" xr:uid="{00000000-0005-0000-0000-0000D5380000}"/>
    <cellStyle name="20% - Énfasis5 2 2 2 3 3 9" xfId="25798" xr:uid="{00000000-0005-0000-0000-0000D6380000}"/>
    <cellStyle name="20% - Énfasis5 2 2 2 3 4" xfId="3338" xr:uid="{00000000-0005-0000-0000-0000D7380000}"/>
    <cellStyle name="20% - Énfasis5 2 2 2 3 4 2" xfId="3339" xr:uid="{00000000-0005-0000-0000-0000D8380000}"/>
    <cellStyle name="20% - Énfasis5 2 2 2 3 4 3" xfId="25799" xr:uid="{00000000-0005-0000-0000-0000D9380000}"/>
    <cellStyle name="20% - Énfasis5 2 2 2 3 4 4" xfId="25800" xr:uid="{00000000-0005-0000-0000-0000DA380000}"/>
    <cellStyle name="20% - Énfasis5 2 2 2 3 4 5" xfId="25801" xr:uid="{00000000-0005-0000-0000-0000DB380000}"/>
    <cellStyle name="20% - Énfasis5 2 2 2 3 4 6" xfId="25802" xr:uid="{00000000-0005-0000-0000-0000DC380000}"/>
    <cellStyle name="20% - Énfasis5 2 2 2 3 4 7" xfId="25803" xr:uid="{00000000-0005-0000-0000-0000DD380000}"/>
    <cellStyle name="20% - Énfasis5 2 2 2 3 4 8" xfId="25804" xr:uid="{00000000-0005-0000-0000-0000DE380000}"/>
    <cellStyle name="20% - Énfasis5 2 2 2 3 4 9" xfId="25805" xr:uid="{00000000-0005-0000-0000-0000DF380000}"/>
    <cellStyle name="20% - Énfasis5 2 2 2 3 5" xfId="3340" xr:uid="{00000000-0005-0000-0000-0000E0380000}"/>
    <cellStyle name="20% - Énfasis5 2 2 2 3 6" xfId="25806" xr:uid="{00000000-0005-0000-0000-0000E1380000}"/>
    <cellStyle name="20% - Énfasis5 2 2 2 3 7" xfId="25807" xr:uid="{00000000-0005-0000-0000-0000E2380000}"/>
    <cellStyle name="20% - Énfasis5 2 2 2 3 8" xfId="25808" xr:uid="{00000000-0005-0000-0000-0000E3380000}"/>
    <cellStyle name="20% - Énfasis5 2 2 2 3 9" xfId="25809" xr:uid="{00000000-0005-0000-0000-0000E4380000}"/>
    <cellStyle name="20% - Énfasis5 2 2 2 4" xfId="3341" xr:uid="{00000000-0005-0000-0000-0000E5380000}"/>
    <cellStyle name="20% - Énfasis5 2 2 2 4 10" xfId="25810" xr:uid="{00000000-0005-0000-0000-0000E6380000}"/>
    <cellStyle name="20% - Énfasis5 2 2 2 4 2" xfId="3342" xr:uid="{00000000-0005-0000-0000-0000E7380000}"/>
    <cellStyle name="20% - Énfasis5 2 2 2 4 2 2" xfId="3343" xr:uid="{00000000-0005-0000-0000-0000E8380000}"/>
    <cellStyle name="20% - Énfasis5 2 2 2 4 2 3" xfId="25811" xr:uid="{00000000-0005-0000-0000-0000E9380000}"/>
    <cellStyle name="20% - Énfasis5 2 2 2 4 2 4" xfId="25812" xr:uid="{00000000-0005-0000-0000-0000EA380000}"/>
    <cellStyle name="20% - Énfasis5 2 2 2 4 2 5" xfId="25813" xr:uid="{00000000-0005-0000-0000-0000EB380000}"/>
    <cellStyle name="20% - Énfasis5 2 2 2 4 2 6" xfId="25814" xr:uid="{00000000-0005-0000-0000-0000EC380000}"/>
    <cellStyle name="20% - Énfasis5 2 2 2 4 2 7" xfId="25815" xr:uid="{00000000-0005-0000-0000-0000ED380000}"/>
    <cellStyle name="20% - Énfasis5 2 2 2 4 2 8" xfId="25816" xr:uid="{00000000-0005-0000-0000-0000EE380000}"/>
    <cellStyle name="20% - Énfasis5 2 2 2 4 2 9" xfId="25817" xr:uid="{00000000-0005-0000-0000-0000EF380000}"/>
    <cellStyle name="20% - Énfasis5 2 2 2 4 3" xfId="3344" xr:uid="{00000000-0005-0000-0000-0000F0380000}"/>
    <cellStyle name="20% - Énfasis5 2 2 2 4 4" xfId="25818" xr:uid="{00000000-0005-0000-0000-0000F1380000}"/>
    <cellStyle name="20% - Énfasis5 2 2 2 4 5" xfId="25819" xr:uid="{00000000-0005-0000-0000-0000F2380000}"/>
    <cellStyle name="20% - Énfasis5 2 2 2 4 6" xfId="25820" xr:uid="{00000000-0005-0000-0000-0000F3380000}"/>
    <cellStyle name="20% - Énfasis5 2 2 2 4 7" xfId="25821" xr:uid="{00000000-0005-0000-0000-0000F4380000}"/>
    <cellStyle name="20% - Énfasis5 2 2 2 4 8" xfId="25822" xr:uid="{00000000-0005-0000-0000-0000F5380000}"/>
    <cellStyle name="20% - Énfasis5 2 2 2 4 9" xfId="25823" xr:uid="{00000000-0005-0000-0000-0000F6380000}"/>
    <cellStyle name="20% - Énfasis5 2 2 2 5" xfId="3345" xr:uid="{00000000-0005-0000-0000-0000F7380000}"/>
    <cellStyle name="20% - Énfasis5 2 2 2 5 10" xfId="25824" xr:uid="{00000000-0005-0000-0000-0000F8380000}"/>
    <cellStyle name="20% - Énfasis5 2 2 2 5 2" xfId="3346" xr:uid="{00000000-0005-0000-0000-0000F9380000}"/>
    <cellStyle name="20% - Énfasis5 2 2 2 5 2 2" xfId="3347" xr:uid="{00000000-0005-0000-0000-0000FA380000}"/>
    <cellStyle name="20% - Énfasis5 2 2 2 5 2 3" xfId="25825" xr:uid="{00000000-0005-0000-0000-0000FB380000}"/>
    <cellStyle name="20% - Énfasis5 2 2 2 5 2 4" xfId="25826" xr:uid="{00000000-0005-0000-0000-0000FC380000}"/>
    <cellStyle name="20% - Énfasis5 2 2 2 5 2 5" xfId="25827" xr:uid="{00000000-0005-0000-0000-0000FD380000}"/>
    <cellStyle name="20% - Énfasis5 2 2 2 5 2 6" xfId="25828" xr:uid="{00000000-0005-0000-0000-0000FE380000}"/>
    <cellStyle name="20% - Énfasis5 2 2 2 5 2 7" xfId="25829" xr:uid="{00000000-0005-0000-0000-0000FF380000}"/>
    <cellStyle name="20% - Énfasis5 2 2 2 5 2 8" xfId="25830" xr:uid="{00000000-0005-0000-0000-000000390000}"/>
    <cellStyle name="20% - Énfasis5 2 2 2 5 2 9" xfId="25831" xr:uid="{00000000-0005-0000-0000-000001390000}"/>
    <cellStyle name="20% - Énfasis5 2 2 2 5 3" xfId="3348" xr:uid="{00000000-0005-0000-0000-000002390000}"/>
    <cellStyle name="20% - Énfasis5 2 2 2 5 4" xfId="25832" xr:uid="{00000000-0005-0000-0000-000003390000}"/>
    <cellStyle name="20% - Énfasis5 2 2 2 5 5" xfId="25833" xr:uid="{00000000-0005-0000-0000-000004390000}"/>
    <cellStyle name="20% - Énfasis5 2 2 2 5 6" xfId="25834" xr:uid="{00000000-0005-0000-0000-000005390000}"/>
    <cellStyle name="20% - Énfasis5 2 2 2 5 7" xfId="25835" xr:uid="{00000000-0005-0000-0000-000006390000}"/>
    <cellStyle name="20% - Énfasis5 2 2 2 5 8" xfId="25836" xr:uid="{00000000-0005-0000-0000-000007390000}"/>
    <cellStyle name="20% - Énfasis5 2 2 2 5 9" xfId="25837" xr:uid="{00000000-0005-0000-0000-000008390000}"/>
    <cellStyle name="20% - Énfasis5 2 2 2 6" xfId="3349" xr:uid="{00000000-0005-0000-0000-000009390000}"/>
    <cellStyle name="20% - Énfasis5 2 2 2 6 10" xfId="25838" xr:uid="{00000000-0005-0000-0000-00000A390000}"/>
    <cellStyle name="20% - Énfasis5 2 2 2 6 2" xfId="3350" xr:uid="{00000000-0005-0000-0000-00000B390000}"/>
    <cellStyle name="20% - Énfasis5 2 2 2 6 2 2" xfId="3351" xr:uid="{00000000-0005-0000-0000-00000C390000}"/>
    <cellStyle name="20% - Énfasis5 2 2 2 6 2 3" xfId="25839" xr:uid="{00000000-0005-0000-0000-00000D390000}"/>
    <cellStyle name="20% - Énfasis5 2 2 2 6 2 4" xfId="25840" xr:uid="{00000000-0005-0000-0000-00000E390000}"/>
    <cellStyle name="20% - Énfasis5 2 2 2 6 2 5" xfId="25841" xr:uid="{00000000-0005-0000-0000-00000F390000}"/>
    <cellStyle name="20% - Énfasis5 2 2 2 6 2 6" xfId="25842" xr:uid="{00000000-0005-0000-0000-000010390000}"/>
    <cellStyle name="20% - Énfasis5 2 2 2 6 2 7" xfId="25843" xr:uid="{00000000-0005-0000-0000-000011390000}"/>
    <cellStyle name="20% - Énfasis5 2 2 2 6 2 8" xfId="25844" xr:uid="{00000000-0005-0000-0000-000012390000}"/>
    <cellStyle name="20% - Énfasis5 2 2 2 6 2 9" xfId="25845" xr:uid="{00000000-0005-0000-0000-000013390000}"/>
    <cellStyle name="20% - Énfasis5 2 2 2 6 3" xfId="3352" xr:uid="{00000000-0005-0000-0000-000014390000}"/>
    <cellStyle name="20% - Énfasis5 2 2 2 6 4" xfId="25846" xr:uid="{00000000-0005-0000-0000-000015390000}"/>
    <cellStyle name="20% - Énfasis5 2 2 2 6 5" xfId="25847" xr:uid="{00000000-0005-0000-0000-000016390000}"/>
    <cellStyle name="20% - Énfasis5 2 2 2 6 6" xfId="25848" xr:uid="{00000000-0005-0000-0000-000017390000}"/>
    <cellStyle name="20% - Énfasis5 2 2 2 6 7" xfId="25849" xr:uid="{00000000-0005-0000-0000-000018390000}"/>
    <cellStyle name="20% - Énfasis5 2 2 2 6 8" xfId="25850" xr:uid="{00000000-0005-0000-0000-000019390000}"/>
    <cellStyle name="20% - Énfasis5 2 2 2 6 9" xfId="25851" xr:uid="{00000000-0005-0000-0000-00001A390000}"/>
    <cellStyle name="20% - Énfasis5 2 2 2 7" xfId="3353" xr:uid="{00000000-0005-0000-0000-00001B390000}"/>
    <cellStyle name="20% - Énfasis5 2 2 2 7 2" xfId="3354" xr:uid="{00000000-0005-0000-0000-00001C390000}"/>
    <cellStyle name="20% - Énfasis5 2 2 2 7 3" xfId="25852" xr:uid="{00000000-0005-0000-0000-00001D390000}"/>
    <cellStyle name="20% - Énfasis5 2 2 2 7 4" xfId="25853" xr:uid="{00000000-0005-0000-0000-00001E390000}"/>
    <cellStyle name="20% - Énfasis5 2 2 2 7 5" xfId="25854" xr:uid="{00000000-0005-0000-0000-00001F390000}"/>
    <cellStyle name="20% - Énfasis5 2 2 2 7 6" xfId="25855" xr:uid="{00000000-0005-0000-0000-000020390000}"/>
    <cellStyle name="20% - Énfasis5 2 2 2 7 7" xfId="25856" xr:uid="{00000000-0005-0000-0000-000021390000}"/>
    <cellStyle name="20% - Énfasis5 2 2 2 7 8" xfId="25857" xr:uid="{00000000-0005-0000-0000-000022390000}"/>
    <cellStyle name="20% - Énfasis5 2 2 2 7 9" xfId="25858" xr:uid="{00000000-0005-0000-0000-000023390000}"/>
    <cellStyle name="20% - Énfasis5 2 2 2 8" xfId="3355" xr:uid="{00000000-0005-0000-0000-000024390000}"/>
    <cellStyle name="20% - Énfasis5 2 2 2 9" xfId="25859" xr:uid="{00000000-0005-0000-0000-000025390000}"/>
    <cellStyle name="20% - Énfasis5 2 2 3" xfId="3356" xr:uid="{00000000-0005-0000-0000-000026390000}"/>
    <cellStyle name="20% - Énfasis5 2 2 3 10" xfId="25860" xr:uid="{00000000-0005-0000-0000-000027390000}"/>
    <cellStyle name="20% - Énfasis5 2 2 3 11" xfId="25861" xr:uid="{00000000-0005-0000-0000-000028390000}"/>
    <cellStyle name="20% - Énfasis5 2 2 3 12" xfId="25862" xr:uid="{00000000-0005-0000-0000-000029390000}"/>
    <cellStyle name="20% - Énfasis5 2 2 3 13" xfId="25863" xr:uid="{00000000-0005-0000-0000-00002A390000}"/>
    <cellStyle name="20% - Énfasis5 2 2 3 2" xfId="3357" xr:uid="{00000000-0005-0000-0000-00002B390000}"/>
    <cellStyle name="20% - Énfasis5 2 2 3 2 10" xfId="25864" xr:uid="{00000000-0005-0000-0000-00002C390000}"/>
    <cellStyle name="20% - Énfasis5 2 2 3 2 11" xfId="25865" xr:uid="{00000000-0005-0000-0000-00002D390000}"/>
    <cellStyle name="20% - Énfasis5 2 2 3 2 12" xfId="25866" xr:uid="{00000000-0005-0000-0000-00002E390000}"/>
    <cellStyle name="20% - Énfasis5 2 2 3 2 2" xfId="3358" xr:uid="{00000000-0005-0000-0000-00002F390000}"/>
    <cellStyle name="20% - Énfasis5 2 2 3 2 2 10" xfId="25867" xr:uid="{00000000-0005-0000-0000-000030390000}"/>
    <cellStyle name="20% - Énfasis5 2 2 3 2 2 2" xfId="3359" xr:uid="{00000000-0005-0000-0000-000031390000}"/>
    <cellStyle name="20% - Énfasis5 2 2 3 2 2 2 2" xfId="3360" xr:uid="{00000000-0005-0000-0000-000032390000}"/>
    <cellStyle name="20% - Énfasis5 2 2 3 2 2 2 3" xfId="25868" xr:uid="{00000000-0005-0000-0000-000033390000}"/>
    <cellStyle name="20% - Énfasis5 2 2 3 2 2 2 4" xfId="25869" xr:uid="{00000000-0005-0000-0000-000034390000}"/>
    <cellStyle name="20% - Énfasis5 2 2 3 2 2 2 5" xfId="25870" xr:uid="{00000000-0005-0000-0000-000035390000}"/>
    <cellStyle name="20% - Énfasis5 2 2 3 2 2 2 6" xfId="25871" xr:uid="{00000000-0005-0000-0000-000036390000}"/>
    <cellStyle name="20% - Énfasis5 2 2 3 2 2 2 7" xfId="25872" xr:uid="{00000000-0005-0000-0000-000037390000}"/>
    <cellStyle name="20% - Énfasis5 2 2 3 2 2 2 8" xfId="25873" xr:uid="{00000000-0005-0000-0000-000038390000}"/>
    <cellStyle name="20% - Énfasis5 2 2 3 2 2 2 9" xfId="25874" xr:uid="{00000000-0005-0000-0000-000039390000}"/>
    <cellStyle name="20% - Énfasis5 2 2 3 2 2 3" xfId="3361" xr:uid="{00000000-0005-0000-0000-00003A390000}"/>
    <cellStyle name="20% - Énfasis5 2 2 3 2 2 4" xfId="25875" xr:uid="{00000000-0005-0000-0000-00003B390000}"/>
    <cellStyle name="20% - Énfasis5 2 2 3 2 2 5" xfId="25876" xr:uid="{00000000-0005-0000-0000-00003C390000}"/>
    <cellStyle name="20% - Énfasis5 2 2 3 2 2 6" xfId="25877" xr:uid="{00000000-0005-0000-0000-00003D390000}"/>
    <cellStyle name="20% - Énfasis5 2 2 3 2 2 7" xfId="25878" xr:uid="{00000000-0005-0000-0000-00003E390000}"/>
    <cellStyle name="20% - Énfasis5 2 2 3 2 2 8" xfId="25879" xr:uid="{00000000-0005-0000-0000-00003F390000}"/>
    <cellStyle name="20% - Énfasis5 2 2 3 2 2 9" xfId="25880" xr:uid="{00000000-0005-0000-0000-000040390000}"/>
    <cellStyle name="20% - Énfasis5 2 2 3 2 3" xfId="3362" xr:uid="{00000000-0005-0000-0000-000041390000}"/>
    <cellStyle name="20% - Énfasis5 2 2 3 2 3 10" xfId="25881" xr:uid="{00000000-0005-0000-0000-000042390000}"/>
    <cellStyle name="20% - Énfasis5 2 2 3 2 3 2" xfId="3363" xr:uid="{00000000-0005-0000-0000-000043390000}"/>
    <cellStyle name="20% - Énfasis5 2 2 3 2 3 2 2" xfId="3364" xr:uid="{00000000-0005-0000-0000-000044390000}"/>
    <cellStyle name="20% - Énfasis5 2 2 3 2 3 2 3" xfId="25882" xr:uid="{00000000-0005-0000-0000-000045390000}"/>
    <cellStyle name="20% - Énfasis5 2 2 3 2 3 2 4" xfId="25883" xr:uid="{00000000-0005-0000-0000-000046390000}"/>
    <cellStyle name="20% - Énfasis5 2 2 3 2 3 2 5" xfId="25884" xr:uid="{00000000-0005-0000-0000-000047390000}"/>
    <cellStyle name="20% - Énfasis5 2 2 3 2 3 2 6" xfId="25885" xr:uid="{00000000-0005-0000-0000-000048390000}"/>
    <cellStyle name="20% - Énfasis5 2 2 3 2 3 2 7" xfId="25886" xr:uid="{00000000-0005-0000-0000-000049390000}"/>
    <cellStyle name="20% - Énfasis5 2 2 3 2 3 2 8" xfId="25887" xr:uid="{00000000-0005-0000-0000-00004A390000}"/>
    <cellStyle name="20% - Énfasis5 2 2 3 2 3 2 9" xfId="25888" xr:uid="{00000000-0005-0000-0000-00004B390000}"/>
    <cellStyle name="20% - Énfasis5 2 2 3 2 3 3" xfId="3365" xr:uid="{00000000-0005-0000-0000-00004C390000}"/>
    <cellStyle name="20% - Énfasis5 2 2 3 2 3 4" xfId="25889" xr:uid="{00000000-0005-0000-0000-00004D390000}"/>
    <cellStyle name="20% - Énfasis5 2 2 3 2 3 5" xfId="25890" xr:uid="{00000000-0005-0000-0000-00004E390000}"/>
    <cellStyle name="20% - Énfasis5 2 2 3 2 3 6" xfId="25891" xr:uid="{00000000-0005-0000-0000-00004F390000}"/>
    <cellStyle name="20% - Énfasis5 2 2 3 2 3 7" xfId="25892" xr:uid="{00000000-0005-0000-0000-000050390000}"/>
    <cellStyle name="20% - Énfasis5 2 2 3 2 3 8" xfId="25893" xr:uid="{00000000-0005-0000-0000-000051390000}"/>
    <cellStyle name="20% - Énfasis5 2 2 3 2 3 9" xfId="25894" xr:uid="{00000000-0005-0000-0000-000052390000}"/>
    <cellStyle name="20% - Énfasis5 2 2 3 2 4" xfId="3366" xr:uid="{00000000-0005-0000-0000-000053390000}"/>
    <cellStyle name="20% - Énfasis5 2 2 3 2 4 2" xfId="3367" xr:uid="{00000000-0005-0000-0000-000054390000}"/>
    <cellStyle name="20% - Énfasis5 2 2 3 2 4 3" xfId="25895" xr:uid="{00000000-0005-0000-0000-000055390000}"/>
    <cellStyle name="20% - Énfasis5 2 2 3 2 4 4" xfId="25896" xr:uid="{00000000-0005-0000-0000-000056390000}"/>
    <cellStyle name="20% - Énfasis5 2 2 3 2 4 5" xfId="25897" xr:uid="{00000000-0005-0000-0000-000057390000}"/>
    <cellStyle name="20% - Énfasis5 2 2 3 2 4 6" xfId="25898" xr:uid="{00000000-0005-0000-0000-000058390000}"/>
    <cellStyle name="20% - Énfasis5 2 2 3 2 4 7" xfId="25899" xr:uid="{00000000-0005-0000-0000-000059390000}"/>
    <cellStyle name="20% - Énfasis5 2 2 3 2 4 8" xfId="25900" xr:uid="{00000000-0005-0000-0000-00005A390000}"/>
    <cellStyle name="20% - Énfasis5 2 2 3 2 4 9" xfId="25901" xr:uid="{00000000-0005-0000-0000-00005B390000}"/>
    <cellStyle name="20% - Énfasis5 2 2 3 2 5" xfId="3368" xr:uid="{00000000-0005-0000-0000-00005C390000}"/>
    <cellStyle name="20% - Énfasis5 2 2 3 2 6" xfId="25902" xr:uid="{00000000-0005-0000-0000-00005D390000}"/>
    <cellStyle name="20% - Énfasis5 2 2 3 2 7" xfId="25903" xr:uid="{00000000-0005-0000-0000-00005E390000}"/>
    <cellStyle name="20% - Énfasis5 2 2 3 2 8" xfId="25904" xr:uid="{00000000-0005-0000-0000-00005F390000}"/>
    <cellStyle name="20% - Énfasis5 2 2 3 2 9" xfId="25905" xr:uid="{00000000-0005-0000-0000-000060390000}"/>
    <cellStyle name="20% - Énfasis5 2 2 3 3" xfId="3369" xr:uid="{00000000-0005-0000-0000-000061390000}"/>
    <cellStyle name="20% - Énfasis5 2 2 3 3 10" xfId="25906" xr:uid="{00000000-0005-0000-0000-000062390000}"/>
    <cellStyle name="20% - Énfasis5 2 2 3 3 2" xfId="3370" xr:uid="{00000000-0005-0000-0000-000063390000}"/>
    <cellStyle name="20% - Énfasis5 2 2 3 3 2 2" xfId="3371" xr:uid="{00000000-0005-0000-0000-000064390000}"/>
    <cellStyle name="20% - Énfasis5 2 2 3 3 2 3" xfId="25907" xr:uid="{00000000-0005-0000-0000-000065390000}"/>
    <cellStyle name="20% - Énfasis5 2 2 3 3 2 4" xfId="25908" xr:uid="{00000000-0005-0000-0000-000066390000}"/>
    <cellStyle name="20% - Énfasis5 2 2 3 3 2 5" xfId="25909" xr:uid="{00000000-0005-0000-0000-000067390000}"/>
    <cellStyle name="20% - Énfasis5 2 2 3 3 2 6" xfId="25910" xr:uid="{00000000-0005-0000-0000-000068390000}"/>
    <cellStyle name="20% - Énfasis5 2 2 3 3 2 7" xfId="25911" xr:uid="{00000000-0005-0000-0000-000069390000}"/>
    <cellStyle name="20% - Énfasis5 2 2 3 3 2 8" xfId="25912" xr:uid="{00000000-0005-0000-0000-00006A390000}"/>
    <cellStyle name="20% - Énfasis5 2 2 3 3 2 9" xfId="25913" xr:uid="{00000000-0005-0000-0000-00006B390000}"/>
    <cellStyle name="20% - Énfasis5 2 2 3 3 3" xfId="3372" xr:uid="{00000000-0005-0000-0000-00006C390000}"/>
    <cellStyle name="20% - Énfasis5 2 2 3 3 4" xfId="25914" xr:uid="{00000000-0005-0000-0000-00006D390000}"/>
    <cellStyle name="20% - Énfasis5 2 2 3 3 5" xfId="25915" xr:uid="{00000000-0005-0000-0000-00006E390000}"/>
    <cellStyle name="20% - Énfasis5 2 2 3 3 6" xfId="25916" xr:uid="{00000000-0005-0000-0000-00006F390000}"/>
    <cellStyle name="20% - Énfasis5 2 2 3 3 7" xfId="25917" xr:uid="{00000000-0005-0000-0000-000070390000}"/>
    <cellStyle name="20% - Énfasis5 2 2 3 3 8" xfId="25918" xr:uid="{00000000-0005-0000-0000-000071390000}"/>
    <cellStyle name="20% - Énfasis5 2 2 3 3 9" xfId="25919" xr:uid="{00000000-0005-0000-0000-000072390000}"/>
    <cellStyle name="20% - Énfasis5 2 2 3 4" xfId="3373" xr:uid="{00000000-0005-0000-0000-000073390000}"/>
    <cellStyle name="20% - Énfasis5 2 2 3 4 10" xfId="25920" xr:uid="{00000000-0005-0000-0000-000074390000}"/>
    <cellStyle name="20% - Énfasis5 2 2 3 4 2" xfId="3374" xr:uid="{00000000-0005-0000-0000-000075390000}"/>
    <cellStyle name="20% - Énfasis5 2 2 3 4 2 2" xfId="3375" xr:uid="{00000000-0005-0000-0000-000076390000}"/>
    <cellStyle name="20% - Énfasis5 2 2 3 4 2 3" xfId="25921" xr:uid="{00000000-0005-0000-0000-000077390000}"/>
    <cellStyle name="20% - Énfasis5 2 2 3 4 2 4" xfId="25922" xr:uid="{00000000-0005-0000-0000-000078390000}"/>
    <cellStyle name="20% - Énfasis5 2 2 3 4 2 5" xfId="25923" xr:uid="{00000000-0005-0000-0000-000079390000}"/>
    <cellStyle name="20% - Énfasis5 2 2 3 4 2 6" xfId="25924" xr:uid="{00000000-0005-0000-0000-00007A390000}"/>
    <cellStyle name="20% - Énfasis5 2 2 3 4 2 7" xfId="25925" xr:uid="{00000000-0005-0000-0000-00007B390000}"/>
    <cellStyle name="20% - Énfasis5 2 2 3 4 2 8" xfId="25926" xr:uid="{00000000-0005-0000-0000-00007C390000}"/>
    <cellStyle name="20% - Énfasis5 2 2 3 4 2 9" xfId="25927" xr:uid="{00000000-0005-0000-0000-00007D390000}"/>
    <cellStyle name="20% - Énfasis5 2 2 3 4 3" xfId="3376" xr:uid="{00000000-0005-0000-0000-00007E390000}"/>
    <cellStyle name="20% - Énfasis5 2 2 3 4 4" xfId="25928" xr:uid="{00000000-0005-0000-0000-00007F390000}"/>
    <cellStyle name="20% - Énfasis5 2 2 3 4 5" xfId="25929" xr:uid="{00000000-0005-0000-0000-000080390000}"/>
    <cellStyle name="20% - Énfasis5 2 2 3 4 6" xfId="25930" xr:uid="{00000000-0005-0000-0000-000081390000}"/>
    <cellStyle name="20% - Énfasis5 2 2 3 4 7" xfId="25931" xr:uid="{00000000-0005-0000-0000-000082390000}"/>
    <cellStyle name="20% - Énfasis5 2 2 3 4 8" xfId="25932" xr:uid="{00000000-0005-0000-0000-000083390000}"/>
    <cellStyle name="20% - Énfasis5 2 2 3 4 9" xfId="25933" xr:uid="{00000000-0005-0000-0000-000084390000}"/>
    <cellStyle name="20% - Énfasis5 2 2 3 5" xfId="3377" xr:uid="{00000000-0005-0000-0000-000085390000}"/>
    <cellStyle name="20% - Énfasis5 2 2 3 5 2" xfId="3378" xr:uid="{00000000-0005-0000-0000-000086390000}"/>
    <cellStyle name="20% - Énfasis5 2 2 3 5 3" xfId="25934" xr:uid="{00000000-0005-0000-0000-000087390000}"/>
    <cellStyle name="20% - Énfasis5 2 2 3 5 4" xfId="25935" xr:uid="{00000000-0005-0000-0000-000088390000}"/>
    <cellStyle name="20% - Énfasis5 2 2 3 5 5" xfId="25936" xr:uid="{00000000-0005-0000-0000-000089390000}"/>
    <cellStyle name="20% - Énfasis5 2 2 3 5 6" xfId="25937" xr:uid="{00000000-0005-0000-0000-00008A390000}"/>
    <cellStyle name="20% - Énfasis5 2 2 3 5 7" xfId="25938" xr:uid="{00000000-0005-0000-0000-00008B390000}"/>
    <cellStyle name="20% - Énfasis5 2 2 3 5 8" xfId="25939" xr:uid="{00000000-0005-0000-0000-00008C390000}"/>
    <cellStyle name="20% - Énfasis5 2 2 3 5 9" xfId="25940" xr:uid="{00000000-0005-0000-0000-00008D390000}"/>
    <cellStyle name="20% - Énfasis5 2 2 3 6" xfId="3379" xr:uid="{00000000-0005-0000-0000-00008E390000}"/>
    <cellStyle name="20% - Énfasis5 2 2 3 7" xfId="25941" xr:uid="{00000000-0005-0000-0000-00008F390000}"/>
    <cellStyle name="20% - Énfasis5 2 2 3 8" xfId="25942" xr:uid="{00000000-0005-0000-0000-000090390000}"/>
    <cellStyle name="20% - Énfasis5 2 2 3 9" xfId="25943" xr:uid="{00000000-0005-0000-0000-000091390000}"/>
    <cellStyle name="20% - Énfasis5 2 2 4" xfId="3380" xr:uid="{00000000-0005-0000-0000-000092390000}"/>
    <cellStyle name="20% - Énfasis5 2 2 4 10" xfId="25944" xr:uid="{00000000-0005-0000-0000-000093390000}"/>
    <cellStyle name="20% - Énfasis5 2 2 4 11" xfId="25945" xr:uid="{00000000-0005-0000-0000-000094390000}"/>
    <cellStyle name="20% - Énfasis5 2 2 4 12" xfId="25946" xr:uid="{00000000-0005-0000-0000-000095390000}"/>
    <cellStyle name="20% - Énfasis5 2 2 4 13" xfId="25947" xr:uid="{00000000-0005-0000-0000-000096390000}"/>
    <cellStyle name="20% - Énfasis5 2 2 4 2" xfId="3381" xr:uid="{00000000-0005-0000-0000-000097390000}"/>
    <cellStyle name="20% - Énfasis5 2 2 4 2 10" xfId="25948" xr:uid="{00000000-0005-0000-0000-000098390000}"/>
    <cellStyle name="20% - Énfasis5 2 2 4 2 11" xfId="25949" xr:uid="{00000000-0005-0000-0000-000099390000}"/>
    <cellStyle name="20% - Énfasis5 2 2 4 2 12" xfId="25950" xr:uid="{00000000-0005-0000-0000-00009A390000}"/>
    <cellStyle name="20% - Énfasis5 2 2 4 2 2" xfId="3382" xr:uid="{00000000-0005-0000-0000-00009B390000}"/>
    <cellStyle name="20% - Énfasis5 2 2 4 2 2 10" xfId="25951" xr:uid="{00000000-0005-0000-0000-00009C390000}"/>
    <cellStyle name="20% - Énfasis5 2 2 4 2 2 2" xfId="3383" xr:uid="{00000000-0005-0000-0000-00009D390000}"/>
    <cellStyle name="20% - Énfasis5 2 2 4 2 2 2 2" xfId="3384" xr:uid="{00000000-0005-0000-0000-00009E390000}"/>
    <cellStyle name="20% - Énfasis5 2 2 4 2 2 2 3" xfId="25952" xr:uid="{00000000-0005-0000-0000-00009F390000}"/>
    <cellStyle name="20% - Énfasis5 2 2 4 2 2 2 4" xfId="25953" xr:uid="{00000000-0005-0000-0000-0000A0390000}"/>
    <cellStyle name="20% - Énfasis5 2 2 4 2 2 2 5" xfId="25954" xr:uid="{00000000-0005-0000-0000-0000A1390000}"/>
    <cellStyle name="20% - Énfasis5 2 2 4 2 2 2 6" xfId="25955" xr:uid="{00000000-0005-0000-0000-0000A2390000}"/>
    <cellStyle name="20% - Énfasis5 2 2 4 2 2 2 7" xfId="25956" xr:uid="{00000000-0005-0000-0000-0000A3390000}"/>
    <cellStyle name="20% - Énfasis5 2 2 4 2 2 2 8" xfId="25957" xr:uid="{00000000-0005-0000-0000-0000A4390000}"/>
    <cellStyle name="20% - Énfasis5 2 2 4 2 2 2 9" xfId="25958" xr:uid="{00000000-0005-0000-0000-0000A5390000}"/>
    <cellStyle name="20% - Énfasis5 2 2 4 2 2 3" xfId="3385" xr:uid="{00000000-0005-0000-0000-0000A6390000}"/>
    <cellStyle name="20% - Énfasis5 2 2 4 2 2 4" xfId="25959" xr:uid="{00000000-0005-0000-0000-0000A7390000}"/>
    <cellStyle name="20% - Énfasis5 2 2 4 2 2 5" xfId="25960" xr:uid="{00000000-0005-0000-0000-0000A8390000}"/>
    <cellStyle name="20% - Énfasis5 2 2 4 2 2 6" xfId="25961" xr:uid="{00000000-0005-0000-0000-0000A9390000}"/>
    <cellStyle name="20% - Énfasis5 2 2 4 2 2 7" xfId="25962" xr:uid="{00000000-0005-0000-0000-0000AA390000}"/>
    <cellStyle name="20% - Énfasis5 2 2 4 2 2 8" xfId="25963" xr:uid="{00000000-0005-0000-0000-0000AB390000}"/>
    <cellStyle name="20% - Énfasis5 2 2 4 2 2 9" xfId="25964" xr:uid="{00000000-0005-0000-0000-0000AC390000}"/>
    <cellStyle name="20% - Énfasis5 2 2 4 2 3" xfId="3386" xr:uid="{00000000-0005-0000-0000-0000AD390000}"/>
    <cellStyle name="20% - Énfasis5 2 2 4 2 3 10" xfId="25965" xr:uid="{00000000-0005-0000-0000-0000AE390000}"/>
    <cellStyle name="20% - Énfasis5 2 2 4 2 3 2" xfId="3387" xr:uid="{00000000-0005-0000-0000-0000AF390000}"/>
    <cellStyle name="20% - Énfasis5 2 2 4 2 3 2 2" xfId="3388" xr:uid="{00000000-0005-0000-0000-0000B0390000}"/>
    <cellStyle name="20% - Énfasis5 2 2 4 2 3 2 3" xfId="25966" xr:uid="{00000000-0005-0000-0000-0000B1390000}"/>
    <cellStyle name="20% - Énfasis5 2 2 4 2 3 2 4" xfId="25967" xr:uid="{00000000-0005-0000-0000-0000B2390000}"/>
    <cellStyle name="20% - Énfasis5 2 2 4 2 3 2 5" xfId="25968" xr:uid="{00000000-0005-0000-0000-0000B3390000}"/>
    <cellStyle name="20% - Énfasis5 2 2 4 2 3 2 6" xfId="25969" xr:uid="{00000000-0005-0000-0000-0000B4390000}"/>
    <cellStyle name="20% - Énfasis5 2 2 4 2 3 2 7" xfId="25970" xr:uid="{00000000-0005-0000-0000-0000B5390000}"/>
    <cellStyle name="20% - Énfasis5 2 2 4 2 3 2 8" xfId="25971" xr:uid="{00000000-0005-0000-0000-0000B6390000}"/>
    <cellStyle name="20% - Énfasis5 2 2 4 2 3 2 9" xfId="25972" xr:uid="{00000000-0005-0000-0000-0000B7390000}"/>
    <cellStyle name="20% - Énfasis5 2 2 4 2 3 3" xfId="3389" xr:uid="{00000000-0005-0000-0000-0000B8390000}"/>
    <cellStyle name="20% - Énfasis5 2 2 4 2 3 4" xfId="25973" xr:uid="{00000000-0005-0000-0000-0000B9390000}"/>
    <cellStyle name="20% - Énfasis5 2 2 4 2 3 5" xfId="25974" xr:uid="{00000000-0005-0000-0000-0000BA390000}"/>
    <cellStyle name="20% - Énfasis5 2 2 4 2 3 6" xfId="25975" xr:uid="{00000000-0005-0000-0000-0000BB390000}"/>
    <cellStyle name="20% - Énfasis5 2 2 4 2 3 7" xfId="25976" xr:uid="{00000000-0005-0000-0000-0000BC390000}"/>
    <cellStyle name="20% - Énfasis5 2 2 4 2 3 8" xfId="25977" xr:uid="{00000000-0005-0000-0000-0000BD390000}"/>
    <cellStyle name="20% - Énfasis5 2 2 4 2 3 9" xfId="25978" xr:uid="{00000000-0005-0000-0000-0000BE390000}"/>
    <cellStyle name="20% - Énfasis5 2 2 4 2 4" xfId="3390" xr:uid="{00000000-0005-0000-0000-0000BF390000}"/>
    <cellStyle name="20% - Énfasis5 2 2 4 2 4 2" xfId="3391" xr:uid="{00000000-0005-0000-0000-0000C0390000}"/>
    <cellStyle name="20% - Énfasis5 2 2 4 2 4 3" xfId="25979" xr:uid="{00000000-0005-0000-0000-0000C1390000}"/>
    <cellStyle name="20% - Énfasis5 2 2 4 2 4 4" xfId="25980" xr:uid="{00000000-0005-0000-0000-0000C2390000}"/>
    <cellStyle name="20% - Énfasis5 2 2 4 2 4 5" xfId="25981" xr:uid="{00000000-0005-0000-0000-0000C3390000}"/>
    <cellStyle name="20% - Énfasis5 2 2 4 2 4 6" xfId="25982" xr:uid="{00000000-0005-0000-0000-0000C4390000}"/>
    <cellStyle name="20% - Énfasis5 2 2 4 2 4 7" xfId="25983" xr:uid="{00000000-0005-0000-0000-0000C5390000}"/>
    <cellStyle name="20% - Énfasis5 2 2 4 2 4 8" xfId="25984" xr:uid="{00000000-0005-0000-0000-0000C6390000}"/>
    <cellStyle name="20% - Énfasis5 2 2 4 2 4 9" xfId="25985" xr:uid="{00000000-0005-0000-0000-0000C7390000}"/>
    <cellStyle name="20% - Énfasis5 2 2 4 2 5" xfId="3392" xr:uid="{00000000-0005-0000-0000-0000C8390000}"/>
    <cellStyle name="20% - Énfasis5 2 2 4 2 6" xfId="25986" xr:uid="{00000000-0005-0000-0000-0000C9390000}"/>
    <cellStyle name="20% - Énfasis5 2 2 4 2 7" xfId="25987" xr:uid="{00000000-0005-0000-0000-0000CA390000}"/>
    <cellStyle name="20% - Énfasis5 2 2 4 2 8" xfId="25988" xr:uid="{00000000-0005-0000-0000-0000CB390000}"/>
    <cellStyle name="20% - Énfasis5 2 2 4 2 9" xfId="25989" xr:uid="{00000000-0005-0000-0000-0000CC390000}"/>
    <cellStyle name="20% - Énfasis5 2 2 4 3" xfId="3393" xr:uid="{00000000-0005-0000-0000-0000CD390000}"/>
    <cellStyle name="20% - Énfasis5 2 2 4 3 10" xfId="25990" xr:uid="{00000000-0005-0000-0000-0000CE390000}"/>
    <cellStyle name="20% - Énfasis5 2 2 4 3 2" xfId="3394" xr:uid="{00000000-0005-0000-0000-0000CF390000}"/>
    <cellStyle name="20% - Énfasis5 2 2 4 3 2 2" xfId="3395" xr:uid="{00000000-0005-0000-0000-0000D0390000}"/>
    <cellStyle name="20% - Énfasis5 2 2 4 3 2 3" xfId="25991" xr:uid="{00000000-0005-0000-0000-0000D1390000}"/>
    <cellStyle name="20% - Énfasis5 2 2 4 3 2 4" xfId="25992" xr:uid="{00000000-0005-0000-0000-0000D2390000}"/>
    <cellStyle name="20% - Énfasis5 2 2 4 3 2 5" xfId="25993" xr:uid="{00000000-0005-0000-0000-0000D3390000}"/>
    <cellStyle name="20% - Énfasis5 2 2 4 3 2 6" xfId="25994" xr:uid="{00000000-0005-0000-0000-0000D4390000}"/>
    <cellStyle name="20% - Énfasis5 2 2 4 3 2 7" xfId="25995" xr:uid="{00000000-0005-0000-0000-0000D5390000}"/>
    <cellStyle name="20% - Énfasis5 2 2 4 3 2 8" xfId="25996" xr:uid="{00000000-0005-0000-0000-0000D6390000}"/>
    <cellStyle name="20% - Énfasis5 2 2 4 3 2 9" xfId="25997" xr:uid="{00000000-0005-0000-0000-0000D7390000}"/>
    <cellStyle name="20% - Énfasis5 2 2 4 3 3" xfId="3396" xr:uid="{00000000-0005-0000-0000-0000D8390000}"/>
    <cellStyle name="20% - Énfasis5 2 2 4 3 4" xfId="25998" xr:uid="{00000000-0005-0000-0000-0000D9390000}"/>
    <cellStyle name="20% - Énfasis5 2 2 4 3 5" xfId="25999" xr:uid="{00000000-0005-0000-0000-0000DA390000}"/>
    <cellStyle name="20% - Énfasis5 2 2 4 3 6" xfId="26000" xr:uid="{00000000-0005-0000-0000-0000DB390000}"/>
    <cellStyle name="20% - Énfasis5 2 2 4 3 7" xfId="26001" xr:uid="{00000000-0005-0000-0000-0000DC390000}"/>
    <cellStyle name="20% - Énfasis5 2 2 4 3 8" xfId="26002" xr:uid="{00000000-0005-0000-0000-0000DD390000}"/>
    <cellStyle name="20% - Énfasis5 2 2 4 3 9" xfId="26003" xr:uid="{00000000-0005-0000-0000-0000DE390000}"/>
    <cellStyle name="20% - Énfasis5 2 2 4 4" xfId="3397" xr:uid="{00000000-0005-0000-0000-0000DF390000}"/>
    <cellStyle name="20% - Énfasis5 2 2 4 4 10" xfId="26004" xr:uid="{00000000-0005-0000-0000-0000E0390000}"/>
    <cellStyle name="20% - Énfasis5 2 2 4 4 2" xfId="3398" xr:uid="{00000000-0005-0000-0000-0000E1390000}"/>
    <cellStyle name="20% - Énfasis5 2 2 4 4 2 2" xfId="3399" xr:uid="{00000000-0005-0000-0000-0000E2390000}"/>
    <cellStyle name="20% - Énfasis5 2 2 4 4 2 3" xfId="26005" xr:uid="{00000000-0005-0000-0000-0000E3390000}"/>
    <cellStyle name="20% - Énfasis5 2 2 4 4 2 4" xfId="26006" xr:uid="{00000000-0005-0000-0000-0000E4390000}"/>
    <cellStyle name="20% - Énfasis5 2 2 4 4 2 5" xfId="26007" xr:uid="{00000000-0005-0000-0000-0000E5390000}"/>
    <cellStyle name="20% - Énfasis5 2 2 4 4 2 6" xfId="26008" xr:uid="{00000000-0005-0000-0000-0000E6390000}"/>
    <cellStyle name="20% - Énfasis5 2 2 4 4 2 7" xfId="26009" xr:uid="{00000000-0005-0000-0000-0000E7390000}"/>
    <cellStyle name="20% - Énfasis5 2 2 4 4 2 8" xfId="26010" xr:uid="{00000000-0005-0000-0000-0000E8390000}"/>
    <cellStyle name="20% - Énfasis5 2 2 4 4 2 9" xfId="26011" xr:uid="{00000000-0005-0000-0000-0000E9390000}"/>
    <cellStyle name="20% - Énfasis5 2 2 4 4 3" xfId="3400" xr:uid="{00000000-0005-0000-0000-0000EA390000}"/>
    <cellStyle name="20% - Énfasis5 2 2 4 4 4" xfId="26012" xr:uid="{00000000-0005-0000-0000-0000EB390000}"/>
    <cellStyle name="20% - Énfasis5 2 2 4 4 5" xfId="26013" xr:uid="{00000000-0005-0000-0000-0000EC390000}"/>
    <cellStyle name="20% - Énfasis5 2 2 4 4 6" xfId="26014" xr:uid="{00000000-0005-0000-0000-0000ED390000}"/>
    <cellStyle name="20% - Énfasis5 2 2 4 4 7" xfId="26015" xr:uid="{00000000-0005-0000-0000-0000EE390000}"/>
    <cellStyle name="20% - Énfasis5 2 2 4 4 8" xfId="26016" xr:uid="{00000000-0005-0000-0000-0000EF390000}"/>
    <cellStyle name="20% - Énfasis5 2 2 4 4 9" xfId="26017" xr:uid="{00000000-0005-0000-0000-0000F0390000}"/>
    <cellStyle name="20% - Énfasis5 2 2 4 5" xfId="3401" xr:uid="{00000000-0005-0000-0000-0000F1390000}"/>
    <cellStyle name="20% - Énfasis5 2 2 4 5 2" xfId="3402" xr:uid="{00000000-0005-0000-0000-0000F2390000}"/>
    <cellStyle name="20% - Énfasis5 2 2 4 5 3" xfId="26018" xr:uid="{00000000-0005-0000-0000-0000F3390000}"/>
    <cellStyle name="20% - Énfasis5 2 2 4 5 4" xfId="26019" xr:uid="{00000000-0005-0000-0000-0000F4390000}"/>
    <cellStyle name="20% - Énfasis5 2 2 4 5 5" xfId="26020" xr:uid="{00000000-0005-0000-0000-0000F5390000}"/>
    <cellStyle name="20% - Énfasis5 2 2 4 5 6" xfId="26021" xr:uid="{00000000-0005-0000-0000-0000F6390000}"/>
    <cellStyle name="20% - Énfasis5 2 2 4 5 7" xfId="26022" xr:uid="{00000000-0005-0000-0000-0000F7390000}"/>
    <cellStyle name="20% - Énfasis5 2 2 4 5 8" xfId="26023" xr:uid="{00000000-0005-0000-0000-0000F8390000}"/>
    <cellStyle name="20% - Énfasis5 2 2 4 5 9" xfId="26024" xr:uid="{00000000-0005-0000-0000-0000F9390000}"/>
    <cellStyle name="20% - Énfasis5 2 2 4 6" xfId="3403" xr:uid="{00000000-0005-0000-0000-0000FA390000}"/>
    <cellStyle name="20% - Énfasis5 2 2 4 7" xfId="26025" xr:uid="{00000000-0005-0000-0000-0000FB390000}"/>
    <cellStyle name="20% - Énfasis5 2 2 4 8" xfId="26026" xr:uid="{00000000-0005-0000-0000-0000FC390000}"/>
    <cellStyle name="20% - Énfasis5 2 2 4 9" xfId="26027" xr:uid="{00000000-0005-0000-0000-0000FD390000}"/>
    <cellStyle name="20% - Énfasis5 2 2 5" xfId="3404" xr:uid="{00000000-0005-0000-0000-0000FE390000}"/>
    <cellStyle name="20% - Énfasis5 2 2 5 10" xfId="26028" xr:uid="{00000000-0005-0000-0000-0000FF390000}"/>
    <cellStyle name="20% - Énfasis5 2 2 5 11" xfId="26029" xr:uid="{00000000-0005-0000-0000-0000003A0000}"/>
    <cellStyle name="20% - Énfasis5 2 2 5 12" xfId="26030" xr:uid="{00000000-0005-0000-0000-0000013A0000}"/>
    <cellStyle name="20% - Énfasis5 2 2 5 2" xfId="3405" xr:uid="{00000000-0005-0000-0000-0000023A0000}"/>
    <cellStyle name="20% - Énfasis5 2 2 5 2 10" xfId="26031" xr:uid="{00000000-0005-0000-0000-0000033A0000}"/>
    <cellStyle name="20% - Énfasis5 2 2 5 2 2" xfId="3406" xr:uid="{00000000-0005-0000-0000-0000043A0000}"/>
    <cellStyle name="20% - Énfasis5 2 2 5 2 2 2" xfId="3407" xr:uid="{00000000-0005-0000-0000-0000053A0000}"/>
    <cellStyle name="20% - Énfasis5 2 2 5 2 2 3" xfId="26032" xr:uid="{00000000-0005-0000-0000-0000063A0000}"/>
    <cellStyle name="20% - Énfasis5 2 2 5 2 2 4" xfId="26033" xr:uid="{00000000-0005-0000-0000-0000073A0000}"/>
    <cellStyle name="20% - Énfasis5 2 2 5 2 2 5" xfId="26034" xr:uid="{00000000-0005-0000-0000-0000083A0000}"/>
    <cellStyle name="20% - Énfasis5 2 2 5 2 2 6" xfId="26035" xr:uid="{00000000-0005-0000-0000-0000093A0000}"/>
    <cellStyle name="20% - Énfasis5 2 2 5 2 2 7" xfId="26036" xr:uid="{00000000-0005-0000-0000-00000A3A0000}"/>
    <cellStyle name="20% - Énfasis5 2 2 5 2 2 8" xfId="26037" xr:uid="{00000000-0005-0000-0000-00000B3A0000}"/>
    <cellStyle name="20% - Énfasis5 2 2 5 2 2 9" xfId="26038" xr:uid="{00000000-0005-0000-0000-00000C3A0000}"/>
    <cellStyle name="20% - Énfasis5 2 2 5 2 3" xfId="3408" xr:uid="{00000000-0005-0000-0000-00000D3A0000}"/>
    <cellStyle name="20% - Énfasis5 2 2 5 2 4" xfId="26039" xr:uid="{00000000-0005-0000-0000-00000E3A0000}"/>
    <cellStyle name="20% - Énfasis5 2 2 5 2 5" xfId="26040" xr:uid="{00000000-0005-0000-0000-00000F3A0000}"/>
    <cellStyle name="20% - Énfasis5 2 2 5 2 6" xfId="26041" xr:uid="{00000000-0005-0000-0000-0000103A0000}"/>
    <cellStyle name="20% - Énfasis5 2 2 5 2 7" xfId="26042" xr:uid="{00000000-0005-0000-0000-0000113A0000}"/>
    <cellStyle name="20% - Énfasis5 2 2 5 2 8" xfId="26043" xr:uid="{00000000-0005-0000-0000-0000123A0000}"/>
    <cellStyle name="20% - Énfasis5 2 2 5 2 9" xfId="26044" xr:uid="{00000000-0005-0000-0000-0000133A0000}"/>
    <cellStyle name="20% - Énfasis5 2 2 5 3" xfId="3409" xr:uid="{00000000-0005-0000-0000-0000143A0000}"/>
    <cellStyle name="20% - Énfasis5 2 2 5 3 10" xfId="26045" xr:uid="{00000000-0005-0000-0000-0000153A0000}"/>
    <cellStyle name="20% - Énfasis5 2 2 5 3 2" xfId="3410" xr:uid="{00000000-0005-0000-0000-0000163A0000}"/>
    <cellStyle name="20% - Énfasis5 2 2 5 3 2 2" xfId="3411" xr:uid="{00000000-0005-0000-0000-0000173A0000}"/>
    <cellStyle name="20% - Énfasis5 2 2 5 3 2 3" xfId="26046" xr:uid="{00000000-0005-0000-0000-0000183A0000}"/>
    <cellStyle name="20% - Énfasis5 2 2 5 3 2 4" xfId="26047" xr:uid="{00000000-0005-0000-0000-0000193A0000}"/>
    <cellStyle name="20% - Énfasis5 2 2 5 3 2 5" xfId="26048" xr:uid="{00000000-0005-0000-0000-00001A3A0000}"/>
    <cellStyle name="20% - Énfasis5 2 2 5 3 2 6" xfId="26049" xr:uid="{00000000-0005-0000-0000-00001B3A0000}"/>
    <cellStyle name="20% - Énfasis5 2 2 5 3 2 7" xfId="26050" xr:uid="{00000000-0005-0000-0000-00001C3A0000}"/>
    <cellStyle name="20% - Énfasis5 2 2 5 3 2 8" xfId="26051" xr:uid="{00000000-0005-0000-0000-00001D3A0000}"/>
    <cellStyle name="20% - Énfasis5 2 2 5 3 2 9" xfId="26052" xr:uid="{00000000-0005-0000-0000-00001E3A0000}"/>
    <cellStyle name="20% - Énfasis5 2 2 5 3 3" xfId="3412" xr:uid="{00000000-0005-0000-0000-00001F3A0000}"/>
    <cellStyle name="20% - Énfasis5 2 2 5 3 4" xfId="26053" xr:uid="{00000000-0005-0000-0000-0000203A0000}"/>
    <cellStyle name="20% - Énfasis5 2 2 5 3 5" xfId="26054" xr:uid="{00000000-0005-0000-0000-0000213A0000}"/>
    <cellStyle name="20% - Énfasis5 2 2 5 3 6" xfId="26055" xr:uid="{00000000-0005-0000-0000-0000223A0000}"/>
    <cellStyle name="20% - Énfasis5 2 2 5 3 7" xfId="26056" xr:uid="{00000000-0005-0000-0000-0000233A0000}"/>
    <cellStyle name="20% - Énfasis5 2 2 5 3 8" xfId="26057" xr:uid="{00000000-0005-0000-0000-0000243A0000}"/>
    <cellStyle name="20% - Énfasis5 2 2 5 3 9" xfId="26058" xr:uid="{00000000-0005-0000-0000-0000253A0000}"/>
    <cellStyle name="20% - Énfasis5 2 2 5 4" xfId="3413" xr:uid="{00000000-0005-0000-0000-0000263A0000}"/>
    <cellStyle name="20% - Énfasis5 2 2 5 4 2" xfId="3414" xr:uid="{00000000-0005-0000-0000-0000273A0000}"/>
    <cellStyle name="20% - Énfasis5 2 2 5 4 3" xfId="26059" xr:uid="{00000000-0005-0000-0000-0000283A0000}"/>
    <cellStyle name="20% - Énfasis5 2 2 5 4 4" xfId="26060" xr:uid="{00000000-0005-0000-0000-0000293A0000}"/>
    <cellStyle name="20% - Énfasis5 2 2 5 4 5" xfId="26061" xr:uid="{00000000-0005-0000-0000-00002A3A0000}"/>
    <cellStyle name="20% - Énfasis5 2 2 5 4 6" xfId="26062" xr:uid="{00000000-0005-0000-0000-00002B3A0000}"/>
    <cellStyle name="20% - Énfasis5 2 2 5 4 7" xfId="26063" xr:uid="{00000000-0005-0000-0000-00002C3A0000}"/>
    <cellStyle name="20% - Énfasis5 2 2 5 4 8" xfId="26064" xr:uid="{00000000-0005-0000-0000-00002D3A0000}"/>
    <cellStyle name="20% - Énfasis5 2 2 5 4 9" xfId="26065" xr:uid="{00000000-0005-0000-0000-00002E3A0000}"/>
    <cellStyle name="20% - Énfasis5 2 2 5 5" xfId="3415" xr:uid="{00000000-0005-0000-0000-00002F3A0000}"/>
    <cellStyle name="20% - Énfasis5 2 2 5 6" xfId="26066" xr:uid="{00000000-0005-0000-0000-0000303A0000}"/>
    <cellStyle name="20% - Énfasis5 2 2 5 7" xfId="26067" xr:uid="{00000000-0005-0000-0000-0000313A0000}"/>
    <cellStyle name="20% - Énfasis5 2 2 5 8" xfId="26068" xr:uid="{00000000-0005-0000-0000-0000323A0000}"/>
    <cellStyle name="20% - Énfasis5 2 2 5 9" xfId="26069" xr:uid="{00000000-0005-0000-0000-0000333A0000}"/>
    <cellStyle name="20% - Énfasis5 2 2 6" xfId="3416" xr:uid="{00000000-0005-0000-0000-0000343A0000}"/>
    <cellStyle name="20% - Énfasis5 2 2 6 10" xfId="26070" xr:uid="{00000000-0005-0000-0000-0000353A0000}"/>
    <cellStyle name="20% - Énfasis5 2 2 6 2" xfId="3417" xr:uid="{00000000-0005-0000-0000-0000363A0000}"/>
    <cellStyle name="20% - Énfasis5 2 2 6 2 2" xfId="3418" xr:uid="{00000000-0005-0000-0000-0000373A0000}"/>
    <cellStyle name="20% - Énfasis5 2 2 6 2 3" xfId="26071" xr:uid="{00000000-0005-0000-0000-0000383A0000}"/>
    <cellStyle name="20% - Énfasis5 2 2 6 2 4" xfId="26072" xr:uid="{00000000-0005-0000-0000-0000393A0000}"/>
    <cellStyle name="20% - Énfasis5 2 2 6 2 5" xfId="26073" xr:uid="{00000000-0005-0000-0000-00003A3A0000}"/>
    <cellStyle name="20% - Énfasis5 2 2 6 2 6" xfId="26074" xr:uid="{00000000-0005-0000-0000-00003B3A0000}"/>
    <cellStyle name="20% - Énfasis5 2 2 6 2 7" xfId="26075" xr:uid="{00000000-0005-0000-0000-00003C3A0000}"/>
    <cellStyle name="20% - Énfasis5 2 2 6 2 8" xfId="26076" xr:uid="{00000000-0005-0000-0000-00003D3A0000}"/>
    <cellStyle name="20% - Énfasis5 2 2 6 2 9" xfId="26077" xr:uid="{00000000-0005-0000-0000-00003E3A0000}"/>
    <cellStyle name="20% - Énfasis5 2 2 6 3" xfId="3419" xr:uid="{00000000-0005-0000-0000-00003F3A0000}"/>
    <cellStyle name="20% - Énfasis5 2 2 6 4" xfId="26078" xr:uid="{00000000-0005-0000-0000-0000403A0000}"/>
    <cellStyle name="20% - Énfasis5 2 2 6 5" xfId="26079" xr:uid="{00000000-0005-0000-0000-0000413A0000}"/>
    <cellStyle name="20% - Énfasis5 2 2 6 6" xfId="26080" xr:uid="{00000000-0005-0000-0000-0000423A0000}"/>
    <cellStyle name="20% - Énfasis5 2 2 6 7" xfId="26081" xr:uid="{00000000-0005-0000-0000-0000433A0000}"/>
    <cellStyle name="20% - Énfasis5 2 2 6 8" xfId="26082" xr:uid="{00000000-0005-0000-0000-0000443A0000}"/>
    <cellStyle name="20% - Énfasis5 2 2 6 9" xfId="26083" xr:uid="{00000000-0005-0000-0000-0000453A0000}"/>
    <cellStyle name="20% - Énfasis5 2 2 7" xfId="3420" xr:uid="{00000000-0005-0000-0000-0000463A0000}"/>
    <cellStyle name="20% - Énfasis5 2 2 7 10" xfId="26084" xr:uid="{00000000-0005-0000-0000-0000473A0000}"/>
    <cellStyle name="20% - Énfasis5 2 2 7 2" xfId="3421" xr:uid="{00000000-0005-0000-0000-0000483A0000}"/>
    <cellStyle name="20% - Énfasis5 2 2 7 2 2" xfId="3422" xr:uid="{00000000-0005-0000-0000-0000493A0000}"/>
    <cellStyle name="20% - Énfasis5 2 2 7 2 3" xfId="26085" xr:uid="{00000000-0005-0000-0000-00004A3A0000}"/>
    <cellStyle name="20% - Énfasis5 2 2 7 2 4" xfId="26086" xr:uid="{00000000-0005-0000-0000-00004B3A0000}"/>
    <cellStyle name="20% - Énfasis5 2 2 7 2 5" xfId="26087" xr:uid="{00000000-0005-0000-0000-00004C3A0000}"/>
    <cellStyle name="20% - Énfasis5 2 2 7 2 6" xfId="26088" xr:uid="{00000000-0005-0000-0000-00004D3A0000}"/>
    <cellStyle name="20% - Énfasis5 2 2 7 2 7" xfId="26089" xr:uid="{00000000-0005-0000-0000-00004E3A0000}"/>
    <cellStyle name="20% - Énfasis5 2 2 7 2 8" xfId="26090" xr:uid="{00000000-0005-0000-0000-00004F3A0000}"/>
    <cellStyle name="20% - Énfasis5 2 2 7 2 9" xfId="26091" xr:uid="{00000000-0005-0000-0000-0000503A0000}"/>
    <cellStyle name="20% - Énfasis5 2 2 7 3" xfId="3423" xr:uid="{00000000-0005-0000-0000-0000513A0000}"/>
    <cellStyle name="20% - Énfasis5 2 2 7 4" xfId="26092" xr:uid="{00000000-0005-0000-0000-0000523A0000}"/>
    <cellStyle name="20% - Énfasis5 2 2 7 5" xfId="26093" xr:uid="{00000000-0005-0000-0000-0000533A0000}"/>
    <cellStyle name="20% - Énfasis5 2 2 7 6" xfId="26094" xr:uid="{00000000-0005-0000-0000-0000543A0000}"/>
    <cellStyle name="20% - Énfasis5 2 2 7 7" xfId="26095" xr:uid="{00000000-0005-0000-0000-0000553A0000}"/>
    <cellStyle name="20% - Énfasis5 2 2 7 8" xfId="26096" xr:uid="{00000000-0005-0000-0000-0000563A0000}"/>
    <cellStyle name="20% - Énfasis5 2 2 7 9" xfId="26097" xr:uid="{00000000-0005-0000-0000-0000573A0000}"/>
    <cellStyle name="20% - Énfasis5 2 2 8" xfId="3424" xr:uid="{00000000-0005-0000-0000-0000583A0000}"/>
    <cellStyle name="20% - Énfasis5 2 2 8 10" xfId="26098" xr:uid="{00000000-0005-0000-0000-0000593A0000}"/>
    <cellStyle name="20% - Énfasis5 2 2 8 2" xfId="3425" xr:uid="{00000000-0005-0000-0000-00005A3A0000}"/>
    <cellStyle name="20% - Énfasis5 2 2 8 2 2" xfId="3426" xr:uid="{00000000-0005-0000-0000-00005B3A0000}"/>
    <cellStyle name="20% - Énfasis5 2 2 8 2 3" xfId="26099" xr:uid="{00000000-0005-0000-0000-00005C3A0000}"/>
    <cellStyle name="20% - Énfasis5 2 2 8 2 4" xfId="26100" xr:uid="{00000000-0005-0000-0000-00005D3A0000}"/>
    <cellStyle name="20% - Énfasis5 2 2 8 2 5" xfId="26101" xr:uid="{00000000-0005-0000-0000-00005E3A0000}"/>
    <cellStyle name="20% - Énfasis5 2 2 8 2 6" xfId="26102" xr:uid="{00000000-0005-0000-0000-00005F3A0000}"/>
    <cellStyle name="20% - Énfasis5 2 2 8 2 7" xfId="26103" xr:uid="{00000000-0005-0000-0000-0000603A0000}"/>
    <cellStyle name="20% - Énfasis5 2 2 8 2 8" xfId="26104" xr:uid="{00000000-0005-0000-0000-0000613A0000}"/>
    <cellStyle name="20% - Énfasis5 2 2 8 2 9" xfId="26105" xr:uid="{00000000-0005-0000-0000-0000623A0000}"/>
    <cellStyle name="20% - Énfasis5 2 2 8 3" xfId="3427" xr:uid="{00000000-0005-0000-0000-0000633A0000}"/>
    <cellStyle name="20% - Énfasis5 2 2 8 4" xfId="26106" xr:uid="{00000000-0005-0000-0000-0000643A0000}"/>
    <cellStyle name="20% - Énfasis5 2 2 8 5" xfId="26107" xr:uid="{00000000-0005-0000-0000-0000653A0000}"/>
    <cellStyle name="20% - Énfasis5 2 2 8 6" xfId="26108" xr:uid="{00000000-0005-0000-0000-0000663A0000}"/>
    <cellStyle name="20% - Énfasis5 2 2 8 7" xfId="26109" xr:uid="{00000000-0005-0000-0000-0000673A0000}"/>
    <cellStyle name="20% - Énfasis5 2 2 8 8" xfId="26110" xr:uid="{00000000-0005-0000-0000-0000683A0000}"/>
    <cellStyle name="20% - Énfasis5 2 2 8 9" xfId="26111" xr:uid="{00000000-0005-0000-0000-0000693A0000}"/>
    <cellStyle name="20% - Énfasis5 2 2 9" xfId="3428" xr:uid="{00000000-0005-0000-0000-00006A3A0000}"/>
    <cellStyle name="20% - Énfasis5 2 2 9 2" xfId="3429" xr:uid="{00000000-0005-0000-0000-00006B3A0000}"/>
    <cellStyle name="20% - Énfasis5 2 2 9 3" xfId="26112" xr:uid="{00000000-0005-0000-0000-00006C3A0000}"/>
    <cellStyle name="20% - Énfasis5 2 2 9 4" xfId="26113" xr:uid="{00000000-0005-0000-0000-00006D3A0000}"/>
    <cellStyle name="20% - Énfasis5 2 2 9 5" xfId="26114" xr:uid="{00000000-0005-0000-0000-00006E3A0000}"/>
    <cellStyle name="20% - Énfasis5 2 2 9 6" xfId="26115" xr:uid="{00000000-0005-0000-0000-00006F3A0000}"/>
    <cellStyle name="20% - Énfasis5 2 2 9 7" xfId="26116" xr:uid="{00000000-0005-0000-0000-0000703A0000}"/>
    <cellStyle name="20% - Énfasis5 2 2 9 8" xfId="26117" xr:uid="{00000000-0005-0000-0000-0000713A0000}"/>
    <cellStyle name="20% - Énfasis5 2 2 9 9" xfId="26118" xr:uid="{00000000-0005-0000-0000-0000723A0000}"/>
    <cellStyle name="20% - Énfasis5 2 20" xfId="26119" xr:uid="{00000000-0005-0000-0000-0000733A0000}"/>
    <cellStyle name="20% - Énfasis5 2 21" xfId="26120" xr:uid="{00000000-0005-0000-0000-0000743A0000}"/>
    <cellStyle name="20% - Énfasis5 2 22" xfId="26121" xr:uid="{00000000-0005-0000-0000-0000753A0000}"/>
    <cellStyle name="20% - Énfasis5 2 23" xfId="26122" xr:uid="{00000000-0005-0000-0000-0000763A0000}"/>
    <cellStyle name="20% - Énfasis5 2 24" xfId="26123" xr:uid="{00000000-0005-0000-0000-0000773A0000}"/>
    <cellStyle name="20% - Énfasis5 2 25" xfId="26124" xr:uid="{00000000-0005-0000-0000-0000783A0000}"/>
    <cellStyle name="20% - Énfasis5 2 26" xfId="26125" xr:uid="{00000000-0005-0000-0000-0000793A0000}"/>
    <cellStyle name="20% - Énfasis5 2 27" xfId="26126" xr:uid="{00000000-0005-0000-0000-00007A3A0000}"/>
    <cellStyle name="20% - Énfasis5 2 28" xfId="26127" xr:uid="{00000000-0005-0000-0000-00007B3A0000}"/>
    <cellStyle name="20% - Énfasis5 2 29" xfId="26128" xr:uid="{00000000-0005-0000-0000-00007C3A0000}"/>
    <cellStyle name="20% - Énfasis5 2 3" xfId="3430" xr:uid="{00000000-0005-0000-0000-00007D3A0000}"/>
    <cellStyle name="20% - Énfasis5 2 3 10" xfId="26129" xr:uid="{00000000-0005-0000-0000-00007E3A0000}"/>
    <cellStyle name="20% - Énfasis5 2 3 11" xfId="26130" xr:uid="{00000000-0005-0000-0000-00007F3A0000}"/>
    <cellStyle name="20% - Énfasis5 2 3 12" xfId="26131" xr:uid="{00000000-0005-0000-0000-0000803A0000}"/>
    <cellStyle name="20% - Énfasis5 2 3 13" xfId="26132" xr:uid="{00000000-0005-0000-0000-0000813A0000}"/>
    <cellStyle name="20% - Énfasis5 2 3 14" xfId="26133" xr:uid="{00000000-0005-0000-0000-0000823A0000}"/>
    <cellStyle name="20% - Énfasis5 2 3 15" xfId="26134" xr:uid="{00000000-0005-0000-0000-0000833A0000}"/>
    <cellStyle name="20% - Énfasis5 2 3 16" xfId="26135" xr:uid="{00000000-0005-0000-0000-0000843A0000}"/>
    <cellStyle name="20% - Énfasis5 2 3 2" xfId="3431" xr:uid="{00000000-0005-0000-0000-0000853A0000}"/>
    <cellStyle name="20% - Énfasis5 2 3 2 10" xfId="26136" xr:uid="{00000000-0005-0000-0000-0000863A0000}"/>
    <cellStyle name="20% - Énfasis5 2 3 2 11" xfId="26137" xr:uid="{00000000-0005-0000-0000-0000873A0000}"/>
    <cellStyle name="20% - Énfasis5 2 3 2 12" xfId="26138" xr:uid="{00000000-0005-0000-0000-0000883A0000}"/>
    <cellStyle name="20% - Énfasis5 2 3 2 13" xfId="26139" xr:uid="{00000000-0005-0000-0000-0000893A0000}"/>
    <cellStyle name="20% - Énfasis5 2 3 2 2" xfId="3432" xr:uid="{00000000-0005-0000-0000-00008A3A0000}"/>
    <cellStyle name="20% - Énfasis5 2 3 2 2 10" xfId="26140" xr:uid="{00000000-0005-0000-0000-00008B3A0000}"/>
    <cellStyle name="20% - Énfasis5 2 3 2 2 11" xfId="26141" xr:uid="{00000000-0005-0000-0000-00008C3A0000}"/>
    <cellStyle name="20% - Énfasis5 2 3 2 2 12" xfId="26142" xr:uid="{00000000-0005-0000-0000-00008D3A0000}"/>
    <cellStyle name="20% - Énfasis5 2 3 2 2 2" xfId="3433" xr:uid="{00000000-0005-0000-0000-00008E3A0000}"/>
    <cellStyle name="20% - Énfasis5 2 3 2 2 2 10" xfId="26143" xr:uid="{00000000-0005-0000-0000-00008F3A0000}"/>
    <cellStyle name="20% - Énfasis5 2 3 2 2 2 2" xfId="3434" xr:uid="{00000000-0005-0000-0000-0000903A0000}"/>
    <cellStyle name="20% - Énfasis5 2 3 2 2 2 2 2" xfId="3435" xr:uid="{00000000-0005-0000-0000-0000913A0000}"/>
    <cellStyle name="20% - Énfasis5 2 3 2 2 2 2 3" xfId="26144" xr:uid="{00000000-0005-0000-0000-0000923A0000}"/>
    <cellStyle name="20% - Énfasis5 2 3 2 2 2 2 4" xfId="26145" xr:uid="{00000000-0005-0000-0000-0000933A0000}"/>
    <cellStyle name="20% - Énfasis5 2 3 2 2 2 2 5" xfId="26146" xr:uid="{00000000-0005-0000-0000-0000943A0000}"/>
    <cellStyle name="20% - Énfasis5 2 3 2 2 2 2 6" xfId="26147" xr:uid="{00000000-0005-0000-0000-0000953A0000}"/>
    <cellStyle name="20% - Énfasis5 2 3 2 2 2 2 7" xfId="26148" xr:uid="{00000000-0005-0000-0000-0000963A0000}"/>
    <cellStyle name="20% - Énfasis5 2 3 2 2 2 2 8" xfId="26149" xr:uid="{00000000-0005-0000-0000-0000973A0000}"/>
    <cellStyle name="20% - Énfasis5 2 3 2 2 2 2 9" xfId="26150" xr:uid="{00000000-0005-0000-0000-0000983A0000}"/>
    <cellStyle name="20% - Énfasis5 2 3 2 2 2 3" xfId="3436" xr:uid="{00000000-0005-0000-0000-0000993A0000}"/>
    <cellStyle name="20% - Énfasis5 2 3 2 2 2 4" xfId="26151" xr:uid="{00000000-0005-0000-0000-00009A3A0000}"/>
    <cellStyle name="20% - Énfasis5 2 3 2 2 2 5" xfId="26152" xr:uid="{00000000-0005-0000-0000-00009B3A0000}"/>
    <cellStyle name="20% - Énfasis5 2 3 2 2 2 6" xfId="26153" xr:uid="{00000000-0005-0000-0000-00009C3A0000}"/>
    <cellStyle name="20% - Énfasis5 2 3 2 2 2 7" xfId="26154" xr:uid="{00000000-0005-0000-0000-00009D3A0000}"/>
    <cellStyle name="20% - Énfasis5 2 3 2 2 2 8" xfId="26155" xr:uid="{00000000-0005-0000-0000-00009E3A0000}"/>
    <cellStyle name="20% - Énfasis5 2 3 2 2 2 9" xfId="26156" xr:uid="{00000000-0005-0000-0000-00009F3A0000}"/>
    <cellStyle name="20% - Énfasis5 2 3 2 2 3" xfId="3437" xr:uid="{00000000-0005-0000-0000-0000A03A0000}"/>
    <cellStyle name="20% - Énfasis5 2 3 2 2 3 10" xfId="26157" xr:uid="{00000000-0005-0000-0000-0000A13A0000}"/>
    <cellStyle name="20% - Énfasis5 2 3 2 2 3 2" xfId="3438" xr:uid="{00000000-0005-0000-0000-0000A23A0000}"/>
    <cellStyle name="20% - Énfasis5 2 3 2 2 3 2 2" xfId="3439" xr:uid="{00000000-0005-0000-0000-0000A33A0000}"/>
    <cellStyle name="20% - Énfasis5 2 3 2 2 3 2 3" xfId="26158" xr:uid="{00000000-0005-0000-0000-0000A43A0000}"/>
    <cellStyle name="20% - Énfasis5 2 3 2 2 3 2 4" xfId="26159" xr:uid="{00000000-0005-0000-0000-0000A53A0000}"/>
    <cellStyle name="20% - Énfasis5 2 3 2 2 3 2 5" xfId="26160" xr:uid="{00000000-0005-0000-0000-0000A63A0000}"/>
    <cellStyle name="20% - Énfasis5 2 3 2 2 3 2 6" xfId="26161" xr:uid="{00000000-0005-0000-0000-0000A73A0000}"/>
    <cellStyle name="20% - Énfasis5 2 3 2 2 3 2 7" xfId="26162" xr:uid="{00000000-0005-0000-0000-0000A83A0000}"/>
    <cellStyle name="20% - Énfasis5 2 3 2 2 3 2 8" xfId="26163" xr:uid="{00000000-0005-0000-0000-0000A93A0000}"/>
    <cellStyle name="20% - Énfasis5 2 3 2 2 3 2 9" xfId="26164" xr:uid="{00000000-0005-0000-0000-0000AA3A0000}"/>
    <cellStyle name="20% - Énfasis5 2 3 2 2 3 3" xfId="3440" xr:uid="{00000000-0005-0000-0000-0000AB3A0000}"/>
    <cellStyle name="20% - Énfasis5 2 3 2 2 3 4" xfId="26165" xr:uid="{00000000-0005-0000-0000-0000AC3A0000}"/>
    <cellStyle name="20% - Énfasis5 2 3 2 2 3 5" xfId="26166" xr:uid="{00000000-0005-0000-0000-0000AD3A0000}"/>
    <cellStyle name="20% - Énfasis5 2 3 2 2 3 6" xfId="26167" xr:uid="{00000000-0005-0000-0000-0000AE3A0000}"/>
    <cellStyle name="20% - Énfasis5 2 3 2 2 3 7" xfId="26168" xr:uid="{00000000-0005-0000-0000-0000AF3A0000}"/>
    <cellStyle name="20% - Énfasis5 2 3 2 2 3 8" xfId="26169" xr:uid="{00000000-0005-0000-0000-0000B03A0000}"/>
    <cellStyle name="20% - Énfasis5 2 3 2 2 3 9" xfId="26170" xr:uid="{00000000-0005-0000-0000-0000B13A0000}"/>
    <cellStyle name="20% - Énfasis5 2 3 2 2 4" xfId="3441" xr:uid="{00000000-0005-0000-0000-0000B23A0000}"/>
    <cellStyle name="20% - Énfasis5 2 3 2 2 4 2" xfId="3442" xr:uid="{00000000-0005-0000-0000-0000B33A0000}"/>
    <cellStyle name="20% - Énfasis5 2 3 2 2 4 3" xfId="26171" xr:uid="{00000000-0005-0000-0000-0000B43A0000}"/>
    <cellStyle name="20% - Énfasis5 2 3 2 2 4 4" xfId="26172" xr:uid="{00000000-0005-0000-0000-0000B53A0000}"/>
    <cellStyle name="20% - Énfasis5 2 3 2 2 4 5" xfId="26173" xr:uid="{00000000-0005-0000-0000-0000B63A0000}"/>
    <cellStyle name="20% - Énfasis5 2 3 2 2 4 6" xfId="26174" xr:uid="{00000000-0005-0000-0000-0000B73A0000}"/>
    <cellStyle name="20% - Énfasis5 2 3 2 2 4 7" xfId="26175" xr:uid="{00000000-0005-0000-0000-0000B83A0000}"/>
    <cellStyle name="20% - Énfasis5 2 3 2 2 4 8" xfId="26176" xr:uid="{00000000-0005-0000-0000-0000B93A0000}"/>
    <cellStyle name="20% - Énfasis5 2 3 2 2 4 9" xfId="26177" xr:uid="{00000000-0005-0000-0000-0000BA3A0000}"/>
    <cellStyle name="20% - Énfasis5 2 3 2 2 5" xfId="3443" xr:uid="{00000000-0005-0000-0000-0000BB3A0000}"/>
    <cellStyle name="20% - Énfasis5 2 3 2 2 6" xfId="26178" xr:uid="{00000000-0005-0000-0000-0000BC3A0000}"/>
    <cellStyle name="20% - Énfasis5 2 3 2 2 7" xfId="26179" xr:uid="{00000000-0005-0000-0000-0000BD3A0000}"/>
    <cellStyle name="20% - Énfasis5 2 3 2 2 8" xfId="26180" xr:uid="{00000000-0005-0000-0000-0000BE3A0000}"/>
    <cellStyle name="20% - Énfasis5 2 3 2 2 9" xfId="26181" xr:uid="{00000000-0005-0000-0000-0000BF3A0000}"/>
    <cellStyle name="20% - Énfasis5 2 3 2 3" xfId="3444" xr:uid="{00000000-0005-0000-0000-0000C03A0000}"/>
    <cellStyle name="20% - Énfasis5 2 3 2 3 10" xfId="26182" xr:uid="{00000000-0005-0000-0000-0000C13A0000}"/>
    <cellStyle name="20% - Énfasis5 2 3 2 3 2" xfId="3445" xr:uid="{00000000-0005-0000-0000-0000C23A0000}"/>
    <cellStyle name="20% - Énfasis5 2 3 2 3 2 2" xfId="3446" xr:uid="{00000000-0005-0000-0000-0000C33A0000}"/>
    <cellStyle name="20% - Énfasis5 2 3 2 3 2 3" xfId="26183" xr:uid="{00000000-0005-0000-0000-0000C43A0000}"/>
    <cellStyle name="20% - Énfasis5 2 3 2 3 2 4" xfId="26184" xr:uid="{00000000-0005-0000-0000-0000C53A0000}"/>
    <cellStyle name="20% - Énfasis5 2 3 2 3 2 5" xfId="26185" xr:uid="{00000000-0005-0000-0000-0000C63A0000}"/>
    <cellStyle name="20% - Énfasis5 2 3 2 3 2 6" xfId="26186" xr:uid="{00000000-0005-0000-0000-0000C73A0000}"/>
    <cellStyle name="20% - Énfasis5 2 3 2 3 2 7" xfId="26187" xr:uid="{00000000-0005-0000-0000-0000C83A0000}"/>
    <cellStyle name="20% - Énfasis5 2 3 2 3 2 8" xfId="26188" xr:uid="{00000000-0005-0000-0000-0000C93A0000}"/>
    <cellStyle name="20% - Énfasis5 2 3 2 3 2 9" xfId="26189" xr:uid="{00000000-0005-0000-0000-0000CA3A0000}"/>
    <cellStyle name="20% - Énfasis5 2 3 2 3 3" xfId="3447" xr:uid="{00000000-0005-0000-0000-0000CB3A0000}"/>
    <cellStyle name="20% - Énfasis5 2 3 2 3 4" xfId="26190" xr:uid="{00000000-0005-0000-0000-0000CC3A0000}"/>
    <cellStyle name="20% - Énfasis5 2 3 2 3 5" xfId="26191" xr:uid="{00000000-0005-0000-0000-0000CD3A0000}"/>
    <cellStyle name="20% - Énfasis5 2 3 2 3 6" xfId="26192" xr:uid="{00000000-0005-0000-0000-0000CE3A0000}"/>
    <cellStyle name="20% - Énfasis5 2 3 2 3 7" xfId="26193" xr:uid="{00000000-0005-0000-0000-0000CF3A0000}"/>
    <cellStyle name="20% - Énfasis5 2 3 2 3 8" xfId="26194" xr:uid="{00000000-0005-0000-0000-0000D03A0000}"/>
    <cellStyle name="20% - Énfasis5 2 3 2 3 9" xfId="26195" xr:uid="{00000000-0005-0000-0000-0000D13A0000}"/>
    <cellStyle name="20% - Énfasis5 2 3 2 4" xfId="3448" xr:uid="{00000000-0005-0000-0000-0000D23A0000}"/>
    <cellStyle name="20% - Énfasis5 2 3 2 4 10" xfId="26196" xr:uid="{00000000-0005-0000-0000-0000D33A0000}"/>
    <cellStyle name="20% - Énfasis5 2 3 2 4 2" xfId="3449" xr:uid="{00000000-0005-0000-0000-0000D43A0000}"/>
    <cellStyle name="20% - Énfasis5 2 3 2 4 2 2" xfId="3450" xr:uid="{00000000-0005-0000-0000-0000D53A0000}"/>
    <cellStyle name="20% - Énfasis5 2 3 2 4 2 3" xfId="26197" xr:uid="{00000000-0005-0000-0000-0000D63A0000}"/>
    <cellStyle name="20% - Énfasis5 2 3 2 4 2 4" xfId="26198" xr:uid="{00000000-0005-0000-0000-0000D73A0000}"/>
    <cellStyle name="20% - Énfasis5 2 3 2 4 2 5" xfId="26199" xr:uid="{00000000-0005-0000-0000-0000D83A0000}"/>
    <cellStyle name="20% - Énfasis5 2 3 2 4 2 6" xfId="26200" xr:uid="{00000000-0005-0000-0000-0000D93A0000}"/>
    <cellStyle name="20% - Énfasis5 2 3 2 4 2 7" xfId="26201" xr:uid="{00000000-0005-0000-0000-0000DA3A0000}"/>
    <cellStyle name="20% - Énfasis5 2 3 2 4 2 8" xfId="26202" xr:uid="{00000000-0005-0000-0000-0000DB3A0000}"/>
    <cellStyle name="20% - Énfasis5 2 3 2 4 2 9" xfId="26203" xr:uid="{00000000-0005-0000-0000-0000DC3A0000}"/>
    <cellStyle name="20% - Énfasis5 2 3 2 4 3" xfId="3451" xr:uid="{00000000-0005-0000-0000-0000DD3A0000}"/>
    <cellStyle name="20% - Énfasis5 2 3 2 4 4" xfId="26204" xr:uid="{00000000-0005-0000-0000-0000DE3A0000}"/>
    <cellStyle name="20% - Énfasis5 2 3 2 4 5" xfId="26205" xr:uid="{00000000-0005-0000-0000-0000DF3A0000}"/>
    <cellStyle name="20% - Énfasis5 2 3 2 4 6" xfId="26206" xr:uid="{00000000-0005-0000-0000-0000E03A0000}"/>
    <cellStyle name="20% - Énfasis5 2 3 2 4 7" xfId="26207" xr:uid="{00000000-0005-0000-0000-0000E13A0000}"/>
    <cellStyle name="20% - Énfasis5 2 3 2 4 8" xfId="26208" xr:uid="{00000000-0005-0000-0000-0000E23A0000}"/>
    <cellStyle name="20% - Énfasis5 2 3 2 4 9" xfId="26209" xr:uid="{00000000-0005-0000-0000-0000E33A0000}"/>
    <cellStyle name="20% - Énfasis5 2 3 2 5" xfId="3452" xr:uid="{00000000-0005-0000-0000-0000E43A0000}"/>
    <cellStyle name="20% - Énfasis5 2 3 2 5 2" xfId="3453" xr:uid="{00000000-0005-0000-0000-0000E53A0000}"/>
    <cellStyle name="20% - Énfasis5 2 3 2 5 3" xfId="26210" xr:uid="{00000000-0005-0000-0000-0000E63A0000}"/>
    <cellStyle name="20% - Énfasis5 2 3 2 5 4" xfId="26211" xr:uid="{00000000-0005-0000-0000-0000E73A0000}"/>
    <cellStyle name="20% - Énfasis5 2 3 2 5 5" xfId="26212" xr:uid="{00000000-0005-0000-0000-0000E83A0000}"/>
    <cellStyle name="20% - Énfasis5 2 3 2 5 6" xfId="26213" xr:uid="{00000000-0005-0000-0000-0000E93A0000}"/>
    <cellStyle name="20% - Énfasis5 2 3 2 5 7" xfId="26214" xr:uid="{00000000-0005-0000-0000-0000EA3A0000}"/>
    <cellStyle name="20% - Énfasis5 2 3 2 5 8" xfId="26215" xr:uid="{00000000-0005-0000-0000-0000EB3A0000}"/>
    <cellStyle name="20% - Énfasis5 2 3 2 5 9" xfId="26216" xr:uid="{00000000-0005-0000-0000-0000EC3A0000}"/>
    <cellStyle name="20% - Énfasis5 2 3 2 6" xfId="3454" xr:uid="{00000000-0005-0000-0000-0000ED3A0000}"/>
    <cellStyle name="20% - Énfasis5 2 3 2 7" xfId="26217" xr:uid="{00000000-0005-0000-0000-0000EE3A0000}"/>
    <cellStyle name="20% - Énfasis5 2 3 2 8" xfId="26218" xr:uid="{00000000-0005-0000-0000-0000EF3A0000}"/>
    <cellStyle name="20% - Énfasis5 2 3 2 9" xfId="26219" xr:uid="{00000000-0005-0000-0000-0000F03A0000}"/>
    <cellStyle name="20% - Énfasis5 2 3 3" xfId="3455" xr:uid="{00000000-0005-0000-0000-0000F13A0000}"/>
    <cellStyle name="20% - Énfasis5 2 3 3 10" xfId="26220" xr:uid="{00000000-0005-0000-0000-0000F23A0000}"/>
    <cellStyle name="20% - Énfasis5 2 3 3 11" xfId="26221" xr:uid="{00000000-0005-0000-0000-0000F33A0000}"/>
    <cellStyle name="20% - Énfasis5 2 3 3 12" xfId="26222" xr:uid="{00000000-0005-0000-0000-0000F43A0000}"/>
    <cellStyle name="20% - Énfasis5 2 3 3 13" xfId="26223" xr:uid="{00000000-0005-0000-0000-0000F53A0000}"/>
    <cellStyle name="20% - Énfasis5 2 3 3 2" xfId="3456" xr:uid="{00000000-0005-0000-0000-0000F63A0000}"/>
    <cellStyle name="20% - Énfasis5 2 3 3 2 10" xfId="26224" xr:uid="{00000000-0005-0000-0000-0000F73A0000}"/>
    <cellStyle name="20% - Énfasis5 2 3 3 2 11" xfId="26225" xr:uid="{00000000-0005-0000-0000-0000F83A0000}"/>
    <cellStyle name="20% - Énfasis5 2 3 3 2 12" xfId="26226" xr:uid="{00000000-0005-0000-0000-0000F93A0000}"/>
    <cellStyle name="20% - Énfasis5 2 3 3 2 2" xfId="3457" xr:uid="{00000000-0005-0000-0000-0000FA3A0000}"/>
    <cellStyle name="20% - Énfasis5 2 3 3 2 2 10" xfId="26227" xr:uid="{00000000-0005-0000-0000-0000FB3A0000}"/>
    <cellStyle name="20% - Énfasis5 2 3 3 2 2 2" xfId="3458" xr:uid="{00000000-0005-0000-0000-0000FC3A0000}"/>
    <cellStyle name="20% - Énfasis5 2 3 3 2 2 2 2" xfId="3459" xr:uid="{00000000-0005-0000-0000-0000FD3A0000}"/>
    <cellStyle name="20% - Énfasis5 2 3 3 2 2 2 3" xfId="26228" xr:uid="{00000000-0005-0000-0000-0000FE3A0000}"/>
    <cellStyle name="20% - Énfasis5 2 3 3 2 2 2 4" xfId="26229" xr:uid="{00000000-0005-0000-0000-0000FF3A0000}"/>
    <cellStyle name="20% - Énfasis5 2 3 3 2 2 2 5" xfId="26230" xr:uid="{00000000-0005-0000-0000-0000003B0000}"/>
    <cellStyle name="20% - Énfasis5 2 3 3 2 2 2 6" xfId="26231" xr:uid="{00000000-0005-0000-0000-0000013B0000}"/>
    <cellStyle name="20% - Énfasis5 2 3 3 2 2 2 7" xfId="26232" xr:uid="{00000000-0005-0000-0000-0000023B0000}"/>
    <cellStyle name="20% - Énfasis5 2 3 3 2 2 2 8" xfId="26233" xr:uid="{00000000-0005-0000-0000-0000033B0000}"/>
    <cellStyle name="20% - Énfasis5 2 3 3 2 2 2 9" xfId="26234" xr:uid="{00000000-0005-0000-0000-0000043B0000}"/>
    <cellStyle name="20% - Énfasis5 2 3 3 2 2 3" xfId="3460" xr:uid="{00000000-0005-0000-0000-0000053B0000}"/>
    <cellStyle name="20% - Énfasis5 2 3 3 2 2 4" xfId="26235" xr:uid="{00000000-0005-0000-0000-0000063B0000}"/>
    <cellStyle name="20% - Énfasis5 2 3 3 2 2 5" xfId="26236" xr:uid="{00000000-0005-0000-0000-0000073B0000}"/>
    <cellStyle name="20% - Énfasis5 2 3 3 2 2 6" xfId="26237" xr:uid="{00000000-0005-0000-0000-0000083B0000}"/>
    <cellStyle name="20% - Énfasis5 2 3 3 2 2 7" xfId="26238" xr:uid="{00000000-0005-0000-0000-0000093B0000}"/>
    <cellStyle name="20% - Énfasis5 2 3 3 2 2 8" xfId="26239" xr:uid="{00000000-0005-0000-0000-00000A3B0000}"/>
    <cellStyle name="20% - Énfasis5 2 3 3 2 2 9" xfId="26240" xr:uid="{00000000-0005-0000-0000-00000B3B0000}"/>
    <cellStyle name="20% - Énfasis5 2 3 3 2 3" xfId="3461" xr:uid="{00000000-0005-0000-0000-00000C3B0000}"/>
    <cellStyle name="20% - Énfasis5 2 3 3 2 3 10" xfId="26241" xr:uid="{00000000-0005-0000-0000-00000D3B0000}"/>
    <cellStyle name="20% - Énfasis5 2 3 3 2 3 2" xfId="3462" xr:uid="{00000000-0005-0000-0000-00000E3B0000}"/>
    <cellStyle name="20% - Énfasis5 2 3 3 2 3 2 2" xfId="3463" xr:uid="{00000000-0005-0000-0000-00000F3B0000}"/>
    <cellStyle name="20% - Énfasis5 2 3 3 2 3 2 3" xfId="26242" xr:uid="{00000000-0005-0000-0000-0000103B0000}"/>
    <cellStyle name="20% - Énfasis5 2 3 3 2 3 2 4" xfId="26243" xr:uid="{00000000-0005-0000-0000-0000113B0000}"/>
    <cellStyle name="20% - Énfasis5 2 3 3 2 3 2 5" xfId="26244" xr:uid="{00000000-0005-0000-0000-0000123B0000}"/>
    <cellStyle name="20% - Énfasis5 2 3 3 2 3 2 6" xfId="26245" xr:uid="{00000000-0005-0000-0000-0000133B0000}"/>
    <cellStyle name="20% - Énfasis5 2 3 3 2 3 2 7" xfId="26246" xr:uid="{00000000-0005-0000-0000-0000143B0000}"/>
    <cellStyle name="20% - Énfasis5 2 3 3 2 3 2 8" xfId="26247" xr:uid="{00000000-0005-0000-0000-0000153B0000}"/>
    <cellStyle name="20% - Énfasis5 2 3 3 2 3 2 9" xfId="26248" xr:uid="{00000000-0005-0000-0000-0000163B0000}"/>
    <cellStyle name="20% - Énfasis5 2 3 3 2 3 3" xfId="3464" xr:uid="{00000000-0005-0000-0000-0000173B0000}"/>
    <cellStyle name="20% - Énfasis5 2 3 3 2 3 4" xfId="26249" xr:uid="{00000000-0005-0000-0000-0000183B0000}"/>
    <cellStyle name="20% - Énfasis5 2 3 3 2 3 5" xfId="26250" xr:uid="{00000000-0005-0000-0000-0000193B0000}"/>
    <cellStyle name="20% - Énfasis5 2 3 3 2 3 6" xfId="26251" xr:uid="{00000000-0005-0000-0000-00001A3B0000}"/>
    <cellStyle name="20% - Énfasis5 2 3 3 2 3 7" xfId="26252" xr:uid="{00000000-0005-0000-0000-00001B3B0000}"/>
    <cellStyle name="20% - Énfasis5 2 3 3 2 3 8" xfId="26253" xr:uid="{00000000-0005-0000-0000-00001C3B0000}"/>
    <cellStyle name="20% - Énfasis5 2 3 3 2 3 9" xfId="26254" xr:uid="{00000000-0005-0000-0000-00001D3B0000}"/>
    <cellStyle name="20% - Énfasis5 2 3 3 2 4" xfId="3465" xr:uid="{00000000-0005-0000-0000-00001E3B0000}"/>
    <cellStyle name="20% - Énfasis5 2 3 3 2 4 2" xfId="3466" xr:uid="{00000000-0005-0000-0000-00001F3B0000}"/>
    <cellStyle name="20% - Énfasis5 2 3 3 2 4 3" xfId="26255" xr:uid="{00000000-0005-0000-0000-0000203B0000}"/>
    <cellStyle name="20% - Énfasis5 2 3 3 2 4 4" xfId="26256" xr:uid="{00000000-0005-0000-0000-0000213B0000}"/>
    <cellStyle name="20% - Énfasis5 2 3 3 2 4 5" xfId="26257" xr:uid="{00000000-0005-0000-0000-0000223B0000}"/>
    <cellStyle name="20% - Énfasis5 2 3 3 2 4 6" xfId="26258" xr:uid="{00000000-0005-0000-0000-0000233B0000}"/>
    <cellStyle name="20% - Énfasis5 2 3 3 2 4 7" xfId="26259" xr:uid="{00000000-0005-0000-0000-0000243B0000}"/>
    <cellStyle name="20% - Énfasis5 2 3 3 2 4 8" xfId="26260" xr:uid="{00000000-0005-0000-0000-0000253B0000}"/>
    <cellStyle name="20% - Énfasis5 2 3 3 2 4 9" xfId="26261" xr:uid="{00000000-0005-0000-0000-0000263B0000}"/>
    <cellStyle name="20% - Énfasis5 2 3 3 2 5" xfId="3467" xr:uid="{00000000-0005-0000-0000-0000273B0000}"/>
    <cellStyle name="20% - Énfasis5 2 3 3 2 6" xfId="26262" xr:uid="{00000000-0005-0000-0000-0000283B0000}"/>
    <cellStyle name="20% - Énfasis5 2 3 3 2 7" xfId="26263" xr:uid="{00000000-0005-0000-0000-0000293B0000}"/>
    <cellStyle name="20% - Énfasis5 2 3 3 2 8" xfId="26264" xr:uid="{00000000-0005-0000-0000-00002A3B0000}"/>
    <cellStyle name="20% - Énfasis5 2 3 3 2 9" xfId="26265" xr:uid="{00000000-0005-0000-0000-00002B3B0000}"/>
    <cellStyle name="20% - Énfasis5 2 3 3 3" xfId="3468" xr:uid="{00000000-0005-0000-0000-00002C3B0000}"/>
    <cellStyle name="20% - Énfasis5 2 3 3 3 10" xfId="26266" xr:uid="{00000000-0005-0000-0000-00002D3B0000}"/>
    <cellStyle name="20% - Énfasis5 2 3 3 3 2" xfId="3469" xr:uid="{00000000-0005-0000-0000-00002E3B0000}"/>
    <cellStyle name="20% - Énfasis5 2 3 3 3 2 2" xfId="3470" xr:uid="{00000000-0005-0000-0000-00002F3B0000}"/>
    <cellStyle name="20% - Énfasis5 2 3 3 3 2 3" xfId="26267" xr:uid="{00000000-0005-0000-0000-0000303B0000}"/>
    <cellStyle name="20% - Énfasis5 2 3 3 3 2 4" xfId="26268" xr:uid="{00000000-0005-0000-0000-0000313B0000}"/>
    <cellStyle name="20% - Énfasis5 2 3 3 3 2 5" xfId="26269" xr:uid="{00000000-0005-0000-0000-0000323B0000}"/>
    <cellStyle name="20% - Énfasis5 2 3 3 3 2 6" xfId="26270" xr:uid="{00000000-0005-0000-0000-0000333B0000}"/>
    <cellStyle name="20% - Énfasis5 2 3 3 3 2 7" xfId="26271" xr:uid="{00000000-0005-0000-0000-0000343B0000}"/>
    <cellStyle name="20% - Énfasis5 2 3 3 3 2 8" xfId="26272" xr:uid="{00000000-0005-0000-0000-0000353B0000}"/>
    <cellStyle name="20% - Énfasis5 2 3 3 3 2 9" xfId="26273" xr:uid="{00000000-0005-0000-0000-0000363B0000}"/>
    <cellStyle name="20% - Énfasis5 2 3 3 3 3" xfId="3471" xr:uid="{00000000-0005-0000-0000-0000373B0000}"/>
    <cellStyle name="20% - Énfasis5 2 3 3 3 4" xfId="26274" xr:uid="{00000000-0005-0000-0000-0000383B0000}"/>
    <cellStyle name="20% - Énfasis5 2 3 3 3 5" xfId="26275" xr:uid="{00000000-0005-0000-0000-0000393B0000}"/>
    <cellStyle name="20% - Énfasis5 2 3 3 3 6" xfId="26276" xr:uid="{00000000-0005-0000-0000-00003A3B0000}"/>
    <cellStyle name="20% - Énfasis5 2 3 3 3 7" xfId="26277" xr:uid="{00000000-0005-0000-0000-00003B3B0000}"/>
    <cellStyle name="20% - Énfasis5 2 3 3 3 8" xfId="26278" xr:uid="{00000000-0005-0000-0000-00003C3B0000}"/>
    <cellStyle name="20% - Énfasis5 2 3 3 3 9" xfId="26279" xr:uid="{00000000-0005-0000-0000-00003D3B0000}"/>
    <cellStyle name="20% - Énfasis5 2 3 3 4" xfId="3472" xr:uid="{00000000-0005-0000-0000-00003E3B0000}"/>
    <cellStyle name="20% - Énfasis5 2 3 3 4 10" xfId="26280" xr:uid="{00000000-0005-0000-0000-00003F3B0000}"/>
    <cellStyle name="20% - Énfasis5 2 3 3 4 2" xfId="3473" xr:uid="{00000000-0005-0000-0000-0000403B0000}"/>
    <cellStyle name="20% - Énfasis5 2 3 3 4 2 2" xfId="3474" xr:uid="{00000000-0005-0000-0000-0000413B0000}"/>
    <cellStyle name="20% - Énfasis5 2 3 3 4 2 3" xfId="26281" xr:uid="{00000000-0005-0000-0000-0000423B0000}"/>
    <cellStyle name="20% - Énfasis5 2 3 3 4 2 4" xfId="26282" xr:uid="{00000000-0005-0000-0000-0000433B0000}"/>
    <cellStyle name="20% - Énfasis5 2 3 3 4 2 5" xfId="26283" xr:uid="{00000000-0005-0000-0000-0000443B0000}"/>
    <cellStyle name="20% - Énfasis5 2 3 3 4 2 6" xfId="26284" xr:uid="{00000000-0005-0000-0000-0000453B0000}"/>
    <cellStyle name="20% - Énfasis5 2 3 3 4 2 7" xfId="26285" xr:uid="{00000000-0005-0000-0000-0000463B0000}"/>
    <cellStyle name="20% - Énfasis5 2 3 3 4 2 8" xfId="26286" xr:uid="{00000000-0005-0000-0000-0000473B0000}"/>
    <cellStyle name="20% - Énfasis5 2 3 3 4 2 9" xfId="26287" xr:uid="{00000000-0005-0000-0000-0000483B0000}"/>
    <cellStyle name="20% - Énfasis5 2 3 3 4 3" xfId="3475" xr:uid="{00000000-0005-0000-0000-0000493B0000}"/>
    <cellStyle name="20% - Énfasis5 2 3 3 4 4" xfId="26288" xr:uid="{00000000-0005-0000-0000-00004A3B0000}"/>
    <cellStyle name="20% - Énfasis5 2 3 3 4 5" xfId="26289" xr:uid="{00000000-0005-0000-0000-00004B3B0000}"/>
    <cellStyle name="20% - Énfasis5 2 3 3 4 6" xfId="26290" xr:uid="{00000000-0005-0000-0000-00004C3B0000}"/>
    <cellStyle name="20% - Énfasis5 2 3 3 4 7" xfId="26291" xr:uid="{00000000-0005-0000-0000-00004D3B0000}"/>
    <cellStyle name="20% - Énfasis5 2 3 3 4 8" xfId="26292" xr:uid="{00000000-0005-0000-0000-00004E3B0000}"/>
    <cellStyle name="20% - Énfasis5 2 3 3 4 9" xfId="26293" xr:uid="{00000000-0005-0000-0000-00004F3B0000}"/>
    <cellStyle name="20% - Énfasis5 2 3 3 5" xfId="3476" xr:uid="{00000000-0005-0000-0000-0000503B0000}"/>
    <cellStyle name="20% - Énfasis5 2 3 3 5 2" xfId="3477" xr:uid="{00000000-0005-0000-0000-0000513B0000}"/>
    <cellStyle name="20% - Énfasis5 2 3 3 5 3" xfId="26294" xr:uid="{00000000-0005-0000-0000-0000523B0000}"/>
    <cellStyle name="20% - Énfasis5 2 3 3 5 4" xfId="26295" xr:uid="{00000000-0005-0000-0000-0000533B0000}"/>
    <cellStyle name="20% - Énfasis5 2 3 3 5 5" xfId="26296" xr:uid="{00000000-0005-0000-0000-0000543B0000}"/>
    <cellStyle name="20% - Énfasis5 2 3 3 5 6" xfId="26297" xr:uid="{00000000-0005-0000-0000-0000553B0000}"/>
    <cellStyle name="20% - Énfasis5 2 3 3 5 7" xfId="26298" xr:uid="{00000000-0005-0000-0000-0000563B0000}"/>
    <cellStyle name="20% - Énfasis5 2 3 3 5 8" xfId="26299" xr:uid="{00000000-0005-0000-0000-0000573B0000}"/>
    <cellStyle name="20% - Énfasis5 2 3 3 5 9" xfId="26300" xr:uid="{00000000-0005-0000-0000-0000583B0000}"/>
    <cellStyle name="20% - Énfasis5 2 3 3 6" xfId="3478" xr:uid="{00000000-0005-0000-0000-0000593B0000}"/>
    <cellStyle name="20% - Énfasis5 2 3 3 7" xfId="26301" xr:uid="{00000000-0005-0000-0000-00005A3B0000}"/>
    <cellStyle name="20% - Énfasis5 2 3 3 8" xfId="26302" xr:uid="{00000000-0005-0000-0000-00005B3B0000}"/>
    <cellStyle name="20% - Énfasis5 2 3 3 9" xfId="26303" xr:uid="{00000000-0005-0000-0000-00005C3B0000}"/>
    <cellStyle name="20% - Énfasis5 2 3 4" xfId="3479" xr:uid="{00000000-0005-0000-0000-00005D3B0000}"/>
    <cellStyle name="20% - Énfasis5 2 3 4 10" xfId="26304" xr:uid="{00000000-0005-0000-0000-00005E3B0000}"/>
    <cellStyle name="20% - Énfasis5 2 3 4 11" xfId="26305" xr:uid="{00000000-0005-0000-0000-00005F3B0000}"/>
    <cellStyle name="20% - Énfasis5 2 3 4 12" xfId="26306" xr:uid="{00000000-0005-0000-0000-0000603B0000}"/>
    <cellStyle name="20% - Énfasis5 2 3 4 2" xfId="3480" xr:uid="{00000000-0005-0000-0000-0000613B0000}"/>
    <cellStyle name="20% - Énfasis5 2 3 4 2 10" xfId="26307" xr:uid="{00000000-0005-0000-0000-0000623B0000}"/>
    <cellStyle name="20% - Énfasis5 2 3 4 2 2" xfId="3481" xr:uid="{00000000-0005-0000-0000-0000633B0000}"/>
    <cellStyle name="20% - Énfasis5 2 3 4 2 2 2" xfId="3482" xr:uid="{00000000-0005-0000-0000-0000643B0000}"/>
    <cellStyle name="20% - Énfasis5 2 3 4 2 2 3" xfId="26308" xr:uid="{00000000-0005-0000-0000-0000653B0000}"/>
    <cellStyle name="20% - Énfasis5 2 3 4 2 2 4" xfId="26309" xr:uid="{00000000-0005-0000-0000-0000663B0000}"/>
    <cellStyle name="20% - Énfasis5 2 3 4 2 2 5" xfId="26310" xr:uid="{00000000-0005-0000-0000-0000673B0000}"/>
    <cellStyle name="20% - Énfasis5 2 3 4 2 2 6" xfId="26311" xr:uid="{00000000-0005-0000-0000-0000683B0000}"/>
    <cellStyle name="20% - Énfasis5 2 3 4 2 2 7" xfId="26312" xr:uid="{00000000-0005-0000-0000-0000693B0000}"/>
    <cellStyle name="20% - Énfasis5 2 3 4 2 2 8" xfId="26313" xr:uid="{00000000-0005-0000-0000-00006A3B0000}"/>
    <cellStyle name="20% - Énfasis5 2 3 4 2 2 9" xfId="26314" xr:uid="{00000000-0005-0000-0000-00006B3B0000}"/>
    <cellStyle name="20% - Énfasis5 2 3 4 2 3" xfId="3483" xr:uid="{00000000-0005-0000-0000-00006C3B0000}"/>
    <cellStyle name="20% - Énfasis5 2 3 4 2 4" xfId="26315" xr:uid="{00000000-0005-0000-0000-00006D3B0000}"/>
    <cellStyle name="20% - Énfasis5 2 3 4 2 5" xfId="26316" xr:uid="{00000000-0005-0000-0000-00006E3B0000}"/>
    <cellStyle name="20% - Énfasis5 2 3 4 2 6" xfId="26317" xr:uid="{00000000-0005-0000-0000-00006F3B0000}"/>
    <cellStyle name="20% - Énfasis5 2 3 4 2 7" xfId="26318" xr:uid="{00000000-0005-0000-0000-0000703B0000}"/>
    <cellStyle name="20% - Énfasis5 2 3 4 2 8" xfId="26319" xr:uid="{00000000-0005-0000-0000-0000713B0000}"/>
    <cellStyle name="20% - Énfasis5 2 3 4 2 9" xfId="26320" xr:uid="{00000000-0005-0000-0000-0000723B0000}"/>
    <cellStyle name="20% - Énfasis5 2 3 4 3" xfId="3484" xr:uid="{00000000-0005-0000-0000-0000733B0000}"/>
    <cellStyle name="20% - Énfasis5 2 3 4 3 10" xfId="26321" xr:uid="{00000000-0005-0000-0000-0000743B0000}"/>
    <cellStyle name="20% - Énfasis5 2 3 4 3 2" xfId="3485" xr:uid="{00000000-0005-0000-0000-0000753B0000}"/>
    <cellStyle name="20% - Énfasis5 2 3 4 3 2 2" xfId="3486" xr:uid="{00000000-0005-0000-0000-0000763B0000}"/>
    <cellStyle name="20% - Énfasis5 2 3 4 3 2 3" xfId="26322" xr:uid="{00000000-0005-0000-0000-0000773B0000}"/>
    <cellStyle name="20% - Énfasis5 2 3 4 3 2 4" xfId="26323" xr:uid="{00000000-0005-0000-0000-0000783B0000}"/>
    <cellStyle name="20% - Énfasis5 2 3 4 3 2 5" xfId="26324" xr:uid="{00000000-0005-0000-0000-0000793B0000}"/>
    <cellStyle name="20% - Énfasis5 2 3 4 3 2 6" xfId="26325" xr:uid="{00000000-0005-0000-0000-00007A3B0000}"/>
    <cellStyle name="20% - Énfasis5 2 3 4 3 2 7" xfId="26326" xr:uid="{00000000-0005-0000-0000-00007B3B0000}"/>
    <cellStyle name="20% - Énfasis5 2 3 4 3 2 8" xfId="26327" xr:uid="{00000000-0005-0000-0000-00007C3B0000}"/>
    <cellStyle name="20% - Énfasis5 2 3 4 3 2 9" xfId="26328" xr:uid="{00000000-0005-0000-0000-00007D3B0000}"/>
    <cellStyle name="20% - Énfasis5 2 3 4 3 3" xfId="3487" xr:uid="{00000000-0005-0000-0000-00007E3B0000}"/>
    <cellStyle name="20% - Énfasis5 2 3 4 3 4" xfId="26329" xr:uid="{00000000-0005-0000-0000-00007F3B0000}"/>
    <cellStyle name="20% - Énfasis5 2 3 4 3 5" xfId="26330" xr:uid="{00000000-0005-0000-0000-0000803B0000}"/>
    <cellStyle name="20% - Énfasis5 2 3 4 3 6" xfId="26331" xr:uid="{00000000-0005-0000-0000-0000813B0000}"/>
    <cellStyle name="20% - Énfasis5 2 3 4 3 7" xfId="26332" xr:uid="{00000000-0005-0000-0000-0000823B0000}"/>
    <cellStyle name="20% - Énfasis5 2 3 4 3 8" xfId="26333" xr:uid="{00000000-0005-0000-0000-0000833B0000}"/>
    <cellStyle name="20% - Énfasis5 2 3 4 3 9" xfId="26334" xr:uid="{00000000-0005-0000-0000-0000843B0000}"/>
    <cellStyle name="20% - Énfasis5 2 3 4 4" xfId="3488" xr:uid="{00000000-0005-0000-0000-0000853B0000}"/>
    <cellStyle name="20% - Énfasis5 2 3 4 4 2" xfId="3489" xr:uid="{00000000-0005-0000-0000-0000863B0000}"/>
    <cellStyle name="20% - Énfasis5 2 3 4 4 3" xfId="26335" xr:uid="{00000000-0005-0000-0000-0000873B0000}"/>
    <cellStyle name="20% - Énfasis5 2 3 4 4 4" xfId="26336" xr:uid="{00000000-0005-0000-0000-0000883B0000}"/>
    <cellStyle name="20% - Énfasis5 2 3 4 4 5" xfId="26337" xr:uid="{00000000-0005-0000-0000-0000893B0000}"/>
    <cellStyle name="20% - Énfasis5 2 3 4 4 6" xfId="26338" xr:uid="{00000000-0005-0000-0000-00008A3B0000}"/>
    <cellStyle name="20% - Énfasis5 2 3 4 4 7" xfId="26339" xr:uid="{00000000-0005-0000-0000-00008B3B0000}"/>
    <cellStyle name="20% - Énfasis5 2 3 4 4 8" xfId="26340" xr:uid="{00000000-0005-0000-0000-00008C3B0000}"/>
    <cellStyle name="20% - Énfasis5 2 3 4 4 9" xfId="26341" xr:uid="{00000000-0005-0000-0000-00008D3B0000}"/>
    <cellStyle name="20% - Énfasis5 2 3 4 5" xfId="3490" xr:uid="{00000000-0005-0000-0000-00008E3B0000}"/>
    <cellStyle name="20% - Énfasis5 2 3 4 6" xfId="26342" xr:uid="{00000000-0005-0000-0000-00008F3B0000}"/>
    <cellStyle name="20% - Énfasis5 2 3 4 7" xfId="26343" xr:uid="{00000000-0005-0000-0000-0000903B0000}"/>
    <cellStyle name="20% - Énfasis5 2 3 4 8" xfId="26344" xr:uid="{00000000-0005-0000-0000-0000913B0000}"/>
    <cellStyle name="20% - Énfasis5 2 3 4 9" xfId="26345" xr:uid="{00000000-0005-0000-0000-0000923B0000}"/>
    <cellStyle name="20% - Énfasis5 2 3 5" xfId="3491" xr:uid="{00000000-0005-0000-0000-0000933B0000}"/>
    <cellStyle name="20% - Énfasis5 2 3 5 10" xfId="26346" xr:uid="{00000000-0005-0000-0000-0000943B0000}"/>
    <cellStyle name="20% - Énfasis5 2 3 5 2" xfId="3492" xr:uid="{00000000-0005-0000-0000-0000953B0000}"/>
    <cellStyle name="20% - Énfasis5 2 3 5 2 2" xfId="3493" xr:uid="{00000000-0005-0000-0000-0000963B0000}"/>
    <cellStyle name="20% - Énfasis5 2 3 5 2 3" xfId="26347" xr:uid="{00000000-0005-0000-0000-0000973B0000}"/>
    <cellStyle name="20% - Énfasis5 2 3 5 2 4" xfId="26348" xr:uid="{00000000-0005-0000-0000-0000983B0000}"/>
    <cellStyle name="20% - Énfasis5 2 3 5 2 5" xfId="26349" xr:uid="{00000000-0005-0000-0000-0000993B0000}"/>
    <cellStyle name="20% - Énfasis5 2 3 5 2 6" xfId="26350" xr:uid="{00000000-0005-0000-0000-00009A3B0000}"/>
    <cellStyle name="20% - Énfasis5 2 3 5 2 7" xfId="26351" xr:uid="{00000000-0005-0000-0000-00009B3B0000}"/>
    <cellStyle name="20% - Énfasis5 2 3 5 2 8" xfId="26352" xr:uid="{00000000-0005-0000-0000-00009C3B0000}"/>
    <cellStyle name="20% - Énfasis5 2 3 5 2 9" xfId="26353" xr:uid="{00000000-0005-0000-0000-00009D3B0000}"/>
    <cellStyle name="20% - Énfasis5 2 3 5 3" xfId="3494" xr:uid="{00000000-0005-0000-0000-00009E3B0000}"/>
    <cellStyle name="20% - Énfasis5 2 3 5 4" xfId="26354" xr:uid="{00000000-0005-0000-0000-00009F3B0000}"/>
    <cellStyle name="20% - Énfasis5 2 3 5 5" xfId="26355" xr:uid="{00000000-0005-0000-0000-0000A03B0000}"/>
    <cellStyle name="20% - Énfasis5 2 3 5 6" xfId="26356" xr:uid="{00000000-0005-0000-0000-0000A13B0000}"/>
    <cellStyle name="20% - Énfasis5 2 3 5 7" xfId="26357" xr:uid="{00000000-0005-0000-0000-0000A23B0000}"/>
    <cellStyle name="20% - Énfasis5 2 3 5 8" xfId="26358" xr:uid="{00000000-0005-0000-0000-0000A33B0000}"/>
    <cellStyle name="20% - Énfasis5 2 3 5 9" xfId="26359" xr:uid="{00000000-0005-0000-0000-0000A43B0000}"/>
    <cellStyle name="20% - Énfasis5 2 3 6" xfId="3495" xr:uid="{00000000-0005-0000-0000-0000A53B0000}"/>
    <cellStyle name="20% - Énfasis5 2 3 6 10" xfId="26360" xr:uid="{00000000-0005-0000-0000-0000A63B0000}"/>
    <cellStyle name="20% - Énfasis5 2 3 6 2" xfId="3496" xr:uid="{00000000-0005-0000-0000-0000A73B0000}"/>
    <cellStyle name="20% - Énfasis5 2 3 6 2 2" xfId="3497" xr:uid="{00000000-0005-0000-0000-0000A83B0000}"/>
    <cellStyle name="20% - Énfasis5 2 3 6 2 3" xfId="26361" xr:uid="{00000000-0005-0000-0000-0000A93B0000}"/>
    <cellStyle name="20% - Énfasis5 2 3 6 2 4" xfId="26362" xr:uid="{00000000-0005-0000-0000-0000AA3B0000}"/>
    <cellStyle name="20% - Énfasis5 2 3 6 2 5" xfId="26363" xr:uid="{00000000-0005-0000-0000-0000AB3B0000}"/>
    <cellStyle name="20% - Énfasis5 2 3 6 2 6" xfId="26364" xr:uid="{00000000-0005-0000-0000-0000AC3B0000}"/>
    <cellStyle name="20% - Énfasis5 2 3 6 2 7" xfId="26365" xr:uid="{00000000-0005-0000-0000-0000AD3B0000}"/>
    <cellStyle name="20% - Énfasis5 2 3 6 2 8" xfId="26366" xr:uid="{00000000-0005-0000-0000-0000AE3B0000}"/>
    <cellStyle name="20% - Énfasis5 2 3 6 2 9" xfId="26367" xr:uid="{00000000-0005-0000-0000-0000AF3B0000}"/>
    <cellStyle name="20% - Énfasis5 2 3 6 3" xfId="3498" xr:uid="{00000000-0005-0000-0000-0000B03B0000}"/>
    <cellStyle name="20% - Énfasis5 2 3 6 4" xfId="26368" xr:uid="{00000000-0005-0000-0000-0000B13B0000}"/>
    <cellStyle name="20% - Énfasis5 2 3 6 5" xfId="26369" xr:uid="{00000000-0005-0000-0000-0000B23B0000}"/>
    <cellStyle name="20% - Énfasis5 2 3 6 6" xfId="26370" xr:uid="{00000000-0005-0000-0000-0000B33B0000}"/>
    <cellStyle name="20% - Énfasis5 2 3 6 7" xfId="26371" xr:uid="{00000000-0005-0000-0000-0000B43B0000}"/>
    <cellStyle name="20% - Énfasis5 2 3 6 8" xfId="26372" xr:uid="{00000000-0005-0000-0000-0000B53B0000}"/>
    <cellStyle name="20% - Énfasis5 2 3 6 9" xfId="26373" xr:uid="{00000000-0005-0000-0000-0000B63B0000}"/>
    <cellStyle name="20% - Énfasis5 2 3 7" xfId="3499" xr:uid="{00000000-0005-0000-0000-0000B73B0000}"/>
    <cellStyle name="20% - Énfasis5 2 3 7 10" xfId="26374" xr:uid="{00000000-0005-0000-0000-0000B83B0000}"/>
    <cellStyle name="20% - Énfasis5 2 3 7 2" xfId="3500" xr:uid="{00000000-0005-0000-0000-0000B93B0000}"/>
    <cellStyle name="20% - Énfasis5 2 3 7 2 2" xfId="3501" xr:uid="{00000000-0005-0000-0000-0000BA3B0000}"/>
    <cellStyle name="20% - Énfasis5 2 3 7 2 3" xfId="26375" xr:uid="{00000000-0005-0000-0000-0000BB3B0000}"/>
    <cellStyle name="20% - Énfasis5 2 3 7 2 4" xfId="26376" xr:uid="{00000000-0005-0000-0000-0000BC3B0000}"/>
    <cellStyle name="20% - Énfasis5 2 3 7 2 5" xfId="26377" xr:uid="{00000000-0005-0000-0000-0000BD3B0000}"/>
    <cellStyle name="20% - Énfasis5 2 3 7 2 6" xfId="26378" xr:uid="{00000000-0005-0000-0000-0000BE3B0000}"/>
    <cellStyle name="20% - Énfasis5 2 3 7 2 7" xfId="26379" xr:uid="{00000000-0005-0000-0000-0000BF3B0000}"/>
    <cellStyle name="20% - Énfasis5 2 3 7 2 8" xfId="26380" xr:uid="{00000000-0005-0000-0000-0000C03B0000}"/>
    <cellStyle name="20% - Énfasis5 2 3 7 2 9" xfId="26381" xr:uid="{00000000-0005-0000-0000-0000C13B0000}"/>
    <cellStyle name="20% - Énfasis5 2 3 7 3" xfId="3502" xr:uid="{00000000-0005-0000-0000-0000C23B0000}"/>
    <cellStyle name="20% - Énfasis5 2 3 7 4" xfId="26382" xr:uid="{00000000-0005-0000-0000-0000C33B0000}"/>
    <cellStyle name="20% - Énfasis5 2 3 7 5" xfId="26383" xr:uid="{00000000-0005-0000-0000-0000C43B0000}"/>
    <cellStyle name="20% - Énfasis5 2 3 7 6" xfId="26384" xr:uid="{00000000-0005-0000-0000-0000C53B0000}"/>
    <cellStyle name="20% - Énfasis5 2 3 7 7" xfId="26385" xr:uid="{00000000-0005-0000-0000-0000C63B0000}"/>
    <cellStyle name="20% - Énfasis5 2 3 7 8" xfId="26386" xr:uid="{00000000-0005-0000-0000-0000C73B0000}"/>
    <cellStyle name="20% - Énfasis5 2 3 7 9" xfId="26387" xr:uid="{00000000-0005-0000-0000-0000C83B0000}"/>
    <cellStyle name="20% - Énfasis5 2 3 8" xfId="3503" xr:uid="{00000000-0005-0000-0000-0000C93B0000}"/>
    <cellStyle name="20% - Énfasis5 2 3 8 2" xfId="3504" xr:uid="{00000000-0005-0000-0000-0000CA3B0000}"/>
    <cellStyle name="20% - Énfasis5 2 3 8 3" xfId="26388" xr:uid="{00000000-0005-0000-0000-0000CB3B0000}"/>
    <cellStyle name="20% - Énfasis5 2 3 8 4" xfId="26389" xr:uid="{00000000-0005-0000-0000-0000CC3B0000}"/>
    <cellStyle name="20% - Énfasis5 2 3 8 5" xfId="26390" xr:uid="{00000000-0005-0000-0000-0000CD3B0000}"/>
    <cellStyle name="20% - Énfasis5 2 3 8 6" xfId="26391" xr:uid="{00000000-0005-0000-0000-0000CE3B0000}"/>
    <cellStyle name="20% - Énfasis5 2 3 8 7" xfId="26392" xr:uid="{00000000-0005-0000-0000-0000CF3B0000}"/>
    <cellStyle name="20% - Énfasis5 2 3 8 8" xfId="26393" xr:uid="{00000000-0005-0000-0000-0000D03B0000}"/>
    <cellStyle name="20% - Énfasis5 2 3 8 9" xfId="26394" xr:uid="{00000000-0005-0000-0000-0000D13B0000}"/>
    <cellStyle name="20% - Énfasis5 2 3 9" xfId="3505" xr:uid="{00000000-0005-0000-0000-0000D23B0000}"/>
    <cellStyle name="20% - Énfasis5 2 30" xfId="26395" xr:uid="{00000000-0005-0000-0000-0000D33B0000}"/>
    <cellStyle name="20% - Énfasis5 2 31" xfId="26396" xr:uid="{00000000-0005-0000-0000-0000D43B0000}"/>
    <cellStyle name="20% - Énfasis5 2 32" xfId="26397" xr:uid="{00000000-0005-0000-0000-0000D53B0000}"/>
    <cellStyle name="20% - Énfasis5 2 33" xfId="26398" xr:uid="{00000000-0005-0000-0000-0000D63B0000}"/>
    <cellStyle name="20% - Énfasis5 2 34" xfId="26399" xr:uid="{00000000-0005-0000-0000-0000D73B0000}"/>
    <cellStyle name="20% - Énfasis5 2 35" xfId="26400" xr:uid="{00000000-0005-0000-0000-0000D83B0000}"/>
    <cellStyle name="20% - Énfasis5 2 4" xfId="3506" xr:uid="{00000000-0005-0000-0000-0000D93B0000}"/>
    <cellStyle name="20% - Énfasis5 2 4 10" xfId="26401" xr:uid="{00000000-0005-0000-0000-0000DA3B0000}"/>
    <cellStyle name="20% - Énfasis5 2 4 11" xfId="26402" xr:uid="{00000000-0005-0000-0000-0000DB3B0000}"/>
    <cellStyle name="20% - Énfasis5 2 4 12" xfId="26403" xr:uid="{00000000-0005-0000-0000-0000DC3B0000}"/>
    <cellStyle name="20% - Énfasis5 2 4 13" xfId="26404" xr:uid="{00000000-0005-0000-0000-0000DD3B0000}"/>
    <cellStyle name="20% - Énfasis5 2 4 14" xfId="26405" xr:uid="{00000000-0005-0000-0000-0000DE3B0000}"/>
    <cellStyle name="20% - Énfasis5 2 4 15" xfId="26406" xr:uid="{00000000-0005-0000-0000-0000DF3B0000}"/>
    <cellStyle name="20% - Énfasis5 2 4 2" xfId="3507" xr:uid="{00000000-0005-0000-0000-0000E03B0000}"/>
    <cellStyle name="20% - Énfasis5 2 4 2 10" xfId="26407" xr:uid="{00000000-0005-0000-0000-0000E13B0000}"/>
    <cellStyle name="20% - Énfasis5 2 4 2 11" xfId="26408" xr:uid="{00000000-0005-0000-0000-0000E23B0000}"/>
    <cellStyle name="20% - Énfasis5 2 4 2 12" xfId="26409" xr:uid="{00000000-0005-0000-0000-0000E33B0000}"/>
    <cellStyle name="20% - Énfasis5 2 4 2 2" xfId="3508" xr:uid="{00000000-0005-0000-0000-0000E43B0000}"/>
    <cellStyle name="20% - Énfasis5 2 4 2 2 10" xfId="26410" xr:uid="{00000000-0005-0000-0000-0000E53B0000}"/>
    <cellStyle name="20% - Énfasis5 2 4 2 2 2" xfId="3509" xr:uid="{00000000-0005-0000-0000-0000E63B0000}"/>
    <cellStyle name="20% - Énfasis5 2 4 2 2 2 2" xfId="3510" xr:uid="{00000000-0005-0000-0000-0000E73B0000}"/>
    <cellStyle name="20% - Énfasis5 2 4 2 2 2 3" xfId="26411" xr:uid="{00000000-0005-0000-0000-0000E83B0000}"/>
    <cellStyle name="20% - Énfasis5 2 4 2 2 2 4" xfId="26412" xr:uid="{00000000-0005-0000-0000-0000E93B0000}"/>
    <cellStyle name="20% - Énfasis5 2 4 2 2 2 5" xfId="26413" xr:uid="{00000000-0005-0000-0000-0000EA3B0000}"/>
    <cellStyle name="20% - Énfasis5 2 4 2 2 2 6" xfId="26414" xr:uid="{00000000-0005-0000-0000-0000EB3B0000}"/>
    <cellStyle name="20% - Énfasis5 2 4 2 2 2 7" xfId="26415" xr:uid="{00000000-0005-0000-0000-0000EC3B0000}"/>
    <cellStyle name="20% - Énfasis5 2 4 2 2 2 8" xfId="26416" xr:uid="{00000000-0005-0000-0000-0000ED3B0000}"/>
    <cellStyle name="20% - Énfasis5 2 4 2 2 2 9" xfId="26417" xr:uid="{00000000-0005-0000-0000-0000EE3B0000}"/>
    <cellStyle name="20% - Énfasis5 2 4 2 2 3" xfId="3511" xr:uid="{00000000-0005-0000-0000-0000EF3B0000}"/>
    <cellStyle name="20% - Énfasis5 2 4 2 2 4" xfId="26418" xr:uid="{00000000-0005-0000-0000-0000F03B0000}"/>
    <cellStyle name="20% - Énfasis5 2 4 2 2 5" xfId="26419" xr:uid="{00000000-0005-0000-0000-0000F13B0000}"/>
    <cellStyle name="20% - Énfasis5 2 4 2 2 6" xfId="26420" xr:uid="{00000000-0005-0000-0000-0000F23B0000}"/>
    <cellStyle name="20% - Énfasis5 2 4 2 2 7" xfId="26421" xr:uid="{00000000-0005-0000-0000-0000F33B0000}"/>
    <cellStyle name="20% - Énfasis5 2 4 2 2 8" xfId="26422" xr:uid="{00000000-0005-0000-0000-0000F43B0000}"/>
    <cellStyle name="20% - Énfasis5 2 4 2 2 9" xfId="26423" xr:uid="{00000000-0005-0000-0000-0000F53B0000}"/>
    <cellStyle name="20% - Énfasis5 2 4 2 3" xfId="3512" xr:uid="{00000000-0005-0000-0000-0000F63B0000}"/>
    <cellStyle name="20% - Énfasis5 2 4 2 3 10" xfId="26424" xr:uid="{00000000-0005-0000-0000-0000F73B0000}"/>
    <cellStyle name="20% - Énfasis5 2 4 2 3 2" xfId="3513" xr:uid="{00000000-0005-0000-0000-0000F83B0000}"/>
    <cellStyle name="20% - Énfasis5 2 4 2 3 2 2" xfId="3514" xr:uid="{00000000-0005-0000-0000-0000F93B0000}"/>
    <cellStyle name="20% - Énfasis5 2 4 2 3 2 3" xfId="26425" xr:uid="{00000000-0005-0000-0000-0000FA3B0000}"/>
    <cellStyle name="20% - Énfasis5 2 4 2 3 2 4" xfId="26426" xr:uid="{00000000-0005-0000-0000-0000FB3B0000}"/>
    <cellStyle name="20% - Énfasis5 2 4 2 3 2 5" xfId="26427" xr:uid="{00000000-0005-0000-0000-0000FC3B0000}"/>
    <cellStyle name="20% - Énfasis5 2 4 2 3 2 6" xfId="26428" xr:uid="{00000000-0005-0000-0000-0000FD3B0000}"/>
    <cellStyle name="20% - Énfasis5 2 4 2 3 2 7" xfId="26429" xr:uid="{00000000-0005-0000-0000-0000FE3B0000}"/>
    <cellStyle name="20% - Énfasis5 2 4 2 3 2 8" xfId="26430" xr:uid="{00000000-0005-0000-0000-0000FF3B0000}"/>
    <cellStyle name="20% - Énfasis5 2 4 2 3 2 9" xfId="26431" xr:uid="{00000000-0005-0000-0000-0000003C0000}"/>
    <cellStyle name="20% - Énfasis5 2 4 2 3 3" xfId="3515" xr:uid="{00000000-0005-0000-0000-0000013C0000}"/>
    <cellStyle name="20% - Énfasis5 2 4 2 3 4" xfId="26432" xr:uid="{00000000-0005-0000-0000-0000023C0000}"/>
    <cellStyle name="20% - Énfasis5 2 4 2 3 5" xfId="26433" xr:uid="{00000000-0005-0000-0000-0000033C0000}"/>
    <cellStyle name="20% - Énfasis5 2 4 2 3 6" xfId="26434" xr:uid="{00000000-0005-0000-0000-0000043C0000}"/>
    <cellStyle name="20% - Énfasis5 2 4 2 3 7" xfId="26435" xr:uid="{00000000-0005-0000-0000-0000053C0000}"/>
    <cellStyle name="20% - Énfasis5 2 4 2 3 8" xfId="26436" xr:uid="{00000000-0005-0000-0000-0000063C0000}"/>
    <cellStyle name="20% - Énfasis5 2 4 2 3 9" xfId="26437" xr:uid="{00000000-0005-0000-0000-0000073C0000}"/>
    <cellStyle name="20% - Énfasis5 2 4 2 4" xfId="3516" xr:uid="{00000000-0005-0000-0000-0000083C0000}"/>
    <cellStyle name="20% - Énfasis5 2 4 2 4 2" xfId="3517" xr:uid="{00000000-0005-0000-0000-0000093C0000}"/>
    <cellStyle name="20% - Énfasis5 2 4 2 4 3" xfId="26438" xr:uid="{00000000-0005-0000-0000-00000A3C0000}"/>
    <cellStyle name="20% - Énfasis5 2 4 2 4 4" xfId="26439" xr:uid="{00000000-0005-0000-0000-00000B3C0000}"/>
    <cellStyle name="20% - Énfasis5 2 4 2 4 5" xfId="26440" xr:uid="{00000000-0005-0000-0000-00000C3C0000}"/>
    <cellStyle name="20% - Énfasis5 2 4 2 4 6" xfId="26441" xr:uid="{00000000-0005-0000-0000-00000D3C0000}"/>
    <cellStyle name="20% - Énfasis5 2 4 2 4 7" xfId="26442" xr:uid="{00000000-0005-0000-0000-00000E3C0000}"/>
    <cellStyle name="20% - Énfasis5 2 4 2 4 8" xfId="26443" xr:uid="{00000000-0005-0000-0000-00000F3C0000}"/>
    <cellStyle name="20% - Énfasis5 2 4 2 4 9" xfId="26444" xr:uid="{00000000-0005-0000-0000-0000103C0000}"/>
    <cellStyle name="20% - Énfasis5 2 4 2 5" xfId="3518" xr:uid="{00000000-0005-0000-0000-0000113C0000}"/>
    <cellStyle name="20% - Énfasis5 2 4 2 6" xfId="26445" xr:uid="{00000000-0005-0000-0000-0000123C0000}"/>
    <cellStyle name="20% - Énfasis5 2 4 2 7" xfId="26446" xr:uid="{00000000-0005-0000-0000-0000133C0000}"/>
    <cellStyle name="20% - Énfasis5 2 4 2 8" xfId="26447" xr:uid="{00000000-0005-0000-0000-0000143C0000}"/>
    <cellStyle name="20% - Énfasis5 2 4 2 9" xfId="26448" xr:uid="{00000000-0005-0000-0000-0000153C0000}"/>
    <cellStyle name="20% - Énfasis5 2 4 3" xfId="3519" xr:uid="{00000000-0005-0000-0000-0000163C0000}"/>
    <cellStyle name="20% - Énfasis5 2 4 3 10" xfId="26449" xr:uid="{00000000-0005-0000-0000-0000173C0000}"/>
    <cellStyle name="20% - Énfasis5 2 4 3 11" xfId="26450" xr:uid="{00000000-0005-0000-0000-0000183C0000}"/>
    <cellStyle name="20% - Énfasis5 2 4 3 12" xfId="26451" xr:uid="{00000000-0005-0000-0000-0000193C0000}"/>
    <cellStyle name="20% - Énfasis5 2 4 3 2" xfId="3520" xr:uid="{00000000-0005-0000-0000-00001A3C0000}"/>
    <cellStyle name="20% - Énfasis5 2 4 3 2 10" xfId="26452" xr:uid="{00000000-0005-0000-0000-00001B3C0000}"/>
    <cellStyle name="20% - Énfasis5 2 4 3 2 2" xfId="3521" xr:uid="{00000000-0005-0000-0000-00001C3C0000}"/>
    <cellStyle name="20% - Énfasis5 2 4 3 2 2 2" xfId="3522" xr:uid="{00000000-0005-0000-0000-00001D3C0000}"/>
    <cellStyle name="20% - Énfasis5 2 4 3 2 2 3" xfId="26453" xr:uid="{00000000-0005-0000-0000-00001E3C0000}"/>
    <cellStyle name="20% - Énfasis5 2 4 3 2 2 4" xfId="26454" xr:uid="{00000000-0005-0000-0000-00001F3C0000}"/>
    <cellStyle name="20% - Énfasis5 2 4 3 2 2 5" xfId="26455" xr:uid="{00000000-0005-0000-0000-0000203C0000}"/>
    <cellStyle name="20% - Énfasis5 2 4 3 2 2 6" xfId="26456" xr:uid="{00000000-0005-0000-0000-0000213C0000}"/>
    <cellStyle name="20% - Énfasis5 2 4 3 2 2 7" xfId="26457" xr:uid="{00000000-0005-0000-0000-0000223C0000}"/>
    <cellStyle name="20% - Énfasis5 2 4 3 2 2 8" xfId="26458" xr:uid="{00000000-0005-0000-0000-0000233C0000}"/>
    <cellStyle name="20% - Énfasis5 2 4 3 2 2 9" xfId="26459" xr:uid="{00000000-0005-0000-0000-0000243C0000}"/>
    <cellStyle name="20% - Énfasis5 2 4 3 2 3" xfId="3523" xr:uid="{00000000-0005-0000-0000-0000253C0000}"/>
    <cellStyle name="20% - Énfasis5 2 4 3 2 4" xfId="26460" xr:uid="{00000000-0005-0000-0000-0000263C0000}"/>
    <cellStyle name="20% - Énfasis5 2 4 3 2 5" xfId="26461" xr:uid="{00000000-0005-0000-0000-0000273C0000}"/>
    <cellStyle name="20% - Énfasis5 2 4 3 2 6" xfId="26462" xr:uid="{00000000-0005-0000-0000-0000283C0000}"/>
    <cellStyle name="20% - Énfasis5 2 4 3 2 7" xfId="26463" xr:uid="{00000000-0005-0000-0000-0000293C0000}"/>
    <cellStyle name="20% - Énfasis5 2 4 3 2 8" xfId="26464" xr:uid="{00000000-0005-0000-0000-00002A3C0000}"/>
    <cellStyle name="20% - Énfasis5 2 4 3 2 9" xfId="26465" xr:uid="{00000000-0005-0000-0000-00002B3C0000}"/>
    <cellStyle name="20% - Énfasis5 2 4 3 3" xfId="3524" xr:uid="{00000000-0005-0000-0000-00002C3C0000}"/>
    <cellStyle name="20% - Énfasis5 2 4 3 3 10" xfId="26466" xr:uid="{00000000-0005-0000-0000-00002D3C0000}"/>
    <cellStyle name="20% - Énfasis5 2 4 3 3 2" xfId="3525" xr:uid="{00000000-0005-0000-0000-00002E3C0000}"/>
    <cellStyle name="20% - Énfasis5 2 4 3 3 2 2" xfId="3526" xr:uid="{00000000-0005-0000-0000-00002F3C0000}"/>
    <cellStyle name="20% - Énfasis5 2 4 3 3 2 3" xfId="26467" xr:uid="{00000000-0005-0000-0000-0000303C0000}"/>
    <cellStyle name="20% - Énfasis5 2 4 3 3 2 4" xfId="26468" xr:uid="{00000000-0005-0000-0000-0000313C0000}"/>
    <cellStyle name="20% - Énfasis5 2 4 3 3 2 5" xfId="26469" xr:uid="{00000000-0005-0000-0000-0000323C0000}"/>
    <cellStyle name="20% - Énfasis5 2 4 3 3 2 6" xfId="26470" xr:uid="{00000000-0005-0000-0000-0000333C0000}"/>
    <cellStyle name="20% - Énfasis5 2 4 3 3 2 7" xfId="26471" xr:uid="{00000000-0005-0000-0000-0000343C0000}"/>
    <cellStyle name="20% - Énfasis5 2 4 3 3 2 8" xfId="26472" xr:uid="{00000000-0005-0000-0000-0000353C0000}"/>
    <cellStyle name="20% - Énfasis5 2 4 3 3 2 9" xfId="26473" xr:uid="{00000000-0005-0000-0000-0000363C0000}"/>
    <cellStyle name="20% - Énfasis5 2 4 3 3 3" xfId="3527" xr:uid="{00000000-0005-0000-0000-0000373C0000}"/>
    <cellStyle name="20% - Énfasis5 2 4 3 3 4" xfId="26474" xr:uid="{00000000-0005-0000-0000-0000383C0000}"/>
    <cellStyle name="20% - Énfasis5 2 4 3 3 5" xfId="26475" xr:uid="{00000000-0005-0000-0000-0000393C0000}"/>
    <cellStyle name="20% - Énfasis5 2 4 3 3 6" xfId="26476" xr:uid="{00000000-0005-0000-0000-00003A3C0000}"/>
    <cellStyle name="20% - Énfasis5 2 4 3 3 7" xfId="26477" xr:uid="{00000000-0005-0000-0000-00003B3C0000}"/>
    <cellStyle name="20% - Énfasis5 2 4 3 3 8" xfId="26478" xr:uid="{00000000-0005-0000-0000-00003C3C0000}"/>
    <cellStyle name="20% - Énfasis5 2 4 3 3 9" xfId="26479" xr:uid="{00000000-0005-0000-0000-00003D3C0000}"/>
    <cellStyle name="20% - Énfasis5 2 4 3 4" xfId="3528" xr:uid="{00000000-0005-0000-0000-00003E3C0000}"/>
    <cellStyle name="20% - Énfasis5 2 4 3 4 2" xfId="3529" xr:uid="{00000000-0005-0000-0000-00003F3C0000}"/>
    <cellStyle name="20% - Énfasis5 2 4 3 4 3" xfId="26480" xr:uid="{00000000-0005-0000-0000-0000403C0000}"/>
    <cellStyle name="20% - Énfasis5 2 4 3 4 4" xfId="26481" xr:uid="{00000000-0005-0000-0000-0000413C0000}"/>
    <cellStyle name="20% - Énfasis5 2 4 3 4 5" xfId="26482" xr:uid="{00000000-0005-0000-0000-0000423C0000}"/>
    <cellStyle name="20% - Énfasis5 2 4 3 4 6" xfId="26483" xr:uid="{00000000-0005-0000-0000-0000433C0000}"/>
    <cellStyle name="20% - Énfasis5 2 4 3 4 7" xfId="26484" xr:uid="{00000000-0005-0000-0000-0000443C0000}"/>
    <cellStyle name="20% - Énfasis5 2 4 3 4 8" xfId="26485" xr:uid="{00000000-0005-0000-0000-0000453C0000}"/>
    <cellStyle name="20% - Énfasis5 2 4 3 4 9" xfId="26486" xr:uid="{00000000-0005-0000-0000-0000463C0000}"/>
    <cellStyle name="20% - Énfasis5 2 4 3 5" xfId="3530" xr:uid="{00000000-0005-0000-0000-0000473C0000}"/>
    <cellStyle name="20% - Énfasis5 2 4 3 6" xfId="26487" xr:uid="{00000000-0005-0000-0000-0000483C0000}"/>
    <cellStyle name="20% - Énfasis5 2 4 3 7" xfId="26488" xr:uid="{00000000-0005-0000-0000-0000493C0000}"/>
    <cellStyle name="20% - Énfasis5 2 4 3 8" xfId="26489" xr:uid="{00000000-0005-0000-0000-00004A3C0000}"/>
    <cellStyle name="20% - Énfasis5 2 4 3 9" xfId="26490" xr:uid="{00000000-0005-0000-0000-00004B3C0000}"/>
    <cellStyle name="20% - Énfasis5 2 4 4" xfId="3531" xr:uid="{00000000-0005-0000-0000-00004C3C0000}"/>
    <cellStyle name="20% - Énfasis5 2 4 4 10" xfId="26491" xr:uid="{00000000-0005-0000-0000-00004D3C0000}"/>
    <cellStyle name="20% - Énfasis5 2 4 4 2" xfId="3532" xr:uid="{00000000-0005-0000-0000-00004E3C0000}"/>
    <cellStyle name="20% - Énfasis5 2 4 4 2 2" xfId="3533" xr:uid="{00000000-0005-0000-0000-00004F3C0000}"/>
    <cellStyle name="20% - Énfasis5 2 4 4 2 3" xfId="26492" xr:uid="{00000000-0005-0000-0000-0000503C0000}"/>
    <cellStyle name="20% - Énfasis5 2 4 4 2 4" xfId="26493" xr:uid="{00000000-0005-0000-0000-0000513C0000}"/>
    <cellStyle name="20% - Énfasis5 2 4 4 2 5" xfId="26494" xr:uid="{00000000-0005-0000-0000-0000523C0000}"/>
    <cellStyle name="20% - Énfasis5 2 4 4 2 6" xfId="26495" xr:uid="{00000000-0005-0000-0000-0000533C0000}"/>
    <cellStyle name="20% - Énfasis5 2 4 4 2 7" xfId="26496" xr:uid="{00000000-0005-0000-0000-0000543C0000}"/>
    <cellStyle name="20% - Énfasis5 2 4 4 2 8" xfId="26497" xr:uid="{00000000-0005-0000-0000-0000553C0000}"/>
    <cellStyle name="20% - Énfasis5 2 4 4 2 9" xfId="26498" xr:uid="{00000000-0005-0000-0000-0000563C0000}"/>
    <cellStyle name="20% - Énfasis5 2 4 4 3" xfId="3534" xr:uid="{00000000-0005-0000-0000-0000573C0000}"/>
    <cellStyle name="20% - Énfasis5 2 4 4 4" xfId="26499" xr:uid="{00000000-0005-0000-0000-0000583C0000}"/>
    <cellStyle name="20% - Énfasis5 2 4 4 5" xfId="26500" xr:uid="{00000000-0005-0000-0000-0000593C0000}"/>
    <cellStyle name="20% - Énfasis5 2 4 4 6" xfId="26501" xr:uid="{00000000-0005-0000-0000-00005A3C0000}"/>
    <cellStyle name="20% - Énfasis5 2 4 4 7" xfId="26502" xr:uid="{00000000-0005-0000-0000-00005B3C0000}"/>
    <cellStyle name="20% - Énfasis5 2 4 4 8" xfId="26503" xr:uid="{00000000-0005-0000-0000-00005C3C0000}"/>
    <cellStyle name="20% - Énfasis5 2 4 4 9" xfId="26504" xr:uid="{00000000-0005-0000-0000-00005D3C0000}"/>
    <cellStyle name="20% - Énfasis5 2 4 5" xfId="3535" xr:uid="{00000000-0005-0000-0000-00005E3C0000}"/>
    <cellStyle name="20% - Énfasis5 2 4 5 10" xfId="26505" xr:uid="{00000000-0005-0000-0000-00005F3C0000}"/>
    <cellStyle name="20% - Énfasis5 2 4 5 2" xfId="3536" xr:uid="{00000000-0005-0000-0000-0000603C0000}"/>
    <cellStyle name="20% - Énfasis5 2 4 5 2 2" xfId="3537" xr:uid="{00000000-0005-0000-0000-0000613C0000}"/>
    <cellStyle name="20% - Énfasis5 2 4 5 2 3" xfId="26506" xr:uid="{00000000-0005-0000-0000-0000623C0000}"/>
    <cellStyle name="20% - Énfasis5 2 4 5 2 4" xfId="26507" xr:uid="{00000000-0005-0000-0000-0000633C0000}"/>
    <cellStyle name="20% - Énfasis5 2 4 5 2 5" xfId="26508" xr:uid="{00000000-0005-0000-0000-0000643C0000}"/>
    <cellStyle name="20% - Énfasis5 2 4 5 2 6" xfId="26509" xr:uid="{00000000-0005-0000-0000-0000653C0000}"/>
    <cellStyle name="20% - Énfasis5 2 4 5 2 7" xfId="26510" xr:uid="{00000000-0005-0000-0000-0000663C0000}"/>
    <cellStyle name="20% - Énfasis5 2 4 5 2 8" xfId="26511" xr:uid="{00000000-0005-0000-0000-0000673C0000}"/>
    <cellStyle name="20% - Énfasis5 2 4 5 2 9" xfId="26512" xr:uid="{00000000-0005-0000-0000-0000683C0000}"/>
    <cellStyle name="20% - Énfasis5 2 4 5 3" xfId="3538" xr:uid="{00000000-0005-0000-0000-0000693C0000}"/>
    <cellStyle name="20% - Énfasis5 2 4 5 4" xfId="26513" xr:uid="{00000000-0005-0000-0000-00006A3C0000}"/>
    <cellStyle name="20% - Énfasis5 2 4 5 5" xfId="26514" xr:uid="{00000000-0005-0000-0000-00006B3C0000}"/>
    <cellStyle name="20% - Énfasis5 2 4 5 6" xfId="26515" xr:uid="{00000000-0005-0000-0000-00006C3C0000}"/>
    <cellStyle name="20% - Énfasis5 2 4 5 7" xfId="26516" xr:uid="{00000000-0005-0000-0000-00006D3C0000}"/>
    <cellStyle name="20% - Énfasis5 2 4 5 8" xfId="26517" xr:uid="{00000000-0005-0000-0000-00006E3C0000}"/>
    <cellStyle name="20% - Énfasis5 2 4 5 9" xfId="26518" xr:uid="{00000000-0005-0000-0000-00006F3C0000}"/>
    <cellStyle name="20% - Énfasis5 2 4 6" xfId="3539" xr:uid="{00000000-0005-0000-0000-0000703C0000}"/>
    <cellStyle name="20% - Énfasis5 2 4 6 10" xfId="26519" xr:uid="{00000000-0005-0000-0000-0000713C0000}"/>
    <cellStyle name="20% - Énfasis5 2 4 6 2" xfId="3540" xr:uid="{00000000-0005-0000-0000-0000723C0000}"/>
    <cellStyle name="20% - Énfasis5 2 4 6 2 2" xfId="3541" xr:uid="{00000000-0005-0000-0000-0000733C0000}"/>
    <cellStyle name="20% - Énfasis5 2 4 6 2 3" xfId="26520" xr:uid="{00000000-0005-0000-0000-0000743C0000}"/>
    <cellStyle name="20% - Énfasis5 2 4 6 2 4" xfId="26521" xr:uid="{00000000-0005-0000-0000-0000753C0000}"/>
    <cellStyle name="20% - Énfasis5 2 4 6 2 5" xfId="26522" xr:uid="{00000000-0005-0000-0000-0000763C0000}"/>
    <cellStyle name="20% - Énfasis5 2 4 6 2 6" xfId="26523" xr:uid="{00000000-0005-0000-0000-0000773C0000}"/>
    <cellStyle name="20% - Énfasis5 2 4 6 2 7" xfId="26524" xr:uid="{00000000-0005-0000-0000-0000783C0000}"/>
    <cellStyle name="20% - Énfasis5 2 4 6 2 8" xfId="26525" xr:uid="{00000000-0005-0000-0000-0000793C0000}"/>
    <cellStyle name="20% - Énfasis5 2 4 6 2 9" xfId="26526" xr:uid="{00000000-0005-0000-0000-00007A3C0000}"/>
    <cellStyle name="20% - Énfasis5 2 4 6 3" xfId="3542" xr:uid="{00000000-0005-0000-0000-00007B3C0000}"/>
    <cellStyle name="20% - Énfasis5 2 4 6 4" xfId="26527" xr:uid="{00000000-0005-0000-0000-00007C3C0000}"/>
    <cellStyle name="20% - Énfasis5 2 4 6 5" xfId="26528" xr:uid="{00000000-0005-0000-0000-00007D3C0000}"/>
    <cellStyle name="20% - Énfasis5 2 4 6 6" xfId="26529" xr:uid="{00000000-0005-0000-0000-00007E3C0000}"/>
    <cellStyle name="20% - Énfasis5 2 4 6 7" xfId="26530" xr:uid="{00000000-0005-0000-0000-00007F3C0000}"/>
    <cellStyle name="20% - Énfasis5 2 4 6 8" xfId="26531" xr:uid="{00000000-0005-0000-0000-0000803C0000}"/>
    <cellStyle name="20% - Énfasis5 2 4 6 9" xfId="26532" xr:uid="{00000000-0005-0000-0000-0000813C0000}"/>
    <cellStyle name="20% - Énfasis5 2 4 7" xfId="3543" xr:uid="{00000000-0005-0000-0000-0000823C0000}"/>
    <cellStyle name="20% - Énfasis5 2 4 7 2" xfId="3544" xr:uid="{00000000-0005-0000-0000-0000833C0000}"/>
    <cellStyle name="20% - Énfasis5 2 4 7 3" xfId="26533" xr:uid="{00000000-0005-0000-0000-0000843C0000}"/>
    <cellStyle name="20% - Énfasis5 2 4 7 4" xfId="26534" xr:uid="{00000000-0005-0000-0000-0000853C0000}"/>
    <cellStyle name="20% - Énfasis5 2 4 7 5" xfId="26535" xr:uid="{00000000-0005-0000-0000-0000863C0000}"/>
    <cellStyle name="20% - Énfasis5 2 4 7 6" xfId="26536" xr:uid="{00000000-0005-0000-0000-0000873C0000}"/>
    <cellStyle name="20% - Énfasis5 2 4 7 7" xfId="26537" xr:uid="{00000000-0005-0000-0000-0000883C0000}"/>
    <cellStyle name="20% - Énfasis5 2 4 7 8" xfId="26538" xr:uid="{00000000-0005-0000-0000-0000893C0000}"/>
    <cellStyle name="20% - Énfasis5 2 4 7 9" xfId="26539" xr:uid="{00000000-0005-0000-0000-00008A3C0000}"/>
    <cellStyle name="20% - Énfasis5 2 4 8" xfId="3545" xr:uid="{00000000-0005-0000-0000-00008B3C0000}"/>
    <cellStyle name="20% - Énfasis5 2 4 9" xfId="26540" xr:uid="{00000000-0005-0000-0000-00008C3C0000}"/>
    <cellStyle name="20% - Énfasis5 2 5" xfId="3546" xr:uid="{00000000-0005-0000-0000-00008D3C0000}"/>
    <cellStyle name="20% - Énfasis5 2 5 10" xfId="26541" xr:uid="{00000000-0005-0000-0000-00008E3C0000}"/>
    <cellStyle name="20% - Énfasis5 2 5 11" xfId="26542" xr:uid="{00000000-0005-0000-0000-00008F3C0000}"/>
    <cellStyle name="20% - Énfasis5 2 5 12" xfId="26543" xr:uid="{00000000-0005-0000-0000-0000903C0000}"/>
    <cellStyle name="20% - Énfasis5 2 5 13" xfId="26544" xr:uid="{00000000-0005-0000-0000-0000913C0000}"/>
    <cellStyle name="20% - Énfasis5 2 5 2" xfId="3547" xr:uid="{00000000-0005-0000-0000-0000923C0000}"/>
    <cellStyle name="20% - Énfasis5 2 5 2 10" xfId="26545" xr:uid="{00000000-0005-0000-0000-0000933C0000}"/>
    <cellStyle name="20% - Énfasis5 2 5 2 11" xfId="26546" xr:uid="{00000000-0005-0000-0000-0000943C0000}"/>
    <cellStyle name="20% - Énfasis5 2 5 2 12" xfId="26547" xr:uid="{00000000-0005-0000-0000-0000953C0000}"/>
    <cellStyle name="20% - Énfasis5 2 5 2 2" xfId="3548" xr:uid="{00000000-0005-0000-0000-0000963C0000}"/>
    <cellStyle name="20% - Énfasis5 2 5 2 2 10" xfId="26548" xr:uid="{00000000-0005-0000-0000-0000973C0000}"/>
    <cellStyle name="20% - Énfasis5 2 5 2 2 2" xfId="3549" xr:uid="{00000000-0005-0000-0000-0000983C0000}"/>
    <cellStyle name="20% - Énfasis5 2 5 2 2 2 2" xfId="3550" xr:uid="{00000000-0005-0000-0000-0000993C0000}"/>
    <cellStyle name="20% - Énfasis5 2 5 2 2 2 3" xfId="26549" xr:uid="{00000000-0005-0000-0000-00009A3C0000}"/>
    <cellStyle name="20% - Énfasis5 2 5 2 2 2 4" xfId="26550" xr:uid="{00000000-0005-0000-0000-00009B3C0000}"/>
    <cellStyle name="20% - Énfasis5 2 5 2 2 2 5" xfId="26551" xr:uid="{00000000-0005-0000-0000-00009C3C0000}"/>
    <cellStyle name="20% - Énfasis5 2 5 2 2 2 6" xfId="26552" xr:uid="{00000000-0005-0000-0000-00009D3C0000}"/>
    <cellStyle name="20% - Énfasis5 2 5 2 2 2 7" xfId="26553" xr:uid="{00000000-0005-0000-0000-00009E3C0000}"/>
    <cellStyle name="20% - Énfasis5 2 5 2 2 2 8" xfId="26554" xr:uid="{00000000-0005-0000-0000-00009F3C0000}"/>
    <cellStyle name="20% - Énfasis5 2 5 2 2 2 9" xfId="26555" xr:uid="{00000000-0005-0000-0000-0000A03C0000}"/>
    <cellStyle name="20% - Énfasis5 2 5 2 2 3" xfId="3551" xr:uid="{00000000-0005-0000-0000-0000A13C0000}"/>
    <cellStyle name="20% - Énfasis5 2 5 2 2 4" xfId="26556" xr:uid="{00000000-0005-0000-0000-0000A23C0000}"/>
    <cellStyle name="20% - Énfasis5 2 5 2 2 5" xfId="26557" xr:uid="{00000000-0005-0000-0000-0000A33C0000}"/>
    <cellStyle name="20% - Énfasis5 2 5 2 2 6" xfId="26558" xr:uid="{00000000-0005-0000-0000-0000A43C0000}"/>
    <cellStyle name="20% - Énfasis5 2 5 2 2 7" xfId="26559" xr:uid="{00000000-0005-0000-0000-0000A53C0000}"/>
    <cellStyle name="20% - Énfasis5 2 5 2 2 8" xfId="26560" xr:uid="{00000000-0005-0000-0000-0000A63C0000}"/>
    <cellStyle name="20% - Énfasis5 2 5 2 2 9" xfId="26561" xr:uid="{00000000-0005-0000-0000-0000A73C0000}"/>
    <cellStyle name="20% - Énfasis5 2 5 2 3" xfId="3552" xr:uid="{00000000-0005-0000-0000-0000A83C0000}"/>
    <cellStyle name="20% - Énfasis5 2 5 2 3 10" xfId="26562" xr:uid="{00000000-0005-0000-0000-0000A93C0000}"/>
    <cellStyle name="20% - Énfasis5 2 5 2 3 2" xfId="3553" xr:uid="{00000000-0005-0000-0000-0000AA3C0000}"/>
    <cellStyle name="20% - Énfasis5 2 5 2 3 2 2" xfId="3554" xr:uid="{00000000-0005-0000-0000-0000AB3C0000}"/>
    <cellStyle name="20% - Énfasis5 2 5 2 3 2 3" xfId="26563" xr:uid="{00000000-0005-0000-0000-0000AC3C0000}"/>
    <cellStyle name="20% - Énfasis5 2 5 2 3 2 4" xfId="26564" xr:uid="{00000000-0005-0000-0000-0000AD3C0000}"/>
    <cellStyle name="20% - Énfasis5 2 5 2 3 2 5" xfId="26565" xr:uid="{00000000-0005-0000-0000-0000AE3C0000}"/>
    <cellStyle name="20% - Énfasis5 2 5 2 3 2 6" xfId="26566" xr:uid="{00000000-0005-0000-0000-0000AF3C0000}"/>
    <cellStyle name="20% - Énfasis5 2 5 2 3 2 7" xfId="26567" xr:uid="{00000000-0005-0000-0000-0000B03C0000}"/>
    <cellStyle name="20% - Énfasis5 2 5 2 3 2 8" xfId="26568" xr:uid="{00000000-0005-0000-0000-0000B13C0000}"/>
    <cellStyle name="20% - Énfasis5 2 5 2 3 2 9" xfId="26569" xr:uid="{00000000-0005-0000-0000-0000B23C0000}"/>
    <cellStyle name="20% - Énfasis5 2 5 2 3 3" xfId="3555" xr:uid="{00000000-0005-0000-0000-0000B33C0000}"/>
    <cellStyle name="20% - Énfasis5 2 5 2 3 4" xfId="26570" xr:uid="{00000000-0005-0000-0000-0000B43C0000}"/>
    <cellStyle name="20% - Énfasis5 2 5 2 3 5" xfId="26571" xr:uid="{00000000-0005-0000-0000-0000B53C0000}"/>
    <cellStyle name="20% - Énfasis5 2 5 2 3 6" xfId="26572" xr:uid="{00000000-0005-0000-0000-0000B63C0000}"/>
    <cellStyle name="20% - Énfasis5 2 5 2 3 7" xfId="26573" xr:uid="{00000000-0005-0000-0000-0000B73C0000}"/>
    <cellStyle name="20% - Énfasis5 2 5 2 3 8" xfId="26574" xr:uid="{00000000-0005-0000-0000-0000B83C0000}"/>
    <cellStyle name="20% - Énfasis5 2 5 2 3 9" xfId="26575" xr:uid="{00000000-0005-0000-0000-0000B93C0000}"/>
    <cellStyle name="20% - Énfasis5 2 5 2 4" xfId="3556" xr:uid="{00000000-0005-0000-0000-0000BA3C0000}"/>
    <cellStyle name="20% - Énfasis5 2 5 2 4 2" xfId="3557" xr:uid="{00000000-0005-0000-0000-0000BB3C0000}"/>
    <cellStyle name="20% - Énfasis5 2 5 2 4 3" xfId="26576" xr:uid="{00000000-0005-0000-0000-0000BC3C0000}"/>
    <cellStyle name="20% - Énfasis5 2 5 2 4 4" xfId="26577" xr:uid="{00000000-0005-0000-0000-0000BD3C0000}"/>
    <cellStyle name="20% - Énfasis5 2 5 2 4 5" xfId="26578" xr:uid="{00000000-0005-0000-0000-0000BE3C0000}"/>
    <cellStyle name="20% - Énfasis5 2 5 2 4 6" xfId="26579" xr:uid="{00000000-0005-0000-0000-0000BF3C0000}"/>
    <cellStyle name="20% - Énfasis5 2 5 2 4 7" xfId="26580" xr:uid="{00000000-0005-0000-0000-0000C03C0000}"/>
    <cellStyle name="20% - Énfasis5 2 5 2 4 8" xfId="26581" xr:uid="{00000000-0005-0000-0000-0000C13C0000}"/>
    <cellStyle name="20% - Énfasis5 2 5 2 4 9" xfId="26582" xr:uid="{00000000-0005-0000-0000-0000C23C0000}"/>
    <cellStyle name="20% - Énfasis5 2 5 2 5" xfId="3558" xr:uid="{00000000-0005-0000-0000-0000C33C0000}"/>
    <cellStyle name="20% - Énfasis5 2 5 2 6" xfId="26583" xr:uid="{00000000-0005-0000-0000-0000C43C0000}"/>
    <cellStyle name="20% - Énfasis5 2 5 2 7" xfId="26584" xr:uid="{00000000-0005-0000-0000-0000C53C0000}"/>
    <cellStyle name="20% - Énfasis5 2 5 2 8" xfId="26585" xr:uid="{00000000-0005-0000-0000-0000C63C0000}"/>
    <cellStyle name="20% - Énfasis5 2 5 2 9" xfId="26586" xr:uid="{00000000-0005-0000-0000-0000C73C0000}"/>
    <cellStyle name="20% - Énfasis5 2 5 3" xfId="3559" xr:uid="{00000000-0005-0000-0000-0000C83C0000}"/>
    <cellStyle name="20% - Énfasis5 2 5 3 10" xfId="26587" xr:uid="{00000000-0005-0000-0000-0000C93C0000}"/>
    <cellStyle name="20% - Énfasis5 2 5 3 2" xfId="3560" xr:uid="{00000000-0005-0000-0000-0000CA3C0000}"/>
    <cellStyle name="20% - Énfasis5 2 5 3 2 2" xfId="3561" xr:uid="{00000000-0005-0000-0000-0000CB3C0000}"/>
    <cellStyle name="20% - Énfasis5 2 5 3 2 3" xfId="26588" xr:uid="{00000000-0005-0000-0000-0000CC3C0000}"/>
    <cellStyle name="20% - Énfasis5 2 5 3 2 4" xfId="26589" xr:uid="{00000000-0005-0000-0000-0000CD3C0000}"/>
    <cellStyle name="20% - Énfasis5 2 5 3 2 5" xfId="26590" xr:uid="{00000000-0005-0000-0000-0000CE3C0000}"/>
    <cellStyle name="20% - Énfasis5 2 5 3 2 6" xfId="26591" xr:uid="{00000000-0005-0000-0000-0000CF3C0000}"/>
    <cellStyle name="20% - Énfasis5 2 5 3 2 7" xfId="26592" xr:uid="{00000000-0005-0000-0000-0000D03C0000}"/>
    <cellStyle name="20% - Énfasis5 2 5 3 2 8" xfId="26593" xr:uid="{00000000-0005-0000-0000-0000D13C0000}"/>
    <cellStyle name="20% - Énfasis5 2 5 3 2 9" xfId="26594" xr:uid="{00000000-0005-0000-0000-0000D23C0000}"/>
    <cellStyle name="20% - Énfasis5 2 5 3 3" xfId="3562" xr:uid="{00000000-0005-0000-0000-0000D33C0000}"/>
    <cellStyle name="20% - Énfasis5 2 5 3 4" xfId="26595" xr:uid="{00000000-0005-0000-0000-0000D43C0000}"/>
    <cellStyle name="20% - Énfasis5 2 5 3 5" xfId="26596" xr:uid="{00000000-0005-0000-0000-0000D53C0000}"/>
    <cellStyle name="20% - Énfasis5 2 5 3 6" xfId="26597" xr:uid="{00000000-0005-0000-0000-0000D63C0000}"/>
    <cellStyle name="20% - Énfasis5 2 5 3 7" xfId="26598" xr:uid="{00000000-0005-0000-0000-0000D73C0000}"/>
    <cellStyle name="20% - Énfasis5 2 5 3 8" xfId="26599" xr:uid="{00000000-0005-0000-0000-0000D83C0000}"/>
    <cellStyle name="20% - Énfasis5 2 5 3 9" xfId="26600" xr:uid="{00000000-0005-0000-0000-0000D93C0000}"/>
    <cellStyle name="20% - Énfasis5 2 5 4" xfId="3563" xr:uid="{00000000-0005-0000-0000-0000DA3C0000}"/>
    <cellStyle name="20% - Énfasis5 2 5 4 10" xfId="26601" xr:uid="{00000000-0005-0000-0000-0000DB3C0000}"/>
    <cellStyle name="20% - Énfasis5 2 5 4 2" xfId="3564" xr:uid="{00000000-0005-0000-0000-0000DC3C0000}"/>
    <cellStyle name="20% - Énfasis5 2 5 4 2 2" xfId="3565" xr:uid="{00000000-0005-0000-0000-0000DD3C0000}"/>
    <cellStyle name="20% - Énfasis5 2 5 4 2 3" xfId="26602" xr:uid="{00000000-0005-0000-0000-0000DE3C0000}"/>
    <cellStyle name="20% - Énfasis5 2 5 4 2 4" xfId="26603" xr:uid="{00000000-0005-0000-0000-0000DF3C0000}"/>
    <cellStyle name="20% - Énfasis5 2 5 4 2 5" xfId="26604" xr:uid="{00000000-0005-0000-0000-0000E03C0000}"/>
    <cellStyle name="20% - Énfasis5 2 5 4 2 6" xfId="26605" xr:uid="{00000000-0005-0000-0000-0000E13C0000}"/>
    <cellStyle name="20% - Énfasis5 2 5 4 2 7" xfId="26606" xr:uid="{00000000-0005-0000-0000-0000E23C0000}"/>
    <cellStyle name="20% - Énfasis5 2 5 4 2 8" xfId="26607" xr:uid="{00000000-0005-0000-0000-0000E33C0000}"/>
    <cellStyle name="20% - Énfasis5 2 5 4 2 9" xfId="26608" xr:uid="{00000000-0005-0000-0000-0000E43C0000}"/>
    <cellStyle name="20% - Énfasis5 2 5 4 3" xfId="3566" xr:uid="{00000000-0005-0000-0000-0000E53C0000}"/>
    <cellStyle name="20% - Énfasis5 2 5 4 4" xfId="26609" xr:uid="{00000000-0005-0000-0000-0000E63C0000}"/>
    <cellStyle name="20% - Énfasis5 2 5 4 5" xfId="26610" xr:uid="{00000000-0005-0000-0000-0000E73C0000}"/>
    <cellStyle name="20% - Énfasis5 2 5 4 6" xfId="26611" xr:uid="{00000000-0005-0000-0000-0000E83C0000}"/>
    <cellStyle name="20% - Énfasis5 2 5 4 7" xfId="26612" xr:uid="{00000000-0005-0000-0000-0000E93C0000}"/>
    <cellStyle name="20% - Énfasis5 2 5 4 8" xfId="26613" xr:uid="{00000000-0005-0000-0000-0000EA3C0000}"/>
    <cellStyle name="20% - Énfasis5 2 5 4 9" xfId="26614" xr:uid="{00000000-0005-0000-0000-0000EB3C0000}"/>
    <cellStyle name="20% - Énfasis5 2 5 5" xfId="3567" xr:uid="{00000000-0005-0000-0000-0000EC3C0000}"/>
    <cellStyle name="20% - Énfasis5 2 5 5 2" xfId="3568" xr:uid="{00000000-0005-0000-0000-0000ED3C0000}"/>
    <cellStyle name="20% - Énfasis5 2 5 5 3" xfId="26615" xr:uid="{00000000-0005-0000-0000-0000EE3C0000}"/>
    <cellStyle name="20% - Énfasis5 2 5 5 4" xfId="26616" xr:uid="{00000000-0005-0000-0000-0000EF3C0000}"/>
    <cellStyle name="20% - Énfasis5 2 5 5 5" xfId="26617" xr:uid="{00000000-0005-0000-0000-0000F03C0000}"/>
    <cellStyle name="20% - Énfasis5 2 5 5 6" xfId="26618" xr:uid="{00000000-0005-0000-0000-0000F13C0000}"/>
    <cellStyle name="20% - Énfasis5 2 5 5 7" xfId="26619" xr:uid="{00000000-0005-0000-0000-0000F23C0000}"/>
    <cellStyle name="20% - Énfasis5 2 5 5 8" xfId="26620" xr:uid="{00000000-0005-0000-0000-0000F33C0000}"/>
    <cellStyle name="20% - Énfasis5 2 5 5 9" xfId="26621" xr:uid="{00000000-0005-0000-0000-0000F43C0000}"/>
    <cellStyle name="20% - Énfasis5 2 5 6" xfId="3569" xr:uid="{00000000-0005-0000-0000-0000F53C0000}"/>
    <cellStyle name="20% - Énfasis5 2 5 7" xfId="26622" xr:uid="{00000000-0005-0000-0000-0000F63C0000}"/>
    <cellStyle name="20% - Énfasis5 2 5 8" xfId="26623" xr:uid="{00000000-0005-0000-0000-0000F73C0000}"/>
    <cellStyle name="20% - Énfasis5 2 5 9" xfId="26624" xr:uid="{00000000-0005-0000-0000-0000F83C0000}"/>
    <cellStyle name="20% - Énfasis5 2 6" xfId="3570" xr:uid="{00000000-0005-0000-0000-0000F93C0000}"/>
    <cellStyle name="20% - Énfasis5 2 6 10" xfId="26625" xr:uid="{00000000-0005-0000-0000-0000FA3C0000}"/>
    <cellStyle name="20% - Énfasis5 2 6 11" xfId="26626" xr:uid="{00000000-0005-0000-0000-0000FB3C0000}"/>
    <cellStyle name="20% - Énfasis5 2 6 12" xfId="26627" xr:uid="{00000000-0005-0000-0000-0000FC3C0000}"/>
    <cellStyle name="20% - Énfasis5 2 6 13" xfId="26628" xr:uid="{00000000-0005-0000-0000-0000FD3C0000}"/>
    <cellStyle name="20% - Énfasis5 2 6 2" xfId="3571" xr:uid="{00000000-0005-0000-0000-0000FE3C0000}"/>
    <cellStyle name="20% - Énfasis5 2 6 2 10" xfId="26629" xr:uid="{00000000-0005-0000-0000-0000FF3C0000}"/>
    <cellStyle name="20% - Énfasis5 2 6 2 11" xfId="26630" xr:uid="{00000000-0005-0000-0000-0000003D0000}"/>
    <cellStyle name="20% - Énfasis5 2 6 2 12" xfId="26631" xr:uid="{00000000-0005-0000-0000-0000013D0000}"/>
    <cellStyle name="20% - Énfasis5 2 6 2 2" xfId="3572" xr:uid="{00000000-0005-0000-0000-0000023D0000}"/>
    <cellStyle name="20% - Énfasis5 2 6 2 2 10" xfId="26632" xr:uid="{00000000-0005-0000-0000-0000033D0000}"/>
    <cellStyle name="20% - Énfasis5 2 6 2 2 2" xfId="3573" xr:uid="{00000000-0005-0000-0000-0000043D0000}"/>
    <cellStyle name="20% - Énfasis5 2 6 2 2 2 2" xfId="3574" xr:uid="{00000000-0005-0000-0000-0000053D0000}"/>
    <cellStyle name="20% - Énfasis5 2 6 2 2 2 3" xfId="26633" xr:uid="{00000000-0005-0000-0000-0000063D0000}"/>
    <cellStyle name="20% - Énfasis5 2 6 2 2 2 4" xfId="26634" xr:uid="{00000000-0005-0000-0000-0000073D0000}"/>
    <cellStyle name="20% - Énfasis5 2 6 2 2 2 5" xfId="26635" xr:uid="{00000000-0005-0000-0000-0000083D0000}"/>
    <cellStyle name="20% - Énfasis5 2 6 2 2 2 6" xfId="26636" xr:uid="{00000000-0005-0000-0000-0000093D0000}"/>
    <cellStyle name="20% - Énfasis5 2 6 2 2 2 7" xfId="26637" xr:uid="{00000000-0005-0000-0000-00000A3D0000}"/>
    <cellStyle name="20% - Énfasis5 2 6 2 2 2 8" xfId="26638" xr:uid="{00000000-0005-0000-0000-00000B3D0000}"/>
    <cellStyle name="20% - Énfasis5 2 6 2 2 2 9" xfId="26639" xr:uid="{00000000-0005-0000-0000-00000C3D0000}"/>
    <cellStyle name="20% - Énfasis5 2 6 2 2 3" xfId="3575" xr:uid="{00000000-0005-0000-0000-00000D3D0000}"/>
    <cellStyle name="20% - Énfasis5 2 6 2 2 4" xfId="26640" xr:uid="{00000000-0005-0000-0000-00000E3D0000}"/>
    <cellStyle name="20% - Énfasis5 2 6 2 2 5" xfId="26641" xr:uid="{00000000-0005-0000-0000-00000F3D0000}"/>
    <cellStyle name="20% - Énfasis5 2 6 2 2 6" xfId="26642" xr:uid="{00000000-0005-0000-0000-0000103D0000}"/>
    <cellStyle name="20% - Énfasis5 2 6 2 2 7" xfId="26643" xr:uid="{00000000-0005-0000-0000-0000113D0000}"/>
    <cellStyle name="20% - Énfasis5 2 6 2 2 8" xfId="26644" xr:uid="{00000000-0005-0000-0000-0000123D0000}"/>
    <cellStyle name="20% - Énfasis5 2 6 2 2 9" xfId="26645" xr:uid="{00000000-0005-0000-0000-0000133D0000}"/>
    <cellStyle name="20% - Énfasis5 2 6 2 3" xfId="3576" xr:uid="{00000000-0005-0000-0000-0000143D0000}"/>
    <cellStyle name="20% - Énfasis5 2 6 2 3 10" xfId="26646" xr:uid="{00000000-0005-0000-0000-0000153D0000}"/>
    <cellStyle name="20% - Énfasis5 2 6 2 3 2" xfId="3577" xr:uid="{00000000-0005-0000-0000-0000163D0000}"/>
    <cellStyle name="20% - Énfasis5 2 6 2 3 2 2" xfId="3578" xr:uid="{00000000-0005-0000-0000-0000173D0000}"/>
    <cellStyle name="20% - Énfasis5 2 6 2 3 2 3" xfId="26647" xr:uid="{00000000-0005-0000-0000-0000183D0000}"/>
    <cellStyle name="20% - Énfasis5 2 6 2 3 2 4" xfId="26648" xr:uid="{00000000-0005-0000-0000-0000193D0000}"/>
    <cellStyle name="20% - Énfasis5 2 6 2 3 2 5" xfId="26649" xr:uid="{00000000-0005-0000-0000-00001A3D0000}"/>
    <cellStyle name="20% - Énfasis5 2 6 2 3 2 6" xfId="26650" xr:uid="{00000000-0005-0000-0000-00001B3D0000}"/>
    <cellStyle name="20% - Énfasis5 2 6 2 3 2 7" xfId="26651" xr:uid="{00000000-0005-0000-0000-00001C3D0000}"/>
    <cellStyle name="20% - Énfasis5 2 6 2 3 2 8" xfId="26652" xr:uid="{00000000-0005-0000-0000-00001D3D0000}"/>
    <cellStyle name="20% - Énfasis5 2 6 2 3 2 9" xfId="26653" xr:uid="{00000000-0005-0000-0000-00001E3D0000}"/>
    <cellStyle name="20% - Énfasis5 2 6 2 3 3" xfId="3579" xr:uid="{00000000-0005-0000-0000-00001F3D0000}"/>
    <cellStyle name="20% - Énfasis5 2 6 2 3 4" xfId="26654" xr:uid="{00000000-0005-0000-0000-0000203D0000}"/>
    <cellStyle name="20% - Énfasis5 2 6 2 3 5" xfId="26655" xr:uid="{00000000-0005-0000-0000-0000213D0000}"/>
    <cellStyle name="20% - Énfasis5 2 6 2 3 6" xfId="26656" xr:uid="{00000000-0005-0000-0000-0000223D0000}"/>
    <cellStyle name="20% - Énfasis5 2 6 2 3 7" xfId="26657" xr:uid="{00000000-0005-0000-0000-0000233D0000}"/>
    <cellStyle name="20% - Énfasis5 2 6 2 3 8" xfId="26658" xr:uid="{00000000-0005-0000-0000-0000243D0000}"/>
    <cellStyle name="20% - Énfasis5 2 6 2 3 9" xfId="26659" xr:uid="{00000000-0005-0000-0000-0000253D0000}"/>
    <cellStyle name="20% - Énfasis5 2 6 2 4" xfId="3580" xr:uid="{00000000-0005-0000-0000-0000263D0000}"/>
    <cellStyle name="20% - Énfasis5 2 6 2 4 2" xfId="3581" xr:uid="{00000000-0005-0000-0000-0000273D0000}"/>
    <cellStyle name="20% - Énfasis5 2 6 2 4 3" xfId="26660" xr:uid="{00000000-0005-0000-0000-0000283D0000}"/>
    <cellStyle name="20% - Énfasis5 2 6 2 4 4" xfId="26661" xr:uid="{00000000-0005-0000-0000-0000293D0000}"/>
    <cellStyle name="20% - Énfasis5 2 6 2 4 5" xfId="26662" xr:uid="{00000000-0005-0000-0000-00002A3D0000}"/>
    <cellStyle name="20% - Énfasis5 2 6 2 4 6" xfId="26663" xr:uid="{00000000-0005-0000-0000-00002B3D0000}"/>
    <cellStyle name="20% - Énfasis5 2 6 2 4 7" xfId="26664" xr:uid="{00000000-0005-0000-0000-00002C3D0000}"/>
    <cellStyle name="20% - Énfasis5 2 6 2 4 8" xfId="26665" xr:uid="{00000000-0005-0000-0000-00002D3D0000}"/>
    <cellStyle name="20% - Énfasis5 2 6 2 4 9" xfId="26666" xr:uid="{00000000-0005-0000-0000-00002E3D0000}"/>
    <cellStyle name="20% - Énfasis5 2 6 2 5" xfId="3582" xr:uid="{00000000-0005-0000-0000-00002F3D0000}"/>
    <cellStyle name="20% - Énfasis5 2 6 2 6" xfId="26667" xr:uid="{00000000-0005-0000-0000-0000303D0000}"/>
    <cellStyle name="20% - Énfasis5 2 6 2 7" xfId="26668" xr:uid="{00000000-0005-0000-0000-0000313D0000}"/>
    <cellStyle name="20% - Énfasis5 2 6 2 8" xfId="26669" xr:uid="{00000000-0005-0000-0000-0000323D0000}"/>
    <cellStyle name="20% - Énfasis5 2 6 2 9" xfId="26670" xr:uid="{00000000-0005-0000-0000-0000333D0000}"/>
    <cellStyle name="20% - Énfasis5 2 6 3" xfId="3583" xr:uid="{00000000-0005-0000-0000-0000343D0000}"/>
    <cellStyle name="20% - Énfasis5 2 6 3 10" xfId="26671" xr:uid="{00000000-0005-0000-0000-0000353D0000}"/>
    <cellStyle name="20% - Énfasis5 2 6 3 2" xfId="3584" xr:uid="{00000000-0005-0000-0000-0000363D0000}"/>
    <cellStyle name="20% - Énfasis5 2 6 3 2 2" xfId="3585" xr:uid="{00000000-0005-0000-0000-0000373D0000}"/>
    <cellStyle name="20% - Énfasis5 2 6 3 2 3" xfId="26672" xr:uid="{00000000-0005-0000-0000-0000383D0000}"/>
    <cellStyle name="20% - Énfasis5 2 6 3 2 4" xfId="26673" xr:uid="{00000000-0005-0000-0000-0000393D0000}"/>
    <cellStyle name="20% - Énfasis5 2 6 3 2 5" xfId="26674" xr:uid="{00000000-0005-0000-0000-00003A3D0000}"/>
    <cellStyle name="20% - Énfasis5 2 6 3 2 6" xfId="26675" xr:uid="{00000000-0005-0000-0000-00003B3D0000}"/>
    <cellStyle name="20% - Énfasis5 2 6 3 2 7" xfId="26676" xr:uid="{00000000-0005-0000-0000-00003C3D0000}"/>
    <cellStyle name="20% - Énfasis5 2 6 3 2 8" xfId="26677" xr:uid="{00000000-0005-0000-0000-00003D3D0000}"/>
    <cellStyle name="20% - Énfasis5 2 6 3 2 9" xfId="26678" xr:uid="{00000000-0005-0000-0000-00003E3D0000}"/>
    <cellStyle name="20% - Énfasis5 2 6 3 3" xfId="3586" xr:uid="{00000000-0005-0000-0000-00003F3D0000}"/>
    <cellStyle name="20% - Énfasis5 2 6 3 4" xfId="26679" xr:uid="{00000000-0005-0000-0000-0000403D0000}"/>
    <cellStyle name="20% - Énfasis5 2 6 3 5" xfId="26680" xr:uid="{00000000-0005-0000-0000-0000413D0000}"/>
    <cellStyle name="20% - Énfasis5 2 6 3 6" xfId="26681" xr:uid="{00000000-0005-0000-0000-0000423D0000}"/>
    <cellStyle name="20% - Énfasis5 2 6 3 7" xfId="26682" xr:uid="{00000000-0005-0000-0000-0000433D0000}"/>
    <cellStyle name="20% - Énfasis5 2 6 3 8" xfId="26683" xr:uid="{00000000-0005-0000-0000-0000443D0000}"/>
    <cellStyle name="20% - Énfasis5 2 6 3 9" xfId="26684" xr:uid="{00000000-0005-0000-0000-0000453D0000}"/>
    <cellStyle name="20% - Énfasis5 2 6 4" xfId="3587" xr:uid="{00000000-0005-0000-0000-0000463D0000}"/>
    <cellStyle name="20% - Énfasis5 2 6 4 10" xfId="26685" xr:uid="{00000000-0005-0000-0000-0000473D0000}"/>
    <cellStyle name="20% - Énfasis5 2 6 4 2" xfId="3588" xr:uid="{00000000-0005-0000-0000-0000483D0000}"/>
    <cellStyle name="20% - Énfasis5 2 6 4 2 2" xfId="3589" xr:uid="{00000000-0005-0000-0000-0000493D0000}"/>
    <cellStyle name="20% - Énfasis5 2 6 4 2 3" xfId="26686" xr:uid="{00000000-0005-0000-0000-00004A3D0000}"/>
    <cellStyle name="20% - Énfasis5 2 6 4 2 4" xfId="26687" xr:uid="{00000000-0005-0000-0000-00004B3D0000}"/>
    <cellStyle name="20% - Énfasis5 2 6 4 2 5" xfId="26688" xr:uid="{00000000-0005-0000-0000-00004C3D0000}"/>
    <cellStyle name="20% - Énfasis5 2 6 4 2 6" xfId="26689" xr:uid="{00000000-0005-0000-0000-00004D3D0000}"/>
    <cellStyle name="20% - Énfasis5 2 6 4 2 7" xfId="26690" xr:uid="{00000000-0005-0000-0000-00004E3D0000}"/>
    <cellStyle name="20% - Énfasis5 2 6 4 2 8" xfId="26691" xr:uid="{00000000-0005-0000-0000-00004F3D0000}"/>
    <cellStyle name="20% - Énfasis5 2 6 4 2 9" xfId="26692" xr:uid="{00000000-0005-0000-0000-0000503D0000}"/>
    <cellStyle name="20% - Énfasis5 2 6 4 3" xfId="3590" xr:uid="{00000000-0005-0000-0000-0000513D0000}"/>
    <cellStyle name="20% - Énfasis5 2 6 4 4" xfId="26693" xr:uid="{00000000-0005-0000-0000-0000523D0000}"/>
    <cellStyle name="20% - Énfasis5 2 6 4 5" xfId="26694" xr:uid="{00000000-0005-0000-0000-0000533D0000}"/>
    <cellStyle name="20% - Énfasis5 2 6 4 6" xfId="26695" xr:uid="{00000000-0005-0000-0000-0000543D0000}"/>
    <cellStyle name="20% - Énfasis5 2 6 4 7" xfId="26696" xr:uid="{00000000-0005-0000-0000-0000553D0000}"/>
    <cellStyle name="20% - Énfasis5 2 6 4 8" xfId="26697" xr:uid="{00000000-0005-0000-0000-0000563D0000}"/>
    <cellStyle name="20% - Énfasis5 2 6 4 9" xfId="26698" xr:uid="{00000000-0005-0000-0000-0000573D0000}"/>
    <cellStyle name="20% - Énfasis5 2 6 5" xfId="3591" xr:uid="{00000000-0005-0000-0000-0000583D0000}"/>
    <cellStyle name="20% - Énfasis5 2 6 5 2" xfId="3592" xr:uid="{00000000-0005-0000-0000-0000593D0000}"/>
    <cellStyle name="20% - Énfasis5 2 6 5 3" xfId="26699" xr:uid="{00000000-0005-0000-0000-00005A3D0000}"/>
    <cellStyle name="20% - Énfasis5 2 6 5 4" xfId="26700" xr:uid="{00000000-0005-0000-0000-00005B3D0000}"/>
    <cellStyle name="20% - Énfasis5 2 6 5 5" xfId="26701" xr:uid="{00000000-0005-0000-0000-00005C3D0000}"/>
    <cellStyle name="20% - Énfasis5 2 6 5 6" xfId="26702" xr:uid="{00000000-0005-0000-0000-00005D3D0000}"/>
    <cellStyle name="20% - Énfasis5 2 6 5 7" xfId="26703" xr:uid="{00000000-0005-0000-0000-00005E3D0000}"/>
    <cellStyle name="20% - Énfasis5 2 6 5 8" xfId="26704" xr:uid="{00000000-0005-0000-0000-00005F3D0000}"/>
    <cellStyle name="20% - Énfasis5 2 6 5 9" xfId="26705" xr:uid="{00000000-0005-0000-0000-0000603D0000}"/>
    <cellStyle name="20% - Énfasis5 2 6 6" xfId="3593" xr:uid="{00000000-0005-0000-0000-0000613D0000}"/>
    <cellStyle name="20% - Énfasis5 2 6 7" xfId="26706" xr:uid="{00000000-0005-0000-0000-0000623D0000}"/>
    <cellStyle name="20% - Énfasis5 2 6 8" xfId="26707" xr:uid="{00000000-0005-0000-0000-0000633D0000}"/>
    <cellStyle name="20% - Énfasis5 2 6 9" xfId="26708" xr:uid="{00000000-0005-0000-0000-0000643D0000}"/>
    <cellStyle name="20% - Énfasis5 2 7" xfId="3594" xr:uid="{00000000-0005-0000-0000-0000653D0000}"/>
    <cellStyle name="20% - Énfasis5 2 7 10" xfId="26709" xr:uid="{00000000-0005-0000-0000-0000663D0000}"/>
    <cellStyle name="20% - Énfasis5 2 7 11" xfId="26710" xr:uid="{00000000-0005-0000-0000-0000673D0000}"/>
    <cellStyle name="20% - Énfasis5 2 7 12" xfId="26711" xr:uid="{00000000-0005-0000-0000-0000683D0000}"/>
    <cellStyle name="20% - Énfasis5 2 7 2" xfId="3595" xr:uid="{00000000-0005-0000-0000-0000693D0000}"/>
    <cellStyle name="20% - Énfasis5 2 7 2 10" xfId="26712" xr:uid="{00000000-0005-0000-0000-00006A3D0000}"/>
    <cellStyle name="20% - Énfasis5 2 7 2 2" xfId="3596" xr:uid="{00000000-0005-0000-0000-00006B3D0000}"/>
    <cellStyle name="20% - Énfasis5 2 7 2 2 2" xfId="3597" xr:uid="{00000000-0005-0000-0000-00006C3D0000}"/>
    <cellStyle name="20% - Énfasis5 2 7 2 2 3" xfId="26713" xr:uid="{00000000-0005-0000-0000-00006D3D0000}"/>
    <cellStyle name="20% - Énfasis5 2 7 2 2 4" xfId="26714" xr:uid="{00000000-0005-0000-0000-00006E3D0000}"/>
    <cellStyle name="20% - Énfasis5 2 7 2 2 5" xfId="26715" xr:uid="{00000000-0005-0000-0000-00006F3D0000}"/>
    <cellStyle name="20% - Énfasis5 2 7 2 2 6" xfId="26716" xr:uid="{00000000-0005-0000-0000-0000703D0000}"/>
    <cellStyle name="20% - Énfasis5 2 7 2 2 7" xfId="26717" xr:uid="{00000000-0005-0000-0000-0000713D0000}"/>
    <cellStyle name="20% - Énfasis5 2 7 2 2 8" xfId="26718" xr:uid="{00000000-0005-0000-0000-0000723D0000}"/>
    <cellStyle name="20% - Énfasis5 2 7 2 2 9" xfId="26719" xr:uid="{00000000-0005-0000-0000-0000733D0000}"/>
    <cellStyle name="20% - Énfasis5 2 7 2 3" xfId="3598" xr:uid="{00000000-0005-0000-0000-0000743D0000}"/>
    <cellStyle name="20% - Énfasis5 2 7 2 4" xfId="26720" xr:uid="{00000000-0005-0000-0000-0000753D0000}"/>
    <cellStyle name="20% - Énfasis5 2 7 2 5" xfId="26721" xr:uid="{00000000-0005-0000-0000-0000763D0000}"/>
    <cellStyle name="20% - Énfasis5 2 7 2 6" xfId="26722" xr:uid="{00000000-0005-0000-0000-0000773D0000}"/>
    <cellStyle name="20% - Énfasis5 2 7 2 7" xfId="26723" xr:uid="{00000000-0005-0000-0000-0000783D0000}"/>
    <cellStyle name="20% - Énfasis5 2 7 2 8" xfId="26724" xr:uid="{00000000-0005-0000-0000-0000793D0000}"/>
    <cellStyle name="20% - Énfasis5 2 7 2 9" xfId="26725" xr:uid="{00000000-0005-0000-0000-00007A3D0000}"/>
    <cellStyle name="20% - Énfasis5 2 7 3" xfId="3599" xr:uid="{00000000-0005-0000-0000-00007B3D0000}"/>
    <cellStyle name="20% - Énfasis5 2 7 3 10" xfId="26726" xr:uid="{00000000-0005-0000-0000-00007C3D0000}"/>
    <cellStyle name="20% - Énfasis5 2 7 3 2" xfId="3600" xr:uid="{00000000-0005-0000-0000-00007D3D0000}"/>
    <cellStyle name="20% - Énfasis5 2 7 3 2 2" xfId="3601" xr:uid="{00000000-0005-0000-0000-00007E3D0000}"/>
    <cellStyle name="20% - Énfasis5 2 7 3 2 3" xfId="26727" xr:uid="{00000000-0005-0000-0000-00007F3D0000}"/>
    <cellStyle name="20% - Énfasis5 2 7 3 2 4" xfId="26728" xr:uid="{00000000-0005-0000-0000-0000803D0000}"/>
    <cellStyle name="20% - Énfasis5 2 7 3 2 5" xfId="26729" xr:uid="{00000000-0005-0000-0000-0000813D0000}"/>
    <cellStyle name="20% - Énfasis5 2 7 3 2 6" xfId="26730" xr:uid="{00000000-0005-0000-0000-0000823D0000}"/>
    <cellStyle name="20% - Énfasis5 2 7 3 2 7" xfId="26731" xr:uid="{00000000-0005-0000-0000-0000833D0000}"/>
    <cellStyle name="20% - Énfasis5 2 7 3 2 8" xfId="26732" xr:uid="{00000000-0005-0000-0000-0000843D0000}"/>
    <cellStyle name="20% - Énfasis5 2 7 3 2 9" xfId="26733" xr:uid="{00000000-0005-0000-0000-0000853D0000}"/>
    <cellStyle name="20% - Énfasis5 2 7 3 3" xfId="3602" xr:uid="{00000000-0005-0000-0000-0000863D0000}"/>
    <cellStyle name="20% - Énfasis5 2 7 3 4" xfId="26734" xr:uid="{00000000-0005-0000-0000-0000873D0000}"/>
    <cellStyle name="20% - Énfasis5 2 7 3 5" xfId="26735" xr:uid="{00000000-0005-0000-0000-0000883D0000}"/>
    <cellStyle name="20% - Énfasis5 2 7 3 6" xfId="26736" xr:uid="{00000000-0005-0000-0000-0000893D0000}"/>
    <cellStyle name="20% - Énfasis5 2 7 3 7" xfId="26737" xr:uid="{00000000-0005-0000-0000-00008A3D0000}"/>
    <cellStyle name="20% - Énfasis5 2 7 3 8" xfId="26738" xr:uid="{00000000-0005-0000-0000-00008B3D0000}"/>
    <cellStyle name="20% - Énfasis5 2 7 3 9" xfId="26739" xr:uid="{00000000-0005-0000-0000-00008C3D0000}"/>
    <cellStyle name="20% - Énfasis5 2 7 4" xfId="3603" xr:uid="{00000000-0005-0000-0000-00008D3D0000}"/>
    <cellStyle name="20% - Énfasis5 2 7 4 2" xfId="3604" xr:uid="{00000000-0005-0000-0000-00008E3D0000}"/>
    <cellStyle name="20% - Énfasis5 2 7 4 3" xfId="26740" xr:uid="{00000000-0005-0000-0000-00008F3D0000}"/>
    <cellStyle name="20% - Énfasis5 2 7 4 4" xfId="26741" xr:uid="{00000000-0005-0000-0000-0000903D0000}"/>
    <cellStyle name="20% - Énfasis5 2 7 4 5" xfId="26742" xr:uid="{00000000-0005-0000-0000-0000913D0000}"/>
    <cellStyle name="20% - Énfasis5 2 7 4 6" xfId="26743" xr:uid="{00000000-0005-0000-0000-0000923D0000}"/>
    <cellStyle name="20% - Énfasis5 2 7 4 7" xfId="26744" xr:uid="{00000000-0005-0000-0000-0000933D0000}"/>
    <cellStyle name="20% - Énfasis5 2 7 4 8" xfId="26745" xr:uid="{00000000-0005-0000-0000-0000943D0000}"/>
    <cellStyle name="20% - Énfasis5 2 7 4 9" xfId="26746" xr:uid="{00000000-0005-0000-0000-0000953D0000}"/>
    <cellStyle name="20% - Énfasis5 2 7 5" xfId="3605" xr:uid="{00000000-0005-0000-0000-0000963D0000}"/>
    <cellStyle name="20% - Énfasis5 2 7 6" xfId="26747" xr:uid="{00000000-0005-0000-0000-0000973D0000}"/>
    <cellStyle name="20% - Énfasis5 2 7 7" xfId="26748" xr:uid="{00000000-0005-0000-0000-0000983D0000}"/>
    <cellStyle name="20% - Énfasis5 2 7 8" xfId="26749" xr:uid="{00000000-0005-0000-0000-0000993D0000}"/>
    <cellStyle name="20% - Énfasis5 2 7 9" xfId="26750" xr:uid="{00000000-0005-0000-0000-00009A3D0000}"/>
    <cellStyle name="20% - Énfasis5 2 8" xfId="3606" xr:uid="{00000000-0005-0000-0000-00009B3D0000}"/>
    <cellStyle name="20% - Énfasis5 2 8 10" xfId="26751" xr:uid="{00000000-0005-0000-0000-00009C3D0000}"/>
    <cellStyle name="20% - Énfasis5 2 8 2" xfId="3607" xr:uid="{00000000-0005-0000-0000-00009D3D0000}"/>
    <cellStyle name="20% - Énfasis5 2 8 2 2" xfId="3608" xr:uid="{00000000-0005-0000-0000-00009E3D0000}"/>
    <cellStyle name="20% - Énfasis5 2 8 2 3" xfId="26752" xr:uid="{00000000-0005-0000-0000-00009F3D0000}"/>
    <cellStyle name="20% - Énfasis5 2 8 2 4" xfId="26753" xr:uid="{00000000-0005-0000-0000-0000A03D0000}"/>
    <cellStyle name="20% - Énfasis5 2 8 2 5" xfId="26754" xr:uid="{00000000-0005-0000-0000-0000A13D0000}"/>
    <cellStyle name="20% - Énfasis5 2 8 2 6" xfId="26755" xr:uid="{00000000-0005-0000-0000-0000A23D0000}"/>
    <cellStyle name="20% - Énfasis5 2 8 2 7" xfId="26756" xr:uid="{00000000-0005-0000-0000-0000A33D0000}"/>
    <cellStyle name="20% - Énfasis5 2 8 2 8" xfId="26757" xr:uid="{00000000-0005-0000-0000-0000A43D0000}"/>
    <cellStyle name="20% - Énfasis5 2 8 2 9" xfId="26758" xr:uid="{00000000-0005-0000-0000-0000A53D0000}"/>
    <cellStyle name="20% - Énfasis5 2 8 3" xfId="3609" xr:uid="{00000000-0005-0000-0000-0000A63D0000}"/>
    <cellStyle name="20% - Énfasis5 2 8 4" xfId="26759" xr:uid="{00000000-0005-0000-0000-0000A73D0000}"/>
    <cellStyle name="20% - Énfasis5 2 8 5" xfId="26760" xr:uid="{00000000-0005-0000-0000-0000A83D0000}"/>
    <cellStyle name="20% - Énfasis5 2 8 6" xfId="26761" xr:uid="{00000000-0005-0000-0000-0000A93D0000}"/>
    <cellStyle name="20% - Énfasis5 2 8 7" xfId="26762" xr:uid="{00000000-0005-0000-0000-0000AA3D0000}"/>
    <cellStyle name="20% - Énfasis5 2 8 8" xfId="26763" xr:uid="{00000000-0005-0000-0000-0000AB3D0000}"/>
    <cellStyle name="20% - Énfasis5 2 8 9" xfId="26764" xr:uid="{00000000-0005-0000-0000-0000AC3D0000}"/>
    <cellStyle name="20% - Énfasis5 2 9" xfId="3610" xr:uid="{00000000-0005-0000-0000-0000AD3D0000}"/>
    <cellStyle name="20% - Énfasis5 2 9 10" xfId="26765" xr:uid="{00000000-0005-0000-0000-0000AE3D0000}"/>
    <cellStyle name="20% - Énfasis5 2 9 2" xfId="3611" xr:uid="{00000000-0005-0000-0000-0000AF3D0000}"/>
    <cellStyle name="20% - Énfasis5 2 9 2 2" xfId="3612" xr:uid="{00000000-0005-0000-0000-0000B03D0000}"/>
    <cellStyle name="20% - Énfasis5 2 9 2 3" xfId="26766" xr:uid="{00000000-0005-0000-0000-0000B13D0000}"/>
    <cellStyle name="20% - Énfasis5 2 9 2 4" xfId="26767" xr:uid="{00000000-0005-0000-0000-0000B23D0000}"/>
    <cellStyle name="20% - Énfasis5 2 9 2 5" xfId="26768" xr:uid="{00000000-0005-0000-0000-0000B33D0000}"/>
    <cellStyle name="20% - Énfasis5 2 9 2 6" xfId="26769" xr:uid="{00000000-0005-0000-0000-0000B43D0000}"/>
    <cellStyle name="20% - Énfasis5 2 9 2 7" xfId="26770" xr:uid="{00000000-0005-0000-0000-0000B53D0000}"/>
    <cellStyle name="20% - Énfasis5 2 9 2 8" xfId="26771" xr:uid="{00000000-0005-0000-0000-0000B63D0000}"/>
    <cellStyle name="20% - Énfasis5 2 9 2 9" xfId="26772" xr:uid="{00000000-0005-0000-0000-0000B73D0000}"/>
    <cellStyle name="20% - Énfasis5 2 9 3" xfId="3613" xr:uid="{00000000-0005-0000-0000-0000B83D0000}"/>
    <cellStyle name="20% - Énfasis5 2 9 4" xfId="26773" xr:uid="{00000000-0005-0000-0000-0000B93D0000}"/>
    <cellStyle name="20% - Énfasis5 2 9 5" xfId="26774" xr:uid="{00000000-0005-0000-0000-0000BA3D0000}"/>
    <cellStyle name="20% - Énfasis5 2 9 6" xfId="26775" xr:uid="{00000000-0005-0000-0000-0000BB3D0000}"/>
    <cellStyle name="20% - Énfasis5 2 9 7" xfId="26776" xr:uid="{00000000-0005-0000-0000-0000BC3D0000}"/>
    <cellStyle name="20% - Énfasis5 2 9 8" xfId="26777" xr:uid="{00000000-0005-0000-0000-0000BD3D0000}"/>
    <cellStyle name="20% - Énfasis5 2 9 9" xfId="26778" xr:uid="{00000000-0005-0000-0000-0000BE3D0000}"/>
    <cellStyle name="20% - Énfasis5 20" xfId="3614" xr:uid="{00000000-0005-0000-0000-0000BF3D0000}"/>
    <cellStyle name="20% - Énfasis5 21" xfId="3615" xr:uid="{00000000-0005-0000-0000-0000C03D0000}"/>
    <cellStyle name="20% - Énfasis5 22" xfId="3616" xr:uid="{00000000-0005-0000-0000-0000C13D0000}"/>
    <cellStyle name="20% - Énfasis5 23" xfId="3617" xr:uid="{00000000-0005-0000-0000-0000C23D0000}"/>
    <cellStyle name="20% - Énfasis5 24" xfId="3618" xr:uid="{00000000-0005-0000-0000-0000C33D0000}"/>
    <cellStyle name="20% - Énfasis5 25" xfId="3619" xr:uid="{00000000-0005-0000-0000-0000C43D0000}"/>
    <cellStyle name="20% - Énfasis5 3" xfId="3620" xr:uid="{00000000-0005-0000-0000-0000C53D0000}"/>
    <cellStyle name="20% - Énfasis5 3 10" xfId="3621" xr:uid="{00000000-0005-0000-0000-0000C63D0000}"/>
    <cellStyle name="20% - Énfasis5 3 11" xfId="3622" xr:uid="{00000000-0005-0000-0000-0000C73D0000}"/>
    <cellStyle name="20% - Énfasis5 3 12" xfId="3623" xr:uid="{00000000-0005-0000-0000-0000C83D0000}"/>
    <cellStyle name="20% - Énfasis5 3 13" xfId="26779" xr:uid="{00000000-0005-0000-0000-0000C93D0000}"/>
    <cellStyle name="20% - Énfasis5 3 14" xfId="26780" xr:uid="{00000000-0005-0000-0000-0000CA3D0000}"/>
    <cellStyle name="20% - Énfasis5 3 15" xfId="26781" xr:uid="{00000000-0005-0000-0000-0000CB3D0000}"/>
    <cellStyle name="20% - Énfasis5 3 16" xfId="26782" xr:uid="{00000000-0005-0000-0000-0000CC3D0000}"/>
    <cellStyle name="20% - Énfasis5 3 17" xfId="26783" xr:uid="{00000000-0005-0000-0000-0000CD3D0000}"/>
    <cellStyle name="20% - Énfasis5 3 18" xfId="26784" xr:uid="{00000000-0005-0000-0000-0000CE3D0000}"/>
    <cellStyle name="20% - Énfasis5 3 2" xfId="3624" xr:uid="{00000000-0005-0000-0000-0000CF3D0000}"/>
    <cellStyle name="20% - Énfasis5 3 2 10" xfId="26785" xr:uid="{00000000-0005-0000-0000-0000D03D0000}"/>
    <cellStyle name="20% - Énfasis5 3 2 11" xfId="26786" xr:uid="{00000000-0005-0000-0000-0000D13D0000}"/>
    <cellStyle name="20% - Énfasis5 3 2 12" xfId="26787" xr:uid="{00000000-0005-0000-0000-0000D23D0000}"/>
    <cellStyle name="20% - Énfasis5 3 2 13" xfId="26788" xr:uid="{00000000-0005-0000-0000-0000D33D0000}"/>
    <cellStyle name="20% - Énfasis5 3 2 14" xfId="26789" xr:uid="{00000000-0005-0000-0000-0000D43D0000}"/>
    <cellStyle name="20% - Énfasis5 3 2 15" xfId="26790" xr:uid="{00000000-0005-0000-0000-0000D53D0000}"/>
    <cellStyle name="20% - Énfasis5 3 2 2" xfId="3625" xr:uid="{00000000-0005-0000-0000-0000D63D0000}"/>
    <cellStyle name="20% - Énfasis5 3 2 2 10" xfId="26791" xr:uid="{00000000-0005-0000-0000-0000D73D0000}"/>
    <cellStyle name="20% - Énfasis5 3 2 2 11" xfId="26792" xr:uid="{00000000-0005-0000-0000-0000D83D0000}"/>
    <cellStyle name="20% - Énfasis5 3 2 2 12" xfId="26793" xr:uid="{00000000-0005-0000-0000-0000D93D0000}"/>
    <cellStyle name="20% - Énfasis5 3 2 2 2" xfId="3626" xr:uid="{00000000-0005-0000-0000-0000DA3D0000}"/>
    <cellStyle name="20% - Énfasis5 3 2 2 2 10" xfId="26794" xr:uid="{00000000-0005-0000-0000-0000DB3D0000}"/>
    <cellStyle name="20% - Énfasis5 3 2 2 2 2" xfId="3627" xr:uid="{00000000-0005-0000-0000-0000DC3D0000}"/>
    <cellStyle name="20% - Énfasis5 3 2 2 2 2 2" xfId="3628" xr:uid="{00000000-0005-0000-0000-0000DD3D0000}"/>
    <cellStyle name="20% - Énfasis5 3 2 2 2 2 3" xfId="26795" xr:uid="{00000000-0005-0000-0000-0000DE3D0000}"/>
    <cellStyle name="20% - Énfasis5 3 2 2 2 2 4" xfId="26796" xr:uid="{00000000-0005-0000-0000-0000DF3D0000}"/>
    <cellStyle name="20% - Énfasis5 3 2 2 2 2 5" xfId="26797" xr:uid="{00000000-0005-0000-0000-0000E03D0000}"/>
    <cellStyle name="20% - Énfasis5 3 2 2 2 2 6" xfId="26798" xr:uid="{00000000-0005-0000-0000-0000E13D0000}"/>
    <cellStyle name="20% - Énfasis5 3 2 2 2 2 7" xfId="26799" xr:uid="{00000000-0005-0000-0000-0000E23D0000}"/>
    <cellStyle name="20% - Énfasis5 3 2 2 2 2 8" xfId="26800" xr:uid="{00000000-0005-0000-0000-0000E33D0000}"/>
    <cellStyle name="20% - Énfasis5 3 2 2 2 2 9" xfId="26801" xr:uid="{00000000-0005-0000-0000-0000E43D0000}"/>
    <cellStyle name="20% - Énfasis5 3 2 2 2 3" xfId="3629" xr:uid="{00000000-0005-0000-0000-0000E53D0000}"/>
    <cellStyle name="20% - Énfasis5 3 2 2 2 4" xfId="26802" xr:uid="{00000000-0005-0000-0000-0000E63D0000}"/>
    <cellStyle name="20% - Énfasis5 3 2 2 2 5" xfId="26803" xr:uid="{00000000-0005-0000-0000-0000E73D0000}"/>
    <cellStyle name="20% - Énfasis5 3 2 2 2 6" xfId="26804" xr:uid="{00000000-0005-0000-0000-0000E83D0000}"/>
    <cellStyle name="20% - Énfasis5 3 2 2 2 7" xfId="26805" xr:uid="{00000000-0005-0000-0000-0000E93D0000}"/>
    <cellStyle name="20% - Énfasis5 3 2 2 2 8" xfId="26806" xr:uid="{00000000-0005-0000-0000-0000EA3D0000}"/>
    <cellStyle name="20% - Énfasis5 3 2 2 2 9" xfId="26807" xr:uid="{00000000-0005-0000-0000-0000EB3D0000}"/>
    <cellStyle name="20% - Énfasis5 3 2 2 3" xfId="3630" xr:uid="{00000000-0005-0000-0000-0000EC3D0000}"/>
    <cellStyle name="20% - Énfasis5 3 2 2 3 10" xfId="26808" xr:uid="{00000000-0005-0000-0000-0000ED3D0000}"/>
    <cellStyle name="20% - Énfasis5 3 2 2 3 2" xfId="3631" xr:uid="{00000000-0005-0000-0000-0000EE3D0000}"/>
    <cellStyle name="20% - Énfasis5 3 2 2 3 2 2" xfId="3632" xr:uid="{00000000-0005-0000-0000-0000EF3D0000}"/>
    <cellStyle name="20% - Énfasis5 3 2 2 3 2 3" xfId="26809" xr:uid="{00000000-0005-0000-0000-0000F03D0000}"/>
    <cellStyle name="20% - Énfasis5 3 2 2 3 2 4" xfId="26810" xr:uid="{00000000-0005-0000-0000-0000F13D0000}"/>
    <cellStyle name="20% - Énfasis5 3 2 2 3 2 5" xfId="26811" xr:uid="{00000000-0005-0000-0000-0000F23D0000}"/>
    <cellStyle name="20% - Énfasis5 3 2 2 3 2 6" xfId="26812" xr:uid="{00000000-0005-0000-0000-0000F33D0000}"/>
    <cellStyle name="20% - Énfasis5 3 2 2 3 2 7" xfId="26813" xr:uid="{00000000-0005-0000-0000-0000F43D0000}"/>
    <cellStyle name="20% - Énfasis5 3 2 2 3 2 8" xfId="26814" xr:uid="{00000000-0005-0000-0000-0000F53D0000}"/>
    <cellStyle name="20% - Énfasis5 3 2 2 3 2 9" xfId="26815" xr:uid="{00000000-0005-0000-0000-0000F63D0000}"/>
    <cellStyle name="20% - Énfasis5 3 2 2 3 3" xfId="3633" xr:uid="{00000000-0005-0000-0000-0000F73D0000}"/>
    <cellStyle name="20% - Énfasis5 3 2 2 3 4" xfId="26816" xr:uid="{00000000-0005-0000-0000-0000F83D0000}"/>
    <cellStyle name="20% - Énfasis5 3 2 2 3 5" xfId="26817" xr:uid="{00000000-0005-0000-0000-0000F93D0000}"/>
    <cellStyle name="20% - Énfasis5 3 2 2 3 6" xfId="26818" xr:uid="{00000000-0005-0000-0000-0000FA3D0000}"/>
    <cellStyle name="20% - Énfasis5 3 2 2 3 7" xfId="26819" xr:uid="{00000000-0005-0000-0000-0000FB3D0000}"/>
    <cellStyle name="20% - Énfasis5 3 2 2 3 8" xfId="26820" xr:uid="{00000000-0005-0000-0000-0000FC3D0000}"/>
    <cellStyle name="20% - Énfasis5 3 2 2 3 9" xfId="26821" xr:uid="{00000000-0005-0000-0000-0000FD3D0000}"/>
    <cellStyle name="20% - Énfasis5 3 2 2 4" xfId="3634" xr:uid="{00000000-0005-0000-0000-0000FE3D0000}"/>
    <cellStyle name="20% - Énfasis5 3 2 2 4 2" xfId="3635" xr:uid="{00000000-0005-0000-0000-0000FF3D0000}"/>
    <cellStyle name="20% - Énfasis5 3 2 2 4 3" xfId="26822" xr:uid="{00000000-0005-0000-0000-0000003E0000}"/>
    <cellStyle name="20% - Énfasis5 3 2 2 4 4" xfId="26823" xr:uid="{00000000-0005-0000-0000-0000013E0000}"/>
    <cellStyle name="20% - Énfasis5 3 2 2 4 5" xfId="26824" xr:uid="{00000000-0005-0000-0000-0000023E0000}"/>
    <cellStyle name="20% - Énfasis5 3 2 2 4 6" xfId="26825" xr:uid="{00000000-0005-0000-0000-0000033E0000}"/>
    <cellStyle name="20% - Énfasis5 3 2 2 4 7" xfId="26826" xr:uid="{00000000-0005-0000-0000-0000043E0000}"/>
    <cellStyle name="20% - Énfasis5 3 2 2 4 8" xfId="26827" xr:uid="{00000000-0005-0000-0000-0000053E0000}"/>
    <cellStyle name="20% - Énfasis5 3 2 2 4 9" xfId="26828" xr:uid="{00000000-0005-0000-0000-0000063E0000}"/>
    <cellStyle name="20% - Énfasis5 3 2 2 5" xfId="3636" xr:uid="{00000000-0005-0000-0000-0000073E0000}"/>
    <cellStyle name="20% - Énfasis5 3 2 2 6" xfId="26829" xr:uid="{00000000-0005-0000-0000-0000083E0000}"/>
    <cellStyle name="20% - Énfasis5 3 2 2 7" xfId="26830" xr:uid="{00000000-0005-0000-0000-0000093E0000}"/>
    <cellStyle name="20% - Énfasis5 3 2 2 8" xfId="26831" xr:uid="{00000000-0005-0000-0000-00000A3E0000}"/>
    <cellStyle name="20% - Énfasis5 3 2 2 9" xfId="26832" xr:uid="{00000000-0005-0000-0000-00000B3E0000}"/>
    <cellStyle name="20% - Énfasis5 3 2 3" xfId="3637" xr:uid="{00000000-0005-0000-0000-00000C3E0000}"/>
    <cellStyle name="20% - Énfasis5 3 2 3 10" xfId="26833" xr:uid="{00000000-0005-0000-0000-00000D3E0000}"/>
    <cellStyle name="20% - Énfasis5 3 2 3 11" xfId="26834" xr:uid="{00000000-0005-0000-0000-00000E3E0000}"/>
    <cellStyle name="20% - Énfasis5 3 2 3 12" xfId="26835" xr:uid="{00000000-0005-0000-0000-00000F3E0000}"/>
    <cellStyle name="20% - Énfasis5 3 2 3 2" xfId="3638" xr:uid="{00000000-0005-0000-0000-0000103E0000}"/>
    <cellStyle name="20% - Énfasis5 3 2 3 2 10" xfId="26836" xr:uid="{00000000-0005-0000-0000-0000113E0000}"/>
    <cellStyle name="20% - Énfasis5 3 2 3 2 2" xfId="3639" xr:uid="{00000000-0005-0000-0000-0000123E0000}"/>
    <cellStyle name="20% - Énfasis5 3 2 3 2 2 2" xfId="3640" xr:uid="{00000000-0005-0000-0000-0000133E0000}"/>
    <cellStyle name="20% - Énfasis5 3 2 3 2 2 3" xfId="26837" xr:uid="{00000000-0005-0000-0000-0000143E0000}"/>
    <cellStyle name="20% - Énfasis5 3 2 3 2 2 4" xfId="26838" xr:uid="{00000000-0005-0000-0000-0000153E0000}"/>
    <cellStyle name="20% - Énfasis5 3 2 3 2 2 5" xfId="26839" xr:uid="{00000000-0005-0000-0000-0000163E0000}"/>
    <cellStyle name="20% - Énfasis5 3 2 3 2 2 6" xfId="26840" xr:uid="{00000000-0005-0000-0000-0000173E0000}"/>
    <cellStyle name="20% - Énfasis5 3 2 3 2 2 7" xfId="26841" xr:uid="{00000000-0005-0000-0000-0000183E0000}"/>
    <cellStyle name="20% - Énfasis5 3 2 3 2 2 8" xfId="26842" xr:uid="{00000000-0005-0000-0000-0000193E0000}"/>
    <cellStyle name="20% - Énfasis5 3 2 3 2 2 9" xfId="26843" xr:uid="{00000000-0005-0000-0000-00001A3E0000}"/>
    <cellStyle name="20% - Énfasis5 3 2 3 2 3" xfId="3641" xr:uid="{00000000-0005-0000-0000-00001B3E0000}"/>
    <cellStyle name="20% - Énfasis5 3 2 3 2 4" xfId="26844" xr:uid="{00000000-0005-0000-0000-00001C3E0000}"/>
    <cellStyle name="20% - Énfasis5 3 2 3 2 5" xfId="26845" xr:uid="{00000000-0005-0000-0000-00001D3E0000}"/>
    <cellStyle name="20% - Énfasis5 3 2 3 2 6" xfId="26846" xr:uid="{00000000-0005-0000-0000-00001E3E0000}"/>
    <cellStyle name="20% - Énfasis5 3 2 3 2 7" xfId="26847" xr:uid="{00000000-0005-0000-0000-00001F3E0000}"/>
    <cellStyle name="20% - Énfasis5 3 2 3 2 8" xfId="26848" xr:uid="{00000000-0005-0000-0000-0000203E0000}"/>
    <cellStyle name="20% - Énfasis5 3 2 3 2 9" xfId="26849" xr:uid="{00000000-0005-0000-0000-0000213E0000}"/>
    <cellStyle name="20% - Énfasis5 3 2 3 3" xfId="3642" xr:uid="{00000000-0005-0000-0000-0000223E0000}"/>
    <cellStyle name="20% - Énfasis5 3 2 3 3 10" xfId="26850" xr:uid="{00000000-0005-0000-0000-0000233E0000}"/>
    <cellStyle name="20% - Énfasis5 3 2 3 3 2" xfId="3643" xr:uid="{00000000-0005-0000-0000-0000243E0000}"/>
    <cellStyle name="20% - Énfasis5 3 2 3 3 2 2" xfId="3644" xr:uid="{00000000-0005-0000-0000-0000253E0000}"/>
    <cellStyle name="20% - Énfasis5 3 2 3 3 2 3" xfId="26851" xr:uid="{00000000-0005-0000-0000-0000263E0000}"/>
    <cellStyle name="20% - Énfasis5 3 2 3 3 2 4" xfId="26852" xr:uid="{00000000-0005-0000-0000-0000273E0000}"/>
    <cellStyle name="20% - Énfasis5 3 2 3 3 2 5" xfId="26853" xr:uid="{00000000-0005-0000-0000-0000283E0000}"/>
    <cellStyle name="20% - Énfasis5 3 2 3 3 2 6" xfId="26854" xr:uid="{00000000-0005-0000-0000-0000293E0000}"/>
    <cellStyle name="20% - Énfasis5 3 2 3 3 2 7" xfId="26855" xr:uid="{00000000-0005-0000-0000-00002A3E0000}"/>
    <cellStyle name="20% - Énfasis5 3 2 3 3 2 8" xfId="26856" xr:uid="{00000000-0005-0000-0000-00002B3E0000}"/>
    <cellStyle name="20% - Énfasis5 3 2 3 3 2 9" xfId="26857" xr:uid="{00000000-0005-0000-0000-00002C3E0000}"/>
    <cellStyle name="20% - Énfasis5 3 2 3 3 3" xfId="3645" xr:uid="{00000000-0005-0000-0000-00002D3E0000}"/>
    <cellStyle name="20% - Énfasis5 3 2 3 3 4" xfId="26858" xr:uid="{00000000-0005-0000-0000-00002E3E0000}"/>
    <cellStyle name="20% - Énfasis5 3 2 3 3 5" xfId="26859" xr:uid="{00000000-0005-0000-0000-00002F3E0000}"/>
    <cellStyle name="20% - Énfasis5 3 2 3 3 6" xfId="26860" xr:uid="{00000000-0005-0000-0000-0000303E0000}"/>
    <cellStyle name="20% - Énfasis5 3 2 3 3 7" xfId="26861" xr:uid="{00000000-0005-0000-0000-0000313E0000}"/>
    <cellStyle name="20% - Énfasis5 3 2 3 3 8" xfId="26862" xr:uid="{00000000-0005-0000-0000-0000323E0000}"/>
    <cellStyle name="20% - Énfasis5 3 2 3 3 9" xfId="26863" xr:uid="{00000000-0005-0000-0000-0000333E0000}"/>
    <cellStyle name="20% - Énfasis5 3 2 3 4" xfId="3646" xr:uid="{00000000-0005-0000-0000-0000343E0000}"/>
    <cellStyle name="20% - Énfasis5 3 2 3 4 2" xfId="3647" xr:uid="{00000000-0005-0000-0000-0000353E0000}"/>
    <cellStyle name="20% - Énfasis5 3 2 3 4 3" xfId="26864" xr:uid="{00000000-0005-0000-0000-0000363E0000}"/>
    <cellStyle name="20% - Énfasis5 3 2 3 4 4" xfId="26865" xr:uid="{00000000-0005-0000-0000-0000373E0000}"/>
    <cellStyle name="20% - Énfasis5 3 2 3 4 5" xfId="26866" xr:uid="{00000000-0005-0000-0000-0000383E0000}"/>
    <cellStyle name="20% - Énfasis5 3 2 3 4 6" xfId="26867" xr:uid="{00000000-0005-0000-0000-0000393E0000}"/>
    <cellStyle name="20% - Énfasis5 3 2 3 4 7" xfId="26868" xr:uid="{00000000-0005-0000-0000-00003A3E0000}"/>
    <cellStyle name="20% - Énfasis5 3 2 3 4 8" xfId="26869" xr:uid="{00000000-0005-0000-0000-00003B3E0000}"/>
    <cellStyle name="20% - Énfasis5 3 2 3 4 9" xfId="26870" xr:uid="{00000000-0005-0000-0000-00003C3E0000}"/>
    <cellStyle name="20% - Énfasis5 3 2 3 5" xfId="3648" xr:uid="{00000000-0005-0000-0000-00003D3E0000}"/>
    <cellStyle name="20% - Énfasis5 3 2 3 6" xfId="26871" xr:uid="{00000000-0005-0000-0000-00003E3E0000}"/>
    <cellStyle name="20% - Énfasis5 3 2 3 7" xfId="26872" xr:uid="{00000000-0005-0000-0000-00003F3E0000}"/>
    <cellStyle name="20% - Énfasis5 3 2 3 8" xfId="26873" xr:uid="{00000000-0005-0000-0000-0000403E0000}"/>
    <cellStyle name="20% - Énfasis5 3 2 3 9" xfId="26874" xr:uid="{00000000-0005-0000-0000-0000413E0000}"/>
    <cellStyle name="20% - Énfasis5 3 2 4" xfId="3649" xr:uid="{00000000-0005-0000-0000-0000423E0000}"/>
    <cellStyle name="20% - Énfasis5 3 2 4 10" xfId="26875" xr:uid="{00000000-0005-0000-0000-0000433E0000}"/>
    <cellStyle name="20% - Énfasis5 3 2 4 2" xfId="3650" xr:uid="{00000000-0005-0000-0000-0000443E0000}"/>
    <cellStyle name="20% - Énfasis5 3 2 4 2 2" xfId="3651" xr:uid="{00000000-0005-0000-0000-0000453E0000}"/>
    <cellStyle name="20% - Énfasis5 3 2 4 2 3" xfId="26876" xr:uid="{00000000-0005-0000-0000-0000463E0000}"/>
    <cellStyle name="20% - Énfasis5 3 2 4 2 4" xfId="26877" xr:uid="{00000000-0005-0000-0000-0000473E0000}"/>
    <cellStyle name="20% - Énfasis5 3 2 4 2 5" xfId="26878" xr:uid="{00000000-0005-0000-0000-0000483E0000}"/>
    <cellStyle name="20% - Énfasis5 3 2 4 2 6" xfId="26879" xr:uid="{00000000-0005-0000-0000-0000493E0000}"/>
    <cellStyle name="20% - Énfasis5 3 2 4 2 7" xfId="26880" xr:uid="{00000000-0005-0000-0000-00004A3E0000}"/>
    <cellStyle name="20% - Énfasis5 3 2 4 2 8" xfId="26881" xr:uid="{00000000-0005-0000-0000-00004B3E0000}"/>
    <cellStyle name="20% - Énfasis5 3 2 4 2 9" xfId="26882" xr:uid="{00000000-0005-0000-0000-00004C3E0000}"/>
    <cellStyle name="20% - Énfasis5 3 2 4 3" xfId="3652" xr:uid="{00000000-0005-0000-0000-00004D3E0000}"/>
    <cellStyle name="20% - Énfasis5 3 2 4 4" xfId="26883" xr:uid="{00000000-0005-0000-0000-00004E3E0000}"/>
    <cellStyle name="20% - Énfasis5 3 2 4 5" xfId="26884" xr:uid="{00000000-0005-0000-0000-00004F3E0000}"/>
    <cellStyle name="20% - Énfasis5 3 2 4 6" xfId="26885" xr:uid="{00000000-0005-0000-0000-0000503E0000}"/>
    <cellStyle name="20% - Énfasis5 3 2 4 7" xfId="26886" xr:uid="{00000000-0005-0000-0000-0000513E0000}"/>
    <cellStyle name="20% - Énfasis5 3 2 4 8" xfId="26887" xr:uid="{00000000-0005-0000-0000-0000523E0000}"/>
    <cellStyle name="20% - Énfasis5 3 2 4 9" xfId="26888" xr:uid="{00000000-0005-0000-0000-0000533E0000}"/>
    <cellStyle name="20% - Énfasis5 3 2 5" xfId="3653" xr:uid="{00000000-0005-0000-0000-0000543E0000}"/>
    <cellStyle name="20% - Énfasis5 3 2 5 10" xfId="26889" xr:uid="{00000000-0005-0000-0000-0000553E0000}"/>
    <cellStyle name="20% - Énfasis5 3 2 5 2" xfId="3654" xr:uid="{00000000-0005-0000-0000-0000563E0000}"/>
    <cellStyle name="20% - Énfasis5 3 2 5 2 2" xfId="3655" xr:uid="{00000000-0005-0000-0000-0000573E0000}"/>
    <cellStyle name="20% - Énfasis5 3 2 5 2 3" xfId="26890" xr:uid="{00000000-0005-0000-0000-0000583E0000}"/>
    <cellStyle name="20% - Énfasis5 3 2 5 2 4" xfId="26891" xr:uid="{00000000-0005-0000-0000-0000593E0000}"/>
    <cellStyle name="20% - Énfasis5 3 2 5 2 5" xfId="26892" xr:uid="{00000000-0005-0000-0000-00005A3E0000}"/>
    <cellStyle name="20% - Énfasis5 3 2 5 2 6" xfId="26893" xr:uid="{00000000-0005-0000-0000-00005B3E0000}"/>
    <cellStyle name="20% - Énfasis5 3 2 5 2 7" xfId="26894" xr:uid="{00000000-0005-0000-0000-00005C3E0000}"/>
    <cellStyle name="20% - Énfasis5 3 2 5 2 8" xfId="26895" xr:uid="{00000000-0005-0000-0000-00005D3E0000}"/>
    <cellStyle name="20% - Énfasis5 3 2 5 2 9" xfId="26896" xr:uid="{00000000-0005-0000-0000-00005E3E0000}"/>
    <cellStyle name="20% - Énfasis5 3 2 5 3" xfId="3656" xr:uid="{00000000-0005-0000-0000-00005F3E0000}"/>
    <cellStyle name="20% - Énfasis5 3 2 5 4" xfId="26897" xr:uid="{00000000-0005-0000-0000-0000603E0000}"/>
    <cellStyle name="20% - Énfasis5 3 2 5 5" xfId="26898" xr:uid="{00000000-0005-0000-0000-0000613E0000}"/>
    <cellStyle name="20% - Énfasis5 3 2 5 6" xfId="26899" xr:uid="{00000000-0005-0000-0000-0000623E0000}"/>
    <cellStyle name="20% - Énfasis5 3 2 5 7" xfId="26900" xr:uid="{00000000-0005-0000-0000-0000633E0000}"/>
    <cellStyle name="20% - Énfasis5 3 2 5 8" xfId="26901" xr:uid="{00000000-0005-0000-0000-0000643E0000}"/>
    <cellStyle name="20% - Énfasis5 3 2 5 9" xfId="26902" xr:uid="{00000000-0005-0000-0000-0000653E0000}"/>
    <cellStyle name="20% - Énfasis5 3 2 6" xfId="3657" xr:uid="{00000000-0005-0000-0000-0000663E0000}"/>
    <cellStyle name="20% - Énfasis5 3 2 6 10" xfId="26903" xr:uid="{00000000-0005-0000-0000-0000673E0000}"/>
    <cellStyle name="20% - Énfasis5 3 2 6 2" xfId="3658" xr:uid="{00000000-0005-0000-0000-0000683E0000}"/>
    <cellStyle name="20% - Énfasis5 3 2 6 2 2" xfId="3659" xr:uid="{00000000-0005-0000-0000-0000693E0000}"/>
    <cellStyle name="20% - Énfasis5 3 2 6 2 3" xfId="26904" xr:uid="{00000000-0005-0000-0000-00006A3E0000}"/>
    <cellStyle name="20% - Énfasis5 3 2 6 2 4" xfId="26905" xr:uid="{00000000-0005-0000-0000-00006B3E0000}"/>
    <cellStyle name="20% - Énfasis5 3 2 6 2 5" xfId="26906" xr:uid="{00000000-0005-0000-0000-00006C3E0000}"/>
    <cellStyle name="20% - Énfasis5 3 2 6 2 6" xfId="26907" xr:uid="{00000000-0005-0000-0000-00006D3E0000}"/>
    <cellStyle name="20% - Énfasis5 3 2 6 2 7" xfId="26908" xr:uid="{00000000-0005-0000-0000-00006E3E0000}"/>
    <cellStyle name="20% - Énfasis5 3 2 6 2 8" xfId="26909" xr:uid="{00000000-0005-0000-0000-00006F3E0000}"/>
    <cellStyle name="20% - Énfasis5 3 2 6 2 9" xfId="26910" xr:uid="{00000000-0005-0000-0000-0000703E0000}"/>
    <cellStyle name="20% - Énfasis5 3 2 6 3" xfId="3660" xr:uid="{00000000-0005-0000-0000-0000713E0000}"/>
    <cellStyle name="20% - Énfasis5 3 2 6 4" xfId="26911" xr:uid="{00000000-0005-0000-0000-0000723E0000}"/>
    <cellStyle name="20% - Énfasis5 3 2 6 5" xfId="26912" xr:uid="{00000000-0005-0000-0000-0000733E0000}"/>
    <cellStyle name="20% - Énfasis5 3 2 6 6" xfId="26913" xr:uid="{00000000-0005-0000-0000-0000743E0000}"/>
    <cellStyle name="20% - Énfasis5 3 2 6 7" xfId="26914" xr:uid="{00000000-0005-0000-0000-0000753E0000}"/>
    <cellStyle name="20% - Énfasis5 3 2 6 8" xfId="26915" xr:uid="{00000000-0005-0000-0000-0000763E0000}"/>
    <cellStyle name="20% - Énfasis5 3 2 6 9" xfId="26916" xr:uid="{00000000-0005-0000-0000-0000773E0000}"/>
    <cellStyle name="20% - Énfasis5 3 2 7" xfId="3661" xr:uid="{00000000-0005-0000-0000-0000783E0000}"/>
    <cellStyle name="20% - Énfasis5 3 2 7 2" xfId="3662" xr:uid="{00000000-0005-0000-0000-0000793E0000}"/>
    <cellStyle name="20% - Énfasis5 3 2 7 3" xfId="26917" xr:uid="{00000000-0005-0000-0000-00007A3E0000}"/>
    <cellStyle name="20% - Énfasis5 3 2 7 4" xfId="26918" xr:uid="{00000000-0005-0000-0000-00007B3E0000}"/>
    <cellStyle name="20% - Énfasis5 3 2 7 5" xfId="26919" xr:uid="{00000000-0005-0000-0000-00007C3E0000}"/>
    <cellStyle name="20% - Énfasis5 3 2 7 6" xfId="26920" xr:uid="{00000000-0005-0000-0000-00007D3E0000}"/>
    <cellStyle name="20% - Énfasis5 3 2 7 7" xfId="26921" xr:uid="{00000000-0005-0000-0000-00007E3E0000}"/>
    <cellStyle name="20% - Énfasis5 3 2 7 8" xfId="26922" xr:uid="{00000000-0005-0000-0000-00007F3E0000}"/>
    <cellStyle name="20% - Énfasis5 3 2 7 9" xfId="26923" xr:uid="{00000000-0005-0000-0000-0000803E0000}"/>
    <cellStyle name="20% - Énfasis5 3 2 8" xfId="3663" xr:uid="{00000000-0005-0000-0000-0000813E0000}"/>
    <cellStyle name="20% - Énfasis5 3 2 9" xfId="26924" xr:uid="{00000000-0005-0000-0000-0000823E0000}"/>
    <cellStyle name="20% - Énfasis5 3 3" xfId="3664" xr:uid="{00000000-0005-0000-0000-0000833E0000}"/>
    <cellStyle name="20% - Énfasis5 3 3 10" xfId="26925" xr:uid="{00000000-0005-0000-0000-0000843E0000}"/>
    <cellStyle name="20% - Énfasis5 3 3 11" xfId="26926" xr:uid="{00000000-0005-0000-0000-0000853E0000}"/>
    <cellStyle name="20% - Énfasis5 3 3 12" xfId="26927" xr:uid="{00000000-0005-0000-0000-0000863E0000}"/>
    <cellStyle name="20% - Énfasis5 3 3 13" xfId="26928" xr:uid="{00000000-0005-0000-0000-0000873E0000}"/>
    <cellStyle name="20% - Énfasis5 3 3 2" xfId="3665" xr:uid="{00000000-0005-0000-0000-0000883E0000}"/>
    <cellStyle name="20% - Énfasis5 3 3 2 10" xfId="26929" xr:uid="{00000000-0005-0000-0000-0000893E0000}"/>
    <cellStyle name="20% - Énfasis5 3 3 2 11" xfId="26930" xr:uid="{00000000-0005-0000-0000-00008A3E0000}"/>
    <cellStyle name="20% - Énfasis5 3 3 2 12" xfId="26931" xr:uid="{00000000-0005-0000-0000-00008B3E0000}"/>
    <cellStyle name="20% - Énfasis5 3 3 2 2" xfId="3666" xr:uid="{00000000-0005-0000-0000-00008C3E0000}"/>
    <cellStyle name="20% - Énfasis5 3 3 2 2 10" xfId="26932" xr:uid="{00000000-0005-0000-0000-00008D3E0000}"/>
    <cellStyle name="20% - Énfasis5 3 3 2 2 2" xfId="3667" xr:uid="{00000000-0005-0000-0000-00008E3E0000}"/>
    <cellStyle name="20% - Énfasis5 3 3 2 2 2 2" xfId="3668" xr:uid="{00000000-0005-0000-0000-00008F3E0000}"/>
    <cellStyle name="20% - Énfasis5 3 3 2 2 2 3" xfId="26933" xr:uid="{00000000-0005-0000-0000-0000903E0000}"/>
    <cellStyle name="20% - Énfasis5 3 3 2 2 2 4" xfId="26934" xr:uid="{00000000-0005-0000-0000-0000913E0000}"/>
    <cellStyle name="20% - Énfasis5 3 3 2 2 2 5" xfId="26935" xr:uid="{00000000-0005-0000-0000-0000923E0000}"/>
    <cellStyle name="20% - Énfasis5 3 3 2 2 2 6" xfId="26936" xr:uid="{00000000-0005-0000-0000-0000933E0000}"/>
    <cellStyle name="20% - Énfasis5 3 3 2 2 2 7" xfId="26937" xr:uid="{00000000-0005-0000-0000-0000943E0000}"/>
    <cellStyle name="20% - Énfasis5 3 3 2 2 2 8" xfId="26938" xr:uid="{00000000-0005-0000-0000-0000953E0000}"/>
    <cellStyle name="20% - Énfasis5 3 3 2 2 2 9" xfId="26939" xr:uid="{00000000-0005-0000-0000-0000963E0000}"/>
    <cellStyle name="20% - Énfasis5 3 3 2 2 3" xfId="3669" xr:uid="{00000000-0005-0000-0000-0000973E0000}"/>
    <cellStyle name="20% - Énfasis5 3 3 2 2 4" xfId="26940" xr:uid="{00000000-0005-0000-0000-0000983E0000}"/>
    <cellStyle name="20% - Énfasis5 3 3 2 2 5" xfId="26941" xr:uid="{00000000-0005-0000-0000-0000993E0000}"/>
    <cellStyle name="20% - Énfasis5 3 3 2 2 6" xfId="26942" xr:uid="{00000000-0005-0000-0000-00009A3E0000}"/>
    <cellStyle name="20% - Énfasis5 3 3 2 2 7" xfId="26943" xr:uid="{00000000-0005-0000-0000-00009B3E0000}"/>
    <cellStyle name="20% - Énfasis5 3 3 2 2 8" xfId="26944" xr:uid="{00000000-0005-0000-0000-00009C3E0000}"/>
    <cellStyle name="20% - Énfasis5 3 3 2 2 9" xfId="26945" xr:uid="{00000000-0005-0000-0000-00009D3E0000}"/>
    <cellStyle name="20% - Énfasis5 3 3 2 3" xfId="3670" xr:uid="{00000000-0005-0000-0000-00009E3E0000}"/>
    <cellStyle name="20% - Énfasis5 3 3 2 3 10" xfId="26946" xr:uid="{00000000-0005-0000-0000-00009F3E0000}"/>
    <cellStyle name="20% - Énfasis5 3 3 2 3 2" xfId="3671" xr:uid="{00000000-0005-0000-0000-0000A03E0000}"/>
    <cellStyle name="20% - Énfasis5 3 3 2 3 2 2" xfId="3672" xr:uid="{00000000-0005-0000-0000-0000A13E0000}"/>
    <cellStyle name="20% - Énfasis5 3 3 2 3 2 3" xfId="26947" xr:uid="{00000000-0005-0000-0000-0000A23E0000}"/>
    <cellStyle name="20% - Énfasis5 3 3 2 3 2 4" xfId="26948" xr:uid="{00000000-0005-0000-0000-0000A33E0000}"/>
    <cellStyle name="20% - Énfasis5 3 3 2 3 2 5" xfId="26949" xr:uid="{00000000-0005-0000-0000-0000A43E0000}"/>
    <cellStyle name="20% - Énfasis5 3 3 2 3 2 6" xfId="26950" xr:uid="{00000000-0005-0000-0000-0000A53E0000}"/>
    <cellStyle name="20% - Énfasis5 3 3 2 3 2 7" xfId="26951" xr:uid="{00000000-0005-0000-0000-0000A63E0000}"/>
    <cellStyle name="20% - Énfasis5 3 3 2 3 2 8" xfId="26952" xr:uid="{00000000-0005-0000-0000-0000A73E0000}"/>
    <cellStyle name="20% - Énfasis5 3 3 2 3 2 9" xfId="26953" xr:uid="{00000000-0005-0000-0000-0000A83E0000}"/>
    <cellStyle name="20% - Énfasis5 3 3 2 3 3" xfId="3673" xr:uid="{00000000-0005-0000-0000-0000A93E0000}"/>
    <cellStyle name="20% - Énfasis5 3 3 2 3 4" xfId="26954" xr:uid="{00000000-0005-0000-0000-0000AA3E0000}"/>
    <cellStyle name="20% - Énfasis5 3 3 2 3 5" xfId="26955" xr:uid="{00000000-0005-0000-0000-0000AB3E0000}"/>
    <cellStyle name="20% - Énfasis5 3 3 2 3 6" xfId="26956" xr:uid="{00000000-0005-0000-0000-0000AC3E0000}"/>
    <cellStyle name="20% - Énfasis5 3 3 2 3 7" xfId="26957" xr:uid="{00000000-0005-0000-0000-0000AD3E0000}"/>
    <cellStyle name="20% - Énfasis5 3 3 2 3 8" xfId="26958" xr:uid="{00000000-0005-0000-0000-0000AE3E0000}"/>
    <cellStyle name="20% - Énfasis5 3 3 2 3 9" xfId="26959" xr:uid="{00000000-0005-0000-0000-0000AF3E0000}"/>
    <cellStyle name="20% - Énfasis5 3 3 2 4" xfId="3674" xr:uid="{00000000-0005-0000-0000-0000B03E0000}"/>
    <cellStyle name="20% - Énfasis5 3 3 2 4 2" xfId="3675" xr:uid="{00000000-0005-0000-0000-0000B13E0000}"/>
    <cellStyle name="20% - Énfasis5 3 3 2 4 3" xfId="26960" xr:uid="{00000000-0005-0000-0000-0000B23E0000}"/>
    <cellStyle name="20% - Énfasis5 3 3 2 4 4" xfId="26961" xr:uid="{00000000-0005-0000-0000-0000B33E0000}"/>
    <cellStyle name="20% - Énfasis5 3 3 2 4 5" xfId="26962" xr:uid="{00000000-0005-0000-0000-0000B43E0000}"/>
    <cellStyle name="20% - Énfasis5 3 3 2 4 6" xfId="26963" xr:uid="{00000000-0005-0000-0000-0000B53E0000}"/>
    <cellStyle name="20% - Énfasis5 3 3 2 4 7" xfId="26964" xr:uid="{00000000-0005-0000-0000-0000B63E0000}"/>
    <cellStyle name="20% - Énfasis5 3 3 2 4 8" xfId="26965" xr:uid="{00000000-0005-0000-0000-0000B73E0000}"/>
    <cellStyle name="20% - Énfasis5 3 3 2 4 9" xfId="26966" xr:uid="{00000000-0005-0000-0000-0000B83E0000}"/>
    <cellStyle name="20% - Énfasis5 3 3 2 5" xfId="3676" xr:uid="{00000000-0005-0000-0000-0000B93E0000}"/>
    <cellStyle name="20% - Énfasis5 3 3 2 6" xfId="26967" xr:uid="{00000000-0005-0000-0000-0000BA3E0000}"/>
    <cellStyle name="20% - Énfasis5 3 3 2 7" xfId="26968" xr:uid="{00000000-0005-0000-0000-0000BB3E0000}"/>
    <cellStyle name="20% - Énfasis5 3 3 2 8" xfId="26969" xr:uid="{00000000-0005-0000-0000-0000BC3E0000}"/>
    <cellStyle name="20% - Énfasis5 3 3 2 9" xfId="26970" xr:uid="{00000000-0005-0000-0000-0000BD3E0000}"/>
    <cellStyle name="20% - Énfasis5 3 3 3" xfId="3677" xr:uid="{00000000-0005-0000-0000-0000BE3E0000}"/>
    <cellStyle name="20% - Énfasis5 3 3 3 10" xfId="26971" xr:uid="{00000000-0005-0000-0000-0000BF3E0000}"/>
    <cellStyle name="20% - Énfasis5 3 3 3 2" xfId="3678" xr:uid="{00000000-0005-0000-0000-0000C03E0000}"/>
    <cellStyle name="20% - Énfasis5 3 3 3 2 2" xfId="3679" xr:uid="{00000000-0005-0000-0000-0000C13E0000}"/>
    <cellStyle name="20% - Énfasis5 3 3 3 2 3" xfId="26972" xr:uid="{00000000-0005-0000-0000-0000C23E0000}"/>
    <cellStyle name="20% - Énfasis5 3 3 3 2 4" xfId="26973" xr:uid="{00000000-0005-0000-0000-0000C33E0000}"/>
    <cellStyle name="20% - Énfasis5 3 3 3 2 5" xfId="26974" xr:uid="{00000000-0005-0000-0000-0000C43E0000}"/>
    <cellStyle name="20% - Énfasis5 3 3 3 2 6" xfId="26975" xr:uid="{00000000-0005-0000-0000-0000C53E0000}"/>
    <cellStyle name="20% - Énfasis5 3 3 3 2 7" xfId="26976" xr:uid="{00000000-0005-0000-0000-0000C63E0000}"/>
    <cellStyle name="20% - Énfasis5 3 3 3 2 8" xfId="26977" xr:uid="{00000000-0005-0000-0000-0000C73E0000}"/>
    <cellStyle name="20% - Énfasis5 3 3 3 2 9" xfId="26978" xr:uid="{00000000-0005-0000-0000-0000C83E0000}"/>
    <cellStyle name="20% - Énfasis5 3 3 3 3" xfId="3680" xr:uid="{00000000-0005-0000-0000-0000C93E0000}"/>
    <cellStyle name="20% - Énfasis5 3 3 3 4" xfId="26979" xr:uid="{00000000-0005-0000-0000-0000CA3E0000}"/>
    <cellStyle name="20% - Énfasis5 3 3 3 5" xfId="26980" xr:uid="{00000000-0005-0000-0000-0000CB3E0000}"/>
    <cellStyle name="20% - Énfasis5 3 3 3 6" xfId="26981" xr:uid="{00000000-0005-0000-0000-0000CC3E0000}"/>
    <cellStyle name="20% - Énfasis5 3 3 3 7" xfId="26982" xr:uid="{00000000-0005-0000-0000-0000CD3E0000}"/>
    <cellStyle name="20% - Énfasis5 3 3 3 8" xfId="26983" xr:uid="{00000000-0005-0000-0000-0000CE3E0000}"/>
    <cellStyle name="20% - Énfasis5 3 3 3 9" xfId="26984" xr:uid="{00000000-0005-0000-0000-0000CF3E0000}"/>
    <cellStyle name="20% - Énfasis5 3 3 4" xfId="3681" xr:uid="{00000000-0005-0000-0000-0000D03E0000}"/>
    <cellStyle name="20% - Énfasis5 3 3 4 10" xfId="26985" xr:uid="{00000000-0005-0000-0000-0000D13E0000}"/>
    <cellStyle name="20% - Énfasis5 3 3 4 2" xfId="3682" xr:uid="{00000000-0005-0000-0000-0000D23E0000}"/>
    <cellStyle name="20% - Énfasis5 3 3 4 2 2" xfId="3683" xr:uid="{00000000-0005-0000-0000-0000D33E0000}"/>
    <cellStyle name="20% - Énfasis5 3 3 4 2 3" xfId="26986" xr:uid="{00000000-0005-0000-0000-0000D43E0000}"/>
    <cellStyle name="20% - Énfasis5 3 3 4 2 4" xfId="26987" xr:uid="{00000000-0005-0000-0000-0000D53E0000}"/>
    <cellStyle name="20% - Énfasis5 3 3 4 2 5" xfId="26988" xr:uid="{00000000-0005-0000-0000-0000D63E0000}"/>
    <cellStyle name="20% - Énfasis5 3 3 4 2 6" xfId="26989" xr:uid="{00000000-0005-0000-0000-0000D73E0000}"/>
    <cellStyle name="20% - Énfasis5 3 3 4 2 7" xfId="26990" xr:uid="{00000000-0005-0000-0000-0000D83E0000}"/>
    <cellStyle name="20% - Énfasis5 3 3 4 2 8" xfId="26991" xr:uid="{00000000-0005-0000-0000-0000D93E0000}"/>
    <cellStyle name="20% - Énfasis5 3 3 4 2 9" xfId="26992" xr:uid="{00000000-0005-0000-0000-0000DA3E0000}"/>
    <cellStyle name="20% - Énfasis5 3 3 4 3" xfId="3684" xr:uid="{00000000-0005-0000-0000-0000DB3E0000}"/>
    <cellStyle name="20% - Énfasis5 3 3 4 4" xfId="26993" xr:uid="{00000000-0005-0000-0000-0000DC3E0000}"/>
    <cellStyle name="20% - Énfasis5 3 3 4 5" xfId="26994" xr:uid="{00000000-0005-0000-0000-0000DD3E0000}"/>
    <cellStyle name="20% - Énfasis5 3 3 4 6" xfId="26995" xr:uid="{00000000-0005-0000-0000-0000DE3E0000}"/>
    <cellStyle name="20% - Énfasis5 3 3 4 7" xfId="26996" xr:uid="{00000000-0005-0000-0000-0000DF3E0000}"/>
    <cellStyle name="20% - Énfasis5 3 3 4 8" xfId="26997" xr:uid="{00000000-0005-0000-0000-0000E03E0000}"/>
    <cellStyle name="20% - Énfasis5 3 3 4 9" xfId="26998" xr:uid="{00000000-0005-0000-0000-0000E13E0000}"/>
    <cellStyle name="20% - Énfasis5 3 3 5" xfId="3685" xr:uid="{00000000-0005-0000-0000-0000E23E0000}"/>
    <cellStyle name="20% - Énfasis5 3 3 5 2" xfId="3686" xr:uid="{00000000-0005-0000-0000-0000E33E0000}"/>
    <cellStyle name="20% - Énfasis5 3 3 5 3" xfId="26999" xr:uid="{00000000-0005-0000-0000-0000E43E0000}"/>
    <cellStyle name="20% - Énfasis5 3 3 5 4" xfId="27000" xr:uid="{00000000-0005-0000-0000-0000E53E0000}"/>
    <cellStyle name="20% - Énfasis5 3 3 5 5" xfId="27001" xr:uid="{00000000-0005-0000-0000-0000E63E0000}"/>
    <cellStyle name="20% - Énfasis5 3 3 5 6" xfId="27002" xr:uid="{00000000-0005-0000-0000-0000E73E0000}"/>
    <cellStyle name="20% - Énfasis5 3 3 5 7" xfId="27003" xr:uid="{00000000-0005-0000-0000-0000E83E0000}"/>
    <cellStyle name="20% - Énfasis5 3 3 5 8" xfId="27004" xr:uid="{00000000-0005-0000-0000-0000E93E0000}"/>
    <cellStyle name="20% - Énfasis5 3 3 5 9" xfId="27005" xr:uid="{00000000-0005-0000-0000-0000EA3E0000}"/>
    <cellStyle name="20% - Énfasis5 3 3 6" xfId="3687" xr:uid="{00000000-0005-0000-0000-0000EB3E0000}"/>
    <cellStyle name="20% - Énfasis5 3 3 7" xfId="27006" xr:uid="{00000000-0005-0000-0000-0000EC3E0000}"/>
    <cellStyle name="20% - Énfasis5 3 3 8" xfId="27007" xr:uid="{00000000-0005-0000-0000-0000ED3E0000}"/>
    <cellStyle name="20% - Énfasis5 3 3 9" xfId="27008" xr:uid="{00000000-0005-0000-0000-0000EE3E0000}"/>
    <cellStyle name="20% - Énfasis5 3 4" xfId="3688" xr:uid="{00000000-0005-0000-0000-0000EF3E0000}"/>
    <cellStyle name="20% - Énfasis5 3 4 10" xfId="27009" xr:uid="{00000000-0005-0000-0000-0000F03E0000}"/>
    <cellStyle name="20% - Énfasis5 3 4 11" xfId="27010" xr:uid="{00000000-0005-0000-0000-0000F13E0000}"/>
    <cellStyle name="20% - Énfasis5 3 4 12" xfId="27011" xr:uid="{00000000-0005-0000-0000-0000F23E0000}"/>
    <cellStyle name="20% - Énfasis5 3 4 13" xfId="27012" xr:uid="{00000000-0005-0000-0000-0000F33E0000}"/>
    <cellStyle name="20% - Énfasis5 3 4 2" xfId="3689" xr:uid="{00000000-0005-0000-0000-0000F43E0000}"/>
    <cellStyle name="20% - Énfasis5 3 4 2 10" xfId="27013" xr:uid="{00000000-0005-0000-0000-0000F53E0000}"/>
    <cellStyle name="20% - Énfasis5 3 4 2 11" xfId="27014" xr:uid="{00000000-0005-0000-0000-0000F63E0000}"/>
    <cellStyle name="20% - Énfasis5 3 4 2 12" xfId="27015" xr:uid="{00000000-0005-0000-0000-0000F73E0000}"/>
    <cellStyle name="20% - Énfasis5 3 4 2 2" xfId="3690" xr:uid="{00000000-0005-0000-0000-0000F83E0000}"/>
    <cellStyle name="20% - Énfasis5 3 4 2 2 10" xfId="27016" xr:uid="{00000000-0005-0000-0000-0000F93E0000}"/>
    <cellStyle name="20% - Énfasis5 3 4 2 2 2" xfId="3691" xr:uid="{00000000-0005-0000-0000-0000FA3E0000}"/>
    <cellStyle name="20% - Énfasis5 3 4 2 2 2 2" xfId="3692" xr:uid="{00000000-0005-0000-0000-0000FB3E0000}"/>
    <cellStyle name="20% - Énfasis5 3 4 2 2 2 3" xfId="27017" xr:uid="{00000000-0005-0000-0000-0000FC3E0000}"/>
    <cellStyle name="20% - Énfasis5 3 4 2 2 2 4" xfId="27018" xr:uid="{00000000-0005-0000-0000-0000FD3E0000}"/>
    <cellStyle name="20% - Énfasis5 3 4 2 2 2 5" xfId="27019" xr:uid="{00000000-0005-0000-0000-0000FE3E0000}"/>
    <cellStyle name="20% - Énfasis5 3 4 2 2 2 6" xfId="27020" xr:uid="{00000000-0005-0000-0000-0000FF3E0000}"/>
    <cellStyle name="20% - Énfasis5 3 4 2 2 2 7" xfId="27021" xr:uid="{00000000-0005-0000-0000-0000003F0000}"/>
    <cellStyle name="20% - Énfasis5 3 4 2 2 2 8" xfId="27022" xr:uid="{00000000-0005-0000-0000-0000013F0000}"/>
    <cellStyle name="20% - Énfasis5 3 4 2 2 2 9" xfId="27023" xr:uid="{00000000-0005-0000-0000-0000023F0000}"/>
    <cellStyle name="20% - Énfasis5 3 4 2 2 3" xfId="3693" xr:uid="{00000000-0005-0000-0000-0000033F0000}"/>
    <cellStyle name="20% - Énfasis5 3 4 2 2 4" xfId="27024" xr:uid="{00000000-0005-0000-0000-0000043F0000}"/>
    <cellStyle name="20% - Énfasis5 3 4 2 2 5" xfId="27025" xr:uid="{00000000-0005-0000-0000-0000053F0000}"/>
    <cellStyle name="20% - Énfasis5 3 4 2 2 6" xfId="27026" xr:uid="{00000000-0005-0000-0000-0000063F0000}"/>
    <cellStyle name="20% - Énfasis5 3 4 2 2 7" xfId="27027" xr:uid="{00000000-0005-0000-0000-0000073F0000}"/>
    <cellStyle name="20% - Énfasis5 3 4 2 2 8" xfId="27028" xr:uid="{00000000-0005-0000-0000-0000083F0000}"/>
    <cellStyle name="20% - Énfasis5 3 4 2 2 9" xfId="27029" xr:uid="{00000000-0005-0000-0000-0000093F0000}"/>
    <cellStyle name="20% - Énfasis5 3 4 2 3" xfId="3694" xr:uid="{00000000-0005-0000-0000-00000A3F0000}"/>
    <cellStyle name="20% - Énfasis5 3 4 2 3 10" xfId="27030" xr:uid="{00000000-0005-0000-0000-00000B3F0000}"/>
    <cellStyle name="20% - Énfasis5 3 4 2 3 2" xfId="3695" xr:uid="{00000000-0005-0000-0000-00000C3F0000}"/>
    <cellStyle name="20% - Énfasis5 3 4 2 3 2 2" xfId="3696" xr:uid="{00000000-0005-0000-0000-00000D3F0000}"/>
    <cellStyle name="20% - Énfasis5 3 4 2 3 2 3" xfId="27031" xr:uid="{00000000-0005-0000-0000-00000E3F0000}"/>
    <cellStyle name="20% - Énfasis5 3 4 2 3 2 4" xfId="27032" xr:uid="{00000000-0005-0000-0000-00000F3F0000}"/>
    <cellStyle name="20% - Énfasis5 3 4 2 3 2 5" xfId="27033" xr:uid="{00000000-0005-0000-0000-0000103F0000}"/>
    <cellStyle name="20% - Énfasis5 3 4 2 3 2 6" xfId="27034" xr:uid="{00000000-0005-0000-0000-0000113F0000}"/>
    <cellStyle name="20% - Énfasis5 3 4 2 3 2 7" xfId="27035" xr:uid="{00000000-0005-0000-0000-0000123F0000}"/>
    <cellStyle name="20% - Énfasis5 3 4 2 3 2 8" xfId="27036" xr:uid="{00000000-0005-0000-0000-0000133F0000}"/>
    <cellStyle name="20% - Énfasis5 3 4 2 3 2 9" xfId="27037" xr:uid="{00000000-0005-0000-0000-0000143F0000}"/>
    <cellStyle name="20% - Énfasis5 3 4 2 3 3" xfId="3697" xr:uid="{00000000-0005-0000-0000-0000153F0000}"/>
    <cellStyle name="20% - Énfasis5 3 4 2 3 4" xfId="27038" xr:uid="{00000000-0005-0000-0000-0000163F0000}"/>
    <cellStyle name="20% - Énfasis5 3 4 2 3 5" xfId="27039" xr:uid="{00000000-0005-0000-0000-0000173F0000}"/>
    <cellStyle name="20% - Énfasis5 3 4 2 3 6" xfId="27040" xr:uid="{00000000-0005-0000-0000-0000183F0000}"/>
    <cellStyle name="20% - Énfasis5 3 4 2 3 7" xfId="27041" xr:uid="{00000000-0005-0000-0000-0000193F0000}"/>
    <cellStyle name="20% - Énfasis5 3 4 2 3 8" xfId="27042" xr:uid="{00000000-0005-0000-0000-00001A3F0000}"/>
    <cellStyle name="20% - Énfasis5 3 4 2 3 9" xfId="27043" xr:uid="{00000000-0005-0000-0000-00001B3F0000}"/>
    <cellStyle name="20% - Énfasis5 3 4 2 4" xfId="3698" xr:uid="{00000000-0005-0000-0000-00001C3F0000}"/>
    <cellStyle name="20% - Énfasis5 3 4 2 4 2" xfId="3699" xr:uid="{00000000-0005-0000-0000-00001D3F0000}"/>
    <cellStyle name="20% - Énfasis5 3 4 2 4 3" xfId="27044" xr:uid="{00000000-0005-0000-0000-00001E3F0000}"/>
    <cellStyle name="20% - Énfasis5 3 4 2 4 4" xfId="27045" xr:uid="{00000000-0005-0000-0000-00001F3F0000}"/>
    <cellStyle name="20% - Énfasis5 3 4 2 4 5" xfId="27046" xr:uid="{00000000-0005-0000-0000-0000203F0000}"/>
    <cellStyle name="20% - Énfasis5 3 4 2 4 6" xfId="27047" xr:uid="{00000000-0005-0000-0000-0000213F0000}"/>
    <cellStyle name="20% - Énfasis5 3 4 2 4 7" xfId="27048" xr:uid="{00000000-0005-0000-0000-0000223F0000}"/>
    <cellStyle name="20% - Énfasis5 3 4 2 4 8" xfId="27049" xr:uid="{00000000-0005-0000-0000-0000233F0000}"/>
    <cellStyle name="20% - Énfasis5 3 4 2 4 9" xfId="27050" xr:uid="{00000000-0005-0000-0000-0000243F0000}"/>
    <cellStyle name="20% - Énfasis5 3 4 2 5" xfId="3700" xr:uid="{00000000-0005-0000-0000-0000253F0000}"/>
    <cellStyle name="20% - Énfasis5 3 4 2 6" xfId="27051" xr:uid="{00000000-0005-0000-0000-0000263F0000}"/>
    <cellStyle name="20% - Énfasis5 3 4 2 7" xfId="27052" xr:uid="{00000000-0005-0000-0000-0000273F0000}"/>
    <cellStyle name="20% - Énfasis5 3 4 2 8" xfId="27053" xr:uid="{00000000-0005-0000-0000-0000283F0000}"/>
    <cellStyle name="20% - Énfasis5 3 4 2 9" xfId="27054" xr:uid="{00000000-0005-0000-0000-0000293F0000}"/>
    <cellStyle name="20% - Énfasis5 3 4 3" xfId="3701" xr:uid="{00000000-0005-0000-0000-00002A3F0000}"/>
    <cellStyle name="20% - Énfasis5 3 4 3 10" xfId="27055" xr:uid="{00000000-0005-0000-0000-00002B3F0000}"/>
    <cellStyle name="20% - Énfasis5 3 4 3 2" xfId="3702" xr:uid="{00000000-0005-0000-0000-00002C3F0000}"/>
    <cellStyle name="20% - Énfasis5 3 4 3 2 2" xfId="3703" xr:uid="{00000000-0005-0000-0000-00002D3F0000}"/>
    <cellStyle name="20% - Énfasis5 3 4 3 2 3" xfId="27056" xr:uid="{00000000-0005-0000-0000-00002E3F0000}"/>
    <cellStyle name="20% - Énfasis5 3 4 3 2 4" xfId="27057" xr:uid="{00000000-0005-0000-0000-00002F3F0000}"/>
    <cellStyle name="20% - Énfasis5 3 4 3 2 5" xfId="27058" xr:uid="{00000000-0005-0000-0000-0000303F0000}"/>
    <cellStyle name="20% - Énfasis5 3 4 3 2 6" xfId="27059" xr:uid="{00000000-0005-0000-0000-0000313F0000}"/>
    <cellStyle name="20% - Énfasis5 3 4 3 2 7" xfId="27060" xr:uid="{00000000-0005-0000-0000-0000323F0000}"/>
    <cellStyle name="20% - Énfasis5 3 4 3 2 8" xfId="27061" xr:uid="{00000000-0005-0000-0000-0000333F0000}"/>
    <cellStyle name="20% - Énfasis5 3 4 3 2 9" xfId="27062" xr:uid="{00000000-0005-0000-0000-0000343F0000}"/>
    <cellStyle name="20% - Énfasis5 3 4 3 3" xfId="3704" xr:uid="{00000000-0005-0000-0000-0000353F0000}"/>
    <cellStyle name="20% - Énfasis5 3 4 3 4" xfId="27063" xr:uid="{00000000-0005-0000-0000-0000363F0000}"/>
    <cellStyle name="20% - Énfasis5 3 4 3 5" xfId="27064" xr:uid="{00000000-0005-0000-0000-0000373F0000}"/>
    <cellStyle name="20% - Énfasis5 3 4 3 6" xfId="27065" xr:uid="{00000000-0005-0000-0000-0000383F0000}"/>
    <cellStyle name="20% - Énfasis5 3 4 3 7" xfId="27066" xr:uid="{00000000-0005-0000-0000-0000393F0000}"/>
    <cellStyle name="20% - Énfasis5 3 4 3 8" xfId="27067" xr:uid="{00000000-0005-0000-0000-00003A3F0000}"/>
    <cellStyle name="20% - Énfasis5 3 4 3 9" xfId="27068" xr:uid="{00000000-0005-0000-0000-00003B3F0000}"/>
    <cellStyle name="20% - Énfasis5 3 4 4" xfId="3705" xr:uid="{00000000-0005-0000-0000-00003C3F0000}"/>
    <cellStyle name="20% - Énfasis5 3 4 4 10" xfId="27069" xr:uid="{00000000-0005-0000-0000-00003D3F0000}"/>
    <cellStyle name="20% - Énfasis5 3 4 4 2" xfId="3706" xr:uid="{00000000-0005-0000-0000-00003E3F0000}"/>
    <cellStyle name="20% - Énfasis5 3 4 4 2 2" xfId="3707" xr:uid="{00000000-0005-0000-0000-00003F3F0000}"/>
    <cellStyle name="20% - Énfasis5 3 4 4 2 3" xfId="27070" xr:uid="{00000000-0005-0000-0000-0000403F0000}"/>
    <cellStyle name="20% - Énfasis5 3 4 4 2 4" xfId="27071" xr:uid="{00000000-0005-0000-0000-0000413F0000}"/>
    <cellStyle name="20% - Énfasis5 3 4 4 2 5" xfId="27072" xr:uid="{00000000-0005-0000-0000-0000423F0000}"/>
    <cellStyle name="20% - Énfasis5 3 4 4 2 6" xfId="27073" xr:uid="{00000000-0005-0000-0000-0000433F0000}"/>
    <cellStyle name="20% - Énfasis5 3 4 4 2 7" xfId="27074" xr:uid="{00000000-0005-0000-0000-0000443F0000}"/>
    <cellStyle name="20% - Énfasis5 3 4 4 2 8" xfId="27075" xr:uid="{00000000-0005-0000-0000-0000453F0000}"/>
    <cellStyle name="20% - Énfasis5 3 4 4 2 9" xfId="27076" xr:uid="{00000000-0005-0000-0000-0000463F0000}"/>
    <cellStyle name="20% - Énfasis5 3 4 4 3" xfId="3708" xr:uid="{00000000-0005-0000-0000-0000473F0000}"/>
    <cellStyle name="20% - Énfasis5 3 4 4 4" xfId="27077" xr:uid="{00000000-0005-0000-0000-0000483F0000}"/>
    <cellStyle name="20% - Énfasis5 3 4 4 5" xfId="27078" xr:uid="{00000000-0005-0000-0000-0000493F0000}"/>
    <cellStyle name="20% - Énfasis5 3 4 4 6" xfId="27079" xr:uid="{00000000-0005-0000-0000-00004A3F0000}"/>
    <cellStyle name="20% - Énfasis5 3 4 4 7" xfId="27080" xr:uid="{00000000-0005-0000-0000-00004B3F0000}"/>
    <cellStyle name="20% - Énfasis5 3 4 4 8" xfId="27081" xr:uid="{00000000-0005-0000-0000-00004C3F0000}"/>
    <cellStyle name="20% - Énfasis5 3 4 4 9" xfId="27082" xr:uid="{00000000-0005-0000-0000-00004D3F0000}"/>
    <cellStyle name="20% - Énfasis5 3 4 5" xfId="3709" xr:uid="{00000000-0005-0000-0000-00004E3F0000}"/>
    <cellStyle name="20% - Énfasis5 3 4 5 2" xfId="3710" xr:uid="{00000000-0005-0000-0000-00004F3F0000}"/>
    <cellStyle name="20% - Énfasis5 3 4 5 3" xfId="27083" xr:uid="{00000000-0005-0000-0000-0000503F0000}"/>
    <cellStyle name="20% - Énfasis5 3 4 5 4" xfId="27084" xr:uid="{00000000-0005-0000-0000-0000513F0000}"/>
    <cellStyle name="20% - Énfasis5 3 4 5 5" xfId="27085" xr:uid="{00000000-0005-0000-0000-0000523F0000}"/>
    <cellStyle name="20% - Énfasis5 3 4 5 6" xfId="27086" xr:uid="{00000000-0005-0000-0000-0000533F0000}"/>
    <cellStyle name="20% - Énfasis5 3 4 5 7" xfId="27087" xr:uid="{00000000-0005-0000-0000-0000543F0000}"/>
    <cellStyle name="20% - Énfasis5 3 4 5 8" xfId="27088" xr:uid="{00000000-0005-0000-0000-0000553F0000}"/>
    <cellStyle name="20% - Énfasis5 3 4 5 9" xfId="27089" xr:uid="{00000000-0005-0000-0000-0000563F0000}"/>
    <cellStyle name="20% - Énfasis5 3 4 6" xfId="3711" xr:uid="{00000000-0005-0000-0000-0000573F0000}"/>
    <cellStyle name="20% - Énfasis5 3 4 7" xfId="27090" xr:uid="{00000000-0005-0000-0000-0000583F0000}"/>
    <cellStyle name="20% - Énfasis5 3 4 8" xfId="27091" xr:uid="{00000000-0005-0000-0000-0000593F0000}"/>
    <cellStyle name="20% - Énfasis5 3 4 9" xfId="27092" xr:uid="{00000000-0005-0000-0000-00005A3F0000}"/>
    <cellStyle name="20% - Énfasis5 3 5" xfId="3712" xr:uid="{00000000-0005-0000-0000-00005B3F0000}"/>
    <cellStyle name="20% - Énfasis5 3 5 10" xfId="27093" xr:uid="{00000000-0005-0000-0000-00005C3F0000}"/>
    <cellStyle name="20% - Énfasis5 3 5 11" xfId="27094" xr:uid="{00000000-0005-0000-0000-00005D3F0000}"/>
    <cellStyle name="20% - Énfasis5 3 5 12" xfId="27095" xr:uid="{00000000-0005-0000-0000-00005E3F0000}"/>
    <cellStyle name="20% - Énfasis5 3 5 2" xfId="3713" xr:uid="{00000000-0005-0000-0000-00005F3F0000}"/>
    <cellStyle name="20% - Énfasis5 3 5 2 10" xfId="27096" xr:uid="{00000000-0005-0000-0000-0000603F0000}"/>
    <cellStyle name="20% - Énfasis5 3 5 2 2" xfId="3714" xr:uid="{00000000-0005-0000-0000-0000613F0000}"/>
    <cellStyle name="20% - Énfasis5 3 5 2 2 2" xfId="3715" xr:uid="{00000000-0005-0000-0000-0000623F0000}"/>
    <cellStyle name="20% - Énfasis5 3 5 2 2 3" xfId="27097" xr:uid="{00000000-0005-0000-0000-0000633F0000}"/>
    <cellStyle name="20% - Énfasis5 3 5 2 2 4" xfId="27098" xr:uid="{00000000-0005-0000-0000-0000643F0000}"/>
    <cellStyle name="20% - Énfasis5 3 5 2 2 5" xfId="27099" xr:uid="{00000000-0005-0000-0000-0000653F0000}"/>
    <cellStyle name="20% - Énfasis5 3 5 2 2 6" xfId="27100" xr:uid="{00000000-0005-0000-0000-0000663F0000}"/>
    <cellStyle name="20% - Énfasis5 3 5 2 2 7" xfId="27101" xr:uid="{00000000-0005-0000-0000-0000673F0000}"/>
    <cellStyle name="20% - Énfasis5 3 5 2 2 8" xfId="27102" xr:uid="{00000000-0005-0000-0000-0000683F0000}"/>
    <cellStyle name="20% - Énfasis5 3 5 2 2 9" xfId="27103" xr:uid="{00000000-0005-0000-0000-0000693F0000}"/>
    <cellStyle name="20% - Énfasis5 3 5 2 3" xfId="3716" xr:uid="{00000000-0005-0000-0000-00006A3F0000}"/>
    <cellStyle name="20% - Énfasis5 3 5 2 4" xfId="27104" xr:uid="{00000000-0005-0000-0000-00006B3F0000}"/>
    <cellStyle name="20% - Énfasis5 3 5 2 5" xfId="27105" xr:uid="{00000000-0005-0000-0000-00006C3F0000}"/>
    <cellStyle name="20% - Énfasis5 3 5 2 6" xfId="27106" xr:uid="{00000000-0005-0000-0000-00006D3F0000}"/>
    <cellStyle name="20% - Énfasis5 3 5 2 7" xfId="27107" xr:uid="{00000000-0005-0000-0000-00006E3F0000}"/>
    <cellStyle name="20% - Énfasis5 3 5 2 8" xfId="27108" xr:uid="{00000000-0005-0000-0000-00006F3F0000}"/>
    <cellStyle name="20% - Énfasis5 3 5 2 9" xfId="27109" xr:uid="{00000000-0005-0000-0000-0000703F0000}"/>
    <cellStyle name="20% - Énfasis5 3 5 3" xfId="3717" xr:uid="{00000000-0005-0000-0000-0000713F0000}"/>
    <cellStyle name="20% - Énfasis5 3 5 3 10" xfId="27110" xr:uid="{00000000-0005-0000-0000-0000723F0000}"/>
    <cellStyle name="20% - Énfasis5 3 5 3 2" xfId="3718" xr:uid="{00000000-0005-0000-0000-0000733F0000}"/>
    <cellStyle name="20% - Énfasis5 3 5 3 2 2" xfId="3719" xr:uid="{00000000-0005-0000-0000-0000743F0000}"/>
    <cellStyle name="20% - Énfasis5 3 5 3 2 3" xfId="27111" xr:uid="{00000000-0005-0000-0000-0000753F0000}"/>
    <cellStyle name="20% - Énfasis5 3 5 3 2 4" xfId="27112" xr:uid="{00000000-0005-0000-0000-0000763F0000}"/>
    <cellStyle name="20% - Énfasis5 3 5 3 2 5" xfId="27113" xr:uid="{00000000-0005-0000-0000-0000773F0000}"/>
    <cellStyle name="20% - Énfasis5 3 5 3 2 6" xfId="27114" xr:uid="{00000000-0005-0000-0000-0000783F0000}"/>
    <cellStyle name="20% - Énfasis5 3 5 3 2 7" xfId="27115" xr:uid="{00000000-0005-0000-0000-0000793F0000}"/>
    <cellStyle name="20% - Énfasis5 3 5 3 2 8" xfId="27116" xr:uid="{00000000-0005-0000-0000-00007A3F0000}"/>
    <cellStyle name="20% - Énfasis5 3 5 3 2 9" xfId="27117" xr:uid="{00000000-0005-0000-0000-00007B3F0000}"/>
    <cellStyle name="20% - Énfasis5 3 5 3 3" xfId="3720" xr:uid="{00000000-0005-0000-0000-00007C3F0000}"/>
    <cellStyle name="20% - Énfasis5 3 5 3 4" xfId="27118" xr:uid="{00000000-0005-0000-0000-00007D3F0000}"/>
    <cellStyle name="20% - Énfasis5 3 5 3 5" xfId="27119" xr:uid="{00000000-0005-0000-0000-00007E3F0000}"/>
    <cellStyle name="20% - Énfasis5 3 5 3 6" xfId="27120" xr:uid="{00000000-0005-0000-0000-00007F3F0000}"/>
    <cellStyle name="20% - Énfasis5 3 5 3 7" xfId="27121" xr:uid="{00000000-0005-0000-0000-0000803F0000}"/>
    <cellStyle name="20% - Énfasis5 3 5 3 8" xfId="27122" xr:uid="{00000000-0005-0000-0000-0000813F0000}"/>
    <cellStyle name="20% - Énfasis5 3 5 3 9" xfId="27123" xr:uid="{00000000-0005-0000-0000-0000823F0000}"/>
    <cellStyle name="20% - Énfasis5 3 5 4" xfId="3721" xr:uid="{00000000-0005-0000-0000-0000833F0000}"/>
    <cellStyle name="20% - Énfasis5 3 5 4 2" xfId="3722" xr:uid="{00000000-0005-0000-0000-0000843F0000}"/>
    <cellStyle name="20% - Énfasis5 3 5 4 3" xfId="27124" xr:uid="{00000000-0005-0000-0000-0000853F0000}"/>
    <cellStyle name="20% - Énfasis5 3 5 4 4" xfId="27125" xr:uid="{00000000-0005-0000-0000-0000863F0000}"/>
    <cellStyle name="20% - Énfasis5 3 5 4 5" xfId="27126" xr:uid="{00000000-0005-0000-0000-0000873F0000}"/>
    <cellStyle name="20% - Énfasis5 3 5 4 6" xfId="27127" xr:uid="{00000000-0005-0000-0000-0000883F0000}"/>
    <cellStyle name="20% - Énfasis5 3 5 4 7" xfId="27128" xr:uid="{00000000-0005-0000-0000-0000893F0000}"/>
    <cellStyle name="20% - Énfasis5 3 5 4 8" xfId="27129" xr:uid="{00000000-0005-0000-0000-00008A3F0000}"/>
    <cellStyle name="20% - Énfasis5 3 5 4 9" xfId="27130" xr:uid="{00000000-0005-0000-0000-00008B3F0000}"/>
    <cellStyle name="20% - Énfasis5 3 5 5" xfId="3723" xr:uid="{00000000-0005-0000-0000-00008C3F0000}"/>
    <cellStyle name="20% - Énfasis5 3 5 6" xfId="27131" xr:uid="{00000000-0005-0000-0000-00008D3F0000}"/>
    <cellStyle name="20% - Énfasis5 3 5 7" xfId="27132" xr:uid="{00000000-0005-0000-0000-00008E3F0000}"/>
    <cellStyle name="20% - Énfasis5 3 5 8" xfId="27133" xr:uid="{00000000-0005-0000-0000-00008F3F0000}"/>
    <cellStyle name="20% - Énfasis5 3 5 9" xfId="27134" xr:uid="{00000000-0005-0000-0000-0000903F0000}"/>
    <cellStyle name="20% - Énfasis5 3 6" xfId="3724" xr:uid="{00000000-0005-0000-0000-0000913F0000}"/>
    <cellStyle name="20% - Énfasis5 3 6 10" xfId="27135" xr:uid="{00000000-0005-0000-0000-0000923F0000}"/>
    <cellStyle name="20% - Énfasis5 3 6 2" xfId="3725" xr:uid="{00000000-0005-0000-0000-0000933F0000}"/>
    <cellStyle name="20% - Énfasis5 3 6 2 2" xfId="3726" xr:uid="{00000000-0005-0000-0000-0000943F0000}"/>
    <cellStyle name="20% - Énfasis5 3 6 2 3" xfId="27136" xr:uid="{00000000-0005-0000-0000-0000953F0000}"/>
    <cellStyle name="20% - Énfasis5 3 6 2 4" xfId="27137" xr:uid="{00000000-0005-0000-0000-0000963F0000}"/>
    <cellStyle name="20% - Énfasis5 3 6 2 5" xfId="27138" xr:uid="{00000000-0005-0000-0000-0000973F0000}"/>
    <cellStyle name="20% - Énfasis5 3 6 2 6" xfId="27139" xr:uid="{00000000-0005-0000-0000-0000983F0000}"/>
    <cellStyle name="20% - Énfasis5 3 6 2 7" xfId="27140" xr:uid="{00000000-0005-0000-0000-0000993F0000}"/>
    <cellStyle name="20% - Énfasis5 3 6 2 8" xfId="27141" xr:uid="{00000000-0005-0000-0000-00009A3F0000}"/>
    <cellStyle name="20% - Énfasis5 3 6 2 9" xfId="27142" xr:uid="{00000000-0005-0000-0000-00009B3F0000}"/>
    <cellStyle name="20% - Énfasis5 3 6 3" xfId="3727" xr:uid="{00000000-0005-0000-0000-00009C3F0000}"/>
    <cellStyle name="20% - Énfasis5 3 6 4" xfId="27143" xr:uid="{00000000-0005-0000-0000-00009D3F0000}"/>
    <cellStyle name="20% - Énfasis5 3 6 5" xfId="27144" xr:uid="{00000000-0005-0000-0000-00009E3F0000}"/>
    <cellStyle name="20% - Énfasis5 3 6 6" xfId="27145" xr:uid="{00000000-0005-0000-0000-00009F3F0000}"/>
    <cellStyle name="20% - Énfasis5 3 6 7" xfId="27146" xr:uid="{00000000-0005-0000-0000-0000A03F0000}"/>
    <cellStyle name="20% - Énfasis5 3 6 8" xfId="27147" xr:uid="{00000000-0005-0000-0000-0000A13F0000}"/>
    <cellStyle name="20% - Énfasis5 3 6 9" xfId="27148" xr:uid="{00000000-0005-0000-0000-0000A23F0000}"/>
    <cellStyle name="20% - Énfasis5 3 7" xfId="3728" xr:uid="{00000000-0005-0000-0000-0000A33F0000}"/>
    <cellStyle name="20% - Énfasis5 3 7 10" xfId="27149" xr:uid="{00000000-0005-0000-0000-0000A43F0000}"/>
    <cellStyle name="20% - Énfasis5 3 7 2" xfId="3729" xr:uid="{00000000-0005-0000-0000-0000A53F0000}"/>
    <cellStyle name="20% - Énfasis5 3 7 2 2" xfId="3730" xr:uid="{00000000-0005-0000-0000-0000A63F0000}"/>
    <cellStyle name="20% - Énfasis5 3 7 2 3" xfId="27150" xr:uid="{00000000-0005-0000-0000-0000A73F0000}"/>
    <cellStyle name="20% - Énfasis5 3 7 2 4" xfId="27151" xr:uid="{00000000-0005-0000-0000-0000A83F0000}"/>
    <cellStyle name="20% - Énfasis5 3 7 2 5" xfId="27152" xr:uid="{00000000-0005-0000-0000-0000A93F0000}"/>
    <cellStyle name="20% - Énfasis5 3 7 2 6" xfId="27153" xr:uid="{00000000-0005-0000-0000-0000AA3F0000}"/>
    <cellStyle name="20% - Énfasis5 3 7 2 7" xfId="27154" xr:uid="{00000000-0005-0000-0000-0000AB3F0000}"/>
    <cellStyle name="20% - Énfasis5 3 7 2 8" xfId="27155" xr:uid="{00000000-0005-0000-0000-0000AC3F0000}"/>
    <cellStyle name="20% - Énfasis5 3 7 2 9" xfId="27156" xr:uid="{00000000-0005-0000-0000-0000AD3F0000}"/>
    <cellStyle name="20% - Énfasis5 3 7 3" xfId="3731" xr:uid="{00000000-0005-0000-0000-0000AE3F0000}"/>
    <cellStyle name="20% - Énfasis5 3 7 4" xfId="27157" xr:uid="{00000000-0005-0000-0000-0000AF3F0000}"/>
    <cellStyle name="20% - Énfasis5 3 7 5" xfId="27158" xr:uid="{00000000-0005-0000-0000-0000B03F0000}"/>
    <cellStyle name="20% - Énfasis5 3 7 6" xfId="27159" xr:uid="{00000000-0005-0000-0000-0000B13F0000}"/>
    <cellStyle name="20% - Énfasis5 3 7 7" xfId="27160" xr:uid="{00000000-0005-0000-0000-0000B23F0000}"/>
    <cellStyle name="20% - Énfasis5 3 7 8" xfId="27161" xr:uid="{00000000-0005-0000-0000-0000B33F0000}"/>
    <cellStyle name="20% - Énfasis5 3 7 9" xfId="27162" xr:uid="{00000000-0005-0000-0000-0000B43F0000}"/>
    <cellStyle name="20% - Énfasis5 3 8" xfId="3732" xr:uid="{00000000-0005-0000-0000-0000B53F0000}"/>
    <cellStyle name="20% - Énfasis5 3 8 10" xfId="27163" xr:uid="{00000000-0005-0000-0000-0000B63F0000}"/>
    <cellStyle name="20% - Énfasis5 3 8 2" xfId="3733" xr:uid="{00000000-0005-0000-0000-0000B73F0000}"/>
    <cellStyle name="20% - Énfasis5 3 8 2 2" xfId="3734" xr:uid="{00000000-0005-0000-0000-0000B83F0000}"/>
    <cellStyle name="20% - Énfasis5 3 8 2 3" xfId="27164" xr:uid="{00000000-0005-0000-0000-0000B93F0000}"/>
    <cellStyle name="20% - Énfasis5 3 8 2 4" xfId="27165" xr:uid="{00000000-0005-0000-0000-0000BA3F0000}"/>
    <cellStyle name="20% - Énfasis5 3 8 2 5" xfId="27166" xr:uid="{00000000-0005-0000-0000-0000BB3F0000}"/>
    <cellStyle name="20% - Énfasis5 3 8 2 6" xfId="27167" xr:uid="{00000000-0005-0000-0000-0000BC3F0000}"/>
    <cellStyle name="20% - Énfasis5 3 8 2 7" xfId="27168" xr:uid="{00000000-0005-0000-0000-0000BD3F0000}"/>
    <cellStyle name="20% - Énfasis5 3 8 2 8" xfId="27169" xr:uid="{00000000-0005-0000-0000-0000BE3F0000}"/>
    <cellStyle name="20% - Énfasis5 3 8 2 9" xfId="27170" xr:uid="{00000000-0005-0000-0000-0000BF3F0000}"/>
    <cellStyle name="20% - Énfasis5 3 8 3" xfId="3735" xr:uid="{00000000-0005-0000-0000-0000C03F0000}"/>
    <cellStyle name="20% - Énfasis5 3 8 4" xfId="27171" xr:uid="{00000000-0005-0000-0000-0000C13F0000}"/>
    <cellStyle name="20% - Énfasis5 3 8 5" xfId="27172" xr:uid="{00000000-0005-0000-0000-0000C23F0000}"/>
    <cellStyle name="20% - Énfasis5 3 8 6" xfId="27173" xr:uid="{00000000-0005-0000-0000-0000C33F0000}"/>
    <cellStyle name="20% - Énfasis5 3 8 7" xfId="27174" xr:uid="{00000000-0005-0000-0000-0000C43F0000}"/>
    <cellStyle name="20% - Énfasis5 3 8 8" xfId="27175" xr:uid="{00000000-0005-0000-0000-0000C53F0000}"/>
    <cellStyle name="20% - Énfasis5 3 8 9" xfId="27176" xr:uid="{00000000-0005-0000-0000-0000C63F0000}"/>
    <cellStyle name="20% - Énfasis5 3 9" xfId="3736" xr:uid="{00000000-0005-0000-0000-0000C73F0000}"/>
    <cellStyle name="20% - Énfasis5 3 9 2" xfId="3737" xr:uid="{00000000-0005-0000-0000-0000C83F0000}"/>
    <cellStyle name="20% - Énfasis5 3 9 3" xfId="27177" xr:uid="{00000000-0005-0000-0000-0000C93F0000}"/>
    <cellStyle name="20% - Énfasis5 3 9 4" xfId="27178" xr:uid="{00000000-0005-0000-0000-0000CA3F0000}"/>
    <cellStyle name="20% - Énfasis5 3 9 5" xfId="27179" xr:uid="{00000000-0005-0000-0000-0000CB3F0000}"/>
    <cellStyle name="20% - Énfasis5 3 9 6" xfId="27180" xr:uid="{00000000-0005-0000-0000-0000CC3F0000}"/>
    <cellStyle name="20% - Énfasis5 3 9 7" xfId="27181" xr:uid="{00000000-0005-0000-0000-0000CD3F0000}"/>
    <cellStyle name="20% - Énfasis5 3 9 8" xfId="27182" xr:uid="{00000000-0005-0000-0000-0000CE3F0000}"/>
    <cellStyle name="20% - Énfasis5 3 9 9" xfId="27183" xr:uid="{00000000-0005-0000-0000-0000CF3F0000}"/>
    <cellStyle name="20% - Énfasis5 4" xfId="3738" xr:uid="{00000000-0005-0000-0000-0000D03F0000}"/>
    <cellStyle name="20% - Énfasis5 4 10" xfId="3739" xr:uid="{00000000-0005-0000-0000-0000D13F0000}"/>
    <cellStyle name="20% - Énfasis5 4 11" xfId="3740" xr:uid="{00000000-0005-0000-0000-0000D23F0000}"/>
    <cellStyle name="20% - Énfasis5 4 12" xfId="3741" xr:uid="{00000000-0005-0000-0000-0000D33F0000}"/>
    <cellStyle name="20% - Énfasis5 4 13" xfId="27184" xr:uid="{00000000-0005-0000-0000-0000D43F0000}"/>
    <cellStyle name="20% - Énfasis5 4 14" xfId="27185" xr:uid="{00000000-0005-0000-0000-0000D53F0000}"/>
    <cellStyle name="20% - Énfasis5 4 15" xfId="27186" xr:uid="{00000000-0005-0000-0000-0000D63F0000}"/>
    <cellStyle name="20% - Énfasis5 4 16" xfId="27187" xr:uid="{00000000-0005-0000-0000-0000D73F0000}"/>
    <cellStyle name="20% - Énfasis5 4 17" xfId="27188" xr:uid="{00000000-0005-0000-0000-0000D83F0000}"/>
    <cellStyle name="20% - Énfasis5 4 18" xfId="27189" xr:uid="{00000000-0005-0000-0000-0000D93F0000}"/>
    <cellStyle name="20% - Énfasis5 4 2" xfId="3742" xr:uid="{00000000-0005-0000-0000-0000DA3F0000}"/>
    <cellStyle name="20% - Énfasis5 4 2 10" xfId="27190" xr:uid="{00000000-0005-0000-0000-0000DB3F0000}"/>
    <cellStyle name="20% - Énfasis5 4 2 11" xfId="27191" xr:uid="{00000000-0005-0000-0000-0000DC3F0000}"/>
    <cellStyle name="20% - Énfasis5 4 2 12" xfId="27192" xr:uid="{00000000-0005-0000-0000-0000DD3F0000}"/>
    <cellStyle name="20% - Énfasis5 4 2 13" xfId="27193" xr:uid="{00000000-0005-0000-0000-0000DE3F0000}"/>
    <cellStyle name="20% - Énfasis5 4 2 14" xfId="27194" xr:uid="{00000000-0005-0000-0000-0000DF3F0000}"/>
    <cellStyle name="20% - Énfasis5 4 2 15" xfId="27195" xr:uid="{00000000-0005-0000-0000-0000E03F0000}"/>
    <cellStyle name="20% - Énfasis5 4 2 2" xfId="3743" xr:uid="{00000000-0005-0000-0000-0000E13F0000}"/>
    <cellStyle name="20% - Énfasis5 4 2 2 10" xfId="27196" xr:uid="{00000000-0005-0000-0000-0000E23F0000}"/>
    <cellStyle name="20% - Énfasis5 4 2 2 11" xfId="27197" xr:uid="{00000000-0005-0000-0000-0000E33F0000}"/>
    <cellStyle name="20% - Énfasis5 4 2 2 12" xfId="27198" xr:uid="{00000000-0005-0000-0000-0000E43F0000}"/>
    <cellStyle name="20% - Énfasis5 4 2 2 2" xfId="3744" xr:uid="{00000000-0005-0000-0000-0000E53F0000}"/>
    <cellStyle name="20% - Énfasis5 4 2 2 2 10" xfId="27199" xr:uid="{00000000-0005-0000-0000-0000E63F0000}"/>
    <cellStyle name="20% - Énfasis5 4 2 2 2 2" xfId="3745" xr:uid="{00000000-0005-0000-0000-0000E73F0000}"/>
    <cellStyle name="20% - Énfasis5 4 2 2 2 2 2" xfId="3746" xr:uid="{00000000-0005-0000-0000-0000E83F0000}"/>
    <cellStyle name="20% - Énfasis5 4 2 2 2 2 3" xfId="27200" xr:uid="{00000000-0005-0000-0000-0000E93F0000}"/>
    <cellStyle name="20% - Énfasis5 4 2 2 2 2 4" xfId="27201" xr:uid="{00000000-0005-0000-0000-0000EA3F0000}"/>
    <cellStyle name="20% - Énfasis5 4 2 2 2 2 5" xfId="27202" xr:uid="{00000000-0005-0000-0000-0000EB3F0000}"/>
    <cellStyle name="20% - Énfasis5 4 2 2 2 2 6" xfId="27203" xr:uid="{00000000-0005-0000-0000-0000EC3F0000}"/>
    <cellStyle name="20% - Énfasis5 4 2 2 2 2 7" xfId="27204" xr:uid="{00000000-0005-0000-0000-0000ED3F0000}"/>
    <cellStyle name="20% - Énfasis5 4 2 2 2 2 8" xfId="27205" xr:uid="{00000000-0005-0000-0000-0000EE3F0000}"/>
    <cellStyle name="20% - Énfasis5 4 2 2 2 2 9" xfId="27206" xr:uid="{00000000-0005-0000-0000-0000EF3F0000}"/>
    <cellStyle name="20% - Énfasis5 4 2 2 2 3" xfId="3747" xr:uid="{00000000-0005-0000-0000-0000F03F0000}"/>
    <cellStyle name="20% - Énfasis5 4 2 2 2 4" xfId="27207" xr:uid="{00000000-0005-0000-0000-0000F13F0000}"/>
    <cellStyle name="20% - Énfasis5 4 2 2 2 5" xfId="27208" xr:uid="{00000000-0005-0000-0000-0000F23F0000}"/>
    <cellStyle name="20% - Énfasis5 4 2 2 2 6" xfId="27209" xr:uid="{00000000-0005-0000-0000-0000F33F0000}"/>
    <cellStyle name="20% - Énfasis5 4 2 2 2 7" xfId="27210" xr:uid="{00000000-0005-0000-0000-0000F43F0000}"/>
    <cellStyle name="20% - Énfasis5 4 2 2 2 8" xfId="27211" xr:uid="{00000000-0005-0000-0000-0000F53F0000}"/>
    <cellStyle name="20% - Énfasis5 4 2 2 2 9" xfId="27212" xr:uid="{00000000-0005-0000-0000-0000F63F0000}"/>
    <cellStyle name="20% - Énfasis5 4 2 2 3" xfId="3748" xr:uid="{00000000-0005-0000-0000-0000F73F0000}"/>
    <cellStyle name="20% - Énfasis5 4 2 2 3 10" xfId="27213" xr:uid="{00000000-0005-0000-0000-0000F83F0000}"/>
    <cellStyle name="20% - Énfasis5 4 2 2 3 2" xfId="3749" xr:uid="{00000000-0005-0000-0000-0000F93F0000}"/>
    <cellStyle name="20% - Énfasis5 4 2 2 3 2 2" xfId="3750" xr:uid="{00000000-0005-0000-0000-0000FA3F0000}"/>
    <cellStyle name="20% - Énfasis5 4 2 2 3 2 3" xfId="27214" xr:uid="{00000000-0005-0000-0000-0000FB3F0000}"/>
    <cellStyle name="20% - Énfasis5 4 2 2 3 2 4" xfId="27215" xr:uid="{00000000-0005-0000-0000-0000FC3F0000}"/>
    <cellStyle name="20% - Énfasis5 4 2 2 3 2 5" xfId="27216" xr:uid="{00000000-0005-0000-0000-0000FD3F0000}"/>
    <cellStyle name="20% - Énfasis5 4 2 2 3 2 6" xfId="27217" xr:uid="{00000000-0005-0000-0000-0000FE3F0000}"/>
    <cellStyle name="20% - Énfasis5 4 2 2 3 2 7" xfId="27218" xr:uid="{00000000-0005-0000-0000-0000FF3F0000}"/>
    <cellStyle name="20% - Énfasis5 4 2 2 3 2 8" xfId="27219" xr:uid="{00000000-0005-0000-0000-000000400000}"/>
    <cellStyle name="20% - Énfasis5 4 2 2 3 2 9" xfId="27220" xr:uid="{00000000-0005-0000-0000-000001400000}"/>
    <cellStyle name="20% - Énfasis5 4 2 2 3 3" xfId="3751" xr:uid="{00000000-0005-0000-0000-000002400000}"/>
    <cellStyle name="20% - Énfasis5 4 2 2 3 4" xfId="27221" xr:uid="{00000000-0005-0000-0000-000003400000}"/>
    <cellStyle name="20% - Énfasis5 4 2 2 3 5" xfId="27222" xr:uid="{00000000-0005-0000-0000-000004400000}"/>
    <cellStyle name="20% - Énfasis5 4 2 2 3 6" xfId="27223" xr:uid="{00000000-0005-0000-0000-000005400000}"/>
    <cellStyle name="20% - Énfasis5 4 2 2 3 7" xfId="27224" xr:uid="{00000000-0005-0000-0000-000006400000}"/>
    <cellStyle name="20% - Énfasis5 4 2 2 3 8" xfId="27225" xr:uid="{00000000-0005-0000-0000-000007400000}"/>
    <cellStyle name="20% - Énfasis5 4 2 2 3 9" xfId="27226" xr:uid="{00000000-0005-0000-0000-000008400000}"/>
    <cellStyle name="20% - Énfasis5 4 2 2 4" xfId="3752" xr:uid="{00000000-0005-0000-0000-000009400000}"/>
    <cellStyle name="20% - Énfasis5 4 2 2 4 2" xfId="3753" xr:uid="{00000000-0005-0000-0000-00000A400000}"/>
    <cellStyle name="20% - Énfasis5 4 2 2 4 3" xfId="27227" xr:uid="{00000000-0005-0000-0000-00000B400000}"/>
    <cellStyle name="20% - Énfasis5 4 2 2 4 4" xfId="27228" xr:uid="{00000000-0005-0000-0000-00000C400000}"/>
    <cellStyle name="20% - Énfasis5 4 2 2 4 5" xfId="27229" xr:uid="{00000000-0005-0000-0000-00000D400000}"/>
    <cellStyle name="20% - Énfasis5 4 2 2 4 6" xfId="27230" xr:uid="{00000000-0005-0000-0000-00000E400000}"/>
    <cellStyle name="20% - Énfasis5 4 2 2 4 7" xfId="27231" xr:uid="{00000000-0005-0000-0000-00000F400000}"/>
    <cellStyle name="20% - Énfasis5 4 2 2 4 8" xfId="27232" xr:uid="{00000000-0005-0000-0000-000010400000}"/>
    <cellStyle name="20% - Énfasis5 4 2 2 4 9" xfId="27233" xr:uid="{00000000-0005-0000-0000-000011400000}"/>
    <cellStyle name="20% - Énfasis5 4 2 2 5" xfId="3754" xr:uid="{00000000-0005-0000-0000-000012400000}"/>
    <cellStyle name="20% - Énfasis5 4 2 2 6" xfId="27234" xr:uid="{00000000-0005-0000-0000-000013400000}"/>
    <cellStyle name="20% - Énfasis5 4 2 2 7" xfId="27235" xr:uid="{00000000-0005-0000-0000-000014400000}"/>
    <cellStyle name="20% - Énfasis5 4 2 2 8" xfId="27236" xr:uid="{00000000-0005-0000-0000-000015400000}"/>
    <cellStyle name="20% - Énfasis5 4 2 2 9" xfId="27237" xr:uid="{00000000-0005-0000-0000-000016400000}"/>
    <cellStyle name="20% - Énfasis5 4 2 3" xfId="3755" xr:uid="{00000000-0005-0000-0000-000017400000}"/>
    <cellStyle name="20% - Énfasis5 4 2 3 10" xfId="27238" xr:uid="{00000000-0005-0000-0000-000018400000}"/>
    <cellStyle name="20% - Énfasis5 4 2 3 11" xfId="27239" xr:uid="{00000000-0005-0000-0000-000019400000}"/>
    <cellStyle name="20% - Énfasis5 4 2 3 12" xfId="27240" xr:uid="{00000000-0005-0000-0000-00001A400000}"/>
    <cellStyle name="20% - Énfasis5 4 2 3 2" xfId="3756" xr:uid="{00000000-0005-0000-0000-00001B400000}"/>
    <cellStyle name="20% - Énfasis5 4 2 3 2 10" xfId="27241" xr:uid="{00000000-0005-0000-0000-00001C400000}"/>
    <cellStyle name="20% - Énfasis5 4 2 3 2 2" xfId="3757" xr:uid="{00000000-0005-0000-0000-00001D400000}"/>
    <cellStyle name="20% - Énfasis5 4 2 3 2 2 2" xfId="3758" xr:uid="{00000000-0005-0000-0000-00001E400000}"/>
    <cellStyle name="20% - Énfasis5 4 2 3 2 2 3" xfId="27242" xr:uid="{00000000-0005-0000-0000-00001F400000}"/>
    <cellStyle name="20% - Énfasis5 4 2 3 2 2 4" xfId="27243" xr:uid="{00000000-0005-0000-0000-000020400000}"/>
    <cellStyle name="20% - Énfasis5 4 2 3 2 2 5" xfId="27244" xr:uid="{00000000-0005-0000-0000-000021400000}"/>
    <cellStyle name="20% - Énfasis5 4 2 3 2 2 6" xfId="27245" xr:uid="{00000000-0005-0000-0000-000022400000}"/>
    <cellStyle name="20% - Énfasis5 4 2 3 2 2 7" xfId="27246" xr:uid="{00000000-0005-0000-0000-000023400000}"/>
    <cellStyle name="20% - Énfasis5 4 2 3 2 2 8" xfId="27247" xr:uid="{00000000-0005-0000-0000-000024400000}"/>
    <cellStyle name="20% - Énfasis5 4 2 3 2 2 9" xfId="27248" xr:uid="{00000000-0005-0000-0000-000025400000}"/>
    <cellStyle name="20% - Énfasis5 4 2 3 2 3" xfId="3759" xr:uid="{00000000-0005-0000-0000-000026400000}"/>
    <cellStyle name="20% - Énfasis5 4 2 3 2 4" xfId="27249" xr:uid="{00000000-0005-0000-0000-000027400000}"/>
    <cellStyle name="20% - Énfasis5 4 2 3 2 5" xfId="27250" xr:uid="{00000000-0005-0000-0000-000028400000}"/>
    <cellStyle name="20% - Énfasis5 4 2 3 2 6" xfId="27251" xr:uid="{00000000-0005-0000-0000-000029400000}"/>
    <cellStyle name="20% - Énfasis5 4 2 3 2 7" xfId="27252" xr:uid="{00000000-0005-0000-0000-00002A400000}"/>
    <cellStyle name="20% - Énfasis5 4 2 3 2 8" xfId="27253" xr:uid="{00000000-0005-0000-0000-00002B400000}"/>
    <cellStyle name="20% - Énfasis5 4 2 3 2 9" xfId="27254" xr:uid="{00000000-0005-0000-0000-00002C400000}"/>
    <cellStyle name="20% - Énfasis5 4 2 3 3" xfId="3760" xr:uid="{00000000-0005-0000-0000-00002D400000}"/>
    <cellStyle name="20% - Énfasis5 4 2 3 3 10" xfId="27255" xr:uid="{00000000-0005-0000-0000-00002E400000}"/>
    <cellStyle name="20% - Énfasis5 4 2 3 3 2" xfId="3761" xr:uid="{00000000-0005-0000-0000-00002F400000}"/>
    <cellStyle name="20% - Énfasis5 4 2 3 3 2 2" xfId="3762" xr:uid="{00000000-0005-0000-0000-000030400000}"/>
    <cellStyle name="20% - Énfasis5 4 2 3 3 2 3" xfId="27256" xr:uid="{00000000-0005-0000-0000-000031400000}"/>
    <cellStyle name="20% - Énfasis5 4 2 3 3 2 4" xfId="27257" xr:uid="{00000000-0005-0000-0000-000032400000}"/>
    <cellStyle name="20% - Énfasis5 4 2 3 3 2 5" xfId="27258" xr:uid="{00000000-0005-0000-0000-000033400000}"/>
    <cellStyle name="20% - Énfasis5 4 2 3 3 2 6" xfId="27259" xr:uid="{00000000-0005-0000-0000-000034400000}"/>
    <cellStyle name="20% - Énfasis5 4 2 3 3 2 7" xfId="27260" xr:uid="{00000000-0005-0000-0000-000035400000}"/>
    <cellStyle name="20% - Énfasis5 4 2 3 3 2 8" xfId="27261" xr:uid="{00000000-0005-0000-0000-000036400000}"/>
    <cellStyle name="20% - Énfasis5 4 2 3 3 2 9" xfId="27262" xr:uid="{00000000-0005-0000-0000-000037400000}"/>
    <cellStyle name="20% - Énfasis5 4 2 3 3 3" xfId="3763" xr:uid="{00000000-0005-0000-0000-000038400000}"/>
    <cellStyle name="20% - Énfasis5 4 2 3 3 4" xfId="27263" xr:uid="{00000000-0005-0000-0000-000039400000}"/>
    <cellStyle name="20% - Énfasis5 4 2 3 3 5" xfId="27264" xr:uid="{00000000-0005-0000-0000-00003A400000}"/>
    <cellStyle name="20% - Énfasis5 4 2 3 3 6" xfId="27265" xr:uid="{00000000-0005-0000-0000-00003B400000}"/>
    <cellStyle name="20% - Énfasis5 4 2 3 3 7" xfId="27266" xr:uid="{00000000-0005-0000-0000-00003C400000}"/>
    <cellStyle name="20% - Énfasis5 4 2 3 3 8" xfId="27267" xr:uid="{00000000-0005-0000-0000-00003D400000}"/>
    <cellStyle name="20% - Énfasis5 4 2 3 3 9" xfId="27268" xr:uid="{00000000-0005-0000-0000-00003E400000}"/>
    <cellStyle name="20% - Énfasis5 4 2 3 4" xfId="3764" xr:uid="{00000000-0005-0000-0000-00003F400000}"/>
    <cellStyle name="20% - Énfasis5 4 2 3 4 2" xfId="3765" xr:uid="{00000000-0005-0000-0000-000040400000}"/>
    <cellStyle name="20% - Énfasis5 4 2 3 4 3" xfId="27269" xr:uid="{00000000-0005-0000-0000-000041400000}"/>
    <cellStyle name="20% - Énfasis5 4 2 3 4 4" xfId="27270" xr:uid="{00000000-0005-0000-0000-000042400000}"/>
    <cellStyle name="20% - Énfasis5 4 2 3 4 5" xfId="27271" xr:uid="{00000000-0005-0000-0000-000043400000}"/>
    <cellStyle name="20% - Énfasis5 4 2 3 4 6" xfId="27272" xr:uid="{00000000-0005-0000-0000-000044400000}"/>
    <cellStyle name="20% - Énfasis5 4 2 3 4 7" xfId="27273" xr:uid="{00000000-0005-0000-0000-000045400000}"/>
    <cellStyle name="20% - Énfasis5 4 2 3 4 8" xfId="27274" xr:uid="{00000000-0005-0000-0000-000046400000}"/>
    <cellStyle name="20% - Énfasis5 4 2 3 4 9" xfId="27275" xr:uid="{00000000-0005-0000-0000-000047400000}"/>
    <cellStyle name="20% - Énfasis5 4 2 3 5" xfId="3766" xr:uid="{00000000-0005-0000-0000-000048400000}"/>
    <cellStyle name="20% - Énfasis5 4 2 3 6" xfId="27276" xr:uid="{00000000-0005-0000-0000-000049400000}"/>
    <cellStyle name="20% - Énfasis5 4 2 3 7" xfId="27277" xr:uid="{00000000-0005-0000-0000-00004A400000}"/>
    <cellStyle name="20% - Énfasis5 4 2 3 8" xfId="27278" xr:uid="{00000000-0005-0000-0000-00004B400000}"/>
    <cellStyle name="20% - Énfasis5 4 2 3 9" xfId="27279" xr:uid="{00000000-0005-0000-0000-00004C400000}"/>
    <cellStyle name="20% - Énfasis5 4 2 4" xfId="3767" xr:uid="{00000000-0005-0000-0000-00004D400000}"/>
    <cellStyle name="20% - Énfasis5 4 2 4 10" xfId="27280" xr:uid="{00000000-0005-0000-0000-00004E400000}"/>
    <cellStyle name="20% - Énfasis5 4 2 4 2" xfId="3768" xr:uid="{00000000-0005-0000-0000-00004F400000}"/>
    <cellStyle name="20% - Énfasis5 4 2 4 2 2" xfId="3769" xr:uid="{00000000-0005-0000-0000-000050400000}"/>
    <cellStyle name="20% - Énfasis5 4 2 4 2 3" xfId="27281" xr:uid="{00000000-0005-0000-0000-000051400000}"/>
    <cellStyle name="20% - Énfasis5 4 2 4 2 4" xfId="27282" xr:uid="{00000000-0005-0000-0000-000052400000}"/>
    <cellStyle name="20% - Énfasis5 4 2 4 2 5" xfId="27283" xr:uid="{00000000-0005-0000-0000-000053400000}"/>
    <cellStyle name="20% - Énfasis5 4 2 4 2 6" xfId="27284" xr:uid="{00000000-0005-0000-0000-000054400000}"/>
    <cellStyle name="20% - Énfasis5 4 2 4 2 7" xfId="27285" xr:uid="{00000000-0005-0000-0000-000055400000}"/>
    <cellStyle name="20% - Énfasis5 4 2 4 2 8" xfId="27286" xr:uid="{00000000-0005-0000-0000-000056400000}"/>
    <cellStyle name="20% - Énfasis5 4 2 4 2 9" xfId="27287" xr:uid="{00000000-0005-0000-0000-000057400000}"/>
    <cellStyle name="20% - Énfasis5 4 2 4 3" xfId="3770" xr:uid="{00000000-0005-0000-0000-000058400000}"/>
    <cellStyle name="20% - Énfasis5 4 2 4 4" xfId="27288" xr:uid="{00000000-0005-0000-0000-000059400000}"/>
    <cellStyle name="20% - Énfasis5 4 2 4 5" xfId="27289" xr:uid="{00000000-0005-0000-0000-00005A400000}"/>
    <cellStyle name="20% - Énfasis5 4 2 4 6" xfId="27290" xr:uid="{00000000-0005-0000-0000-00005B400000}"/>
    <cellStyle name="20% - Énfasis5 4 2 4 7" xfId="27291" xr:uid="{00000000-0005-0000-0000-00005C400000}"/>
    <cellStyle name="20% - Énfasis5 4 2 4 8" xfId="27292" xr:uid="{00000000-0005-0000-0000-00005D400000}"/>
    <cellStyle name="20% - Énfasis5 4 2 4 9" xfId="27293" xr:uid="{00000000-0005-0000-0000-00005E400000}"/>
    <cellStyle name="20% - Énfasis5 4 2 5" xfId="3771" xr:uid="{00000000-0005-0000-0000-00005F400000}"/>
    <cellStyle name="20% - Énfasis5 4 2 5 10" xfId="27294" xr:uid="{00000000-0005-0000-0000-000060400000}"/>
    <cellStyle name="20% - Énfasis5 4 2 5 2" xfId="3772" xr:uid="{00000000-0005-0000-0000-000061400000}"/>
    <cellStyle name="20% - Énfasis5 4 2 5 2 2" xfId="3773" xr:uid="{00000000-0005-0000-0000-000062400000}"/>
    <cellStyle name="20% - Énfasis5 4 2 5 2 3" xfId="27295" xr:uid="{00000000-0005-0000-0000-000063400000}"/>
    <cellStyle name="20% - Énfasis5 4 2 5 2 4" xfId="27296" xr:uid="{00000000-0005-0000-0000-000064400000}"/>
    <cellStyle name="20% - Énfasis5 4 2 5 2 5" xfId="27297" xr:uid="{00000000-0005-0000-0000-000065400000}"/>
    <cellStyle name="20% - Énfasis5 4 2 5 2 6" xfId="27298" xr:uid="{00000000-0005-0000-0000-000066400000}"/>
    <cellStyle name="20% - Énfasis5 4 2 5 2 7" xfId="27299" xr:uid="{00000000-0005-0000-0000-000067400000}"/>
    <cellStyle name="20% - Énfasis5 4 2 5 2 8" xfId="27300" xr:uid="{00000000-0005-0000-0000-000068400000}"/>
    <cellStyle name="20% - Énfasis5 4 2 5 2 9" xfId="27301" xr:uid="{00000000-0005-0000-0000-000069400000}"/>
    <cellStyle name="20% - Énfasis5 4 2 5 3" xfId="3774" xr:uid="{00000000-0005-0000-0000-00006A400000}"/>
    <cellStyle name="20% - Énfasis5 4 2 5 4" xfId="27302" xr:uid="{00000000-0005-0000-0000-00006B400000}"/>
    <cellStyle name="20% - Énfasis5 4 2 5 5" xfId="27303" xr:uid="{00000000-0005-0000-0000-00006C400000}"/>
    <cellStyle name="20% - Énfasis5 4 2 5 6" xfId="27304" xr:uid="{00000000-0005-0000-0000-00006D400000}"/>
    <cellStyle name="20% - Énfasis5 4 2 5 7" xfId="27305" xr:uid="{00000000-0005-0000-0000-00006E400000}"/>
    <cellStyle name="20% - Énfasis5 4 2 5 8" xfId="27306" xr:uid="{00000000-0005-0000-0000-00006F400000}"/>
    <cellStyle name="20% - Énfasis5 4 2 5 9" xfId="27307" xr:uid="{00000000-0005-0000-0000-000070400000}"/>
    <cellStyle name="20% - Énfasis5 4 2 6" xfId="3775" xr:uid="{00000000-0005-0000-0000-000071400000}"/>
    <cellStyle name="20% - Énfasis5 4 2 6 10" xfId="27308" xr:uid="{00000000-0005-0000-0000-000072400000}"/>
    <cellStyle name="20% - Énfasis5 4 2 6 2" xfId="3776" xr:uid="{00000000-0005-0000-0000-000073400000}"/>
    <cellStyle name="20% - Énfasis5 4 2 6 2 2" xfId="3777" xr:uid="{00000000-0005-0000-0000-000074400000}"/>
    <cellStyle name="20% - Énfasis5 4 2 6 2 3" xfId="27309" xr:uid="{00000000-0005-0000-0000-000075400000}"/>
    <cellStyle name="20% - Énfasis5 4 2 6 2 4" xfId="27310" xr:uid="{00000000-0005-0000-0000-000076400000}"/>
    <cellStyle name="20% - Énfasis5 4 2 6 2 5" xfId="27311" xr:uid="{00000000-0005-0000-0000-000077400000}"/>
    <cellStyle name="20% - Énfasis5 4 2 6 2 6" xfId="27312" xr:uid="{00000000-0005-0000-0000-000078400000}"/>
    <cellStyle name="20% - Énfasis5 4 2 6 2 7" xfId="27313" xr:uid="{00000000-0005-0000-0000-000079400000}"/>
    <cellStyle name="20% - Énfasis5 4 2 6 2 8" xfId="27314" xr:uid="{00000000-0005-0000-0000-00007A400000}"/>
    <cellStyle name="20% - Énfasis5 4 2 6 2 9" xfId="27315" xr:uid="{00000000-0005-0000-0000-00007B400000}"/>
    <cellStyle name="20% - Énfasis5 4 2 6 3" xfId="3778" xr:uid="{00000000-0005-0000-0000-00007C400000}"/>
    <cellStyle name="20% - Énfasis5 4 2 6 4" xfId="27316" xr:uid="{00000000-0005-0000-0000-00007D400000}"/>
    <cellStyle name="20% - Énfasis5 4 2 6 5" xfId="27317" xr:uid="{00000000-0005-0000-0000-00007E400000}"/>
    <cellStyle name="20% - Énfasis5 4 2 6 6" xfId="27318" xr:uid="{00000000-0005-0000-0000-00007F400000}"/>
    <cellStyle name="20% - Énfasis5 4 2 6 7" xfId="27319" xr:uid="{00000000-0005-0000-0000-000080400000}"/>
    <cellStyle name="20% - Énfasis5 4 2 6 8" xfId="27320" xr:uid="{00000000-0005-0000-0000-000081400000}"/>
    <cellStyle name="20% - Énfasis5 4 2 6 9" xfId="27321" xr:uid="{00000000-0005-0000-0000-000082400000}"/>
    <cellStyle name="20% - Énfasis5 4 2 7" xfId="3779" xr:uid="{00000000-0005-0000-0000-000083400000}"/>
    <cellStyle name="20% - Énfasis5 4 2 7 2" xfId="3780" xr:uid="{00000000-0005-0000-0000-000084400000}"/>
    <cellStyle name="20% - Énfasis5 4 2 7 3" xfId="27322" xr:uid="{00000000-0005-0000-0000-000085400000}"/>
    <cellStyle name="20% - Énfasis5 4 2 7 4" xfId="27323" xr:uid="{00000000-0005-0000-0000-000086400000}"/>
    <cellStyle name="20% - Énfasis5 4 2 7 5" xfId="27324" xr:uid="{00000000-0005-0000-0000-000087400000}"/>
    <cellStyle name="20% - Énfasis5 4 2 7 6" xfId="27325" xr:uid="{00000000-0005-0000-0000-000088400000}"/>
    <cellStyle name="20% - Énfasis5 4 2 7 7" xfId="27326" xr:uid="{00000000-0005-0000-0000-000089400000}"/>
    <cellStyle name="20% - Énfasis5 4 2 7 8" xfId="27327" xr:uid="{00000000-0005-0000-0000-00008A400000}"/>
    <cellStyle name="20% - Énfasis5 4 2 7 9" xfId="27328" xr:uid="{00000000-0005-0000-0000-00008B400000}"/>
    <cellStyle name="20% - Énfasis5 4 2 8" xfId="3781" xr:uid="{00000000-0005-0000-0000-00008C400000}"/>
    <cellStyle name="20% - Énfasis5 4 2 9" xfId="27329" xr:uid="{00000000-0005-0000-0000-00008D400000}"/>
    <cellStyle name="20% - Énfasis5 4 3" xfId="3782" xr:uid="{00000000-0005-0000-0000-00008E400000}"/>
    <cellStyle name="20% - Énfasis5 4 3 10" xfId="27330" xr:uid="{00000000-0005-0000-0000-00008F400000}"/>
    <cellStyle name="20% - Énfasis5 4 3 11" xfId="27331" xr:uid="{00000000-0005-0000-0000-000090400000}"/>
    <cellStyle name="20% - Énfasis5 4 3 12" xfId="27332" xr:uid="{00000000-0005-0000-0000-000091400000}"/>
    <cellStyle name="20% - Énfasis5 4 3 13" xfId="27333" xr:uid="{00000000-0005-0000-0000-000092400000}"/>
    <cellStyle name="20% - Énfasis5 4 3 2" xfId="3783" xr:uid="{00000000-0005-0000-0000-000093400000}"/>
    <cellStyle name="20% - Énfasis5 4 3 2 10" xfId="27334" xr:uid="{00000000-0005-0000-0000-000094400000}"/>
    <cellStyle name="20% - Énfasis5 4 3 2 11" xfId="27335" xr:uid="{00000000-0005-0000-0000-000095400000}"/>
    <cellStyle name="20% - Énfasis5 4 3 2 12" xfId="27336" xr:uid="{00000000-0005-0000-0000-000096400000}"/>
    <cellStyle name="20% - Énfasis5 4 3 2 2" xfId="3784" xr:uid="{00000000-0005-0000-0000-000097400000}"/>
    <cellStyle name="20% - Énfasis5 4 3 2 2 10" xfId="27337" xr:uid="{00000000-0005-0000-0000-000098400000}"/>
    <cellStyle name="20% - Énfasis5 4 3 2 2 2" xfId="3785" xr:uid="{00000000-0005-0000-0000-000099400000}"/>
    <cellStyle name="20% - Énfasis5 4 3 2 2 2 2" xfId="3786" xr:uid="{00000000-0005-0000-0000-00009A400000}"/>
    <cellStyle name="20% - Énfasis5 4 3 2 2 2 3" xfId="27338" xr:uid="{00000000-0005-0000-0000-00009B400000}"/>
    <cellStyle name="20% - Énfasis5 4 3 2 2 2 4" xfId="27339" xr:uid="{00000000-0005-0000-0000-00009C400000}"/>
    <cellStyle name="20% - Énfasis5 4 3 2 2 2 5" xfId="27340" xr:uid="{00000000-0005-0000-0000-00009D400000}"/>
    <cellStyle name="20% - Énfasis5 4 3 2 2 2 6" xfId="27341" xr:uid="{00000000-0005-0000-0000-00009E400000}"/>
    <cellStyle name="20% - Énfasis5 4 3 2 2 2 7" xfId="27342" xr:uid="{00000000-0005-0000-0000-00009F400000}"/>
    <cellStyle name="20% - Énfasis5 4 3 2 2 2 8" xfId="27343" xr:uid="{00000000-0005-0000-0000-0000A0400000}"/>
    <cellStyle name="20% - Énfasis5 4 3 2 2 2 9" xfId="27344" xr:uid="{00000000-0005-0000-0000-0000A1400000}"/>
    <cellStyle name="20% - Énfasis5 4 3 2 2 3" xfId="3787" xr:uid="{00000000-0005-0000-0000-0000A2400000}"/>
    <cellStyle name="20% - Énfasis5 4 3 2 2 4" xfId="27345" xr:uid="{00000000-0005-0000-0000-0000A3400000}"/>
    <cellStyle name="20% - Énfasis5 4 3 2 2 5" xfId="27346" xr:uid="{00000000-0005-0000-0000-0000A4400000}"/>
    <cellStyle name="20% - Énfasis5 4 3 2 2 6" xfId="27347" xr:uid="{00000000-0005-0000-0000-0000A5400000}"/>
    <cellStyle name="20% - Énfasis5 4 3 2 2 7" xfId="27348" xr:uid="{00000000-0005-0000-0000-0000A6400000}"/>
    <cellStyle name="20% - Énfasis5 4 3 2 2 8" xfId="27349" xr:uid="{00000000-0005-0000-0000-0000A7400000}"/>
    <cellStyle name="20% - Énfasis5 4 3 2 2 9" xfId="27350" xr:uid="{00000000-0005-0000-0000-0000A8400000}"/>
    <cellStyle name="20% - Énfasis5 4 3 2 3" xfId="3788" xr:uid="{00000000-0005-0000-0000-0000A9400000}"/>
    <cellStyle name="20% - Énfasis5 4 3 2 3 10" xfId="27351" xr:uid="{00000000-0005-0000-0000-0000AA400000}"/>
    <cellStyle name="20% - Énfasis5 4 3 2 3 2" xfId="3789" xr:uid="{00000000-0005-0000-0000-0000AB400000}"/>
    <cellStyle name="20% - Énfasis5 4 3 2 3 2 2" xfId="3790" xr:uid="{00000000-0005-0000-0000-0000AC400000}"/>
    <cellStyle name="20% - Énfasis5 4 3 2 3 2 3" xfId="27352" xr:uid="{00000000-0005-0000-0000-0000AD400000}"/>
    <cellStyle name="20% - Énfasis5 4 3 2 3 2 4" xfId="27353" xr:uid="{00000000-0005-0000-0000-0000AE400000}"/>
    <cellStyle name="20% - Énfasis5 4 3 2 3 2 5" xfId="27354" xr:uid="{00000000-0005-0000-0000-0000AF400000}"/>
    <cellStyle name="20% - Énfasis5 4 3 2 3 2 6" xfId="27355" xr:uid="{00000000-0005-0000-0000-0000B0400000}"/>
    <cellStyle name="20% - Énfasis5 4 3 2 3 2 7" xfId="27356" xr:uid="{00000000-0005-0000-0000-0000B1400000}"/>
    <cellStyle name="20% - Énfasis5 4 3 2 3 2 8" xfId="27357" xr:uid="{00000000-0005-0000-0000-0000B2400000}"/>
    <cellStyle name="20% - Énfasis5 4 3 2 3 2 9" xfId="27358" xr:uid="{00000000-0005-0000-0000-0000B3400000}"/>
    <cellStyle name="20% - Énfasis5 4 3 2 3 3" xfId="3791" xr:uid="{00000000-0005-0000-0000-0000B4400000}"/>
    <cellStyle name="20% - Énfasis5 4 3 2 3 4" xfId="27359" xr:uid="{00000000-0005-0000-0000-0000B5400000}"/>
    <cellStyle name="20% - Énfasis5 4 3 2 3 5" xfId="27360" xr:uid="{00000000-0005-0000-0000-0000B6400000}"/>
    <cellStyle name="20% - Énfasis5 4 3 2 3 6" xfId="27361" xr:uid="{00000000-0005-0000-0000-0000B7400000}"/>
    <cellStyle name="20% - Énfasis5 4 3 2 3 7" xfId="27362" xr:uid="{00000000-0005-0000-0000-0000B8400000}"/>
    <cellStyle name="20% - Énfasis5 4 3 2 3 8" xfId="27363" xr:uid="{00000000-0005-0000-0000-0000B9400000}"/>
    <cellStyle name="20% - Énfasis5 4 3 2 3 9" xfId="27364" xr:uid="{00000000-0005-0000-0000-0000BA400000}"/>
    <cellStyle name="20% - Énfasis5 4 3 2 4" xfId="3792" xr:uid="{00000000-0005-0000-0000-0000BB400000}"/>
    <cellStyle name="20% - Énfasis5 4 3 2 4 2" xfId="3793" xr:uid="{00000000-0005-0000-0000-0000BC400000}"/>
    <cellStyle name="20% - Énfasis5 4 3 2 4 3" xfId="27365" xr:uid="{00000000-0005-0000-0000-0000BD400000}"/>
    <cellStyle name="20% - Énfasis5 4 3 2 4 4" xfId="27366" xr:uid="{00000000-0005-0000-0000-0000BE400000}"/>
    <cellStyle name="20% - Énfasis5 4 3 2 4 5" xfId="27367" xr:uid="{00000000-0005-0000-0000-0000BF400000}"/>
    <cellStyle name="20% - Énfasis5 4 3 2 4 6" xfId="27368" xr:uid="{00000000-0005-0000-0000-0000C0400000}"/>
    <cellStyle name="20% - Énfasis5 4 3 2 4 7" xfId="27369" xr:uid="{00000000-0005-0000-0000-0000C1400000}"/>
    <cellStyle name="20% - Énfasis5 4 3 2 4 8" xfId="27370" xr:uid="{00000000-0005-0000-0000-0000C2400000}"/>
    <cellStyle name="20% - Énfasis5 4 3 2 4 9" xfId="27371" xr:uid="{00000000-0005-0000-0000-0000C3400000}"/>
    <cellStyle name="20% - Énfasis5 4 3 2 5" xfId="3794" xr:uid="{00000000-0005-0000-0000-0000C4400000}"/>
    <cellStyle name="20% - Énfasis5 4 3 2 6" xfId="27372" xr:uid="{00000000-0005-0000-0000-0000C5400000}"/>
    <cellStyle name="20% - Énfasis5 4 3 2 7" xfId="27373" xr:uid="{00000000-0005-0000-0000-0000C6400000}"/>
    <cellStyle name="20% - Énfasis5 4 3 2 8" xfId="27374" xr:uid="{00000000-0005-0000-0000-0000C7400000}"/>
    <cellStyle name="20% - Énfasis5 4 3 2 9" xfId="27375" xr:uid="{00000000-0005-0000-0000-0000C8400000}"/>
    <cellStyle name="20% - Énfasis5 4 3 3" xfId="3795" xr:uid="{00000000-0005-0000-0000-0000C9400000}"/>
    <cellStyle name="20% - Énfasis5 4 3 3 10" xfId="27376" xr:uid="{00000000-0005-0000-0000-0000CA400000}"/>
    <cellStyle name="20% - Énfasis5 4 3 3 2" xfId="3796" xr:uid="{00000000-0005-0000-0000-0000CB400000}"/>
    <cellStyle name="20% - Énfasis5 4 3 3 2 2" xfId="3797" xr:uid="{00000000-0005-0000-0000-0000CC400000}"/>
    <cellStyle name="20% - Énfasis5 4 3 3 2 3" xfId="27377" xr:uid="{00000000-0005-0000-0000-0000CD400000}"/>
    <cellStyle name="20% - Énfasis5 4 3 3 2 4" xfId="27378" xr:uid="{00000000-0005-0000-0000-0000CE400000}"/>
    <cellStyle name="20% - Énfasis5 4 3 3 2 5" xfId="27379" xr:uid="{00000000-0005-0000-0000-0000CF400000}"/>
    <cellStyle name="20% - Énfasis5 4 3 3 2 6" xfId="27380" xr:uid="{00000000-0005-0000-0000-0000D0400000}"/>
    <cellStyle name="20% - Énfasis5 4 3 3 2 7" xfId="27381" xr:uid="{00000000-0005-0000-0000-0000D1400000}"/>
    <cellStyle name="20% - Énfasis5 4 3 3 2 8" xfId="27382" xr:uid="{00000000-0005-0000-0000-0000D2400000}"/>
    <cellStyle name="20% - Énfasis5 4 3 3 2 9" xfId="27383" xr:uid="{00000000-0005-0000-0000-0000D3400000}"/>
    <cellStyle name="20% - Énfasis5 4 3 3 3" xfId="3798" xr:uid="{00000000-0005-0000-0000-0000D4400000}"/>
    <cellStyle name="20% - Énfasis5 4 3 3 4" xfId="27384" xr:uid="{00000000-0005-0000-0000-0000D5400000}"/>
    <cellStyle name="20% - Énfasis5 4 3 3 5" xfId="27385" xr:uid="{00000000-0005-0000-0000-0000D6400000}"/>
    <cellStyle name="20% - Énfasis5 4 3 3 6" xfId="27386" xr:uid="{00000000-0005-0000-0000-0000D7400000}"/>
    <cellStyle name="20% - Énfasis5 4 3 3 7" xfId="27387" xr:uid="{00000000-0005-0000-0000-0000D8400000}"/>
    <cellStyle name="20% - Énfasis5 4 3 3 8" xfId="27388" xr:uid="{00000000-0005-0000-0000-0000D9400000}"/>
    <cellStyle name="20% - Énfasis5 4 3 3 9" xfId="27389" xr:uid="{00000000-0005-0000-0000-0000DA400000}"/>
    <cellStyle name="20% - Énfasis5 4 3 4" xfId="3799" xr:uid="{00000000-0005-0000-0000-0000DB400000}"/>
    <cellStyle name="20% - Énfasis5 4 3 4 10" xfId="27390" xr:uid="{00000000-0005-0000-0000-0000DC400000}"/>
    <cellStyle name="20% - Énfasis5 4 3 4 2" xfId="3800" xr:uid="{00000000-0005-0000-0000-0000DD400000}"/>
    <cellStyle name="20% - Énfasis5 4 3 4 2 2" xfId="3801" xr:uid="{00000000-0005-0000-0000-0000DE400000}"/>
    <cellStyle name="20% - Énfasis5 4 3 4 2 3" xfId="27391" xr:uid="{00000000-0005-0000-0000-0000DF400000}"/>
    <cellStyle name="20% - Énfasis5 4 3 4 2 4" xfId="27392" xr:uid="{00000000-0005-0000-0000-0000E0400000}"/>
    <cellStyle name="20% - Énfasis5 4 3 4 2 5" xfId="27393" xr:uid="{00000000-0005-0000-0000-0000E1400000}"/>
    <cellStyle name="20% - Énfasis5 4 3 4 2 6" xfId="27394" xr:uid="{00000000-0005-0000-0000-0000E2400000}"/>
    <cellStyle name="20% - Énfasis5 4 3 4 2 7" xfId="27395" xr:uid="{00000000-0005-0000-0000-0000E3400000}"/>
    <cellStyle name="20% - Énfasis5 4 3 4 2 8" xfId="27396" xr:uid="{00000000-0005-0000-0000-0000E4400000}"/>
    <cellStyle name="20% - Énfasis5 4 3 4 2 9" xfId="27397" xr:uid="{00000000-0005-0000-0000-0000E5400000}"/>
    <cellStyle name="20% - Énfasis5 4 3 4 3" xfId="3802" xr:uid="{00000000-0005-0000-0000-0000E6400000}"/>
    <cellStyle name="20% - Énfasis5 4 3 4 4" xfId="27398" xr:uid="{00000000-0005-0000-0000-0000E7400000}"/>
    <cellStyle name="20% - Énfasis5 4 3 4 5" xfId="27399" xr:uid="{00000000-0005-0000-0000-0000E8400000}"/>
    <cellStyle name="20% - Énfasis5 4 3 4 6" xfId="27400" xr:uid="{00000000-0005-0000-0000-0000E9400000}"/>
    <cellStyle name="20% - Énfasis5 4 3 4 7" xfId="27401" xr:uid="{00000000-0005-0000-0000-0000EA400000}"/>
    <cellStyle name="20% - Énfasis5 4 3 4 8" xfId="27402" xr:uid="{00000000-0005-0000-0000-0000EB400000}"/>
    <cellStyle name="20% - Énfasis5 4 3 4 9" xfId="27403" xr:uid="{00000000-0005-0000-0000-0000EC400000}"/>
    <cellStyle name="20% - Énfasis5 4 3 5" xfId="3803" xr:uid="{00000000-0005-0000-0000-0000ED400000}"/>
    <cellStyle name="20% - Énfasis5 4 3 5 2" xfId="3804" xr:uid="{00000000-0005-0000-0000-0000EE400000}"/>
    <cellStyle name="20% - Énfasis5 4 3 5 3" xfId="27404" xr:uid="{00000000-0005-0000-0000-0000EF400000}"/>
    <cellStyle name="20% - Énfasis5 4 3 5 4" xfId="27405" xr:uid="{00000000-0005-0000-0000-0000F0400000}"/>
    <cellStyle name="20% - Énfasis5 4 3 5 5" xfId="27406" xr:uid="{00000000-0005-0000-0000-0000F1400000}"/>
    <cellStyle name="20% - Énfasis5 4 3 5 6" xfId="27407" xr:uid="{00000000-0005-0000-0000-0000F2400000}"/>
    <cellStyle name="20% - Énfasis5 4 3 5 7" xfId="27408" xr:uid="{00000000-0005-0000-0000-0000F3400000}"/>
    <cellStyle name="20% - Énfasis5 4 3 5 8" xfId="27409" xr:uid="{00000000-0005-0000-0000-0000F4400000}"/>
    <cellStyle name="20% - Énfasis5 4 3 5 9" xfId="27410" xr:uid="{00000000-0005-0000-0000-0000F5400000}"/>
    <cellStyle name="20% - Énfasis5 4 3 6" xfId="3805" xr:uid="{00000000-0005-0000-0000-0000F6400000}"/>
    <cellStyle name="20% - Énfasis5 4 3 7" xfId="27411" xr:uid="{00000000-0005-0000-0000-0000F7400000}"/>
    <cellStyle name="20% - Énfasis5 4 3 8" xfId="27412" xr:uid="{00000000-0005-0000-0000-0000F8400000}"/>
    <cellStyle name="20% - Énfasis5 4 3 9" xfId="27413" xr:uid="{00000000-0005-0000-0000-0000F9400000}"/>
    <cellStyle name="20% - Énfasis5 4 4" xfId="3806" xr:uid="{00000000-0005-0000-0000-0000FA400000}"/>
    <cellStyle name="20% - Énfasis5 4 4 10" xfId="27414" xr:uid="{00000000-0005-0000-0000-0000FB400000}"/>
    <cellStyle name="20% - Énfasis5 4 4 11" xfId="27415" xr:uid="{00000000-0005-0000-0000-0000FC400000}"/>
    <cellStyle name="20% - Énfasis5 4 4 12" xfId="27416" xr:uid="{00000000-0005-0000-0000-0000FD400000}"/>
    <cellStyle name="20% - Énfasis5 4 4 13" xfId="27417" xr:uid="{00000000-0005-0000-0000-0000FE400000}"/>
    <cellStyle name="20% - Énfasis5 4 4 2" xfId="3807" xr:uid="{00000000-0005-0000-0000-0000FF400000}"/>
    <cellStyle name="20% - Énfasis5 4 4 2 10" xfId="27418" xr:uid="{00000000-0005-0000-0000-000000410000}"/>
    <cellStyle name="20% - Énfasis5 4 4 2 11" xfId="27419" xr:uid="{00000000-0005-0000-0000-000001410000}"/>
    <cellStyle name="20% - Énfasis5 4 4 2 12" xfId="27420" xr:uid="{00000000-0005-0000-0000-000002410000}"/>
    <cellStyle name="20% - Énfasis5 4 4 2 2" xfId="3808" xr:uid="{00000000-0005-0000-0000-000003410000}"/>
    <cellStyle name="20% - Énfasis5 4 4 2 2 10" xfId="27421" xr:uid="{00000000-0005-0000-0000-000004410000}"/>
    <cellStyle name="20% - Énfasis5 4 4 2 2 2" xfId="3809" xr:uid="{00000000-0005-0000-0000-000005410000}"/>
    <cellStyle name="20% - Énfasis5 4 4 2 2 2 2" xfId="3810" xr:uid="{00000000-0005-0000-0000-000006410000}"/>
    <cellStyle name="20% - Énfasis5 4 4 2 2 2 3" xfId="27422" xr:uid="{00000000-0005-0000-0000-000007410000}"/>
    <cellStyle name="20% - Énfasis5 4 4 2 2 2 4" xfId="27423" xr:uid="{00000000-0005-0000-0000-000008410000}"/>
    <cellStyle name="20% - Énfasis5 4 4 2 2 2 5" xfId="27424" xr:uid="{00000000-0005-0000-0000-000009410000}"/>
    <cellStyle name="20% - Énfasis5 4 4 2 2 2 6" xfId="27425" xr:uid="{00000000-0005-0000-0000-00000A410000}"/>
    <cellStyle name="20% - Énfasis5 4 4 2 2 2 7" xfId="27426" xr:uid="{00000000-0005-0000-0000-00000B410000}"/>
    <cellStyle name="20% - Énfasis5 4 4 2 2 2 8" xfId="27427" xr:uid="{00000000-0005-0000-0000-00000C410000}"/>
    <cellStyle name="20% - Énfasis5 4 4 2 2 2 9" xfId="27428" xr:uid="{00000000-0005-0000-0000-00000D410000}"/>
    <cellStyle name="20% - Énfasis5 4 4 2 2 3" xfId="3811" xr:uid="{00000000-0005-0000-0000-00000E410000}"/>
    <cellStyle name="20% - Énfasis5 4 4 2 2 4" xfId="27429" xr:uid="{00000000-0005-0000-0000-00000F410000}"/>
    <cellStyle name="20% - Énfasis5 4 4 2 2 5" xfId="27430" xr:uid="{00000000-0005-0000-0000-000010410000}"/>
    <cellStyle name="20% - Énfasis5 4 4 2 2 6" xfId="27431" xr:uid="{00000000-0005-0000-0000-000011410000}"/>
    <cellStyle name="20% - Énfasis5 4 4 2 2 7" xfId="27432" xr:uid="{00000000-0005-0000-0000-000012410000}"/>
    <cellStyle name="20% - Énfasis5 4 4 2 2 8" xfId="27433" xr:uid="{00000000-0005-0000-0000-000013410000}"/>
    <cellStyle name="20% - Énfasis5 4 4 2 2 9" xfId="27434" xr:uid="{00000000-0005-0000-0000-000014410000}"/>
    <cellStyle name="20% - Énfasis5 4 4 2 3" xfId="3812" xr:uid="{00000000-0005-0000-0000-000015410000}"/>
    <cellStyle name="20% - Énfasis5 4 4 2 3 10" xfId="27435" xr:uid="{00000000-0005-0000-0000-000016410000}"/>
    <cellStyle name="20% - Énfasis5 4 4 2 3 2" xfId="3813" xr:uid="{00000000-0005-0000-0000-000017410000}"/>
    <cellStyle name="20% - Énfasis5 4 4 2 3 2 2" xfId="3814" xr:uid="{00000000-0005-0000-0000-000018410000}"/>
    <cellStyle name="20% - Énfasis5 4 4 2 3 2 3" xfId="27436" xr:uid="{00000000-0005-0000-0000-000019410000}"/>
    <cellStyle name="20% - Énfasis5 4 4 2 3 2 4" xfId="27437" xr:uid="{00000000-0005-0000-0000-00001A410000}"/>
    <cellStyle name="20% - Énfasis5 4 4 2 3 2 5" xfId="27438" xr:uid="{00000000-0005-0000-0000-00001B410000}"/>
    <cellStyle name="20% - Énfasis5 4 4 2 3 2 6" xfId="27439" xr:uid="{00000000-0005-0000-0000-00001C410000}"/>
    <cellStyle name="20% - Énfasis5 4 4 2 3 2 7" xfId="27440" xr:uid="{00000000-0005-0000-0000-00001D410000}"/>
    <cellStyle name="20% - Énfasis5 4 4 2 3 2 8" xfId="27441" xr:uid="{00000000-0005-0000-0000-00001E410000}"/>
    <cellStyle name="20% - Énfasis5 4 4 2 3 2 9" xfId="27442" xr:uid="{00000000-0005-0000-0000-00001F410000}"/>
    <cellStyle name="20% - Énfasis5 4 4 2 3 3" xfId="3815" xr:uid="{00000000-0005-0000-0000-000020410000}"/>
    <cellStyle name="20% - Énfasis5 4 4 2 3 4" xfId="27443" xr:uid="{00000000-0005-0000-0000-000021410000}"/>
    <cellStyle name="20% - Énfasis5 4 4 2 3 5" xfId="27444" xr:uid="{00000000-0005-0000-0000-000022410000}"/>
    <cellStyle name="20% - Énfasis5 4 4 2 3 6" xfId="27445" xr:uid="{00000000-0005-0000-0000-000023410000}"/>
    <cellStyle name="20% - Énfasis5 4 4 2 3 7" xfId="27446" xr:uid="{00000000-0005-0000-0000-000024410000}"/>
    <cellStyle name="20% - Énfasis5 4 4 2 3 8" xfId="27447" xr:uid="{00000000-0005-0000-0000-000025410000}"/>
    <cellStyle name="20% - Énfasis5 4 4 2 3 9" xfId="27448" xr:uid="{00000000-0005-0000-0000-000026410000}"/>
    <cellStyle name="20% - Énfasis5 4 4 2 4" xfId="3816" xr:uid="{00000000-0005-0000-0000-000027410000}"/>
    <cellStyle name="20% - Énfasis5 4 4 2 4 2" xfId="3817" xr:uid="{00000000-0005-0000-0000-000028410000}"/>
    <cellStyle name="20% - Énfasis5 4 4 2 4 3" xfId="27449" xr:uid="{00000000-0005-0000-0000-000029410000}"/>
    <cellStyle name="20% - Énfasis5 4 4 2 4 4" xfId="27450" xr:uid="{00000000-0005-0000-0000-00002A410000}"/>
    <cellStyle name="20% - Énfasis5 4 4 2 4 5" xfId="27451" xr:uid="{00000000-0005-0000-0000-00002B410000}"/>
    <cellStyle name="20% - Énfasis5 4 4 2 4 6" xfId="27452" xr:uid="{00000000-0005-0000-0000-00002C410000}"/>
    <cellStyle name="20% - Énfasis5 4 4 2 4 7" xfId="27453" xr:uid="{00000000-0005-0000-0000-00002D410000}"/>
    <cellStyle name="20% - Énfasis5 4 4 2 4 8" xfId="27454" xr:uid="{00000000-0005-0000-0000-00002E410000}"/>
    <cellStyle name="20% - Énfasis5 4 4 2 4 9" xfId="27455" xr:uid="{00000000-0005-0000-0000-00002F410000}"/>
    <cellStyle name="20% - Énfasis5 4 4 2 5" xfId="3818" xr:uid="{00000000-0005-0000-0000-000030410000}"/>
    <cellStyle name="20% - Énfasis5 4 4 2 6" xfId="27456" xr:uid="{00000000-0005-0000-0000-000031410000}"/>
    <cellStyle name="20% - Énfasis5 4 4 2 7" xfId="27457" xr:uid="{00000000-0005-0000-0000-000032410000}"/>
    <cellStyle name="20% - Énfasis5 4 4 2 8" xfId="27458" xr:uid="{00000000-0005-0000-0000-000033410000}"/>
    <cellStyle name="20% - Énfasis5 4 4 2 9" xfId="27459" xr:uid="{00000000-0005-0000-0000-000034410000}"/>
    <cellStyle name="20% - Énfasis5 4 4 3" xfId="3819" xr:uid="{00000000-0005-0000-0000-000035410000}"/>
    <cellStyle name="20% - Énfasis5 4 4 3 10" xfId="27460" xr:uid="{00000000-0005-0000-0000-000036410000}"/>
    <cellStyle name="20% - Énfasis5 4 4 3 2" xfId="3820" xr:uid="{00000000-0005-0000-0000-000037410000}"/>
    <cellStyle name="20% - Énfasis5 4 4 3 2 2" xfId="3821" xr:uid="{00000000-0005-0000-0000-000038410000}"/>
    <cellStyle name="20% - Énfasis5 4 4 3 2 3" xfId="27461" xr:uid="{00000000-0005-0000-0000-000039410000}"/>
    <cellStyle name="20% - Énfasis5 4 4 3 2 4" xfId="27462" xr:uid="{00000000-0005-0000-0000-00003A410000}"/>
    <cellStyle name="20% - Énfasis5 4 4 3 2 5" xfId="27463" xr:uid="{00000000-0005-0000-0000-00003B410000}"/>
    <cellStyle name="20% - Énfasis5 4 4 3 2 6" xfId="27464" xr:uid="{00000000-0005-0000-0000-00003C410000}"/>
    <cellStyle name="20% - Énfasis5 4 4 3 2 7" xfId="27465" xr:uid="{00000000-0005-0000-0000-00003D410000}"/>
    <cellStyle name="20% - Énfasis5 4 4 3 2 8" xfId="27466" xr:uid="{00000000-0005-0000-0000-00003E410000}"/>
    <cellStyle name="20% - Énfasis5 4 4 3 2 9" xfId="27467" xr:uid="{00000000-0005-0000-0000-00003F410000}"/>
    <cellStyle name="20% - Énfasis5 4 4 3 3" xfId="3822" xr:uid="{00000000-0005-0000-0000-000040410000}"/>
    <cellStyle name="20% - Énfasis5 4 4 3 4" xfId="27468" xr:uid="{00000000-0005-0000-0000-000041410000}"/>
    <cellStyle name="20% - Énfasis5 4 4 3 5" xfId="27469" xr:uid="{00000000-0005-0000-0000-000042410000}"/>
    <cellStyle name="20% - Énfasis5 4 4 3 6" xfId="27470" xr:uid="{00000000-0005-0000-0000-000043410000}"/>
    <cellStyle name="20% - Énfasis5 4 4 3 7" xfId="27471" xr:uid="{00000000-0005-0000-0000-000044410000}"/>
    <cellStyle name="20% - Énfasis5 4 4 3 8" xfId="27472" xr:uid="{00000000-0005-0000-0000-000045410000}"/>
    <cellStyle name="20% - Énfasis5 4 4 3 9" xfId="27473" xr:uid="{00000000-0005-0000-0000-000046410000}"/>
    <cellStyle name="20% - Énfasis5 4 4 4" xfId="3823" xr:uid="{00000000-0005-0000-0000-000047410000}"/>
    <cellStyle name="20% - Énfasis5 4 4 4 10" xfId="27474" xr:uid="{00000000-0005-0000-0000-000048410000}"/>
    <cellStyle name="20% - Énfasis5 4 4 4 2" xfId="3824" xr:uid="{00000000-0005-0000-0000-000049410000}"/>
    <cellStyle name="20% - Énfasis5 4 4 4 2 2" xfId="3825" xr:uid="{00000000-0005-0000-0000-00004A410000}"/>
    <cellStyle name="20% - Énfasis5 4 4 4 2 3" xfId="27475" xr:uid="{00000000-0005-0000-0000-00004B410000}"/>
    <cellStyle name="20% - Énfasis5 4 4 4 2 4" xfId="27476" xr:uid="{00000000-0005-0000-0000-00004C410000}"/>
    <cellStyle name="20% - Énfasis5 4 4 4 2 5" xfId="27477" xr:uid="{00000000-0005-0000-0000-00004D410000}"/>
    <cellStyle name="20% - Énfasis5 4 4 4 2 6" xfId="27478" xr:uid="{00000000-0005-0000-0000-00004E410000}"/>
    <cellStyle name="20% - Énfasis5 4 4 4 2 7" xfId="27479" xr:uid="{00000000-0005-0000-0000-00004F410000}"/>
    <cellStyle name="20% - Énfasis5 4 4 4 2 8" xfId="27480" xr:uid="{00000000-0005-0000-0000-000050410000}"/>
    <cellStyle name="20% - Énfasis5 4 4 4 2 9" xfId="27481" xr:uid="{00000000-0005-0000-0000-000051410000}"/>
    <cellStyle name="20% - Énfasis5 4 4 4 3" xfId="3826" xr:uid="{00000000-0005-0000-0000-000052410000}"/>
    <cellStyle name="20% - Énfasis5 4 4 4 4" xfId="27482" xr:uid="{00000000-0005-0000-0000-000053410000}"/>
    <cellStyle name="20% - Énfasis5 4 4 4 5" xfId="27483" xr:uid="{00000000-0005-0000-0000-000054410000}"/>
    <cellStyle name="20% - Énfasis5 4 4 4 6" xfId="27484" xr:uid="{00000000-0005-0000-0000-000055410000}"/>
    <cellStyle name="20% - Énfasis5 4 4 4 7" xfId="27485" xr:uid="{00000000-0005-0000-0000-000056410000}"/>
    <cellStyle name="20% - Énfasis5 4 4 4 8" xfId="27486" xr:uid="{00000000-0005-0000-0000-000057410000}"/>
    <cellStyle name="20% - Énfasis5 4 4 4 9" xfId="27487" xr:uid="{00000000-0005-0000-0000-000058410000}"/>
    <cellStyle name="20% - Énfasis5 4 4 5" xfId="3827" xr:uid="{00000000-0005-0000-0000-000059410000}"/>
    <cellStyle name="20% - Énfasis5 4 4 5 2" xfId="3828" xr:uid="{00000000-0005-0000-0000-00005A410000}"/>
    <cellStyle name="20% - Énfasis5 4 4 5 3" xfId="27488" xr:uid="{00000000-0005-0000-0000-00005B410000}"/>
    <cellStyle name="20% - Énfasis5 4 4 5 4" xfId="27489" xr:uid="{00000000-0005-0000-0000-00005C410000}"/>
    <cellStyle name="20% - Énfasis5 4 4 5 5" xfId="27490" xr:uid="{00000000-0005-0000-0000-00005D410000}"/>
    <cellStyle name="20% - Énfasis5 4 4 5 6" xfId="27491" xr:uid="{00000000-0005-0000-0000-00005E410000}"/>
    <cellStyle name="20% - Énfasis5 4 4 5 7" xfId="27492" xr:uid="{00000000-0005-0000-0000-00005F410000}"/>
    <cellStyle name="20% - Énfasis5 4 4 5 8" xfId="27493" xr:uid="{00000000-0005-0000-0000-000060410000}"/>
    <cellStyle name="20% - Énfasis5 4 4 5 9" xfId="27494" xr:uid="{00000000-0005-0000-0000-000061410000}"/>
    <cellStyle name="20% - Énfasis5 4 4 6" xfId="3829" xr:uid="{00000000-0005-0000-0000-000062410000}"/>
    <cellStyle name="20% - Énfasis5 4 4 7" xfId="27495" xr:uid="{00000000-0005-0000-0000-000063410000}"/>
    <cellStyle name="20% - Énfasis5 4 4 8" xfId="27496" xr:uid="{00000000-0005-0000-0000-000064410000}"/>
    <cellStyle name="20% - Énfasis5 4 4 9" xfId="27497" xr:uid="{00000000-0005-0000-0000-000065410000}"/>
    <cellStyle name="20% - Énfasis5 4 5" xfId="3830" xr:uid="{00000000-0005-0000-0000-000066410000}"/>
    <cellStyle name="20% - Énfasis5 4 5 10" xfId="27498" xr:uid="{00000000-0005-0000-0000-000067410000}"/>
    <cellStyle name="20% - Énfasis5 4 5 11" xfId="27499" xr:uid="{00000000-0005-0000-0000-000068410000}"/>
    <cellStyle name="20% - Énfasis5 4 5 12" xfId="27500" xr:uid="{00000000-0005-0000-0000-000069410000}"/>
    <cellStyle name="20% - Énfasis5 4 5 2" xfId="3831" xr:uid="{00000000-0005-0000-0000-00006A410000}"/>
    <cellStyle name="20% - Énfasis5 4 5 2 10" xfId="27501" xr:uid="{00000000-0005-0000-0000-00006B410000}"/>
    <cellStyle name="20% - Énfasis5 4 5 2 2" xfId="3832" xr:uid="{00000000-0005-0000-0000-00006C410000}"/>
    <cellStyle name="20% - Énfasis5 4 5 2 2 2" xfId="3833" xr:uid="{00000000-0005-0000-0000-00006D410000}"/>
    <cellStyle name="20% - Énfasis5 4 5 2 2 3" xfId="27502" xr:uid="{00000000-0005-0000-0000-00006E410000}"/>
    <cellStyle name="20% - Énfasis5 4 5 2 2 4" xfId="27503" xr:uid="{00000000-0005-0000-0000-00006F410000}"/>
    <cellStyle name="20% - Énfasis5 4 5 2 2 5" xfId="27504" xr:uid="{00000000-0005-0000-0000-000070410000}"/>
    <cellStyle name="20% - Énfasis5 4 5 2 2 6" xfId="27505" xr:uid="{00000000-0005-0000-0000-000071410000}"/>
    <cellStyle name="20% - Énfasis5 4 5 2 2 7" xfId="27506" xr:uid="{00000000-0005-0000-0000-000072410000}"/>
    <cellStyle name="20% - Énfasis5 4 5 2 2 8" xfId="27507" xr:uid="{00000000-0005-0000-0000-000073410000}"/>
    <cellStyle name="20% - Énfasis5 4 5 2 2 9" xfId="27508" xr:uid="{00000000-0005-0000-0000-000074410000}"/>
    <cellStyle name="20% - Énfasis5 4 5 2 3" xfId="3834" xr:uid="{00000000-0005-0000-0000-000075410000}"/>
    <cellStyle name="20% - Énfasis5 4 5 2 4" xfId="27509" xr:uid="{00000000-0005-0000-0000-000076410000}"/>
    <cellStyle name="20% - Énfasis5 4 5 2 5" xfId="27510" xr:uid="{00000000-0005-0000-0000-000077410000}"/>
    <cellStyle name="20% - Énfasis5 4 5 2 6" xfId="27511" xr:uid="{00000000-0005-0000-0000-000078410000}"/>
    <cellStyle name="20% - Énfasis5 4 5 2 7" xfId="27512" xr:uid="{00000000-0005-0000-0000-000079410000}"/>
    <cellStyle name="20% - Énfasis5 4 5 2 8" xfId="27513" xr:uid="{00000000-0005-0000-0000-00007A410000}"/>
    <cellStyle name="20% - Énfasis5 4 5 2 9" xfId="27514" xr:uid="{00000000-0005-0000-0000-00007B410000}"/>
    <cellStyle name="20% - Énfasis5 4 5 3" xfId="3835" xr:uid="{00000000-0005-0000-0000-00007C410000}"/>
    <cellStyle name="20% - Énfasis5 4 5 3 10" xfId="27515" xr:uid="{00000000-0005-0000-0000-00007D410000}"/>
    <cellStyle name="20% - Énfasis5 4 5 3 2" xfId="3836" xr:uid="{00000000-0005-0000-0000-00007E410000}"/>
    <cellStyle name="20% - Énfasis5 4 5 3 2 2" xfId="3837" xr:uid="{00000000-0005-0000-0000-00007F410000}"/>
    <cellStyle name="20% - Énfasis5 4 5 3 2 3" xfId="27516" xr:uid="{00000000-0005-0000-0000-000080410000}"/>
    <cellStyle name="20% - Énfasis5 4 5 3 2 4" xfId="27517" xr:uid="{00000000-0005-0000-0000-000081410000}"/>
    <cellStyle name="20% - Énfasis5 4 5 3 2 5" xfId="27518" xr:uid="{00000000-0005-0000-0000-000082410000}"/>
    <cellStyle name="20% - Énfasis5 4 5 3 2 6" xfId="27519" xr:uid="{00000000-0005-0000-0000-000083410000}"/>
    <cellStyle name="20% - Énfasis5 4 5 3 2 7" xfId="27520" xr:uid="{00000000-0005-0000-0000-000084410000}"/>
    <cellStyle name="20% - Énfasis5 4 5 3 2 8" xfId="27521" xr:uid="{00000000-0005-0000-0000-000085410000}"/>
    <cellStyle name="20% - Énfasis5 4 5 3 2 9" xfId="27522" xr:uid="{00000000-0005-0000-0000-000086410000}"/>
    <cellStyle name="20% - Énfasis5 4 5 3 3" xfId="3838" xr:uid="{00000000-0005-0000-0000-000087410000}"/>
    <cellStyle name="20% - Énfasis5 4 5 3 4" xfId="27523" xr:uid="{00000000-0005-0000-0000-000088410000}"/>
    <cellStyle name="20% - Énfasis5 4 5 3 5" xfId="27524" xr:uid="{00000000-0005-0000-0000-000089410000}"/>
    <cellStyle name="20% - Énfasis5 4 5 3 6" xfId="27525" xr:uid="{00000000-0005-0000-0000-00008A410000}"/>
    <cellStyle name="20% - Énfasis5 4 5 3 7" xfId="27526" xr:uid="{00000000-0005-0000-0000-00008B410000}"/>
    <cellStyle name="20% - Énfasis5 4 5 3 8" xfId="27527" xr:uid="{00000000-0005-0000-0000-00008C410000}"/>
    <cellStyle name="20% - Énfasis5 4 5 3 9" xfId="27528" xr:uid="{00000000-0005-0000-0000-00008D410000}"/>
    <cellStyle name="20% - Énfasis5 4 5 4" xfId="3839" xr:uid="{00000000-0005-0000-0000-00008E410000}"/>
    <cellStyle name="20% - Énfasis5 4 5 4 2" xfId="3840" xr:uid="{00000000-0005-0000-0000-00008F410000}"/>
    <cellStyle name="20% - Énfasis5 4 5 4 3" xfId="27529" xr:uid="{00000000-0005-0000-0000-000090410000}"/>
    <cellStyle name="20% - Énfasis5 4 5 4 4" xfId="27530" xr:uid="{00000000-0005-0000-0000-000091410000}"/>
    <cellStyle name="20% - Énfasis5 4 5 4 5" xfId="27531" xr:uid="{00000000-0005-0000-0000-000092410000}"/>
    <cellStyle name="20% - Énfasis5 4 5 4 6" xfId="27532" xr:uid="{00000000-0005-0000-0000-000093410000}"/>
    <cellStyle name="20% - Énfasis5 4 5 4 7" xfId="27533" xr:uid="{00000000-0005-0000-0000-000094410000}"/>
    <cellStyle name="20% - Énfasis5 4 5 4 8" xfId="27534" xr:uid="{00000000-0005-0000-0000-000095410000}"/>
    <cellStyle name="20% - Énfasis5 4 5 4 9" xfId="27535" xr:uid="{00000000-0005-0000-0000-000096410000}"/>
    <cellStyle name="20% - Énfasis5 4 5 5" xfId="3841" xr:uid="{00000000-0005-0000-0000-000097410000}"/>
    <cellStyle name="20% - Énfasis5 4 5 6" xfId="27536" xr:uid="{00000000-0005-0000-0000-000098410000}"/>
    <cellStyle name="20% - Énfasis5 4 5 7" xfId="27537" xr:uid="{00000000-0005-0000-0000-000099410000}"/>
    <cellStyle name="20% - Énfasis5 4 5 8" xfId="27538" xr:uid="{00000000-0005-0000-0000-00009A410000}"/>
    <cellStyle name="20% - Énfasis5 4 5 9" xfId="27539" xr:uid="{00000000-0005-0000-0000-00009B410000}"/>
    <cellStyle name="20% - Énfasis5 4 6" xfId="3842" xr:uid="{00000000-0005-0000-0000-00009C410000}"/>
    <cellStyle name="20% - Énfasis5 4 6 10" xfId="27540" xr:uid="{00000000-0005-0000-0000-00009D410000}"/>
    <cellStyle name="20% - Énfasis5 4 6 2" xfId="3843" xr:uid="{00000000-0005-0000-0000-00009E410000}"/>
    <cellStyle name="20% - Énfasis5 4 6 2 2" xfId="3844" xr:uid="{00000000-0005-0000-0000-00009F410000}"/>
    <cellStyle name="20% - Énfasis5 4 6 2 3" xfId="27541" xr:uid="{00000000-0005-0000-0000-0000A0410000}"/>
    <cellStyle name="20% - Énfasis5 4 6 2 4" xfId="27542" xr:uid="{00000000-0005-0000-0000-0000A1410000}"/>
    <cellStyle name="20% - Énfasis5 4 6 2 5" xfId="27543" xr:uid="{00000000-0005-0000-0000-0000A2410000}"/>
    <cellStyle name="20% - Énfasis5 4 6 2 6" xfId="27544" xr:uid="{00000000-0005-0000-0000-0000A3410000}"/>
    <cellStyle name="20% - Énfasis5 4 6 2 7" xfId="27545" xr:uid="{00000000-0005-0000-0000-0000A4410000}"/>
    <cellStyle name="20% - Énfasis5 4 6 2 8" xfId="27546" xr:uid="{00000000-0005-0000-0000-0000A5410000}"/>
    <cellStyle name="20% - Énfasis5 4 6 2 9" xfId="27547" xr:uid="{00000000-0005-0000-0000-0000A6410000}"/>
    <cellStyle name="20% - Énfasis5 4 6 3" xfId="3845" xr:uid="{00000000-0005-0000-0000-0000A7410000}"/>
    <cellStyle name="20% - Énfasis5 4 6 4" xfId="27548" xr:uid="{00000000-0005-0000-0000-0000A8410000}"/>
    <cellStyle name="20% - Énfasis5 4 6 5" xfId="27549" xr:uid="{00000000-0005-0000-0000-0000A9410000}"/>
    <cellStyle name="20% - Énfasis5 4 6 6" xfId="27550" xr:uid="{00000000-0005-0000-0000-0000AA410000}"/>
    <cellStyle name="20% - Énfasis5 4 6 7" xfId="27551" xr:uid="{00000000-0005-0000-0000-0000AB410000}"/>
    <cellStyle name="20% - Énfasis5 4 6 8" xfId="27552" xr:uid="{00000000-0005-0000-0000-0000AC410000}"/>
    <cellStyle name="20% - Énfasis5 4 6 9" xfId="27553" xr:uid="{00000000-0005-0000-0000-0000AD410000}"/>
    <cellStyle name="20% - Énfasis5 4 7" xfId="3846" xr:uid="{00000000-0005-0000-0000-0000AE410000}"/>
    <cellStyle name="20% - Énfasis5 4 7 10" xfId="27554" xr:uid="{00000000-0005-0000-0000-0000AF410000}"/>
    <cellStyle name="20% - Énfasis5 4 7 2" xfId="3847" xr:uid="{00000000-0005-0000-0000-0000B0410000}"/>
    <cellStyle name="20% - Énfasis5 4 7 2 2" xfId="3848" xr:uid="{00000000-0005-0000-0000-0000B1410000}"/>
    <cellStyle name="20% - Énfasis5 4 7 2 3" xfId="27555" xr:uid="{00000000-0005-0000-0000-0000B2410000}"/>
    <cellStyle name="20% - Énfasis5 4 7 2 4" xfId="27556" xr:uid="{00000000-0005-0000-0000-0000B3410000}"/>
    <cellStyle name="20% - Énfasis5 4 7 2 5" xfId="27557" xr:uid="{00000000-0005-0000-0000-0000B4410000}"/>
    <cellStyle name="20% - Énfasis5 4 7 2 6" xfId="27558" xr:uid="{00000000-0005-0000-0000-0000B5410000}"/>
    <cellStyle name="20% - Énfasis5 4 7 2 7" xfId="27559" xr:uid="{00000000-0005-0000-0000-0000B6410000}"/>
    <cellStyle name="20% - Énfasis5 4 7 2 8" xfId="27560" xr:uid="{00000000-0005-0000-0000-0000B7410000}"/>
    <cellStyle name="20% - Énfasis5 4 7 2 9" xfId="27561" xr:uid="{00000000-0005-0000-0000-0000B8410000}"/>
    <cellStyle name="20% - Énfasis5 4 7 3" xfId="3849" xr:uid="{00000000-0005-0000-0000-0000B9410000}"/>
    <cellStyle name="20% - Énfasis5 4 7 4" xfId="27562" xr:uid="{00000000-0005-0000-0000-0000BA410000}"/>
    <cellStyle name="20% - Énfasis5 4 7 5" xfId="27563" xr:uid="{00000000-0005-0000-0000-0000BB410000}"/>
    <cellStyle name="20% - Énfasis5 4 7 6" xfId="27564" xr:uid="{00000000-0005-0000-0000-0000BC410000}"/>
    <cellStyle name="20% - Énfasis5 4 7 7" xfId="27565" xr:uid="{00000000-0005-0000-0000-0000BD410000}"/>
    <cellStyle name="20% - Énfasis5 4 7 8" xfId="27566" xr:uid="{00000000-0005-0000-0000-0000BE410000}"/>
    <cellStyle name="20% - Énfasis5 4 7 9" xfId="27567" xr:uid="{00000000-0005-0000-0000-0000BF410000}"/>
    <cellStyle name="20% - Énfasis5 4 8" xfId="3850" xr:uid="{00000000-0005-0000-0000-0000C0410000}"/>
    <cellStyle name="20% - Énfasis5 4 8 10" xfId="27568" xr:uid="{00000000-0005-0000-0000-0000C1410000}"/>
    <cellStyle name="20% - Énfasis5 4 8 2" xfId="3851" xr:uid="{00000000-0005-0000-0000-0000C2410000}"/>
    <cellStyle name="20% - Énfasis5 4 8 2 2" xfId="3852" xr:uid="{00000000-0005-0000-0000-0000C3410000}"/>
    <cellStyle name="20% - Énfasis5 4 8 2 3" xfId="27569" xr:uid="{00000000-0005-0000-0000-0000C4410000}"/>
    <cellStyle name="20% - Énfasis5 4 8 2 4" xfId="27570" xr:uid="{00000000-0005-0000-0000-0000C5410000}"/>
    <cellStyle name="20% - Énfasis5 4 8 2 5" xfId="27571" xr:uid="{00000000-0005-0000-0000-0000C6410000}"/>
    <cellStyle name="20% - Énfasis5 4 8 2 6" xfId="27572" xr:uid="{00000000-0005-0000-0000-0000C7410000}"/>
    <cellStyle name="20% - Énfasis5 4 8 2 7" xfId="27573" xr:uid="{00000000-0005-0000-0000-0000C8410000}"/>
    <cellStyle name="20% - Énfasis5 4 8 2 8" xfId="27574" xr:uid="{00000000-0005-0000-0000-0000C9410000}"/>
    <cellStyle name="20% - Énfasis5 4 8 2 9" xfId="27575" xr:uid="{00000000-0005-0000-0000-0000CA410000}"/>
    <cellStyle name="20% - Énfasis5 4 8 3" xfId="3853" xr:uid="{00000000-0005-0000-0000-0000CB410000}"/>
    <cellStyle name="20% - Énfasis5 4 8 4" xfId="27576" xr:uid="{00000000-0005-0000-0000-0000CC410000}"/>
    <cellStyle name="20% - Énfasis5 4 8 5" xfId="27577" xr:uid="{00000000-0005-0000-0000-0000CD410000}"/>
    <cellStyle name="20% - Énfasis5 4 8 6" xfId="27578" xr:uid="{00000000-0005-0000-0000-0000CE410000}"/>
    <cellStyle name="20% - Énfasis5 4 8 7" xfId="27579" xr:uid="{00000000-0005-0000-0000-0000CF410000}"/>
    <cellStyle name="20% - Énfasis5 4 8 8" xfId="27580" xr:uid="{00000000-0005-0000-0000-0000D0410000}"/>
    <cellStyle name="20% - Énfasis5 4 8 9" xfId="27581" xr:uid="{00000000-0005-0000-0000-0000D1410000}"/>
    <cellStyle name="20% - Énfasis5 4 9" xfId="3854" xr:uid="{00000000-0005-0000-0000-0000D2410000}"/>
    <cellStyle name="20% - Énfasis5 4 9 2" xfId="3855" xr:uid="{00000000-0005-0000-0000-0000D3410000}"/>
    <cellStyle name="20% - Énfasis5 4 9 3" xfId="27582" xr:uid="{00000000-0005-0000-0000-0000D4410000}"/>
    <cellStyle name="20% - Énfasis5 4 9 4" xfId="27583" xr:uid="{00000000-0005-0000-0000-0000D5410000}"/>
    <cellStyle name="20% - Énfasis5 4 9 5" xfId="27584" xr:uid="{00000000-0005-0000-0000-0000D6410000}"/>
    <cellStyle name="20% - Énfasis5 4 9 6" xfId="27585" xr:uid="{00000000-0005-0000-0000-0000D7410000}"/>
    <cellStyle name="20% - Énfasis5 4 9 7" xfId="27586" xr:uid="{00000000-0005-0000-0000-0000D8410000}"/>
    <cellStyle name="20% - Énfasis5 4 9 8" xfId="27587" xr:uid="{00000000-0005-0000-0000-0000D9410000}"/>
    <cellStyle name="20% - Énfasis5 4 9 9" xfId="27588" xr:uid="{00000000-0005-0000-0000-0000DA410000}"/>
    <cellStyle name="20% - Énfasis5 5" xfId="3856" xr:uid="{00000000-0005-0000-0000-0000DB410000}"/>
    <cellStyle name="20% - Énfasis5 5 10" xfId="3857" xr:uid="{00000000-0005-0000-0000-0000DC410000}"/>
    <cellStyle name="20% - Énfasis5 5 11" xfId="3858" xr:uid="{00000000-0005-0000-0000-0000DD410000}"/>
    <cellStyle name="20% - Énfasis5 5 12" xfId="27589" xr:uid="{00000000-0005-0000-0000-0000DE410000}"/>
    <cellStyle name="20% - Énfasis5 5 13" xfId="27590" xr:uid="{00000000-0005-0000-0000-0000DF410000}"/>
    <cellStyle name="20% - Énfasis5 5 14" xfId="27591" xr:uid="{00000000-0005-0000-0000-0000E0410000}"/>
    <cellStyle name="20% - Énfasis5 5 15" xfId="27592" xr:uid="{00000000-0005-0000-0000-0000E1410000}"/>
    <cellStyle name="20% - Énfasis5 5 16" xfId="27593" xr:uid="{00000000-0005-0000-0000-0000E2410000}"/>
    <cellStyle name="20% - Énfasis5 5 17" xfId="27594" xr:uid="{00000000-0005-0000-0000-0000E3410000}"/>
    <cellStyle name="20% - Énfasis5 5 2" xfId="3859" xr:uid="{00000000-0005-0000-0000-0000E4410000}"/>
    <cellStyle name="20% - Énfasis5 5 2 10" xfId="27595" xr:uid="{00000000-0005-0000-0000-0000E5410000}"/>
    <cellStyle name="20% - Énfasis5 5 2 11" xfId="27596" xr:uid="{00000000-0005-0000-0000-0000E6410000}"/>
    <cellStyle name="20% - Énfasis5 5 2 12" xfId="27597" xr:uid="{00000000-0005-0000-0000-0000E7410000}"/>
    <cellStyle name="20% - Énfasis5 5 2 13" xfId="27598" xr:uid="{00000000-0005-0000-0000-0000E8410000}"/>
    <cellStyle name="20% - Énfasis5 5 2 2" xfId="3860" xr:uid="{00000000-0005-0000-0000-0000E9410000}"/>
    <cellStyle name="20% - Énfasis5 5 2 2 10" xfId="27599" xr:uid="{00000000-0005-0000-0000-0000EA410000}"/>
    <cellStyle name="20% - Énfasis5 5 2 2 11" xfId="27600" xr:uid="{00000000-0005-0000-0000-0000EB410000}"/>
    <cellStyle name="20% - Énfasis5 5 2 2 12" xfId="27601" xr:uid="{00000000-0005-0000-0000-0000EC410000}"/>
    <cellStyle name="20% - Énfasis5 5 2 2 2" xfId="3861" xr:uid="{00000000-0005-0000-0000-0000ED410000}"/>
    <cellStyle name="20% - Énfasis5 5 2 2 2 10" xfId="27602" xr:uid="{00000000-0005-0000-0000-0000EE410000}"/>
    <cellStyle name="20% - Énfasis5 5 2 2 2 2" xfId="3862" xr:uid="{00000000-0005-0000-0000-0000EF410000}"/>
    <cellStyle name="20% - Énfasis5 5 2 2 2 2 2" xfId="3863" xr:uid="{00000000-0005-0000-0000-0000F0410000}"/>
    <cellStyle name="20% - Énfasis5 5 2 2 2 2 3" xfId="27603" xr:uid="{00000000-0005-0000-0000-0000F1410000}"/>
    <cellStyle name="20% - Énfasis5 5 2 2 2 2 4" xfId="27604" xr:uid="{00000000-0005-0000-0000-0000F2410000}"/>
    <cellStyle name="20% - Énfasis5 5 2 2 2 2 5" xfId="27605" xr:uid="{00000000-0005-0000-0000-0000F3410000}"/>
    <cellStyle name="20% - Énfasis5 5 2 2 2 2 6" xfId="27606" xr:uid="{00000000-0005-0000-0000-0000F4410000}"/>
    <cellStyle name="20% - Énfasis5 5 2 2 2 2 7" xfId="27607" xr:uid="{00000000-0005-0000-0000-0000F5410000}"/>
    <cellStyle name="20% - Énfasis5 5 2 2 2 2 8" xfId="27608" xr:uid="{00000000-0005-0000-0000-0000F6410000}"/>
    <cellStyle name="20% - Énfasis5 5 2 2 2 2 9" xfId="27609" xr:uid="{00000000-0005-0000-0000-0000F7410000}"/>
    <cellStyle name="20% - Énfasis5 5 2 2 2 3" xfId="3864" xr:uid="{00000000-0005-0000-0000-0000F8410000}"/>
    <cellStyle name="20% - Énfasis5 5 2 2 2 4" xfId="27610" xr:uid="{00000000-0005-0000-0000-0000F9410000}"/>
    <cellStyle name="20% - Énfasis5 5 2 2 2 5" xfId="27611" xr:uid="{00000000-0005-0000-0000-0000FA410000}"/>
    <cellStyle name="20% - Énfasis5 5 2 2 2 6" xfId="27612" xr:uid="{00000000-0005-0000-0000-0000FB410000}"/>
    <cellStyle name="20% - Énfasis5 5 2 2 2 7" xfId="27613" xr:uid="{00000000-0005-0000-0000-0000FC410000}"/>
    <cellStyle name="20% - Énfasis5 5 2 2 2 8" xfId="27614" xr:uid="{00000000-0005-0000-0000-0000FD410000}"/>
    <cellStyle name="20% - Énfasis5 5 2 2 2 9" xfId="27615" xr:uid="{00000000-0005-0000-0000-0000FE410000}"/>
    <cellStyle name="20% - Énfasis5 5 2 2 3" xfId="3865" xr:uid="{00000000-0005-0000-0000-0000FF410000}"/>
    <cellStyle name="20% - Énfasis5 5 2 2 3 10" xfId="27616" xr:uid="{00000000-0005-0000-0000-000000420000}"/>
    <cellStyle name="20% - Énfasis5 5 2 2 3 2" xfId="3866" xr:uid="{00000000-0005-0000-0000-000001420000}"/>
    <cellStyle name="20% - Énfasis5 5 2 2 3 2 2" xfId="3867" xr:uid="{00000000-0005-0000-0000-000002420000}"/>
    <cellStyle name="20% - Énfasis5 5 2 2 3 2 3" xfId="27617" xr:uid="{00000000-0005-0000-0000-000003420000}"/>
    <cellStyle name="20% - Énfasis5 5 2 2 3 2 4" xfId="27618" xr:uid="{00000000-0005-0000-0000-000004420000}"/>
    <cellStyle name="20% - Énfasis5 5 2 2 3 2 5" xfId="27619" xr:uid="{00000000-0005-0000-0000-000005420000}"/>
    <cellStyle name="20% - Énfasis5 5 2 2 3 2 6" xfId="27620" xr:uid="{00000000-0005-0000-0000-000006420000}"/>
    <cellStyle name="20% - Énfasis5 5 2 2 3 2 7" xfId="27621" xr:uid="{00000000-0005-0000-0000-000007420000}"/>
    <cellStyle name="20% - Énfasis5 5 2 2 3 2 8" xfId="27622" xr:uid="{00000000-0005-0000-0000-000008420000}"/>
    <cellStyle name="20% - Énfasis5 5 2 2 3 2 9" xfId="27623" xr:uid="{00000000-0005-0000-0000-000009420000}"/>
    <cellStyle name="20% - Énfasis5 5 2 2 3 3" xfId="3868" xr:uid="{00000000-0005-0000-0000-00000A420000}"/>
    <cellStyle name="20% - Énfasis5 5 2 2 3 4" xfId="27624" xr:uid="{00000000-0005-0000-0000-00000B420000}"/>
    <cellStyle name="20% - Énfasis5 5 2 2 3 5" xfId="27625" xr:uid="{00000000-0005-0000-0000-00000C420000}"/>
    <cellStyle name="20% - Énfasis5 5 2 2 3 6" xfId="27626" xr:uid="{00000000-0005-0000-0000-00000D420000}"/>
    <cellStyle name="20% - Énfasis5 5 2 2 3 7" xfId="27627" xr:uid="{00000000-0005-0000-0000-00000E420000}"/>
    <cellStyle name="20% - Énfasis5 5 2 2 3 8" xfId="27628" xr:uid="{00000000-0005-0000-0000-00000F420000}"/>
    <cellStyle name="20% - Énfasis5 5 2 2 3 9" xfId="27629" xr:uid="{00000000-0005-0000-0000-000010420000}"/>
    <cellStyle name="20% - Énfasis5 5 2 2 4" xfId="3869" xr:uid="{00000000-0005-0000-0000-000011420000}"/>
    <cellStyle name="20% - Énfasis5 5 2 2 4 2" xfId="3870" xr:uid="{00000000-0005-0000-0000-000012420000}"/>
    <cellStyle name="20% - Énfasis5 5 2 2 4 3" xfId="27630" xr:uid="{00000000-0005-0000-0000-000013420000}"/>
    <cellStyle name="20% - Énfasis5 5 2 2 4 4" xfId="27631" xr:uid="{00000000-0005-0000-0000-000014420000}"/>
    <cellStyle name="20% - Énfasis5 5 2 2 4 5" xfId="27632" xr:uid="{00000000-0005-0000-0000-000015420000}"/>
    <cellStyle name="20% - Énfasis5 5 2 2 4 6" xfId="27633" xr:uid="{00000000-0005-0000-0000-000016420000}"/>
    <cellStyle name="20% - Énfasis5 5 2 2 4 7" xfId="27634" xr:uid="{00000000-0005-0000-0000-000017420000}"/>
    <cellStyle name="20% - Énfasis5 5 2 2 4 8" xfId="27635" xr:uid="{00000000-0005-0000-0000-000018420000}"/>
    <cellStyle name="20% - Énfasis5 5 2 2 4 9" xfId="27636" xr:uid="{00000000-0005-0000-0000-000019420000}"/>
    <cellStyle name="20% - Énfasis5 5 2 2 5" xfId="3871" xr:uid="{00000000-0005-0000-0000-00001A420000}"/>
    <cellStyle name="20% - Énfasis5 5 2 2 6" xfId="27637" xr:uid="{00000000-0005-0000-0000-00001B420000}"/>
    <cellStyle name="20% - Énfasis5 5 2 2 7" xfId="27638" xr:uid="{00000000-0005-0000-0000-00001C420000}"/>
    <cellStyle name="20% - Énfasis5 5 2 2 8" xfId="27639" xr:uid="{00000000-0005-0000-0000-00001D420000}"/>
    <cellStyle name="20% - Énfasis5 5 2 2 9" xfId="27640" xr:uid="{00000000-0005-0000-0000-00001E420000}"/>
    <cellStyle name="20% - Énfasis5 5 2 3" xfId="3872" xr:uid="{00000000-0005-0000-0000-00001F420000}"/>
    <cellStyle name="20% - Énfasis5 5 2 3 10" xfId="27641" xr:uid="{00000000-0005-0000-0000-000020420000}"/>
    <cellStyle name="20% - Énfasis5 5 2 3 2" xfId="3873" xr:uid="{00000000-0005-0000-0000-000021420000}"/>
    <cellStyle name="20% - Énfasis5 5 2 3 2 2" xfId="3874" xr:uid="{00000000-0005-0000-0000-000022420000}"/>
    <cellStyle name="20% - Énfasis5 5 2 3 2 3" xfId="27642" xr:uid="{00000000-0005-0000-0000-000023420000}"/>
    <cellStyle name="20% - Énfasis5 5 2 3 2 4" xfId="27643" xr:uid="{00000000-0005-0000-0000-000024420000}"/>
    <cellStyle name="20% - Énfasis5 5 2 3 2 5" xfId="27644" xr:uid="{00000000-0005-0000-0000-000025420000}"/>
    <cellStyle name="20% - Énfasis5 5 2 3 2 6" xfId="27645" xr:uid="{00000000-0005-0000-0000-000026420000}"/>
    <cellStyle name="20% - Énfasis5 5 2 3 2 7" xfId="27646" xr:uid="{00000000-0005-0000-0000-000027420000}"/>
    <cellStyle name="20% - Énfasis5 5 2 3 2 8" xfId="27647" xr:uid="{00000000-0005-0000-0000-000028420000}"/>
    <cellStyle name="20% - Énfasis5 5 2 3 2 9" xfId="27648" xr:uid="{00000000-0005-0000-0000-000029420000}"/>
    <cellStyle name="20% - Énfasis5 5 2 3 3" xfId="3875" xr:uid="{00000000-0005-0000-0000-00002A420000}"/>
    <cellStyle name="20% - Énfasis5 5 2 3 4" xfId="27649" xr:uid="{00000000-0005-0000-0000-00002B420000}"/>
    <cellStyle name="20% - Énfasis5 5 2 3 5" xfId="27650" xr:uid="{00000000-0005-0000-0000-00002C420000}"/>
    <cellStyle name="20% - Énfasis5 5 2 3 6" xfId="27651" xr:uid="{00000000-0005-0000-0000-00002D420000}"/>
    <cellStyle name="20% - Énfasis5 5 2 3 7" xfId="27652" xr:uid="{00000000-0005-0000-0000-00002E420000}"/>
    <cellStyle name="20% - Énfasis5 5 2 3 8" xfId="27653" xr:uid="{00000000-0005-0000-0000-00002F420000}"/>
    <cellStyle name="20% - Énfasis5 5 2 3 9" xfId="27654" xr:uid="{00000000-0005-0000-0000-000030420000}"/>
    <cellStyle name="20% - Énfasis5 5 2 4" xfId="3876" xr:uid="{00000000-0005-0000-0000-000031420000}"/>
    <cellStyle name="20% - Énfasis5 5 2 4 10" xfId="27655" xr:uid="{00000000-0005-0000-0000-000032420000}"/>
    <cellStyle name="20% - Énfasis5 5 2 4 2" xfId="3877" xr:uid="{00000000-0005-0000-0000-000033420000}"/>
    <cellStyle name="20% - Énfasis5 5 2 4 2 2" xfId="3878" xr:uid="{00000000-0005-0000-0000-000034420000}"/>
    <cellStyle name="20% - Énfasis5 5 2 4 2 3" xfId="27656" xr:uid="{00000000-0005-0000-0000-000035420000}"/>
    <cellStyle name="20% - Énfasis5 5 2 4 2 4" xfId="27657" xr:uid="{00000000-0005-0000-0000-000036420000}"/>
    <cellStyle name="20% - Énfasis5 5 2 4 2 5" xfId="27658" xr:uid="{00000000-0005-0000-0000-000037420000}"/>
    <cellStyle name="20% - Énfasis5 5 2 4 2 6" xfId="27659" xr:uid="{00000000-0005-0000-0000-000038420000}"/>
    <cellStyle name="20% - Énfasis5 5 2 4 2 7" xfId="27660" xr:uid="{00000000-0005-0000-0000-000039420000}"/>
    <cellStyle name="20% - Énfasis5 5 2 4 2 8" xfId="27661" xr:uid="{00000000-0005-0000-0000-00003A420000}"/>
    <cellStyle name="20% - Énfasis5 5 2 4 2 9" xfId="27662" xr:uid="{00000000-0005-0000-0000-00003B420000}"/>
    <cellStyle name="20% - Énfasis5 5 2 4 3" xfId="3879" xr:uid="{00000000-0005-0000-0000-00003C420000}"/>
    <cellStyle name="20% - Énfasis5 5 2 4 4" xfId="27663" xr:uid="{00000000-0005-0000-0000-00003D420000}"/>
    <cellStyle name="20% - Énfasis5 5 2 4 5" xfId="27664" xr:uid="{00000000-0005-0000-0000-00003E420000}"/>
    <cellStyle name="20% - Énfasis5 5 2 4 6" xfId="27665" xr:uid="{00000000-0005-0000-0000-00003F420000}"/>
    <cellStyle name="20% - Énfasis5 5 2 4 7" xfId="27666" xr:uid="{00000000-0005-0000-0000-000040420000}"/>
    <cellStyle name="20% - Énfasis5 5 2 4 8" xfId="27667" xr:uid="{00000000-0005-0000-0000-000041420000}"/>
    <cellStyle name="20% - Énfasis5 5 2 4 9" xfId="27668" xr:uid="{00000000-0005-0000-0000-000042420000}"/>
    <cellStyle name="20% - Énfasis5 5 2 5" xfId="3880" xr:uid="{00000000-0005-0000-0000-000043420000}"/>
    <cellStyle name="20% - Énfasis5 5 2 5 2" xfId="3881" xr:uid="{00000000-0005-0000-0000-000044420000}"/>
    <cellStyle name="20% - Énfasis5 5 2 5 3" xfId="27669" xr:uid="{00000000-0005-0000-0000-000045420000}"/>
    <cellStyle name="20% - Énfasis5 5 2 5 4" xfId="27670" xr:uid="{00000000-0005-0000-0000-000046420000}"/>
    <cellStyle name="20% - Énfasis5 5 2 5 5" xfId="27671" xr:uid="{00000000-0005-0000-0000-000047420000}"/>
    <cellStyle name="20% - Énfasis5 5 2 5 6" xfId="27672" xr:uid="{00000000-0005-0000-0000-000048420000}"/>
    <cellStyle name="20% - Énfasis5 5 2 5 7" xfId="27673" xr:uid="{00000000-0005-0000-0000-000049420000}"/>
    <cellStyle name="20% - Énfasis5 5 2 5 8" xfId="27674" xr:uid="{00000000-0005-0000-0000-00004A420000}"/>
    <cellStyle name="20% - Énfasis5 5 2 5 9" xfId="27675" xr:uid="{00000000-0005-0000-0000-00004B420000}"/>
    <cellStyle name="20% - Énfasis5 5 2 6" xfId="3882" xr:uid="{00000000-0005-0000-0000-00004C420000}"/>
    <cellStyle name="20% - Énfasis5 5 2 7" xfId="27676" xr:uid="{00000000-0005-0000-0000-00004D420000}"/>
    <cellStyle name="20% - Énfasis5 5 2 8" xfId="27677" xr:uid="{00000000-0005-0000-0000-00004E420000}"/>
    <cellStyle name="20% - Énfasis5 5 2 9" xfId="27678" xr:uid="{00000000-0005-0000-0000-00004F420000}"/>
    <cellStyle name="20% - Énfasis5 5 3" xfId="3883" xr:uid="{00000000-0005-0000-0000-000050420000}"/>
    <cellStyle name="20% - Énfasis5 5 3 10" xfId="27679" xr:uid="{00000000-0005-0000-0000-000051420000}"/>
    <cellStyle name="20% - Énfasis5 5 3 11" xfId="27680" xr:uid="{00000000-0005-0000-0000-000052420000}"/>
    <cellStyle name="20% - Énfasis5 5 3 12" xfId="27681" xr:uid="{00000000-0005-0000-0000-000053420000}"/>
    <cellStyle name="20% - Énfasis5 5 3 13" xfId="27682" xr:uid="{00000000-0005-0000-0000-000054420000}"/>
    <cellStyle name="20% - Énfasis5 5 3 2" xfId="3884" xr:uid="{00000000-0005-0000-0000-000055420000}"/>
    <cellStyle name="20% - Énfasis5 5 3 2 10" xfId="27683" xr:uid="{00000000-0005-0000-0000-000056420000}"/>
    <cellStyle name="20% - Énfasis5 5 3 2 11" xfId="27684" xr:uid="{00000000-0005-0000-0000-000057420000}"/>
    <cellStyle name="20% - Énfasis5 5 3 2 12" xfId="27685" xr:uid="{00000000-0005-0000-0000-000058420000}"/>
    <cellStyle name="20% - Énfasis5 5 3 2 2" xfId="3885" xr:uid="{00000000-0005-0000-0000-000059420000}"/>
    <cellStyle name="20% - Énfasis5 5 3 2 2 10" xfId="27686" xr:uid="{00000000-0005-0000-0000-00005A420000}"/>
    <cellStyle name="20% - Énfasis5 5 3 2 2 2" xfId="3886" xr:uid="{00000000-0005-0000-0000-00005B420000}"/>
    <cellStyle name="20% - Énfasis5 5 3 2 2 2 2" xfId="3887" xr:uid="{00000000-0005-0000-0000-00005C420000}"/>
    <cellStyle name="20% - Énfasis5 5 3 2 2 2 3" xfId="27687" xr:uid="{00000000-0005-0000-0000-00005D420000}"/>
    <cellStyle name="20% - Énfasis5 5 3 2 2 2 4" xfId="27688" xr:uid="{00000000-0005-0000-0000-00005E420000}"/>
    <cellStyle name="20% - Énfasis5 5 3 2 2 2 5" xfId="27689" xr:uid="{00000000-0005-0000-0000-00005F420000}"/>
    <cellStyle name="20% - Énfasis5 5 3 2 2 2 6" xfId="27690" xr:uid="{00000000-0005-0000-0000-000060420000}"/>
    <cellStyle name="20% - Énfasis5 5 3 2 2 2 7" xfId="27691" xr:uid="{00000000-0005-0000-0000-000061420000}"/>
    <cellStyle name="20% - Énfasis5 5 3 2 2 2 8" xfId="27692" xr:uid="{00000000-0005-0000-0000-000062420000}"/>
    <cellStyle name="20% - Énfasis5 5 3 2 2 2 9" xfId="27693" xr:uid="{00000000-0005-0000-0000-000063420000}"/>
    <cellStyle name="20% - Énfasis5 5 3 2 2 3" xfId="3888" xr:uid="{00000000-0005-0000-0000-000064420000}"/>
    <cellStyle name="20% - Énfasis5 5 3 2 2 4" xfId="27694" xr:uid="{00000000-0005-0000-0000-000065420000}"/>
    <cellStyle name="20% - Énfasis5 5 3 2 2 5" xfId="27695" xr:uid="{00000000-0005-0000-0000-000066420000}"/>
    <cellStyle name="20% - Énfasis5 5 3 2 2 6" xfId="27696" xr:uid="{00000000-0005-0000-0000-000067420000}"/>
    <cellStyle name="20% - Énfasis5 5 3 2 2 7" xfId="27697" xr:uid="{00000000-0005-0000-0000-000068420000}"/>
    <cellStyle name="20% - Énfasis5 5 3 2 2 8" xfId="27698" xr:uid="{00000000-0005-0000-0000-000069420000}"/>
    <cellStyle name="20% - Énfasis5 5 3 2 2 9" xfId="27699" xr:uid="{00000000-0005-0000-0000-00006A420000}"/>
    <cellStyle name="20% - Énfasis5 5 3 2 3" xfId="3889" xr:uid="{00000000-0005-0000-0000-00006B420000}"/>
    <cellStyle name="20% - Énfasis5 5 3 2 3 10" xfId="27700" xr:uid="{00000000-0005-0000-0000-00006C420000}"/>
    <cellStyle name="20% - Énfasis5 5 3 2 3 2" xfId="3890" xr:uid="{00000000-0005-0000-0000-00006D420000}"/>
    <cellStyle name="20% - Énfasis5 5 3 2 3 2 2" xfId="3891" xr:uid="{00000000-0005-0000-0000-00006E420000}"/>
    <cellStyle name="20% - Énfasis5 5 3 2 3 2 3" xfId="27701" xr:uid="{00000000-0005-0000-0000-00006F420000}"/>
    <cellStyle name="20% - Énfasis5 5 3 2 3 2 4" xfId="27702" xr:uid="{00000000-0005-0000-0000-000070420000}"/>
    <cellStyle name="20% - Énfasis5 5 3 2 3 2 5" xfId="27703" xr:uid="{00000000-0005-0000-0000-000071420000}"/>
    <cellStyle name="20% - Énfasis5 5 3 2 3 2 6" xfId="27704" xr:uid="{00000000-0005-0000-0000-000072420000}"/>
    <cellStyle name="20% - Énfasis5 5 3 2 3 2 7" xfId="27705" xr:uid="{00000000-0005-0000-0000-000073420000}"/>
    <cellStyle name="20% - Énfasis5 5 3 2 3 2 8" xfId="27706" xr:uid="{00000000-0005-0000-0000-000074420000}"/>
    <cellStyle name="20% - Énfasis5 5 3 2 3 2 9" xfId="27707" xr:uid="{00000000-0005-0000-0000-000075420000}"/>
    <cellStyle name="20% - Énfasis5 5 3 2 3 3" xfId="3892" xr:uid="{00000000-0005-0000-0000-000076420000}"/>
    <cellStyle name="20% - Énfasis5 5 3 2 3 4" xfId="27708" xr:uid="{00000000-0005-0000-0000-000077420000}"/>
    <cellStyle name="20% - Énfasis5 5 3 2 3 5" xfId="27709" xr:uid="{00000000-0005-0000-0000-000078420000}"/>
    <cellStyle name="20% - Énfasis5 5 3 2 3 6" xfId="27710" xr:uid="{00000000-0005-0000-0000-000079420000}"/>
    <cellStyle name="20% - Énfasis5 5 3 2 3 7" xfId="27711" xr:uid="{00000000-0005-0000-0000-00007A420000}"/>
    <cellStyle name="20% - Énfasis5 5 3 2 3 8" xfId="27712" xr:uid="{00000000-0005-0000-0000-00007B420000}"/>
    <cellStyle name="20% - Énfasis5 5 3 2 3 9" xfId="27713" xr:uid="{00000000-0005-0000-0000-00007C420000}"/>
    <cellStyle name="20% - Énfasis5 5 3 2 4" xfId="3893" xr:uid="{00000000-0005-0000-0000-00007D420000}"/>
    <cellStyle name="20% - Énfasis5 5 3 2 4 2" xfId="3894" xr:uid="{00000000-0005-0000-0000-00007E420000}"/>
    <cellStyle name="20% - Énfasis5 5 3 2 4 3" xfId="27714" xr:uid="{00000000-0005-0000-0000-00007F420000}"/>
    <cellStyle name="20% - Énfasis5 5 3 2 4 4" xfId="27715" xr:uid="{00000000-0005-0000-0000-000080420000}"/>
    <cellStyle name="20% - Énfasis5 5 3 2 4 5" xfId="27716" xr:uid="{00000000-0005-0000-0000-000081420000}"/>
    <cellStyle name="20% - Énfasis5 5 3 2 4 6" xfId="27717" xr:uid="{00000000-0005-0000-0000-000082420000}"/>
    <cellStyle name="20% - Énfasis5 5 3 2 4 7" xfId="27718" xr:uid="{00000000-0005-0000-0000-000083420000}"/>
    <cellStyle name="20% - Énfasis5 5 3 2 4 8" xfId="27719" xr:uid="{00000000-0005-0000-0000-000084420000}"/>
    <cellStyle name="20% - Énfasis5 5 3 2 4 9" xfId="27720" xr:uid="{00000000-0005-0000-0000-000085420000}"/>
    <cellStyle name="20% - Énfasis5 5 3 2 5" xfId="3895" xr:uid="{00000000-0005-0000-0000-000086420000}"/>
    <cellStyle name="20% - Énfasis5 5 3 2 6" xfId="27721" xr:uid="{00000000-0005-0000-0000-000087420000}"/>
    <cellStyle name="20% - Énfasis5 5 3 2 7" xfId="27722" xr:uid="{00000000-0005-0000-0000-000088420000}"/>
    <cellStyle name="20% - Énfasis5 5 3 2 8" xfId="27723" xr:uid="{00000000-0005-0000-0000-000089420000}"/>
    <cellStyle name="20% - Énfasis5 5 3 2 9" xfId="27724" xr:uid="{00000000-0005-0000-0000-00008A420000}"/>
    <cellStyle name="20% - Énfasis5 5 3 3" xfId="3896" xr:uid="{00000000-0005-0000-0000-00008B420000}"/>
    <cellStyle name="20% - Énfasis5 5 3 3 10" xfId="27725" xr:uid="{00000000-0005-0000-0000-00008C420000}"/>
    <cellStyle name="20% - Énfasis5 5 3 3 2" xfId="3897" xr:uid="{00000000-0005-0000-0000-00008D420000}"/>
    <cellStyle name="20% - Énfasis5 5 3 3 2 2" xfId="3898" xr:uid="{00000000-0005-0000-0000-00008E420000}"/>
    <cellStyle name="20% - Énfasis5 5 3 3 2 3" xfId="27726" xr:uid="{00000000-0005-0000-0000-00008F420000}"/>
    <cellStyle name="20% - Énfasis5 5 3 3 2 4" xfId="27727" xr:uid="{00000000-0005-0000-0000-000090420000}"/>
    <cellStyle name="20% - Énfasis5 5 3 3 2 5" xfId="27728" xr:uid="{00000000-0005-0000-0000-000091420000}"/>
    <cellStyle name="20% - Énfasis5 5 3 3 2 6" xfId="27729" xr:uid="{00000000-0005-0000-0000-000092420000}"/>
    <cellStyle name="20% - Énfasis5 5 3 3 2 7" xfId="27730" xr:uid="{00000000-0005-0000-0000-000093420000}"/>
    <cellStyle name="20% - Énfasis5 5 3 3 2 8" xfId="27731" xr:uid="{00000000-0005-0000-0000-000094420000}"/>
    <cellStyle name="20% - Énfasis5 5 3 3 2 9" xfId="27732" xr:uid="{00000000-0005-0000-0000-000095420000}"/>
    <cellStyle name="20% - Énfasis5 5 3 3 3" xfId="3899" xr:uid="{00000000-0005-0000-0000-000096420000}"/>
    <cellStyle name="20% - Énfasis5 5 3 3 4" xfId="27733" xr:uid="{00000000-0005-0000-0000-000097420000}"/>
    <cellStyle name="20% - Énfasis5 5 3 3 5" xfId="27734" xr:uid="{00000000-0005-0000-0000-000098420000}"/>
    <cellStyle name="20% - Énfasis5 5 3 3 6" xfId="27735" xr:uid="{00000000-0005-0000-0000-000099420000}"/>
    <cellStyle name="20% - Énfasis5 5 3 3 7" xfId="27736" xr:uid="{00000000-0005-0000-0000-00009A420000}"/>
    <cellStyle name="20% - Énfasis5 5 3 3 8" xfId="27737" xr:uid="{00000000-0005-0000-0000-00009B420000}"/>
    <cellStyle name="20% - Énfasis5 5 3 3 9" xfId="27738" xr:uid="{00000000-0005-0000-0000-00009C420000}"/>
    <cellStyle name="20% - Énfasis5 5 3 4" xfId="3900" xr:uid="{00000000-0005-0000-0000-00009D420000}"/>
    <cellStyle name="20% - Énfasis5 5 3 4 10" xfId="27739" xr:uid="{00000000-0005-0000-0000-00009E420000}"/>
    <cellStyle name="20% - Énfasis5 5 3 4 2" xfId="3901" xr:uid="{00000000-0005-0000-0000-00009F420000}"/>
    <cellStyle name="20% - Énfasis5 5 3 4 2 2" xfId="3902" xr:uid="{00000000-0005-0000-0000-0000A0420000}"/>
    <cellStyle name="20% - Énfasis5 5 3 4 2 3" xfId="27740" xr:uid="{00000000-0005-0000-0000-0000A1420000}"/>
    <cellStyle name="20% - Énfasis5 5 3 4 2 4" xfId="27741" xr:uid="{00000000-0005-0000-0000-0000A2420000}"/>
    <cellStyle name="20% - Énfasis5 5 3 4 2 5" xfId="27742" xr:uid="{00000000-0005-0000-0000-0000A3420000}"/>
    <cellStyle name="20% - Énfasis5 5 3 4 2 6" xfId="27743" xr:uid="{00000000-0005-0000-0000-0000A4420000}"/>
    <cellStyle name="20% - Énfasis5 5 3 4 2 7" xfId="27744" xr:uid="{00000000-0005-0000-0000-0000A5420000}"/>
    <cellStyle name="20% - Énfasis5 5 3 4 2 8" xfId="27745" xr:uid="{00000000-0005-0000-0000-0000A6420000}"/>
    <cellStyle name="20% - Énfasis5 5 3 4 2 9" xfId="27746" xr:uid="{00000000-0005-0000-0000-0000A7420000}"/>
    <cellStyle name="20% - Énfasis5 5 3 4 3" xfId="3903" xr:uid="{00000000-0005-0000-0000-0000A8420000}"/>
    <cellStyle name="20% - Énfasis5 5 3 4 4" xfId="27747" xr:uid="{00000000-0005-0000-0000-0000A9420000}"/>
    <cellStyle name="20% - Énfasis5 5 3 4 5" xfId="27748" xr:uid="{00000000-0005-0000-0000-0000AA420000}"/>
    <cellStyle name="20% - Énfasis5 5 3 4 6" xfId="27749" xr:uid="{00000000-0005-0000-0000-0000AB420000}"/>
    <cellStyle name="20% - Énfasis5 5 3 4 7" xfId="27750" xr:uid="{00000000-0005-0000-0000-0000AC420000}"/>
    <cellStyle name="20% - Énfasis5 5 3 4 8" xfId="27751" xr:uid="{00000000-0005-0000-0000-0000AD420000}"/>
    <cellStyle name="20% - Énfasis5 5 3 4 9" xfId="27752" xr:uid="{00000000-0005-0000-0000-0000AE420000}"/>
    <cellStyle name="20% - Énfasis5 5 3 5" xfId="3904" xr:uid="{00000000-0005-0000-0000-0000AF420000}"/>
    <cellStyle name="20% - Énfasis5 5 3 5 2" xfId="3905" xr:uid="{00000000-0005-0000-0000-0000B0420000}"/>
    <cellStyle name="20% - Énfasis5 5 3 5 3" xfId="27753" xr:uid="{00000000-0005-0000-0000-0000B1420000}"/>
    <cellStyle name="20% - Énfasis5 5 3 5 4" xfId="27754" xr:uid="{00000000-0005-0000-0000-0000B2420000}"/>
    <cellStyle name="20% - Énfasis5 5 3 5 5" xfId="27755" xr:uid="{00000000-0005-0000-0000-0000B3420000}"/>
    <cellStyle name="20% - Énfasis5 5 3 5 6" xfId="27756" xr:uid="{00000000-0005-0000-0000-0000B4420000}"/>
    <cellStyle name="20% - Énfasis5 5 3 5 7" xfId="27757" xr:uid="{00000000-0005-0000-0000-0000B5420000}"/>
    <cellStyle name="20% - Énfasis5 5 3 5 8" xfId="27758" xr:uid="{00000000-0005-0000-0000-0000B6420000}"/>
    <cellStyle name="20% - Énfasis5 5 3 5 9" xfId="27759" xr:uid="{00000000-0005-0000-0000-0000B7420000}"/>
    <cellStyle name="20% - Énfasis5 5 3 6" xfId="3906" xr:uid="{00000000-0005-0000-0000-0000B8420000}"/>
    <cellStyle name="20% - Énfasis5 5 3 7" xfId="27760" xr:uid="{00000000-0005-0000-0000-0000B9420000}"/>
    <cellStyle name="20% - Énfasis5 5 3 8" xfId="27761" xr:uid="{00000000-0005-0000-0000-0000BA420000}"/>
    <cellStyle name="20% - Énfasis5 5 3 9" xfId="27762" xr:uid="{00000000-0005-0000-0000-0000BB420000}"/>
    <cellStyle name="20% - Énfasis5 5 4" xfId="3907" xr:uid="{00000000-0005-0000-0000-0000BC420000}"/>
    <cellStyle name="20% - Énfasis5 5 4 10" xfId="27763" xr:uid="{00000000-0005-0000-0000-0000BD420000}"/>
    <cellStyle name="20% - Énfasis5 5 4 11" xfId="27764" xr:uid="{00000000-0005-0000-0000-0000BE420000}"/>
    <cellStyle name="20% - Énfasis5 5 4 12" xfId="27765" xr:uid="{00000000-0005-0000-0000-0000BF420000}"/>
    <cellStyle name="20% - Énfasis5 5 4 2" xfId="3908" xr:uid="{00000000-0005-0000-0000-0000C0420000}"/>
    <cellStyle name="20% - Énfasis5 5 4 2 10" xfId="27766" xr:uid="{00000000-0005-0000-0000-0000C1420000}"/>
    <cellStyle name="20% - Énfasis5 5 4 2 2" xfId="3909" xr:uid="{00000000-0005-0000-0000-0000C2420000}"/>
    <cellStyle name="20% - Énfasis5 5 4 2 2 2" xfId="3910" xr:uid="{00000000-0005-0000-0000-0000C3420000}"/>
    <cellStyle name="20% - Énfasis5 5 4 2 2 3" xfId="27767" xr:uid="{00000000-0005-0000-0000-0000C4420000}"/>
    <cellStyle name="20% - Énfasis5 5 4 2 2 4" xfId="27768" xr:uid="{00000000-0005-0000-0000-0000C5420000}"/>
    <cellStyle name="20% - Énfasis5 5 4 2 2 5" xfId="27769" xr:uid="{00000000-0005-0000-0000-0000C6420000}"/>
    <cellStyle name="20% - Énfasis5 5 4 2 2 6" xfId="27770" xr:uid="{00000000-0005-0000-0000-0000C7420000}"/>
    <cellStyle name="20% - Énfasis5 5 4 2 2 7" xfId="27771" xr:uid="{00000000-0005-0000-0000-0000C8420000}"/>
    <cellStyle name="20% - Énfasis5 5 4 2 2 8" xfId="27772" xr:uid="{00000000-0005-0000-0000-0000C9420000}"/>
    <cellStyle name="20% - Énfasis5 5 4 2 2 9" xfId="27773" xr:uid="{00000000-0005-0000-0000-0000CA420000}"/>
    <cellStyle name="20% - Énfasis5 5 4 2 3" xfId="3911" xr:uid="{00000000-0005-0000-0000-0000CB420000}"/>
    <cellStyle name="20% - Énfasis5 5 4 2 4" xfId="27774" xr:uid="{00000000-0005-0000-0000-0000CC420000}"/>
    <cellStyle name="20% - Énfasis5 5 4 2 5" xfId="27775" xr:uid="{00000000-0005-0000-0000-0000CD420000}"/>
    <cellStyle name="20% - Énfasis5 5 4 2 6" xfId="27776" xr:uid="{00000000-0005-0000-0000-0000CE420000}"/>
    <cellStyle name="20% - Énfasis5 5 4 2 7" xfId="27777" xr:uid="{00000000-0005-0000-0000-0000CF420000}"/>
    <cellStyle name="20% - Énfasis5 5 4 2 8" xfId="27778" xr:uid="{00000000-0005-0000-0000-0000D0420000}"/>
    <cellStyle name="20% - Énfasis5 5 4 2 9" xfId="27779" xr:uid="{00000000-0005-0000-0000-0000D1420000}"/>
    <cellStyle name="20% - Énfasis5 5 4 3" xfId="3912" xr:uid="{00000000-0005-0000-0000-0000D2420000}"/>
    <cellStyle name="20% - Énfasis5 5 4 3 10" xfId="27780" xr:uid="{00000000-0005-0000-0000-0000D3420000}"/>
    <cellStyle name="20% - Énfasis5 5 4 3 2" xfId="3913" xr:uid="{00000000-0005-0000-0000-0000D4420000}"/>
    <cellStyle name="20% - Énfasis5 5 4 3 2 2" xfId="3914" xr:uid="{00000000-0005-0000-0000-0000D5420000}"/>
    <cellStyle name="20% - Énfasis5 5 4 3 2 3" xfId="27781" xr:uid="{00000000-0005-0000-0000-0000D6420000}"/>
    <cellStyle name="20% - Énfasis5 5 4 3 2 4" xfId="27782" xr:uid="{00000000-0005-0000-0000-0000D7420000}"/>
    <cellStyle name="20% - Énfasis5 5 4 3 2 5" xfId="27783" xr:uid="{00000000-0005-0000-0000-0000D8420000}"/>
    <cellStyle name="20% - Énfasis5 5 4 3 2 6" xfId="27784" xr:uid="{00000000-0005-0000-0000-0000D9420000}"/>
    <cellStyle name="20% - Énfasis5 5 4 3 2 7" xfId="27785" xr:uid="{00000000-0005-0000-0000-0000DA420000}"/>
    <cellStyle name="20% - Énfasis5 5 4 3 2 8" xfId="27786" xr:uid="{00000000-0005-0000-0000-0000DB420000}"/>
    <cellStyle name="20% - Énfasis5 5 4 3 2 9" xfId="27787" xr:uid="{00000000-0005-0000-0000-0000DC420000}"/>
    <cellStyle name="20% - Énfasis5 5 4 3 3" xfId="3915" xr:uid="{00000000-0005-0000-0000-0000DD420000}"/>
    <cellStyle name="20% - Énfasis5 5 4 3 4" xfId="27788" xr:uid="{00000000-0005-0000-0000-0000DE420000}"/>
    <cellStyle name="20% - Énfasis5 5 4 3 5" xfId="27789" xr:uid="{00000000-0005-0000-0000-0000DF420000}"/>
    <cellStyle name="20% - Énfasis5 5 4 3 6" xfId="27790" xr:uid="{00000000-0005-0000-0000-0000E0420000}"/>
    <cellStyle name="20% - Énfasis5 5 4 3 7" xfId="27791" xr:uid="{00000000-0005-0000-0000-0000E1420000}"/>
    <cellStyle name="20% - Énfasis5 5 4 3 8" xfId="27792" xr:uid="{00000000-0005-0000-0000-0000E2420000}"/>
    <cellStyle name="20% - Énfasis5 5 4 3 9" xfId="27793" xr:uid="{00000000-0005-0000-0000-0000E3420000}"/>
    <cellStyle name="20% - Énfasis5 5 4 4" xfId="3916" xr:uid="{00000000-0005-0000-0000-0000E4420000}"/>
    <cellStyle name="20% - Énfasis5 5 4 4 2" xfId="3917" xr:uid="{00000000-0005-0000-0000-0000E5420000}"/>
    <cellStyle name="20% - Énfasis5 5 4 4 3" xfId="27794" xr:uid="{00000000-0005-0000-0000-0000E6420000}"/>
    <cellStyle name="20% - Énfasis5 5 4 4 4" xfId="27795" xr:uid="{00000000-0005-0000-0000-0000E7420000}"/>
    <cellStyle name="20% - Énfasis5 5 4 4 5" xfId="27796" xr:uid="{00000000-0005-0000-0000-0000E8420000}"/>
    <cellStyle name="20% - Énfasis5 5 4 4 6" xfId="27797" xr:uid="{00000000-0005-0000-0000-0000E9420000}"/>
    <cellStyle name="20% - Énfasis5 5 4 4 7" xfId="27798" xr:uid="{00000000-0005-0000-0000-0000EA420000}"/>
    <cellStyle name="20% - Énfasis5 5 4 4 8" xfId="27799" xr:uid="{00000000-0005-0000-0000-0000EB420000}"/>
    <cellStyle name="20% - Énfasis5 5 4 4 9" xfId="27800" xr:uid="{00000000-0005-0000-0000-0000EC420000}"/>
    <cellStyle name="20% - Énfasis5 5 4 5" xfId="3918" xr:uid="{00000000-0005-0000-0000-0000ED420000}"/>
    <cellStyle name="20% - Énfasis5 5 4 6" xfId="27801" xr:uid="{00000000-0005-0000-0000-0000EE420000}"/>
    <cellStyle name="20% - Énfasis5 5 4 7" xfId="27802" xr:uid="{00000000-0005-0000-0000-0000EF420000}"/>
    <cellStyle name="20% - Énfasis5 5 4 8" xfId="27803" xr:uid="{00000000-0005-0000-0000-0000F0420000}"/>
    <cellStyle name="20% - Énfasis5 5 4 9" xfId="27804" xr:uid="{00000000-0005-0000-0000-0000F1420000}"/>
    <cellStyle name="20% - Énfasis5 5 5" xfId="3919" xr:uid="{00000000-0005-0000-0000-0000F2420000}"/>
    <cellStyle name="20% - Énfasis5 5 5 10" xfId="27805" xr:uid="{00000000-0005-0000-0000-0000F3420000}"/>
    <cellStyle name="20% - Énfasis5 5 5 2" xfId="3920" xr:uid="{00000000-0005-0000-0000-0000F4420000}"/>
    <cellStyle name="20% - Énfasis5 5 5 2 2" xfId="3921" xr:uid="{00000000-0005-0000-0000-0000F5420000}"/>
    <cellStyle name="20% - Énfasis5 5 5 2 3" xfId="27806" xr:uid="{00000000-0005-0000-0000-0000F6420000}"/>
    <cellStyle name="20% - Énfasis5 5 5 2 4" xfId="27807" xr:uid="{00000000-0005-0000-0000-0000F7420000}"/>
    <cellStyle name="20% - Énfasis5 5 5 2 5" xfId="27808" xr:uid="{00000000-0005-0000-0000-0000F8420000}"/>
    <cellStyle name="20% - Énfasis5 5 5 2 6" xfId="27809" xr:uid="{00000000-0005-0000-0000-0000F9420000}"/>
    <cellStyle name="20% - Énfasis5 5 5 2 7" xfId="27810" xr:uid="{00000000-0005-0000-0000-0000FA420000}"/>
    <cellStyle name="20% - Énfasis5 5 5 2 8" xfId="27811" xr:uid="{00000000-0005-0000-0000-0000FB420000}"/>
    <cellStyle name="20% - Énfasis5 5 5 2 9" xfId="27812" xr:uid="{00000000-0005-0000-0000-0000FC420000}"/>
    <cellStyle name="20% - Énfasis5 5 5 3" xfId="3922" xr:uid="{00000000-0005-0000-0000-0000FD420000}"/>
    <cellStyle name="20% - Énfasis5 5 5 4" xfId="27813" xr:uid="{00000000-0005-0000-0000-0000FE420000}"/>
    <cellStyle name="20% - Énfasis5 5 5 5" xfId="27814" xr:uid="{00000000-0005-0000-0000-0000FF420000}"/>
    <cellStyle name="20% - Énfasis5 5 5 6" xfId="27815" xr:uid="{00000000-0005-0000-0000-000000430000}"/>
    <cellStyle name="20% - Énfasis5 5 5 7" xfId="27816" xr:uid="{00000000-0005-0000-0000-000001430000}"/>
    <cellStyle name="20% - Énfasis5 5 5 8" xfId="27817" xr:uid="{00000000-0005-0000-0000-000002430000}"/>
    <cellStyle name="20% - Énfasis5 5 5 9" xfId="27818" xr:uid="{00000000-0005-0000-0000-000003430000}"/>
    <cellStyle name="20% - Énfasis5 5 6" xfId="3923" xr:uid="{00000000-0005-0000-0000-000004430000}"/>
    <cellStyle name="20% - Énfasis5 5 6 10" xfId="27819" xr:uid="{00000000-0005-0000-0000-000005430000}"/>
    <cellStyle name="20% - Énfasis5 5 6 2" xfId="3924" xr:uid="{00000000-0005-0000-0000-000006430000}"/>
    <cellStyle name="20% - Énfasis5 5 6 2 2" xfId="3925" xr:uid="{00000000-0005-0000-0000-000007430000}"/>
    <cellStyle name="20% - Énfasis5 5 6 2 3" xfId="27820" xr:uid="{00000000-0005-0000-0000-000008430000}"/>
    <cellStyle name="20% - Énfasis5 5 6 2 4" xfId="27821" xr:uid="{00000000-0005-0000-0000-000009430000}"/>
    <cellStyle name="20% - Énfasis5 5 6 2 5" xfId="27822" xr:uid="{00000000-0005-0000-0000-00000A430000}"/>
    <cellStyle name="20% - Énfasis5 5 6 2 6" xfId="27823" xr:uid="{00000000-0005-0000-0000-00000B430000}"/>
    <cellStyle name="20% - Énfasis5 5 6 2 7" xfId="27824" xr:uid="{00000000-0005-0000-0000-00000C430000}"/>
    <cellStyle name="20% - Énfasis5 5 6 2 8" xfId="27825" xr:uid="{00000000-0005-0000-0000-00000D430000}"/>
    <cellStyle name="20% - Énfasis5 5 6 2 9" xfId="27826" xr:uid="{00000000-0005-0000-0000-00000E430000}"/>
    <cellStyle name="20% - Énfasis5 5 6 3" xfId="3926" xr:uid="{00000000-0005-0000-0000-00000F430000}"/>
    <cellStyle name="20% - Énfasis5 5 6 4" xfId="27827" xr:uid="{00000000-0005-0000-0000-000010430000}"/>
    <cellStyle name="20% - Énfasis5 5 6 5" xfId="27828" xr:uid="{00000000-0005-0000-0000-000011430000}"/>
    <cellStyle name="20% - Énfasis5 5 6 6" xfId="27829" xr:uid="{00000000-0005-0000-0000-000012430000}"/>
    <cellStyle name="20% - Énfasis5 5 6 7" xfId="27830" xr:uid="{00000000-0005-0000-0000-000013430000}"/>
    <cellStyle name="20% - Énfasis5 5 6 8" xfId="27831" xr:uid="{00000000-0005-0000-0000-000014430000}"/>
    <cellStyle name="20% - Énfasis5 5 6 9" xfId="27832" xr:uid="{00000000-0005-0000-0000-000015430000}"/>
    <cellStyle name="20% - Énfasis5 5 7" xfId="3927" xr:uid="{00000000-0005-0000-0000-000016430000}"/>
    <cellStyle name="20% - Énfasis5 5 7 10" xfId="27833" xr:uid="{00000000-0005-0000-0000-000017430000}"/>
    <cellStyle name="20% - Énfasis5 5 7 2" xfId="3928" xr:uid="{00000000-0005-0000-0000-000018430000}"/>
    <cellStyle name="20% - Énfasis5 5 7 2 2" xfId="3929" xr:uid="{00000000-0005-0000-0000-000019430000}"/>
    <cellStyle name="20% - Énfasis5 5 7 2 3" xfId="27834" xr:uid="{00000000-0005-0000-0000-00001A430000}"/>
    <cellStyle name="20% - Énfasis5 5 7 2 4" xfId="27835" xr:uid="{00000000-0005-0000-0000-00001B430000}"/>
    <cellStyle name="20% - Énfasis5 5 7 2 5" xfId="27836" xr:uid="{00000000-0005-0000-0000-00001C430000}"/>
    <cellStyle name="20% - Énfasis5 5 7 2 6" xfId="27837" xr:uid="{00000000-0005-0000-0000-00001D430000}"/>
    <cellStyle name="20% - Énfasis5 5 7 2 7" xfId="27838" xr:uid="{00000000-0005-0000-0000-00001E430000}"/>
    <cellStyle name="20% - Énfasis5 5 7 2 8" xfId="27839" xr:uid="{00000000-0005-0000-0000-00001F430000}"/>
    <cellStyle name="20% - Énfasis5 5 7 2 9" xfId="27840" xr:uid="{00000000-0005-0000-0000-000020430000}"/>
    <cellStyle name="20% - Énfasis5 5 7 3" xfId="3930" xr:uid="{00000000-0005-0000-0000-000021430000}"/>
    <cellStyle name="20% - Énfasis5 5 7 4" xfId="27841" xr:uid="{00000000-0005-0000-0000-000022430000}"/>
    <cellStyle name="20% - Énfasis5 5 7 5" xfId="27842" xr:uid="{00000000-0005-0000-0000-000023430000}"/>
    <cellStyle name="20% - Énfasis5 5 7 6" xfId="27843" xr:uid="{00000000-0005-0000-0000-000024430000}"/>
    <cellStyle name="20% - Énfasis5 5 7 7" xfId="27844" xr:uid="{00000000-0005-0000-0000-000025430000}"/>
    <cellStyle name="20% - Énfasis5 5 7 8" xfId="27845" xr:uid="{00000000-0005-0000-0000-000026430000}"/>
    <cellStyle name="20% - Énfasis5 5 7 9" xfId="27846" xr:uid="{00000000-0005-0000-0000-000027430000}"/>
    <cellStyle name="20% - Énfasis5 5 8" xfId="3931" xr:uid="{00000000-0005-0000-0000-000028430000}"/>
    <cellStyle name="20% - Énfasis5 5 8 2" xfId="3932" xr:uid="{00000000-0005-0000-0000-000029430000}"/>
    <cellStyle name="20% - Énfasis5 5 8 3" xfId="27847" xr:uid="{00000000-0005-0000-0000-00002A430000}"/>
    <cellStyle name="20% - Énfasis5 5 8 4" xfId="27848" xr:uid="{00000000-0005-0000-0000-00002B430000}"/>
    <cellStyle name="20% - Énfasis5 5 8 5" xfId="27849" xr:uid="{00000000-0005-0000-0000-00002C430000}"/>
    <cellStyle name="20% - Énfasis5 5 8 6" xfId="27850" xr:uid="{00000000-0005-0000-0000-00002D430000}"/>
    <cellStyle name="20% - Énfasis5 5 8 7" xfId="27851" xr:uid="{00000000-0005-0000-0000-00002E430000}"/>
    <cellStyle name="20% - Énfasis5 5 8 8" xfId="27852" xr:uid="{00000000-0005-0000-0000-00002F430000}"/>
    <cellStyle name="20% - Énfasis5 5 8 9" xfId="27853" xr:uid="{00000000-0005-0000-0000-000030430000}"/>
    <cellStyle name="20% - Énfasis5 5 9" xfId="3933" xr:uid="{00000000-0005-0000-0000-000031430000}"/>
    <cellStyle name="20% - Énfasis5 6" xfId="3934" xr:uid="{00000000-0005-0000-0000-000032430000}"/>
    <cellStyle name="20% - Énfasis5 6 10" xfId="3935" xr:uid="{00000000-0005-0000-0000-000033430000}"/>
    <cellStyle name="20% - Énfasis5 6 11" xfId="3936" xr:uid="{00000000-0005-0000-0000-000034430000}"/>
    <cellStyle name="20% - Énfasis5 6 12" xfId="27854" xr:uid="{00000000-0005-0000-0000-000035430000}"/>
    <cellStyle name="20% - Énfasis5 6 13" xfId="27855" xr:uid="{00000000-0005-0000-0000-000036430000}"/>
    <cellStyle name="20% - Énfasis5 6 14" xfId="27856" xr:uid="{00000000-0005-0000-0000-000037430000}"/>
    <cellStyle name="20% - Énfasis5 6 15" xfId="27857" xr:uid="{00000000-0005-0000-0000-000038430000}"/>
    <cellStyle name="20% - Énfasis5 6 16" xfId="27858" xr:uid="{00000000-0005-0000-0000-000039430000}"/>
    <cellStyle name="20% - Énfasis5 6 17" xfId="27859" xr:uid="{00000000-0005-0000-0000-00003A430000}"/>
    <cellStyle name="20% - Énfasis5 6 2" xfId="3937" xr:uid="{00000000-0005-0000-0000-00003B430000}"/>
    <cellStyle name="20% - Énfasis5 6 2 10" xfId="27860" xr:uid="{00000000-0005-0000-0000-00003C430000}"/>
    <cellStyle name="20% - Énfasis5 6 2 11" xfId="27861" xr:uid="{00000000-0005-0000-0000-00003D430000}"/>
    <cellStyle name="20% - Énfasis5 6 2 12" xfId="27862" xr:uid="{00000000-0005-0000-0000-00003E430000}"/>
    <cellStyle name="20% - Énfasis5 6 2 13" xfId="27863" xr:uid="{00000000-0005-0000-0000-00003F430000}"/>
    <cellStyle name="20% - Énfasis5 6 2 2" xfId="3938" xr:uid="{00000000-0005-0000-0000-000040430000}"/>
    <cellStyle name="20% - Énfasis5 6 2 2 10" xfId="27864" xr:uid="{00000000-0005-0000-0000-000041430000}"/>
    <cellStyle name="20% - Énfasis5 6 2 2 11" xfId="27865" xr:uid="{00000000-0005-0000-0000-000042430000}"/>
    <cellStyle name="20% - Énfasis5 6 2 2 12" xfId="27866" xr:uid="{00000000-0005-0000-0000-000043430000}"/>
    <cellStyle name="20% - Énfasis5 6 2 2 2" xfId="3939" xr:uid="{00000000-0005-0000-0000-000044430000}"/>
    <cellStyle name="20% - Énfasis5 6 2 2 2 10" xfId="27867" xr:uid="{00000000-0005-0000-0000-000045430000}"/>
    <cellStyle name="20% - Énfasis5 6 2 2 2 2" xfId="3940" xr:uid="{00000000-0005-0000-0000-000046430000}"/>
    <cellStyle name="20% - Énfasis5 6 2 2 2 2 2" xfId="3941" xr:uid="{00000000-0005-0000-0000-000047430000}"/>
    <cellStyle name="20% - Énfasis5 6 2 2 2 2 3" xfId="27868" xr:uid="{00000000-0005-0000-0000-000048430000}"/>
    <cellStyle name="20% - Énfasis5 6 2 2 2 2 4" xfId="27869" xr:uid="{00000000-0005-0000-0000-000049430000}"/>
    <cellStyle name="20% - Énfasis5 6 2 2 2 2 5" xfId="27870" xr:uid="{00000000-0005-0000-0000-00004A430000}"/>
    <cellStyle name="20% - Énfasis5 6 2 2 2 2 6" xfId="27871" xr:uid="{00000000-0005-0000-0000-00004B430000}"/>
    <cellStyle name="20% - Énfasis5 6 2 2 2 2 7" xfId="27872" xr:uid="{00000000-0005-0000-0000-00004C430000}"/>
    <cellStyle name="20% - Énfasis5 6 2 2 2 2 8" xfId="27873" xr:uid="{00000000-0005-0000-0000-00004D430000}"/>
    <cellStyle name="20% - Énfasis5 6 2 2 2 2 9" xfId="27874" xr:uid="{00000000-0005-0000-0000-00004E430000}"/>
    <cellStyle name="20% - Énfasis5 6 2 2 2 3" xfId="3942" xr:uid="{00000000-0005-0000-0000-00004F430000}"/>
    <cellStyle name="20% - Énfasis5 6 2 2 2 4" xfId="27875" xr:uid="{00000000-0005-0000-0000-000050430000}"/>
    <cellStyle name="20% - Énfasis5 6 2 2 2 5" xfId="27876" xr:uid="{00000000-0005-0000-0000-000051430000}"/>
    <cellStyle name="20% - Énfasis5 6 2 2 2 6" xfId="27877" xr:uid="{00000000-0005-0000-0000-000052430000}"/>
    <cellStyle name="20% - Énfasis5 6 2 2 2 7" xfId="27878" xr:uid="{00000000-0005-0000-0000-000053430000}"/>
    <cellStyle name="20% - Énfasis5 6 2 2 2 8" xfId="27879" xr:uid="{00000000-0005-0000-0000-000054430000}"/>
    <cellStyle name="20% - Énfasis5 6 2 2 2 9" xfId="27880" xr:uid="{00000000-0005-0000-0000-000055430000}"/>
    <cellStyle name="20% - Énfasis5 6 2 2 3" xfId="3943" xr:uid="{00000000-0005-0000-0000-000056430000}"/>
    <cellStyle name="20% - Énfasis5 6 2 2 3 10" xfId="27881" xr:uid="{00000000-0005-0000-0000-000057430000}"/>
    <cellStyle name="20% - Énfasis5 6 2 2 3 2" xfId="3944" xr:uid="{00000000-0005-0000-0000-000058430000}"/>
    <cellStyle name="20% - Énfasis5 6 2 2 3 2 2" xfId="3945" xr:uid="{00000000-0005-0000-0000-000059430000}"/>
    <cellStyle name="20% - Énfasis5 6 2 2 3 2 3" xfId="27882" xr:uid="{00000000-0005-0000-0000-00005A430000}"/>
    <cellStyle name="20% - Énfasis5 6 2 2 3 2 4" xfId="27883" xr:uid="{00000000-0005-0000-0000-00005B430000}"/>
    <cellStyle name="20% - Énfasis5 6 2 2 3 2 5" xfId="27884" xr:uid="{00000000-0005-0000-0000-00005C430000}"/>
    <cellStyle name="20% - Énfasis5 6 2 2 3 2 6" xfId="27885" xr:uid="{00000000-0005-0000-0000-00005D430000}"/>
    <cellStyle name="20% - Énfasis5 6 2 2 3 2 7" xfId="27886" xr:uid="{00000000-0005-0000-0000-00005E430000}"/>
    <cellStyle name="20% - Énfasis5 6 2 2 3 2 8" xfId="27887" xr:uid="{00000000-0005-0000-0000-00005F430000}"/>
    <cellStyle name="20% - Énfasis5 6 2 2 3 2 9" xfId="27888" xr:uid="{00000000-0005-0000-0000-000060430000}"/>
    <cellStyle name="20% - Énfasis5 6 2 2 3 3" xfId="3946" xr:uid="{00000000-0005-0000-0000-000061430000}"/>
    <cellStyle name="20% - Énfasis5 6 2 2 3 4" xfId="27889" xr:uid="{00000000-0005-0000-0000-000062430000}"/>
    <cellStyle name="20% - Énfasis5 6 2 2 3 5" xfId="27890" xr:uid="{00000000-0005-0000-0000-000063430000}"/>
    <cellStyle name="20% - Énfasis5 6 2 2 3 6" xfId="27891" xr:uid="{00000000-0005-0000-0000-000064430000}"/>
    <cellStyle name="20% - Énfasis5 6 2 2 3 7" xfId="27892" xr:uid="{00000000-0005-0000-0000-000065430000}"/>
    <cellStyle name="20% - Énfasis5 6 2 2 3 8" xfId="27893" xr:uid="{00000000-0005-0000-0000-000066430000}"/>
    <cellStyle name="20% - Énfasis5 6 2 2 3 9" xfId="27894" xr:uid="{00000000-0005-0000-0000-000067430000}"/>
    <cellStyle name="20% - Énfasis5 6 2 2 4" xfId="3947" xr:uid="{00000000-0005-0000-0000-000068430000}"/>
    <cellStyle name="20% - Énfasis5 6 2 2 4 2" xfId="3948" xr:uid="{00000000-0005-0000-0000-000069430000}"/>
    <cellStyle name="20% - Énfasis5 6 2 2 4 3" xfId="27895" xr:uid="{00000000-0005-0000-0000-00006A430000}"/>
    <cellStyle name="20% - Énfasis5 6 2 2 4 4" xfId="27896" xr:uid="{00000000-0005-0000-0000-00006B430000}"/>
    <cellStyle name="20% - Énfasis5 6 2 2 4 5" xfId="27897" xr:uid="{00000000-0005-0000-0000-00006C430000}"/>
    <cellStyle name="20% - Énfasis5 6 2 2 4 6" xfId="27898" xr:uid="{00000000-0005-0000-0000-00006D430000}"/>
    <cellStyle name="20% - Énfasis5 6 2 2 4 7" xfId="27899" xr:uid="{00000000-0005-0000-0000-00006E430000}"/>
    <cellStyle name="20% - Énfasis5 6 2 2 4 8" xfId="27900" xr:uid="{00000000-0005-0000-0000-00006F430000}"/>
    <cellStyle name="20% - Énfasis5 6 2 2 4 9" xfId="27901" xr:uid="{00000000-0005-0000-0000-000070430000}"/>
    <cellStyle name="20% - Énfasis5 6 2 2 5" xfId="3949" xr:uid="{00000000-0005-0000-0000-000071430000}"/>
    <cellStyle name="20% - Énfasis5 6 2 2 6" xfId="27902" xr:uid="{00000000-0005-0000-0000-000072430000}"/>
    <cellStyle name="20% - Énfasis5 6 2 2 7" xfId="27903" xr:uid="{00000000-0005-0000-0000-000073430000}"/>
    <cellStyle name="20% - Énfasis5 6 2 2 8" xfId="27904" xr:uid="{00000000-0005-0000-0000-000074430000}"/>
    <cellStyle name="20% - Énfasis5 6 2 2 9" xfId="27905" xr:uid="{00000000-0005-0000-0000-000075430000}"/>
    <cellStyle name="20% - Énfasis5 6 2 3" xfId="3950" xr:uid="{00000000-0005-0000-0000-000076430000}"/>
    <cellStyle name="20% - Énfasis5 6 2 3 10" xfId="27906" xr:uid="{00000000-0005-0000-0000-000077430000}"/>
    <cellStyle name="20% - Énfasis5 6 2 3 2" xfId="3951" xr:uid="{00000000-0005-0000-0000-000078430000}"/>
    <cellStyle name="20% - Énfasis5 6 2 3 2 2" xfId="3952" xr:uid="{00000000-0005-0000-0000-000079430000}"/>
    <cellStyle name="20% - Énfasis5 6 2 3 2 3" xfId="27907" xr:uid="{00000000-0005-0000-0000-00007A430000}"/>
    <cellStyle name="20% - Énfasis5 6 2 3 2 4" xfId="27908" xr:uid="{00000000-0005-0000-0000-00007B430000}"/>
    <cellStyle name="20% - Énfasis5 6 2 3 2 5" xfId="27909" xr:uid="{00000000-0005-0000-0000-00007C430000}"/>
    <cellStyle name="20% - Énfasis5 6 2 3 2 6" xfId="27910" xr:uid="{00000000-0005-0000-0000-00007D430000}"/>
    <cellStyle name="20% - Énfasis5 6 2 3 2 7" xfId="27911" xr:uid="{00000000-0005-0000-0000-00007E430000}"/>
    <cellStyle name="20% - Énfasis5 6 2 3 2 8" xfId="27912" xr:uid="{00000000-0005-0000-0000-00007F430000}"/>
    <cellStyle name="20% - Énfasis5 6 2 3 2 9" xfId="27913" xr:uid="{00000000-0005-0000-0000-000080430000}"/>
    <cellStyle name="20% - Énfasis5 6 2 3 3" xfId="3953" xr:uid="{00000000-0005-0000-0000-000081430000}"/>
    <cellStyle name="20% - Énfasis5 6 2 3 4" xfId="27914" xr:uid="{00000000-0005-0000-0000-000082430000}"/>
    <cellStyle name="20% - Énfasis5 6 2 3 5" xfId="27915" xr:uid="{00000000-0005-0000-0000-000083430000}"/>
    <cellStyle name="20% - Énfasis5 6 2 3 6" xfId="27916" xr:uid="{00000000-0005-0000-0000-000084430000}"/>
    <cellStyle name="20% - Énfasis5 6 2 3 7" xfId="27917" xr:uid="{00000000-0005-0000-0000-000085430000}"/>
    <cellStyle name="20% - Énfasis5 6 2 3 8" xfId="27918" xr:uid="{00000000-0005-0000-0000-000086430000}"/>
    <cellStyle name="20% - Énfasis5 6 2 3 9" xfId="27919" xr:uid="{00000000-0005-0000-0000-000087430000}"/>
    <cellStyle name="20% - Énfasis5 6 2 4" xfId="3954" xr:uid="{00000000-0005-0000-0000-000088430000}"/>
    <cellStyle name="20% - Énfasis5 6 2 4 10" xfId="27920" xr:uid="{00000000-0005-0000-0000-000089430000}"/>
    <cellStyle name="20% - Énfasis5 6 2 4 2" xfId="3955" xr:uid="{00000000-0005-0000-0000-00008A430000}"/>
    <cellStyle name="20% - Énfasis5 6 2 4 2 2" xfId="3956" xr:uid="{00000000-0005-0000-0000-00008B430000}"/>
    <cellStyle name="20% - Énfasis5 6 2 4 2 3" xfId="27921" xr:uid="{00000000-0005-0000-0000-00008C430000}"/>
    <cellStyle name="20% - Énfasis5 6 2 4 2 4" xfId="27922" xr:uid="{00000000-0005-0000-0000-00008D430000}"/>
    <cellStyle name="20% - Énfasis5 6 2 4 2 5" xfId="27923" xr:uid="{00000000-0005-0000-0000-00008E430000}"/>
    <cellStyle name="20% - Énfasis5 6 2 4 2 6" xfId="27924" xr:uid="{00000000-0005-0000-0000-00008F430000}"/>
    <cellStyle name="20% - Énfasis5 6 2 4 2 7" xfId="27925" xr:uid="{00000000-0005-0000-0000-000090430000}"/>
    <cellStyle name="20% - Énfasis5 6 2 4 2 8" xfId="27926" xr:uid="{00000000-0005-0000-0000-000091430000}"/>
    <cellStyle name="20% - Énfasis5 6 2 4 2 9" xfId="27927" xr:uid="{00000000-0005-0000-0000-000092430000}"/>
    <cellStyle name="20% - Énfasis5 6 2 4 3" xfId="3957" xr:uid="{00000000-0005-0000-0000-000093430000}"/>
    <cellStyle name="20% - Énfasis5 6 2 4 4" xfId="27928" xr:uid="{00000000-0005-0000-0000-000094430000}"/>
    <cellStyle name="20% - Énfasis5 6 2 4 5" xfId="27929" xr:uid="{00000000-0005-0000-0000-000095430000}"/>
    <cellStyle name="20% - Énfasis5 6 2 4 6" xfId="27930" xr:uid="{00000000-0005-0000-0000-000096430000}"/>
    <cellStyle name="20% - Énfasis5 6 2 4 7" xfId="27931" xr:uid="{00000000-0005-0000-0000-000097430000}"/>
    <cellStyle name="20% - Énfasis5 6 2 4 8" xfId="27932" xr:uid="{00000000-0005-0000-0000-000098430000}"/>
    <cellStyle name="20% - Énfasis5 6 2 4 9" xfId="27933" xr:uid="{00000000-0005-0000-0000-000099430000}"/>
    <cellStyle name="20% - Énfasis5 6 2 5" xfId="3958" xr:uid="{00000000-0005-0000-0000-00009A430000}"/>
    <cellStyle name="20% - Énfasis5 6 2 5 2" xfId="3959" xr:uid="{00000000-0005-0000-0000-00009B430000}"/>
    <cellStyle name="20% - Énfasis5 6 2 5 3" xfId="27934" xr:uid="{00000000-0005-0000-0000-00009C430000}"/>
    <cellStyle name="20% - Énfasis5 6 2 5 4" xfId="27935" xr:uid="{00000000-0005-0000-0000-00009D430000}"/>
    <cellStyle name="20% - Énfasis5 6 2 5 5" xfId="27936" xr:uid="{00000000-0005-0000-0000-00009E430000}"/>
    <cellStyle name="20% - Énfasis5 6 2 5 6" xfId="27937" xr:uid="{00000000-0005-0000-0000-00009F430000}"/>
    <cellStyle name="20% - Énfasis5 6 2 5 7" xfId="27938" xr:uid="{00000000-0005-0000-0000-0000A0430000}"/>
    <cellStyle name="20% - Énfasis5 6 2 5 8" xfId="27939" xr:uid="{00000000-0005-0000-0000-0000A1430000}"/>
    <cellStyle name="20% - Énfasis5 6 2 5 9" xfId="27940" xr:uid="{00000000-0005-0000-0000-0000A2430000}"/>
    <cellStyle name="20% - Énfasis5 6 2 6" xfId="3960" xr:uid="{00000000-0005-0000-0000-0000A3430000}"/>
    <cellStyle name="20% - Énfasis5 6 2 7" xfId="27941" xr:uid="{00000000-0005-0000-0000-0000A4430000}"/>
    <cellStyle name="20% - Énfasis5 6 2 8" xfId="27942" xr:uid="{00000000-0005-0000-0000-0000A5430000}"/>
    <cellStyle name="20% - Énfasis5 6 2 9" xfId="27943" xr:uid="{00000000-0005-0000-0000-0000A6430000}"/>
    <cellStyle name="20% - Énfasis5 6 3" xfId="3961" xr:uid="{00000000-0005-0000-0000-0000A7430000}"/>
    <cellStyle name="20% - Énfasis5 6 3 10" xfId="27944" xr:uid="{00000000-0005-0000-0000-0000A8430000}"/>
    <cellStyle name="20% - Énfasis5 6 3 11" xfId="27945" xr:uid="{00000000-0005-0000-0000-0000A9430000}"/>
    <cellStyle name="20% - Énfasis5 6 3 12" xfId="27946" xr:uid="{00000000-0005-0000-0000-0000AA430000}"/>
    <cellStyle name="20% - Énfasis5 6 3 13" xfId="27947" xr:uid="{00000000-0005-0000-0000-0000AB430000}"/>
    <cellStyle name="20% - Énfasis5 6 3 2" xfId="3962" xr:uid="{00000000-0005-0000-0000-0000AC430000}"/>
    <cellStyle name="20% - Énfasis5 6 3 2 10" xfId="27948" xr:uid="{00000000-0005-0000-0000-0000AD430000}"/>
    <cellStyle name="20% - Énfasis5 6 3 2 11" xfId="27949" xr:uid="{00000000-0005-0000-0000-0000AE430000}"/>
    <cellStyle name="20% - Énfasis5 6 3 2 12" xfId="27950" xr:uid="{00000000-0005-0000-0000-0000AF430000}"/>
    <cellStyle name="20% - Énfasis5 6 3 2 2" xfId="3963" xr:uid="{00000000-0005-0000-0000-0000B0430000}"/>
    <cellStyle name="20% - Énfasis5 6 3 2 2 10" xfId="27951" xr:uid="{00000000-0005-0000-0000-0000B1430000}"/>
    <cellStyle name="20% - Énfasis5 6 3 2 2 2" xfId="3964" xr:uid="{00000000-0005-0000-0000-0000B2430000}"/>
    <cellStyle name="20% - Énfasis5 6 3 2 2 2 2" xfId="3965" xr:uid="{00000000-0005-0000-0000-0000B3430000}"/>
    <cellStyle name="20% - Énfasis5 6 3 2 2 2 3" xfId="27952" xr:uid="{00000000-0005-0000-0000-0000B4430000}"/>
    <cellStyle name="20% - Énfasis5 6 3 2 2 2 4" xfId="27953" xr:uid="{00000000-0005-0000-0000-0000B5430000}"/>
    <cellStyle name="20% - Énfasis5 6 3 2 2 2 5" xfId="27954" xr:uid="{00000000-0005-0000-0000-0000B6430000}"/>
    <cellStyle name="20% - Énfasis5 6 3 2 2 2 6" xfId="27955" xr:uid="{00000000-0005-0000-0000-0000B7430000}"/>
    <cellStyle name="20% - Énfasis5 6 3 2 2 2 7" xfId="27956" xr:uid="{00000000-0005-0000-0000-0000B8430000}"/>
    <cellStyle name="20% - Énfasis5 6 3 2 2 2 8" xfId="27957" xr:uid="{00000000-0005-0000-0000-0000B9430000}"/>
    <cellStyle name="20% - Énfasis5 6 3 2 2 2 9" xfId="27958" xr:uid="{00000000-0005-0000-0000-0000BA430000}"/>
    <cellStyle name="20% - Énfasis5 6 3 2 2 3" xfId="3966" xr:uid="{00000000-0005-0000-0000-0000BB430000}"/>
    <cellStyle name="20% - Énfasis5 6 3 2 2 4" xfId="27959" xr:uid="{00000000-0005-0000-0000-0000BC430000}"/>
    <cellStyle name="20% - Énfasis5 6 3 2 2 5" xfId="27960" xr:uid="{00000000-0005-0000-0000-0000BD430000}"/>
    <cellStyle name="20% - Énfasis5 6 3 2 2 6" xfId="27961" xr:uid="{00000000-0005-0000-0000-0000BE430000}"/>
    <cellStyle name="20% - Énfasis5 6 3 2 2 7" xfId="27962" xr:uid="{00000000-0005-0000-0000-0000BF430000}"/>
    <cellStyle name="20% - Énfasis5 6 3 2 2 8" xfId="27963" xr:uid="{00000000-0005-0000-0000-0000C0430000}"/>
    <cellStyle name="20% - Énfasis5 6 3 2 2 9" xfId="27964" xr:uid="{00000000-0005-0000-0000-0000C1430000}"/>
    <cellStyle name="20% - Énfasis5 6 3 2 3" xfId="3967" xr:uid="{00000000-0005-0000-0000-0000C2430000}"/>
    <cellStyle name="20% - Énfasis5 6 3 2 3 10" xfId="27965" xr:uid="{00000000-0005-0000-0000-0000C3430000}"/>
    <cellStyle name="20% - Énfasis5 6 3 2 3 2" xfId="3968" xr:uid="{00000000-0005-0000-0000-0000C4430000}"/>
    <cellStyle name="20% - Énfasis5 6 3 2 3 2 2" xfId="3969" xr:uid="{00000000-0005-0000-0000-0000C5430000}"/>
    <cellStyle name="20% - Énfasis5 6 3 2 3 2 3" xfId="27966" xr:uid="{00000000-0005-0000-0000-0000C6430000}"/>
    <cellStyle name="20% - Énfasis5 6 3 2 3 2 4" xfId="27967" xr:uid="{00000000-0005-0000-0000-0000C7430000}"/>
    <cellStyle name="20% - Énfasis5 6 3 2 3 2 5" xfId="27968" xr:uid="{00000000-0005-0000-0000-0000C8430000}"/>
    <cellStyle name="20% - Énfasis5 6 3 2 3 2 6" xfId="27969" xr:uid="{00000000-0005-0000-0000-0000C9430000}"/>
    <cellStyle name="20% - Énfasis5 6 3 2 3 2 7" xfId="27970" xr:uid="{00000000-0005-0000-0000-0000CA430000}"/>
    <cellStyle name="20% - Énfasis5 6 3 2 3 2 8" xfId="27971" xr:uid="{00000000-0005-0000-0000-0000CB430000}"/>
    <cellStyle name="20% - Énfasis5 6 3 2 3 2 9" xfId="27972" xr:uid="{00000000-0005-0000-0000-0000CC430000}"/>
    <cellStyle name="20% - Énfasis5 6 3 2 3 3" xfId="3970" xr:uid="{00000000-0005-0000-0000-0000CD430000}"/>
    <cellStyle name="20% - Énfasis5 6 3 2 3 4" xfId="27973" xr:uid="{00000000-0005-0000-0000-0000CE430000}"/>
    <cellStyle name="20% - Énfasis5 6 3 2 3 5" xfId="27974" xr:uid="{00000000-0005-0000-0000-0000CF430000}"/>
    <cellStyle name="20% - Énfasis5 6 3 2 3 6" xfId="27975" xr:uid="{00000000-0005-0000-0000-0000D0430000}"/>
    <cellStyle name="20% - Énfasis5 6 3 2 3 7" xfId="27976" xr:uid="{00000000-0005-0000-0000-0000D1430000}"/>
    <cellStyle name="20% - Énfasis5 6 3 2 3 8" xfId="27977" xr:uid="{00000000-0005-0000-0000-0000D2430000}"/>
    <cellStyle name="20% - Énfasis5 6 3 2 3 9" xfId="27978" xr:uid="{00000000-0005-0000-0000-0000D3430000}"/>
    <cellStyle name="20% - Énfasis5 6 3 2 4" xfId="3971" xr:uid="{00000000-0005-0000-0000-0000D4430000}"/>
    <cellStyle name="20% - Énfasis5 6 3 2 4 2" xfId="3972" xr:uid="{00000000-0005-0000-0000-0000D5430000}"/>
    <cellStyle name="20% - Énfasis5 6 3 2 4 3" xfId="27979" xr:uid="{00000000-0005-0000-0000-0000D6430000}"/>
    <cellStyle name="20% - Énfasis5 6 3 2 4 4" xfId="27980" xr:uid="{00000000-0005-0000-0000-0000D7430000}"/>
    <cellStyle name="20% - Énfasis5 6 3 2 4 5" xfId="27981" xr:uid="{00000000-0005-0000-0000-0000D8430000}"/>
    <cellStyle name="20% - Énfasis5 6 3 2 4 6" xfId="27982" xr:uid="{00000000-0005-0000-0000-0000D9430000}"/>
    <cellStyle name="20% - Énfasis5 6 3 2 4 7" xfId="27983" xr:uid="{00000000-0005-0000-0000-0000DA430000}"/>
    <cellStyle name="20% - Énfasis5 6 3 2 4 8" xfId="27984" xr:uid="{00000000-0005-0000-0000-0000DB430000}"/>
    <cellStyle name="20% - Énfasis5 6 3 2 4 9" xfId="27985" xr:uid="{00000000-0005-0000-0000-0000DC430000}"/>
    <cellStyle name="20% - Énfasis5 6 3 2 5" xfId="3973" xr:uid="{00000000-0005-0000-0000-0000DD430000}"/>
    <cellStyle name="20% - Énfasis5 6 3 2 6" xfId="27986" xr:uid="{00000000-0005-0000-0000-0000DE430000}"/>
    <cellStyle name="20% - Énfasis5 6 3 2 7" xfId="27987" xr:uid="{00000000-0005-0000-0000-0000DF430000}"/>
    <cellStyle name="20% - Énfasis5 6 3 2 8" xfId="27988" xr:uid="{00000000-0005-0000-0000-0000E0430000}"/>
    <cellStyle name="20% - Énfasis5 6 3 2 9" xfId="27989" xr:uid="{00000000-0005-0000-0000-0000E1430000}"/>
    <cellStyle name="20% - Énfasis5 6 3 3" xfId="3974" xr:uid="{00000000-0005-0000-0000-0000E2430000}"/>
    <cellStyle name="20% - Énfasis5 6 3 3 10" xfId="27990" xr:uid="{00000000-0005-0000-0000-0000E3430000}"/>
    <cellStyle name="20% - Énfasis5 6 3 3 2" xfId="3975" xr:uid="{00000000-0005-0000-0000-0000E4430000}"/>
    <cellStyle name="20% - Énfasis5 6 3 3 2 2" xfId="3976" xr:uid="{00000000-0005-0000-0000-0000E5430000}"/>
    <cellStyle name="20% - Énfasis5 6 3 3 2 3" xfId="27991" xr:uid="{00000000-0005-0000-0000-0000E6430000}"/>
    <cellStyle name="20% - Énfasis5 6 3 3 2 4" xfId="27992" xr:uid="{00000000-0005-0000-0000-0000E7430000}"/>
    <cellStyle name="20% - Énfasis5 6 3 3 2 5" xfId="27993" xr:uid="{00000000-0005-0000-0000-0000E8430000}"/>
    <cellStyle name="20% - Énfasis5 6 3 3 2 6" xfId="27994" xr:uid="{00000000-0005-0000-0000-0000E9430000}"/>
    <cellStyle name="20% - Énfasis5 6 3 3 2 7" xfId="27995" xr:uid="{00000000-0005-0000-0000-0000EA430000}"/>
    <cellStyle name="20% - Énfasis5 6 3 3 2 8" xfId="27996" xr:uid="{00000000-0005-0000-0000-0000EB430000}"/>
    <cellStyle name="20% - Énfasis5 6 3 3 2 9" xfId="27997" xr:uid="{00000000-0005-0000-0000-0000EC430000}"/>
    <cellStyle name="20% - Énfasis5 6 3 3 3" xfId="3977" xr:uid="{00000000-0005-0000-0000-0000ED430000}"/>
    <cellStyle name="20% - Énfasis5 6 3 3 4" xfId="27998" xr:uid="{00000000-0005-0000-0000-0000EE430000}"/>
    <cellStyle name="20% - Énfasis5 6 3 3 5" xfId="27999" xr:uid="{00000000-0005-0000-0000-0000EF430000}"/>
    <cellStyle name="20% - Énfasis5 6 3 3 6" xfId="28000" xr:uid="{00000000-0005-0000-0000-0000F0430000}"/>
    <cellStyle name="20% - Énfasis5 6 3 3 7" xfId="28001" xr:uid="{00000000-0005-0000-0000-0000F1430000}"/>
    <cellStyle name="20% - Énfasis5 6 3 3 8" xfId="28002" xr:uid="{00000000-0005-0000-0000-0000F2430000}"/>
    <cellStyle name="20% - Énfasis5 6 3 3 9" xfId="28003" xr:uid="{00000000-0005-0000-0000-0000F3430000}"/>
    <cellStyle name="20% - Énfasis5 6 3 4" xfId="3978" xr:uid="{00000000-0005-0000-0000-0000F4430000}"/>
    <cellStyle name="20% - Énfasis5 6 3 4 10" xfId="28004" xr:uid="{00000000-0005-0000-0000-0000F5430000}"/>
    <cellStyle name="20% - Énfasis5 6 3 4 2" xfId="3979" xr:uid="{00000000-0005-0000-0000-0000F6430000}"/>
    <cellStyle name="20% - Énfasis5 6 3 4 2 2" xfId="3980" xr:uid="{00000000-0005-0000-0000-0000F7430000}"/>
    <cellStyle name="20% - Énfasis5 6 3 4 2 3" xfId="28005" xr:uid="{00000000-0005-0000-0000-0000F8430000}"/>
    <cellStyle name="20% - Énfasis5 6 3 4 2 4" xfId="28006" xr:uid="{00000000-0005-0000-0000-0000F9430000}"/>
    <cellStyle name="20% - Énfasis5 6 3 4 2 5" xfId="28007" xr:uid="{00000000-0005-0000-0000-0000FA430000}"/>
    <cellStyle name="20% - Énfasis5 6 3 4 2 6" xfId="28008" xr:uid="{00000000-0005-0000-0000-0000FB430000}"/>
    <cellStyle name="20% - Énfasis5 6 3 4 2 7" xfId="28009" xr:uid="{00000000-0005-0000-0000-0000FC430000}"/>
    <cellStyle name="20% - Énfasis5 6 3 4 2 8" xfId="28010" xr:uid="{00000000-0005-0000-0000-0000FD430000}"/>
    <cellStyle name="20% - Énfasis5 6 3 4 2 9" xfId="28011" xr:uid="{00000000-0005-0000-0000-0000FE430000}"/>
    <cellStyle name="20% - Énfasis5 6 3 4 3" xfId="3981" xr:uid="{00000000-0005-0000-0000-0000FF430000}"/>
    <cellStyle name="20% - Énfasis5 6 3 4 4" xfId="28012" xr:uid="{00000000-0005-0000-0000-000000440000}"/>
    <cellStyle name="20% - Énfasis5 6 3 4 5" xfId="28013" xr:uid="{00000000-0005-0000-0000-000001440000}"/>
    <cellStyle name="20% - Énfasis5 6 3 4 6" xfId="28014" xr:uid="{00000000-0005-0000-0000-000002440000}"/>
    <cellStyle name="20% - Énfasis5 6 3 4 7" xfId="28015" xr:uid="{00000000-0005-0000-0000-000003440000}"/>
    <cellStyle name="20% - Énfasis5 6 3 4 8" xfId="28016" xr:uid="{00000000-0005-0000-0000-000004440000}"/>
    <cellStyle name="20% - Énfasis5 6 3 4 9" xfId="28017" xr:uid="{00000000-0005-0000-0000-000005440000}"/>
    <cellStyle name="20% - Énfasis5 6 3 5" xfId="3982" xr:uid="{00000000-0005-0000-0000-000006440000}"/>
    <cellStyle name="20% - Énfasis5 6 3 5 2" xfId="3983" xr:uid="{00000000-0005-0000-0000-000007440000}"/>
    <cellStyle name="20% - Énfasis5 6 3 5 3" xfId="28018" xr:uid="{00000000-0005-0000-0000-000008440000}"/>
    <cellStyle name="20% - Énfasis5 6 3 5 4" xfId="28019" xr:uid="{00000000-0005-0000-0000-000009440000}"/>
    <cellStyle name="20% - Énfasis5 6 3 5 5" xfId="28020" xr:uid="{00000000-0005-0000-0000-00000A440000}"/>
    <cellStyle name="20% - Énfasis5 6 3 5 6" xfId="28021" xr:uid="{00000000-0005-0000-0000-00000B440000}"/>
    <cellStyle name="20% - Énfasis5 6 3 5 7" xfId="28022" xr:uid="{00000000-0005-0000-0000-00000C440000}"/>
    <cellStyle name="20% - Énfasis5 6 3 5 8" xfId="28023" xr:uid="{00000000-0005-0000-0000-00000D440000}"/>
    <cellStyle name="20% - Énfasis5 6 3 5 9" xfId="28024" xr:uid="{00000000-0005-0000-0000-00000E440000}"/>
    <cellStyle name="20% - Énfasis5 6 3 6" xfId="3984" xr:uid="{00000000-0005-0000-0000-00000F440000}"/>
    <cellStyle name="20% - Énfasis5 6 3 7" xfId="28025" xr:uid="{00000000-0005-0000-0000-000010440000}"/>
    <cellStyle name="20% - Énfasis5 6 3 8" xfId="28026" xr:uid="{00000000-0005-0000-0000-000011440000}"/>
    <cellStyle name="20% - Énfasis5 6 3 9" xfId="28027" xr:uid="{00000000-0005-0000-0000-000012440000}"/>
    <cellStyle name="20% - Énfasis5 6 4" xfId="3985" xr:uid="{00000000-0005-0000-0000-000013440000}"/>
    <cellStyle name="20% - Énfasis5 6 4 10" xfId="28028" xr:uid="{00000000-0005-0000-0000-000014440000}"/>
    <cellStyle name="20% - Énfasis5 6 4 11" xfId="28029" xr:uid="{00000000-0005-0000-0000-000015440000}"/>
    <cellStyle name="20% - Énfasis5 6 4 12" xfId="28030" xr:uid="{00000000-0005-0000-0000-000016440000}"/>
    <cellStyle name="20% - Énfasis5 6 4 2" xfId="3986" xr:uid="{00000000-0005-0000-0000-000017440000}"/>
    <cellStyle name="20% - Énfasis5 6 4 2 10" xfId="28031" xr:uid="{00000000-0005-0000-0000-000018440000}"/>
    <cellStyle name="20% - Énfasis5 6 4 2 2" xfId="3987" xr:uid="{00000000-0005-0000-0000-000019440000}"/>
    <cellStyle name="20% - Énfasis5 6 4 2 2 2" xfId="3988" xr:uid="{00000000-0005-0000-0000-00001A440000}"/>
    <cellStyle name="20% - Énfasis5 6 4 2 2 3" xfId="28032" xr:uid="{00000000-0005-0000-0000-00001B440000}"/>
    <cellStyle name="20% - Énfasis5 6 4 2 2 4" xfId="28033" xr:uid="{00000000-0005-0000-0000-00001C440000}"/>
    <cellStyle name="20% - Énfasis5 6 4 2 2 5" xfId="28034" xr:uid="{00000000-0005-0000-0000-00001D440000}"/>
    <cellStyle name="20% - Énfasis5 6 4 2 2 6" xfId="28035" xr:uid="{00000000-0005-0000-0000-00001E440000}"/>
    <cellStyle name="20% - Énfasis5 6 4 2 2 7" xfId="28036" xr:uid="{00000000-0005-0000-0000-00001F440000}"/>
    <cellStyle name="20% - Énfasis5 6 4 2 2 8" xfId="28037" xr:uid="{00000000-0005-0000-0000-000020440000}"/>
    <cellStyle name="20% - Énfasis5 6 4 2 2 9" xfId="28038" xr:uid="{00000000-0005-0000-0000-000021440000}"/>
    <cellStyle name="20% - Énfasis5 6 4 2 3" xfId="3989" xr:uid="{00000000-0005-0000-0000-000022440000}"/>
    <cellStyle name="20% - Énfasis5 6 4 2 4" xfId="28039" xr:uid="{00000000-0005-0000-0000-000023440000}"/>
    <cellStyle name="20% - Énfasis5 6 4 2 5" xfId="28040" xr:uid="{00000000-0005-0000-0000-000024440000}"/>
    <cellStyle name="20% - Énfasis5 6 4 2 6" xfId="28041" xr:uid="{00000000-0005-0000-0000-000025440000}"/>
    <cellStyle name="20% - Énfasis5 6 4 2 7" xfId="28042" xr:uid="{00000000-0005-0000-0000-000026440000}"/>
    <cellStyle name="20% - Énfasis5 6 4 2 8" xfId="28043" xr:uid="{00000000-0005-0000-0000-000027440000}"/>
    <cellStyle name="20% - Énfasis5 6 4 2 9" xfId="28044" xr:uid="{00000000-0005-0000-0000-000028440000}"/>
    <cellStyle name="20% - Énfasis5 6 4 3" xfId="3990" xr:uid="{00000000-0005-0000-0000-000029440000}"/>
    <cellStyle name="20% - Énfasis5 6 4 3 10" xfId="28045" xr:uid="{00000000-0005-0000-0000-00002A440000}"/>
    <cellStyle name="20% - Énfasis5 6 4 3 2" xfId="3991" xr:uid="{00000000-0005-0000-0000-00002B440000}"/>
    <cellStyle name="20% - Énfasis5 6 4 3 2 2" xfId="3992" xr:uid="{00000000-0005-0000-0000-00002C440000}"/>
    <cellStyle name="20% - Énfasis5 6 4 3 2 3" xfId="28046" xr:uid="{00000000-0005-0000-0000-00002D440000}"/>
    <cellStyle name="20% - Énfasis5 6 4 3 2 4" xfId="28047" xr:uid="{00000000-0005-0000-0000-00002E440000}"/>
    <cellStyle name="20% - Énfasis5 6 4 3 2 5" xfId="28048" xr:uid="{00000000-0005-0000-0000-00002F440000}"/>
    <cellStyle name="20% - Énfasis5 6 4 3 2 6" xfId="28049" xr:uid="{00000000-0005-0000-0000-000030440000}"/>
    <cellStyle name="20% - Énfasis5 6 4 3 2 7" xfId="28050" xr:uid="{00000000-0005-0000-0000-000031440000}"/>
    <cellStyle name="20% - Énfasis5 6 4 3 2 8" xfId="28051" xr:uid="{00000000-0005-0000-0000-000032440000}"/>
    <cellStyle name="20% - Énfasis5 6 4 3 2 9" xfId="28052" xr:uid="{00000000-0005-0000-0000-000033440000}"/>
    <cellStyle name="20% - Énfasis5 6 4 3 3" xfId="3993" xr:uid="{00000000-0005-0000-0000-000034440000}"/>
    <cellStyle name="20% - Énfasis5 6 4 3 4" xfId="28053" xr:uid="{00000000-0005-0000-0000-000035440000}"/>
    <cellStyle name="20% - Énfasis5 6 4 3 5" xfId="28054" xr:uid="{00000000-0005-0000-0000-000036440000}"/>
    <cellStyle name="20% - Énfasis5 6 4 3 6" xfId="28055" xr:uid="{00000000-0005-0000-0000-000037440000}"/>
    <cellStyle name="20% - Énfasis5 6 4 3 7" xfId="28056" xr:uid="{00000000-0005-0000-0000-000038440000}"/>
    <cellStyle name="20% - Énfasis5 6 4 3 8" xfId="28057" xr:uid="{00000000-0005-0000-0000-000039440000}"/>
    <cellStyle name="20% - Énfasis5 6 4 3 9" xfId="28058" xr:uid="{00000000-0005-0000-0000-00003A440000}"/>
    <cellStyle name="20% - Énfasis5 6 4 4" xfId="3994" xr:uid="{00000000-0005-0000-0000-00003B440000}"/>
    <cellStyle name="20% - Énfasis5 6 4 4 2" xfId="3995" xr:uid="{00000000-0005-0000-0000-00003C440000}"/>
    <cellStyle name="20% - Énfasis5 6 4 4 3" xfId="28059" xr:uid="{00000000-0005-0000-0000-00003D440000}"/>
    <cellStyle name="20% - Énfasis5 6 4 4 4" xfId="28060" xr:uid="{00000000-0005-0000-0000-00003E440000}"/>
    <cellStyle name="20% - Énfasis5 6 4 4 5" xfId="28061" xr:uid="{00000000-0005-0000-0000-00003F440000}"/>
    <cellStyle name="20% - Énfasis5 6 4 4 6" xfId="28062" xr:uid="{00000000-0005-0000-0000-000040440000}"/>
    <cellStyle name="20% - Énfasis5 6 4 4 7" xfId="28063" xr:uid="{00000000-0005-0000-0000-000041440000}"/>
    <cellStyle name="20% - Énfasis5 6 4 4 8" xfId="28064" xr:uid="{00000000-0005-0000-0000-000042440000}"/>
    <cellStyle name="20% - Énfasis5 6 4 4 9" xfId="28065" xr:uid="{00000000-0005-0000-0000-000043440000}"/>
    <cellStyle name="20% - Énfasis5 6 4 5" xfId="3996" xr:uid="{00000000-0005-0000-0000-000044440000}"/>
    <cellStyle name="20% - Énfasis5 6 4 6" xfId="28066" xr:uid="{00000000-0005-0000-0000-000045440000}"/>
    <cellStyle name="20% - Énfasis5 6 4 7" xfId="28067" xr:uid="{00000000-0005-0000-0000-000046440000}"/>
    <cellStyle name="20% - Énfasis5 6 4 8" xfId="28068" xr:uid="{00000000-0005-0000-0000-000047440000}"/>
    <cellStyle name="20% - Énfasis5 6 4 9" xfId="28069" xr:uid="{00000000-0005-0000-0000-000048440000}"/>
    <cellStyle name="20% - Énfasis5 6 5" xfId="3997" xr:uid="{00000000-0005-0000-0000-000049440000}"/>
    <cellStyle name="20% - Énfasis5 6 5 10" xfId="28070" xr:uid="{00000000-0005-0000-0000-00004A440000}"/>
    <cellStyle name="20% - Énfasis5 6 5 2" xfId="3998" xr:uid="{00000000-0005-0000-0000-00004B440000}"/>
    <cellStyle name="20% - Énfasis5 6 5 2 2" xfId="3999" xr:uid="{00000000-0005-0000-0000-00004C440000}"/>
    <cellStyle name="20% - Énfasis5 6 5 2 3" xfId="28071" xr:uid="{00000000-0005-0000-0000-00004D440000}"/>
    <cellStyle name="20% - Énfasis5 6 5 2 4" xfId="28072" xr:uid="{00000000-0005-0000-0000-00004E440000}"/>
    <cellStyle name="20% - Énfasis5 6 5 2 5" xfId="28073" xr:uid="{00000000-0005-0000-0000-00004F440000}"/>
    <cellStyle name="20% - Énfasis5 6 5 2 6" xfId="28074" xr:uid="{00000000-0005-0000-0000-000050440000}"/>
    <cellStyle name="20% - Énfasis5 6 5 2 7" xfId="28075" xr:uid="{00000000-0005-0000-0000-000051440000}"/>
    <cellStyle name="20% - Énfasis5 6 5 2 8" xfId="28076" xr:uid="{00000000-0005-0000-0000-000052440000}"/>
    <cellStyle name="20% - Énfasis5 6 5 2 9" xfId="28077" xr:uid="{00000000-0005-0000-0000-000053440000}"/>
    <cellStyle name="20% - Énfasis5 6 5 3" xfId="4000" xr:uid="{00000000-0005-0000-0000-000054440000}"/>
    <cellStyle name="20% - Énfasis5 6 5 4" xfId="28078" xr:uid="{00000000-0005-0000-0000-000055440000}"/>
    <cellStyle name="20% - Énfasis5 6 5 5" xfId="28079" xr:uid="{00000000-0005-0000-0000-000056440000}"/>
    <cellStyle name="20% - Énfasis5 6 5 6" xfId="28080" xr:uid="{00000000-0005-0000-0000-000057440000}"/>
    <cellStyle name="20% - Énfasis5 6 5 7" xfId="28081" xr:uid="{00000000-0005-0000-0000-000058440000}"/>
    <cellStyle name="20% - Énfasis5 6 5 8" xfId="28082" xr:uid="{00000000-0005-0000-0000-000059440000}"/>
    <cellStyle name="20% - Énfasis5 6 5 9" xfId="28083" xr:uid="{00000000-0005-0000-0000-00005A440000}"/>
    <cellStyle name="20% - Énfasis5 6 6" xfId="4001" xr:uid="{00000000-0005-0000-0000-00005B440000}"/>
    <cellStyle name="20% - Énfasis5 6 6 10" xfId="28084" xr:uid="{00000000-0005-0000-0000-00005C440000}"/>
    <cellStyle name="20% - Énfasis5 6 6 2" xfId="4002" xr:uid="{00000000-0005-0000-0000-00005D440000}"/>
    <cellStyle name="20% - Énfasis5 6 6 2 2" xfId="4003" xr:uid="{00000000-0005-0000-0000-00005E440000}"/>
    <cellStyle name="20% - Énfasis5 6 6 2 3" xfId="28085" xr:uid="{00000000-0005-0000-0000-00005F440000}"/>
    <cellStyle name="20% - Énfasis5 6 6 2 4" xfId="28086" xr:uid="{00000000-0005-0000-0000-000060440000}"/>
    <cellStyle name="20% - Énfasis5 6 6 2 5" xfId="28087" xr:uid="{00000000-0005-0000-0000-000061440000}"/>
    <cellStyle name="20% - Énfasis5 6 6 2 6" xfId="28088" xr:uid="{00000000-0005-0000-0000-000062440000}"/>
    <cellStyle name="20% - Énfasis5 6 6 2 7" xfId="28089" xr:uid="{00000000-0005-0000-0000-000063440000}"/>
    <cellStyle name="20% - Énfasis5 6 6 2 8" xfId="28090" xr:uid="{00000000-0005-0000-0000-000064440000}"/>
    <cellStyle name="20% - Énfasis5 6 6 2 9" xfId="28091" xr:uid="{00000000-0005-0000-0000-000065440000}"/>
    <cellStyle name="20% - Énfasis5 6 6 3" xfId="4004" xr:uid="{00000000-0005-0000-0000-000066440000}"/>
    <cellStyle name="20% - Énfasis5 6 6 4" xfId="28092" xr:uid="{00000000-0005-0000-0000-000067440000}"/>
    <cellStyle name="20% - Énfasis5 6 6 5" xfId="28093" xr:uid="{00000000-0005-0000-0000-000068440000}"/>
    <cellStyle name="20% - Énfasis5 6 6 6" xfId="28094" xr:uid="{00000000-0005-0000-0000-000069440000}"/>
    <cellStyle name="20% - Énfasis5 6 6 7" xfId="28095" xr:uid="{00000000-0005-0000-0000-00006A440000}"/>
    <cellStyle name="20% - Énfasis5 6 6 8" xfId="28096" xr:uid="{00000000-0005-0000-0000-00006B440000}"/>
    <cellStyle name="20% - Énfasis5 6 6 9" xfId="28097" xr:uid="{00000000-0005-0000-0000-00006C440000}"/>
    <cellStyle name="20% - Énfasis5 6 7" xfId="4005" xr:uid="{00000000-0005-0000-0000-00006D440000}"/>
    <cellStyle name="20% - Énfasis5 6 7 10" xfId="28098" xr:uid="{00000000-0005-0000-0000-00006E440000}"/>
    <cellStyle name="20% - Énfasis5 6 7 2" xfId="4006" xr:uid="{00000000-0005-0000-0000-00006F440000}"/>
    <cellStyle name="20% - Énfasis5 6 7 2 2" xfId="4007" xr:uid="{00000000-0005-0000-0000-000070440000}"/>
    <cellStyle name="20% - Énfasis5 6 7 2 3" xfId="28099" xr:uid="{00000000-0005-0000-0000-000071440000}"/>
    <cellStyle name="20% - Énfasis5 6 7 2 4" xfId="28100" xr:uid="{00000000-0005-0000-0000-000072440000}"/>
    <cellStyle name="20% - Énfasis5 6 7 2 5" xfId="28101" xr:uid="{00000000-0005-0000-0000-000073440000}"/>
    <cellStyle name="20% - Énfasis5 6 7 2 6" xfId="28102" xr:uid="{00000000-0005-0000-0000-000074440000}"/>
    <cellStyle name="20% - Énfasis5 6 7 2 7" xfId="28103" xr:uid="{00000000-0005-0000-0000-000075440000}"/>
    <cellStyle name="20% - Énfasis5 6 7 2 8" xfId="28104" xr:uid="{00000000-0005-0000-0000-000076440000}"/>
    <cellStyle name="20% - Énfasis5 6 7 2 9" xfId="28105" xr:uid="{00000000-0005-0000-0000-000077440000}"/>
    <cellStyle name="20% - Énfasis5 6 7 3" xfId="4008" xr:uid="{00000000-0005-0000-0000-000078440000}"/>
    <cellStyle name="20% - Énfasis5 6 7 4" xfId="28106" xr:uid="{00000000-0005-0000-0000-000079440000}"/>
    <cellStyle name="20% - Énfasis5 6 7 5" xfId="28107" xr:uid="{00000000-0005-0000-0000-00007A440000}"/>
    <cellStyle name="20% - Énfasis5 6 7 6" xfId="28108" xr:uid="{00000000-0005-0000-0000-00007B440000}"/>
    <cellStyle name="20% - Énfasis5 6 7 7" xfId="28109" xr:uid="{00000000-0005-0000-0000-00007C440000}"/>
    <cellStyle name="20% - Énfasis5 6 7 8" xfId="28110" xr:uid="{00000000-0005-0000-0000-00007D440000}"/>
    <cellStyle name="20% - Énfasis5 6 7 9" xfId="28111" xr:uid="{00000000-0005-0000-0000-00007E440000}"/>
    <cellStyle name="20% - Énfasis5 6 8" xfId="4009" xr:uid="{00000000-0005-0000-0000-00007F440000}"/>
    <cellStyle name="20% - Énfasis5 6 8 2" xfId="4010" xr:uid="{00000000-0005-0000-0000-000080440000}"/>
    <cellStyle name="20% - Énfasis5 6 8 3" xfId="28112" xr:uid="{00000000-0005-0000-0000-000081440000}"/>
    <cellStyle name="20% - Énfasis5 6 8 4" xfId="28113" xr:uid="{00000000-0005-0000-0000-000082440000}"/>
    <cellStyle name="20% - Énfasis5 6 8 5" xfId="28114" xr:uid="{00000000-0005-0000-0000-000083440000}"/>
    <cellStyle name="20% - Énfasis5 6 8 6" xfId="28115" xr:uid="{00000000-0005-0000-0000-000084440000}"/>
    <cellStyle name="20% - Énfasis5 6 8 7" xfId="28116" xr:uid="{00000000-0005-0000-0000-000085440000}"/>
    <cellStyle name="20% - Énfasis5 6 8 8" xfId="28117" xr:uid="{00000000-0005-0000-0000-000086440000}"/>
    <cellStyle name="20% - Énfasis5 6 8 9" xfId="28118" xr:uid="{00000000-0005-0000-0000-000087440000}"/>
    <cellStyle name="20% - Énfasis5 6 9" xfId="4011" xr:uid="{00000000-0005-0000-0000-000088440000}"/>
    <cellStyle name="20% - Énfasis5 7" xfId="4012" xr:uid="{00000000-0005-0000-0000-000089440000}"/>
    <cellStyle name="20% - Énfasis5 7 10" xfId="28119" xr:uid="{00000000-0005-0000-0000-00008A440000}"/>
    <cellStyle name="20% - Énfasis5 7 11" xfId="28120" xr:uid="{00000000-0005-0000-0000-00008B440000}"/>
    <cellStyle name="20% - Énfasis5 7 12" xfId="28121" xr:uid="{00000000-0005-0000-0000-00008C440000}"/>
    <cellStyle name="20% - Énfasis5 7 13" xfId="28122" xr:uid="{00000000-0005-0000-0000-00008D440000}"/>
    <cellStyle name="20% - Énfasis5 7 14" xfId="28123" xr:uid="{00000000-0005-0000-0000-00008E440000}"/>
    <cellStyle name="20% - Énfasis5 7 2" xfId="4013" xr:uid="{00000000-0005-0000-0000-00008F440000}"/>
    <cellStyle name="20% - Énfasis5 7 2 10" xfId="28124" xr:uid="{00000000-0005-0000-0000-000090440000}"/>
    <cellStyle name="20% - Énfasis5 7 2 11" xfId="28125" xr:uid="{00000000-0005-0000-0000-000091440000}"/>
    <cellStyle name="20% - Énfasis5 7 2 12" xfId="28126" xr:uid="{00000000-0005-0000-0000-000092440000}"/>
    <cellStyle name="20% - Énfasis5 7 2 2" xfId="4014" xr:uid="{00000000-0005-0000-0000-000093440000}"/>
    <cellStyle name="20% - Énfasis5 7 2 2 10" xfId="28127" xr:uid="{00000000-0005-0000-0000-000094440000}"/>
    <cellStyle name="20% - Énfasis5 7 2 2 2" xfId="4015" xr:uid="{00000000-0005-0000-0000-000095440000}"/>
    <cellStyle name="20% - Énfasis5 7 2 2 2 2" xfId="4016" xr:uid="{00000000-0005-0000-0000-000096440000}"/>
    <cellStyle name="20% - Énfasis5 7 2 2 2 3" xfId="28128" xr:uid="{00000000-0005-0000-0000-000097440000}"/>
    <cellStyle name="20% - Énfasis5 7 2 2 2 4" xfId="28129" xr:uid="{00000000-0005-0000-0000-000098440000}"/>
    <cellStyle name="20% - Énfasis5 7 2 2 2 5" xfId="28130" xr:uid="{00000000-0005-0000-0000-000099440000}"/>
    <cellStyle name="20% - Énfasis5 7 2 2 2 6" xfId="28131" xr:uid="{00000000-0005-0000-0000-00009A440000}"/>
    <cellStyle name="20% - Énfasis5 7 2 2 2 7" xfId="28132" xr:uid="{00000000-0005-0000-0000-00009B440000}"/>
    <cellStyle name="20% - Énfasis5 7 2 2 2 8" xfId="28133" xr:uid="{00000000-0005-0000-0000-00009C440000}"/>
    <cellStyle name="20% - Énfasis5 7 2 2 2 9" xfId="28134" xr:uid="{00000000-0005-0000-0000-00009D440000}"/>
    <cellStyle name="20% - Énfasis5 7 2 2 3" xfId="4017" xr:uid="{00000000-0005-0000-0000-00009E440000}"/>
    <cellStyle name="20% - Énfasis5 7 2 2 4" xfId="28135" xr:uid="{00000000-0005-0000-0000-00009F440000}"/>
    <cellStyle name="20% - Énfasis5 7 2 2 5" xfId="28136" xr:uid="{00000000-0005-0000-0000-0000A0440000}"/>
    <cellStyle name="20% - Énfasis5 7 2 2 6" xfId="28137" xr:uid="{00000000-0005-0000-0000-0000A1440000}"/>
    <cellStyle name="20% - Énfasis5 7 2 2 7" xfId="28138" xr:uid="{00000000-0005-0000-0000-0000A2440000}"/>
    <cellStyle name="20% - Énfasis5 7 2 2 8" xfId="28139" xr:uid="{00000000-0005-0000-0000-0000A3440000}"/>
    <cellStyle name="20% - Énfasis5 7 2 2 9" xfId="28140" xr:uid="{00000000-0005-0000-0000-0000A4440000}"/>
    <cellStyle name="20% - Énfasis5 7 2 3" xfId="4018" xr:uid="{00000000-0005-0000-0000-0000A5440000}"/>
    <cellStyle name="20% - Énfasis5 7 2 3 10" xfId="28141" xr:uid="{00000000-0005-0000-0000-0000A6440000}"/>
    <cellStyle name="20% - Énfasis5 7 2 3 2" xfId="4019" xr:uid="{00000000-0005-0000-0000-0000A7440000}"/>
    <cellStyle name="20% - Énfasis5 7 2 3 2 2" xfId="4020" xr:uid="{00000000-0005-0000-0000-0000A8440000}"/>
    <cellStyle name="20% - Énfasis5 7 2 3 2 3" xfId="28142" xr:uid="{00000000-0005-0000-0000-0000A9440000}"/>
    <cellStyle name="20% - Énfasis5 7 2 3 2 4" xfId="28143" xr:uid="{00000000-0005-0000-0000-0000AA440000}"/>
    <cellStyle name="20% - Énfasis5 7 2 3 2 5" xfId="28144" xr:uid="{00000000-0005-0000-0000-0000AB440000}"/>
    <cellStyle name="20% - Énfasis5 7 2 3 2 6" xfId="28145" xr:uid="{00000000-0005-0000-0000-0000AC440000}"/>
    <cellStyle name="20% - Énfasis5 7 2 3 2 7" xfId="28146" xr:uid="{00000000-0005-0000-0000-0000AD440000}"/>
    <cellStyle name="20% - Énfasis5 7 2 3 2 8" xfId="28147" xr:uid="{00000000-0005-0000-0000-0000AE440000}"/>
    <cellStyle name="20% - Énfasis5 7 2 3 2 9" xfId="28148" xr:uid="{00000000-0005-0000-0000-0000AF440000}"/>
    <cellStyle name="20% - Énfasis5 7 2 3 3" xfId="4021" xr:uid="{00000000-0005-0000-0000-0000B0440000}"/>
    <cellStyle name="20% - Énfasis5 7 2 3 4" xfId="28149" xr:uid="{00000000-0005-0000-0000-0000B1440000}"/>
    <cellStyle name="20% - Énfasis5 7 2 3 5" xfId="28150" xr:uid="{00000000-0005-0000-0000-0000B2440000}"/>
    <cellStyle name="20% - Énfasis5 7 2 3 6" xfId="28151" xr:uid="{00000000-0005-0000-0000-0000B3440000}"/>
    <cellStyle name="20% - Énfasis5 7 2 3 7" xfId="28152" xr:uid="{00000000-0005-0000-0000-0000B4440000}"/>
    <cellStyle name="20% - Énfasis5 7 2 3 8" xfId="28153" xr:uid="{00000000-0005-0000-0000-0000B5440000}"/>
    <cellStyle name="20% - Énfasis5 7 2 3 9" xfId="28154" xr:uid="{00000000-0005-0000-0000-0000B6440000}"/>
    <cellStyle name="20% - Énfasis5 7 2 4" xfId="4022" xr:uid="{00000000-0005-0000-0000-0000B7440000}"/>
    <cellStyle name="20% - Énfasis5 7 2 4 2" xfId="4023" xr:uid="{00000000-0005-0000-0000-0000B8440000}"/>
    <cellStyle name="20% - Énfasis5 7 2 4 3" xfId="28155" xr:uid="{00000000-0005-0000-0000-0000B9440000}"/>
    <cellStyle name="20% - Énfasis5 7 2 4 4" xfId="28156" xr:uid="{00000000-0005-0000-0000-0000BA440000}"/>
    <cellStyle name="20% - Énfasis5 7 2 4 5" xfId="28157" xr:uid="{00000000-0005-0000-0000-0000BB440000}"/>
    <cellStyle name="20% - Énfasis5 7 2 4 6" xfId="28158" xr:uid="{00000000-0005-0000-0000-0000BC440000}"/>
    <cellStyle name="20% - Énfasis5 7 2 4 7" xfId="28159" xr:uid="{00000000-0005-0000-0000-0000BD440000}"/>
    <cellStyle name="20% - Énfasis5 7 2 4 8" xfId="28160" xr:uid="{00000000-0005-0000-0000-0000BE440000}"/>
    <cellStyle name="20% - Énfasis5 7 2 4 9" xfId="28161" xr:uid="{00000000-0005-0000-0000-0000BF440000}"/>
    <cellStyle name="20% - Énfasis5 7 2 5" xfId="4024" xr:uid="{00000000-0005-0000-0000-0000C0440000}"/>
    <cellStyle name="20% - Énfasis5 7 2 6" xfId="28162" xr:uid="{00000000-0005-0000-0000-0000C1440000}"/>
    <cellStyle name="20% - Énfasis5 7 2 7" xfId="28163" xr:uid="{00000000-0005-0000-0000-0000C2440000}"/>
    <cellStyle name="20% - Énfasis5 7 2 8" xfId="28164" xr:uid="{00000000-0005-0000-0000-0000C3440000}"/>
    <cellStyle name="20% - Énfasis5 7 2 9" xfId="28165" xr:uid="{00000000-0005-0000-0000-0000C4440000}"/>
    <cellStyle name="20% - Énfasis5 7 3" xfId="4025" xr:uid="{00000000-0005-0000-0000-0000C5440000}"/>
    <cellStyle name="20% - Énfasis5 7 3 10" xfId="28166" xr:uid="{00000000-0005-0000-0000-0000C6440000}"/>
    <cellStyle name="20% - Énfasis5 7 3 2" xfId="4026" xr:uid="{00000000-0005-0000-0000-0000C7440000}"/>
    <cellStyle name="20% - Énfasis5 7 3 2 2" xfId="4027" xr:uid="{00000000-0005-0000-0000-0000C8440000}"/>
    <cellStyle name="20% - Énfasis5 7 3 2 3" xfId="28167" xr:uid="{00000000-0005-0000-0000-0000C9440000}"/>
    <cellStyle name="20% - Énfasis5 7 3 2 4" xfId="28168" xr:uid="{00000000-0005-0000-0000-0000CA440000}"/>
    <cellStyle name="20% - Énfasis5 7 3 2 5" xfId="28169" xr:uid="{00000000-0005-0000-0000-0000CB440000}"/>
    <cellStyle name="20% - Énfasis5 7 3 2 6" xfId="28170" xr:uid="{00000000-0005-0000-0000-0000CC440000}"/>
    <cellStyle name="20% - Énfasis5 7 3 2 7" xfId="28171" xr:uid="{00000000-0005-0000-0000-0000CD440000}"/>
    <cellStyle name="20% - Énfasis5 7 3 2 8" xfId="28172" xr:uid="{00000000-0005-0000-0000-0000CE440000}"/>
    <cellStyle name="20% - Énfasis5 7 3 2 9" xfId="28173" xr:uid="{00000000-0005-0000-0000-0000CF440000}"/>
    <cellStyle name="20% - Énfasis5 7 3 3" xfId="4028" xr:uid="{00000000-0005-0000-0000-0000D0440000}"/>
    <cellStyle name="20% - Énfasis5 7 3 4" xfId="28174" xr:uid="{00000000-0005-0000-0000-0000D1440000}"/>
    <cellStyle name="20% - Énfasis5 7 3 5" xfId="28175" xr:uid="{00000000-0005-0000-0000-0000D2440000}"/>
    <cellStyle name="20% - Énfasis5 7 3 6" xfId="28176" xr:uid="{00000000-0005-0000-0000-0000D3440000}"/>
    <cellStyle name="20% - Énfasis5 7 3 7" xfId="28177" xr:uid="{00000000-0005-0000-0000-0000D4440000}"/>
    <cellStyle name="20% - Énfasis5 7 3 8" xfId="28178" xr:uid="{00000000-0005-0000-0000-0000D5440000}"/>
    <cellStyle name="20% - Énfasis5 7 3 9" xfId="28179" xr:uid="{00000000-0005-0000-0000-0000D6440000}"/>
    <cellStyle name="20% - Énfasis5 7 4" xfId="4029" xr:uid="{00000000-0005-0000-0000-0000D7440000}"/>
    <cellStyle name="20% - Énfasis5 7 4 10" xfId="28180" xr:uid="{00000000-0005-0000-0000-0000D8440000}"/>
    <cellStyle name="20% - Énfasis5 7 4 2" xfId="4030" xr:uid="{00000000-0005-0000-0000-0000D9440000}"/>
    <cellStyle name="20% - Énfasis5 7 4 2 2" xfId="4031" xr:uid="{00000000-0005-0000-0000-0000DA440000}"/>
    <cellStyle name="20% - Énfasis5 7 4 2 3" xfId="28181" xr:uid="{00000000-0005-0000-0000-0000DB440000}"/>
    <cellStyle name="20% - Énfasis5 7 4 2 4" xfId="28182" xr:uid="{00000000-0005-0000-0000-0000DC440000}"/>
    <cellStyle name="20% - Énfasis5 7 4 2 5" xfId="28183" xr:uid="{00000000-0005-0000-0000-0000DD440000}"/>
    <cellStyle name="20% - Énfasis5 7 4 2 6" xfId="28184" xr:uid="{00000000-0005-0000-0000-0000DE440000}"/>
    <cellStyle name="20% - Énfasis5 7 4 2 7" xfId="28185" xr:uid="{00000000-0005-0000-0000-0000DF440000}"/>
    <cellStyle name="20% - Énfasis5 7 4 2 8" xfId="28186" xr:uid="{00000000-0005-0000-0000-0000E0440000}"/>
    <cellStyle name="20% - Énfasis5 7 4 2 9" xfId="28187" xr:uid="{00000000-0005-0000-0000-0000E1440000}"/>
    <cellStyle name="20% - Énfasis5 7 4 3" xfId="4032" xr:uid="{00000000-0005-0000-0000-0000E2440000}"/>
    <cellStyle name="20% - Énfasis5 7 4 4" xfId="28188" xr:uid="{00000000-0005-0000-0000-0000E3440000}"/>
    <cellStyle name="20% - Énfasis5 7 4 5" xfId="28189" xr:uid="{00000000-0005-0000-0000-0000E4440000}"/>
    <cellStyle name="20% - Énfasis5 7 4 6" xfId="28190" xr:uid="{00000000-0005-0000-0000-0000E5440000}"/>
    <cellStyle name="20% - Énfasis5 7 4 7" xfId="28191" xr:uid="{00000000-0005-0000-0000-0000E6440000}"/>
    <cellStyle name="20% - Énfasis5 7 4 8" xfId="28192" xr:uid="{00000000-0005-0000-0000-0000E7440000}"/>
    <cellStyle name="20% - Énfasis5 7 4 9" xfId="28193" xr:uid="{00000000-0005-0000-0000-0000E8440000}"/>
    <cellStyle name="20% - Énfasis5 7 5" xfId="4033" xr:uid="{00000000-0005-0000-0000-0000E9440000}"/>
    <cellStyle name="20% - Énfasis5 7 5 2" xfId="4034" xr:uid="{00000000-0005-0000-0000-0000EA440000}"/>
    <cellStyle name="20% - Énfasis5 7 5 3" xfId="28194" xr:uid="{00000000-0005-0000-0000-0000EB440000}"/>
    <cellStyle name="20% - Énfasis5 7 5 4" xfId="28195" xr:uid="{00000000-0005-0000-0000-0000EC440000}"/>
    <cellStyle name="20% - Énfasis5 7 5 5" xfId="28196" xr:uid="{00000000-0005-0000-0000-0000ED440000}"/>
    <cellStyle name="20% - Énfasis5 7 5 6" xfId="28197" xr:uid="{00000000-0005-0000-0000-0000EE440000}"/>
    <cellStyle name="20% - Énfasis5 7 5 7" xfId="28198" xr:uid="{00000000-0005-0000-0000-0000EF440000}"/>
    <cellStyle name="20% - Énfasis5 7 5 8" xfId="28199" xr:uid="{00000000-0005-0000-0000-0000F0440000}"/>
    <cellStyle name="20% - Énfasis5 7 5 9" xfId="28200" xr:uid="{00000000-0005-0000-0000-0000F1440000}"/>
    <cellStyle name="20% - Énfasis5 7 6" xfId="4035" xr:uid="{00000000-0005-0000-0000-0000F2440000}"/>
    <cellStyle name="20% - Énfasis5 7 7" xfId="4036" xr:uid="{00000000-0005-0000-0000-0000F3440000}"/>
    <cellStyle name="20% - Énfasis5 7 8" xfId="4037" xr:uid="{00000000-0005-0000-0000-0000F4440000}"/>
    <cellStyle name="20% - Énfasis5 7 9" xfId="28201" xr:uid="{00000000-0005-0000-0000-0000F5440000}"/>
    <cellStyle name="20% - Énfasis5 8" xfId="4038" xr:uid="{00000000-0005-0000-0000-0000F6440000}"/>
    <cellStyle name="20% - Énfasis5 8 10" xfId="28202" xr:uid="{00000000-0005-0000-0000-0000F7440000}"/>
    <cellStyle name="20% - Énfasis5 8 11" xfId="28203" xr:uid="{00000000-0005-0000-0000-0000F8440000}"/>
    <cellStyle name="20% - Énfasis5 8 12" xfId="28204" xr:uid="{00000000-0005-0000-0000-0000F9440000}"/>
    <cellStyle name="20% - Énfasis5 8 13" xfId="28205" xr:uid="{00000000-0005-0000-0000-0000FA440000}"/>
    <cellStyle name="20% - Énfasis5 8 14" xfId="28206" xr:uid="{00000000-0005-0000-0000-0000FB440000}"/>
    <cellStyle name="20% - Énfasis5 8 2" xfId="4039" xr:uid="{00000000-0005-0000-0000-0000FC440000}"/>
    <cellStyle name="20% - Énfasis5 8 2 10" xfId="28207" xr:uid="{00000000-0005-0000-0000-0000FD440000}"/>
    <cellStyle name="20% - Énfasis5 8 2 11" xfId="28208" xr:uid="{00000000-0005-0000-0000-0000FE440000}"/>
    <cellStyle name="20% - Énfasis5 8 2 12" xfId="28209" xr:uid="{00000000-0005-0000-0000-0000FF440000}"/>
    <cellStyle name="20% - Énfasis5 8 2 2" xfId="4040" xr:uid="{00000000-0005-0000-0000-000000450000}"/>
    <cellStyle name="20% - Énfasis5 8 2 2 10" xfId="28210" xr:uid="{00000000-0005-0000-0000-000001450000}"/>
    <cellStyle name="20% - Énfasis5 8 2 2 2" xfId="4041" xr:uid="{00000000-0005-0000-0000-000002450000}"/>
    <cellStyle name="20% - Énfasis5 8 2 2 2 2" xfId="4042" xr:uid="{00000000-0005-0000-0000-000003450000}"/>
    <cellStyle name="20% - Énfasis5 8 2 2 2 3" xfId="28211" xr:uid="{00000000-0005-0000-0000-000004450000}"/>
    <cellStyle name="20% - Énfasis5 8 2 2 2 4" xfId="28212" xr:uid="{00000000-0005-0000-0000-000005450000}"/>
    <cellStyle name="20% - Énfasis5 8 2 2 2 5" xfId="28213" xr:uid="{00000000-0005-0000-0000-000006450000}"/>
    <cellStyle name="20% - Énfasis5 8 2 2 2 6" xfId="28214" xr:uid="{00000000-0005-0000-0000-000007450000}"/>
    <cellStyle name="20% - Énfasis5 8 2 2 2 7" xfId="28215" xr:uid="{00000000-0005-0000-0000-000008450000}"/>
    <cellStyle name="20% - Énfasis5 8 2 2 2 8" xfId="28216" xr:uid="{00000000-0005-0000-0000-000009450000}"/>
    <cellStyle name="20% - Énfasis5 8 2 2 2 9" xfId="28217" xr:uid="{00000000-0005-0000-0000-00000A450000}"/>
    <cellStyle name="20% - Énfasis5 8 2 2 3" xfId="4043" xr:uid="{00000000-0005-0000-0000-00000B450000}"/>
    <cellStyle name="20% - Énfasis5 8 2 2 4" xfId="28218" xr:uid="{00000000-0005-0000-0000-00000C450000}"/>
    <cellStyle name="20% - Énfasis5 8 2 2 5" xfId="28219" xr:uid="{00000000-0005-0000-0000-00000D450000}"/>
    <cellStyle name="20% - Énfasis5 8 2 2 6" xfId="28220" xr:uid="{00000000-0005-0000-0000-00000E450000}"/>
    <cellStyle name="20% - Énfasis5 8 2 2 7" xfId="28221" xr:uid="{00000000-0005-0000-0000-00000F450000}"/>
    <cellStyle name="20% - Énfasis5 8 2 2 8" xfId="28222" xr:uid="{00000000-0005-0000-0000-000010450000}"/>
    <cellStyle name="20% - Énfasis5 8 2 2 9" xfId="28223" xr:uid="{00000000-0005-0000-0000-000011450000}"/>
    <cellStyle name="20% - Énfasis5 8 2 3" xfId="4044" xr:uid="{00000000-0005-0000-0000-000012450000}"/>
    <cellStyle name="20% - Énfasis5 8 2 3 10" xfId="28224" xr:uid="{00000000-0005-0000-0000-000013450000}"/>
    <cellStyle name="20% - Énfasis5 8 2 3 2" xfId="4045" xr:uid="{00000000-0005-0000-0000-000014450000}"/>
    <cellStyle name="20% - Énfasis5 8 2 3 2 2" xfId="4046" xr:uid="{00000000-0005-0000-0000-000015450000}"/>
    <cellStyle name="20% - Énfasis5 8 2 3 2 3" xfId="28225" xr:uid="{00000000-0005-0000-0000-000016450000}"/>
    <cellStyle name="20% - Énfasis5 8 2 3 2 4" xfId="28226" xr:uid="{00000000-0005-0000-0000-000017450000}"/>
    <cellStyle name="20% - Énfasis5 8 2 3 2 5" xfId="28227" xr:uid="{00000000-0005-0000-0000-000018450000}"/>
    <cellStyle name="20% - Énfasis5 8 2 3 2 6" xfId="28228" xr:uid="{00000000-0005-0000-0000-000019450000}"/>
    <cellStyle name="20% - Énfasis5 8 2 3 2 7" xfId="28229" xr:uid="{00000000-0005-0000-0000-00001A450000}"/>
    <cellStyle name="20% - Énfasis5 8 2 3 2 8" xfId="28230" xr:uid="{00000000-0005-0000-0000-00001B450000}"/>
    <cellStyle name="20% - Énfasis5 8 2 3 2 9" xfId="28231" xr:uid="{00000000-0005-0000-0000-00001C450000}"/>
    <cellStyle name="20% - Énfasis5 8 2 3 3" xfId="4047" xr:uid="{00000000-0005-0000-0000-00001D450000}"/>
    <cellStyle name="20% - Énfasis5 8 2 3 4" xfId="28232" xr:uid="{00000000-0005-0000-0000-00001E450000}"/>
    <cellStyle name="20% - Énfasis5 8 2 3 5" xfId="28233" xr:uid="{00000000-0005-0000-0000-00001F450000}"/>
    <cellStyle name="20% - Énfasis5 8 2 3 6" xfId="28234" xr:uid="{00000000-0005-0000-0000-000020450000}"/>
    <cellStyle name="20% - Énfasis5 8 2 3 7" xfId="28235" xr:uid="{00000000-0005-0000-0000-000021450000}"/>
    <cellStyle name="20% - Énfasis5 8 2 3 8" xfId="28236" xr:uid="{00000000-0005-0000-0000-000022450000}"/>
    <cellStyle name="20% - Énfasis5 8 2 3 9" xfId="28237" xr:uid="{00000000-0005-0000-0000-000023450000}"/>
    <cellStyle name="20% - Énfasis5 8 2 4" xfId="4048" xr:uid="{00000000-0005-0000-0000-000024450000}"/>
    <cellStyle name="20% - Énfasis5 8 2 4 2" xfId="4049" xr:uid="{00000000-0005-0000-0000-000025450000}"/>
    <cellStyle name="20% - Énfasis5 8 2 4 3" xfId="28238" xr:uid="{00000000-0005-0000-0000-000026450000}"/>
    <cellStyle name="20% - Énfasis5 8 2 4 4" xfId="28239" xr:uid="{00000000-0005-0000-0000-000027450000}"/>
    <cellStyle name="20% - Énfasis5 8 2 4 5" xfId="28240" xr:uid="{00000000-0005-0000-0000-000028450000}"/>
    <cellStyle name="20% - Énfasis5 8 2 4 6" xfId="28241" xr:uid="{00000000-0005-0000-0000-000029450000}"/>
    <cellStyle name="20% - Énfasis5 8 2 4 7" xfId="28242" xr:uid="{00000000-0005-0000-0000-00002A450000}"/>
    <cellStyle name="20% - Énfasis5 8 2 4 8" xfId="28243" xr:uid="{00000000-0005-0000-0000-00002B450000}"/>
    <cellStyle name="20% - Énfasis5 8 2 4 9" xfId="28244" xr:uid="{00000000-0005-0000-0000-00002C450000}"/>
    <cellStyle name="20% - Énfasis5 8 2 5" xfId="4050" xr:uid="{00000000-0005-0000-0000-00002D450000}"/>
    <cellStyle name="20% - Énfasis5 8 2 6" xfId="28245" xr:uid="{00000000-0005-0000-0000-00002E450000}"/>
    <cellStyle name="20% - Énfasis5 8 2 7" xfId="28246" xr:uid="{00000000-0005-0000-0000-00002F450000}"/>
    <cellStyle name="20% - Énfasis5 8 2 8" xfId="28247" xr:uid="{00000000-0005-0000-0000-000030450000}"/>
    <cellStyle name="20% - Énfasis5 8 2 9" xfId="28248" xr:uid="{00000000-0005-0000-0000-000031450000}"/>
    <cellStyle name="20% - Énfasis5 8 3" xfId="4051" xr:uid="{00000000-0005-0000-0000-000032450000}"/>
    <cellStyle name="20% - Énfasis5 8 3 10" xfId="28249" xr:uid="{00000000-0005-0000-0000-000033450000}"/>
    <cellStyle name="20% - Énfasis5 8 3 2" xfId="4052" xr:uid="{00000000-0005-0000-0000-000034450000}"/>
    <cellStyle name="20% - Énfasis5 8 3 2 2" xfId="4053" xr:uid="{00000000-0005-0000-0000-000035450000}"/>
    <cellStyle name="20% - Énfasis5 8 3 2 3" xfId="28250" xr:uid="{00000000-0005-0000-0000-000036450000}"/>
    <cellStyle name="20% - Énfasis5 8 3 2 4" xfId="28251" xr:uid="{00000000-0005-0000-0000-000037450000}"/>
    <cellStyle name="20% - Énfasis5 8 3 2 5" xfId="28252" xr:uid="{00000000-0005-0000-0000-000038450000}"/>
    <cellStyle name="20% - Énfasis5 8 3 2 6" xfId="28253" xr:uid="{00000000-0005-0000-0000-000039450000}"/>
    <cellStyle name="20% - Énfasis5 8 3 2 7" xfId="28254" xr:uid="{00000000-0005-0000-0000-00003A450000}"/>
    <cellStyle name="20% - Énfasis5 8 3 2 8" xfId="28255" xr:uid="{00000000-0005-0000-0000-00003B450000}"/>
    <cellStyle name="20% - Énfasis5 8 3 2 9" xfId="28256" xr:uid="{00000000-0005-0000-0000-00003C450000}"/>
    <cellStyle name="20% - Énfasis5 8 3 3" xfId="4054" xr:uid="{00000000-0005-0000-0000-00003D450000}"/>
    <cellStyle name="20% - Énfasis5 8 3 4" xfId="28257" xr:uid="{00000000-0005-0000-0000-00003E450000}"/>
    <cellStyle name="20% - Énfasis5 8 3 5" xfId="28258" xr:uid="{00000000-0005-0000-0000-00003F450000}"/>
    <cellStyle name="20% - Énfasis5 8 3 6" xfId="28259" xr:uid="{00000000-0005-0000-0000-000040450000}"/>
    <cellStyle name="20% - Énfasis5 8 3 7" xfId="28260" xr:uid="{00000000-0005-0000-0000-000041450000}"/>
    <cellStyle name="20% - Énfasis5 8 3 8" xfId="28261" xr:uid="{00000000-0005-0000-0000-000042450000}"/>
    <cellStyle name="20% - Énfasis5 8 3 9" xfId="28262" xr:uid="{00000000-0005-0000-0000-000043450000}"/>
    <cellStyle name="20% - Énfasis5 8 4" xfId="4055" xr:uid="{00000000-0005-0000-0000-000044450000}"/>
    <cellStyle name="20% - Énfasis5 8 4 10" xfId="28263" xr:uid="{00000000-0005-0000-0000-000045450000}"/>
    <cellStyle name="20% - Énfasis5 8 4 2" xfId="4056" xr:uid="{00000000-0005-0000-0000-000046450000}"/>
    <cellStyle name="20% - Énfasis5 8 4 2 2" xfId="4057" xr:uid="{00000000-0005-0000-0000-000047450000}"/>
    <cellStyle name="20% - Énfasis5 8 4 2 3" xfId="28264" xr:uid="{00000000-0005-0000-0000-000048450000}"/>
    <cellStyle name="20% - Énfasis5 8 4 2 4" xfId="28265" xr:uid="{00000000-0005-0000-0000-000049450000}"/>
    <cellStyle name="20% - Énfasis5 8 4 2 5" xfId="28266" xr:uid="{00000000-0005-0000-0000-00004A450000}"/>
    <cellStyle name="20% - Énfasis5 8 4 2 6" xfId="28267" xr:uid="{00000000-0005-0000-0000-00004B450000}"/>
    <cellStyle name="20% - Énfasis5 8 4 2 7" xfId="28268" xr:uid="{00000000-0005-0000-0000-00004C450000}"/>
    <cellStyle name="20% - Énfasis5 8 4 2 8" xfId="28269" xr:uid="{00000000-0005-0000-0000-00004D450000}"/>
    <cellStyle name="20% - Énfasis5 8 4 2 9" xfId="28270" xr:uid="{00000000-0005-0000-0000-00004E450000}"/>
    <cellStyle name="20% - Énfasis5 8 4 3" xfId="4058" xr:uid="{00000000-0005-0000-0000-00004F450000}"/>
    <cellStyle name="20% - Énfasis5 8 4 4" xfId="28271" xr:uid="{00000000-0005-0000-0000-000050450000}"/>
    <cellStyle name="20% - Énfasis5 8 4 5" xfId="28272" xr:uid="{00000000-0005-0000-0000-000051450000}"/>
    <cellStyle name="20% - Énfasis5 8 4 6" xfId="28273" xr:uid="{00000000-0005-0000-0000-000052450000}"/>
    <cellStyle name="20% - Énfasis5 8 4 7" xfId="28274" xr:uid="{00000000-0005-0000-0000-000053450000}"/>
    <cellStyle name="20% - Énfasis5 8 4 8" xfId="28275" xr:uid="{00000000-0005-0000-0000-000054450000}"/>
    <cellStyle name="20% - Énfasis5 8 4 9" xfId="28276" xr:uid="{00000000-0005-0000-0000-000055450000}"/>
    <cellStyle name="20% - Énfasis5 8 5" xfId="4059" xr:uid="{00000000-0005-0000-0000-000056450000}"/>
    <cellStyle name="20% - Énfasis5 8 5 2" xfId="4060" xr:uid="{00000000-0005-0000-0000-000057450000}"/>
    <cellStyle name="20% - Énfasis5 8 5 3" xfId="28277" xr:uid="{00000000-0005-0000-0000-000058450000}"/>
    <cellStyle name="20% - Énfasis5 8 5 4" xfId="28278" xr:uid="{00000000-0005-0000-0000-000059450000}"/>
    <cellStyle name="20% - Énfasis5 8 5 5" xfId="28279" xr:uid="{00000000-0005-0000-0000-00005A450000}"/>
    <cellStyle name="20% - Énfasis5 8 5 6" xfId="28280" xr:uid="{00000000-0005-0000-0000-00005B450000}"/>
    <cellStyle name="20% - Énfasis5 8 5 7" xfId="28281" xr:uid="{00000000-0005-0000-0000-00005C450000}"/>
    <cellStyle name="20% - Énfasis5 8 5 8" xfId="28282" xr:uid="{00000000-0005-0000-0000-00005D450000}"/>
    <cellStyle name="20% - Énfasis5 8 5 9" xfId="28283" xr:uid="{00000000-0005-0000-0000-00005E450000}"/>
    <cellStyle name="20% - Énfasis5 8 6" xfId="4061" xr:uid="{00000000-0005-0000-0000-00005F450000}"/>
    <cellStyle name="20% - Énfasis5 8 7" xfId="4062" xr:uid="{00000000-0005-0000-0000-000060450000}"/>
    <cellStyle name="20% - Énfasis5 8 8" xfId="4063" xr:uid="{00000000-0005-0000-0000-000061450000}"/>
    <cellStyle name="20% - Énfasis5 8 9" xfId="28284" xr:uid="{00000000-0005-0000-0000-000062450000}"/>
    <cellStyle name="20% - Énfasis5 9" xfId="4064" xr:uid="{00000000-0005-0000-0000-000063450000}"/>
    <cellStyle name="20% - Énfasis5 9 10" xfId="28285" xr:uid="{00000000-0005-0000-0000-000064450000}"/>
    <cellStyle name="20% - Énfasis5 9 11" xfId="28286" xr:uid="{00000000-0005-0000-0000-000065450000}"/>
    <cellStyle name="20% - Énfasis5 9 12" xfId="28287" xr:uid="{00000000-0005-0000-0000-000066450000}"/>
    <cellStyle name="20% - Énfasis5 9 13" xfId="28288" xr:uid="{00000000-0005-0000-0000-000067450000}"/>
    <cellStyle name="20% - Énfasis5 9 2" xfId="4065" xr:uid="{00000000-0005-0000-0000-000068450000}"/>
    <cellStyle name="20% - Énfasis5 9 2 10" xfId="28289" xr:uid="{00000000-0005-0000-0000-000069450000}"/>
    <cellStyle name="20% - Énfasis5 9 2 2" xfId="4066" xr:uid="{00000000-0005-0000-0000-00006A450000}"/>
    <cellStyle name="20% - Énfasis5 9 2 2 2" xfId="4067" xr:uid="{00000000-0005-0000-0000-00006B450000}"/>
    <cellStyle name="20% - Énfasis5 9 2 2 3" xfId="28290" xr:uid="{00000000-0005-0000-0000-00006C450000}"/>
    <cellStyle name="20% - Énfasis5 9 2 2 4" xfId="28291" xr:uid="{00000000-0005-0000-0000-00006D450000}"/>
    <cellStyle name="20% - Énfasis5 9 2 2 5" xfId="28292" xr:uid="{00000000-0005-0000-0000-00006E450000}"/>
    <cellStyle name="20% - Énfasis5 9 2 2 6" xfId="28293" xr:uid="{00000000-0005-0000-0000-00006F450000}"/>
    <cellStyle name="20% - Énfasis5 9 2 2 7" xfId="28294" xr:uid="{00000000-0005-0000-0000-000070450000}"/>
    <cellStyle name="20% - Énfasis5 9 2 2 8" xfId="28295" xr:uid="{00000000-0005-0000-0000-000071450000}"/>
    <cellStyle name="20% - Énfasis5 9 2 2 9" xfId="28296" xr:uid="{00000000-0005-0000-0000-000072450000}"/>
    <cellStyle name="20% - Énfasis5 9 2 3" xfId="4068" xr:uid="{00000000-0005-0000-0000-000073450000}"/>
    <cellStyle name="20% - Énfasis5 9 2 4" xfId="28297" xr:uid="{00000000-0005-0000-0000-000074450000}"/>
    <cellStyle name="20% - Énfasis5 9 2 5" xfId="28298" xr:uid="{00000000-0005-0000-0000-000075450000}"/>
    <cellStyle name="20% - Énfasis5 9 2 6" xfId="28299" xr:uid="{00000000-0005-0000-0000-000076450000}"/>
    <cellStyle name="20% - Énfasis5 9 2 7" xfId="28300" xr:uid="{00000000-0005-0000-0000-000077450000}"/>
    <cellStyle name="20% - Énfasis5 9 2 8" xfId="28301" xr:uid="{00000000-0005-0000-0000-000078450000}"/>
    <cellStyle name="20% - Énfasis5 9 2 9" xfId="28302" xr:uid="{00000000-0005-0000-0000-000079450000}"/>
    <cellStyle name="20% - Énfasis5 9 3" xfId="4069" xr:uid="{00000000-0005-0000-0000-00007A450000}"/>
    <cellStyle name="20% - Énfasis5 9 3 10" xfId="28303" xr:uid="{00000000-0005-0000-0000-00007B450000}"/>
    <cellStyle name="20% - Énfasis5 9 3 2" xfId="4070" xr:uid="{00000000-0005-0000-0000-00007C450000}"/>
    <cellStyle name="20% - Énfasis5 9 3 2 2" xfId="4071" xr:uid="{00000000-0005-0000-0000-00007D450000}"/>
    <cellStyle name="20% - Énfasis5 9 3 2 3" xfId="28304" xr:uid="{00000000-0005-0000-0000-00007E450000}"/>
    <cellStyle name="20% - Énfasis5 9 3 2 4" xfId="28305" xr:uid="{00000000-0005-0000-0000-00007F450000}"/>
    <cellStyle name="20% - Énfasis5 9 3 2 5" xfId="28306" xr:uid="{00000000-0005-0000-0000-000080450000}"/>
    <cellStyle name="20% - Énfasis5 9 3 2 6" xfId="28307" xr:uid="{00000000-0005-0000-0000-000081450000}"/>
    <cellStyle name="20% - Énfasis5 9 3 2 7" xfId="28308" xr:uid="{00000000-0005-0000-0000-000082450000}"/>
    <cellStyle name="20% - Énfasis5 9 3 2 8" xfId="28309" xr:uid="{00000000-0005-0000-0000-000083450000}"/>
    <cellStyle name="20% - Énfasis5 9 3 2 9" xfId="28310" xr:uid="{00000000-0005-0000-0000-000084450000}"/>
    <cellStyle name="20% - Énfasis5 9 3 3" xfId="4072" xr:uid="{00000000-0005-0000-0000-000085450000}"/>
    <cellStyle name="20% - Énfasis5 9 3 4" xfId="28311" xr:uid="{00000000-0005-0000-0000-000086450000}"/>
    <cellStyle name="20% - Énfasis5 9 3 5" xfId="28312" xr:uid="{00000000-0005-0000-0000-000087450000}"/>
    <cellStyle name="20% - Énfasis5 9 3 6" xfId="28313" xr:uid="{00000000-0005-0000-0000-000088450000}"/>
    <cellStyle name="20% - Énfasis5 9 3 7" xfId="28314" xr:uid="{00000000-0005-0000-0000-000089450000}"/>
    <cellStyle name="20% - Énfasis5 9 3 8" xfId="28315" xr:uid="{00000000-0005-0000-0000-00008A450000}"/>
    <cellStyle name="20% - Énfasis5 9 3 9" xfId="28316" xr:uid="{00000000-0005-0000-0000-00008B450000}"/>
    <cellStyle name="20% - Énfasis5 9 4" xfId="4073" xr:uid="{00000000-0005-0000-0000-00008C450000}"/>
    <cellStyle name="20% - Énfasis5 9 4 2" xfId="4074" xr:uid="{00000000-0005-0000-0000-00008D450000}"/>
    <cellStyle name="20% - Énfasis5 9 4 3" xfId="28317" xr:uid="{00000000-0005-0000-0000-00008E450000}"/>
    <cellStyle name="20% - Énfasis5 9 4 4" xfId="28318" xr:uid="{00000000-0005-0000-0000-00008F450000}"/>
    <cellStyle name="20% - Énfasis5 9 4 5" xfId="28319" xr:uid="{00000000-0005-0000-0000-000090450000}"/>
    <cellStyle name="20% - Énfasis5 9 4 6" xfId="28320" xr:uid="{00000000-0005-0000-0000-000091450000}"/>
    <cellStyle name="20% - Énfasis5 9 4 7" xfId="28321" xr:uid="{00000000-0005-0000-0000-000092450000}"/>
    <cellStyle name="20% - Énfasis5 9 4 8" xfId="28322" xr:uid="{00000000-0005-0000-0000-000093450000}"/>
    <cellStyle name="20% - Énfasis5 9 4 9" xfId="28323" xr:uid="{00000000-0005-0000-0000-000094450000}"/>
    <cellStyle name="20% - Énfasis5 9 5" xfId="4075" xr:uid="{00000000-0005-0000-0000-000095450000}"/>
    <cellStyle name="20% - Énfasis5 9 6" xfId="4076" xr:uid="{00000000-0005-0000-0000-000096450000}"/>
    <cellStyle name="20% - Énfasis5 9 7" xfId="4077" xr:uid="{00000000-0005-0000-0000-000097450000}"/>
    <cellStyle name="20% - Énfasis5 9 8" xfId="28324" xr:uid="{00000000-0005-0000-0000-000098450000}"/>
    <cellStyle name="20% - Énfasis5 9 9" xfId="28325" xr:uid="{00000000-0005-0000-0000-000099450000}"/>
    <cellStyle name="20% - Énfasis6" xfId="61979" builtinId="50" customBuiltin="1"/>
    <cellStyle name="20% - Énfasis6 10" xfId="4078" xr:uid="{00000000-0005-0000-0000-00009B450000}"/>
    <cellStyle name="20% - Énfasis6 10 10" xfId="28326" xr:uid="{00000000-0005-0000-0000-00009C450000}"/>
    <cellStyle name="20% - Énfasis6 10 11" xfId="28327" xr:uid="{00000000-0005-0000-0000-00009D450000}"/>
    <cellStyle name="20% - Énfasis6 10 12" xfId="28328" xr:uid="{00000000-0005-0000-0000-00009E450000}"/>
    <cellStyle name="20% - Énfasis6 10 13" xfId="28329" xr:uid="{00000000-0005-0000-0000-00009F450000}"/>
    <cellStyle name="20% - Énfasis6 10 2" xfId="4079" xr:uid="{00000000-0005-0000-0000-0000A0450000}"/>
    <cellStyle name="20% - Énfasis6 10 2 10" xfId="28330" xr:uid="{00000000-0005-0000-0000-0000A1450000}"/>
    <cellStyle name="20% - Énfasis6 10 2 2" xfId="4080" xr:uid="{00000000-0005-0000-0000-0000A2450000}"/>
    <cellStyle name="20% - Énfasis6 10 2 2 2" xfId="4081" xr:uid="{00000000-0005-0000-0000-0000A3450000}"/>
    <cellStyle name="20% - Énfasis6 10 2 2 3" xfId="28331" xr:uid="{00000000-0005-0000-0000-0000A4450000}"/>
    <cellStyle name="20% - Énfasis6 10 2 2 4" xfId="28332" xr:uid="{00000000-0005-0000-0000-0000A5450000}"/>
    <cellStyle name="20% - Énfasis6 10 2 2 5" xfId="28333" xr:uid="{00000000-0005-0000-0000-0000A6450000}"/>
    <cellStyle name="20% - Énfasis6 10 2 2 6" xfId="28334" xr:uid="{00000000-0005-0000-0000-0000A7450000}"/>
    <cellStyle name="20% - Énfasis6 10 2 2 7" xfId="28335" xr:uid="{00000000-0005-0000-0000-0000A8450000}"/>
    <cellStyle name="20% - Énfasis6 10 2 2 8" xfId="28336" xr:uid="{00000000-0005-0000-0000-0000A9450000}"/>
    <cellStyle name="20% - Énfasis6 10 2 2 9" xfId="28337" xr:uid="{00000000-0005-0000-0000-0000AA450000}"/>
    <cellStyle name="20% - Énfasis6 10 2 3" xfId="4082" xr:uid="{00000000-0005-0000-0000-0000AB450000}"/>
    <cellStyle name="20% - Énfasis6 10 2 4" xfId="28338" xr:uid="{00000000-0005-0000-0000-0000AC450000}"/>
    <cellStyle name="20% - Énfasis6 10 2 5" xfId="28339" xr:uid="{00000000-0005-0000-0000-0000AD450000}"/>
    <cellStyle name="20% - Énfasis6 10 2 6" xfId="28340" xr:uid="{00000000-0005-0000-0000-0000AE450000}"/>
    <cellStyle name="20% - Énfasis6 10 2 7" xfId="28341" xr:uid="{00000000-0005-0000-0000-0000AF450000}"/>
    <cellStyle name="20% - Énfasis6 10 2 8" xfId="28342" xr:uid="{00000000-0005-0000-0000-0000B0450000}"/>
    <cellStyle name="20% - Énfasis6 10 2 9" xfId="28343" xr:uid="{00000000-0005-0000-0000-0000B1450000}"/>
    <cellStyle name="20% - Énfasis6 10 3" xfId="4083" xr:uid="{00000000-0005-0000-0000-0000B2450000}"/>
    <cellStyle name="20% - Énfasis6 10 3 10" xfId="28344" xr:uid="{00000000-0005-0000-0000-0000B3450000}"/>
    <cellStyle name="20% - Énfasis6 10 3 2" xfId="4084" xr:uid="{00000000-0005-0000-0000-0000B4450000}"/>
    <cellStyle name="20% - Énfasis6 10 3 2 2" xfId="4085" xr:uid="{00000000-0005-0000-0000-0000B5450000}"/>
    <cellStyle name="20% - Énfasis6 10 3 2 3" xfId="28345" xr:uid="{00000000-0005-0000-0000-0000B6450000}"/>
    <cellStyle name="20% - Énfasis6 10 3 2 4" xfId="28346" xr:uid="{00000000-0005-0000-0000-0000B7450000}"/>
    <cellStyle name="20% - Énfasis6 10 3 2 5" xfId="28347" xr:uid="{00000000-0005-0000-0000-0000B8450000}"/>
    <cellStyle name="20% - Énfasis6 10 3 2 6" xfId="28348" xr:uid="{00000000-0005-0000-0000-0000B9450000}"/>
    <cellStyle name="20% - Énfasis6 10 3 2 7" xfId="28349" xr:uid="{00000000-0005-0000-0000-0000BA450000}"/>
    <cellStyle name="20% - Énfasis6 10 3 2 8" xfId="28350" xr:uid="{00000000-0005-0000-0000-0000BB450000}"/>
    <cellStyle name="20% - Énfasis6 10 3 2 9" xfId="28351" xr:uid="{00000000-0005-0000-0000-0000BC450000}"/>
    <cellStyle name="20% - Énfasis6 10 3 3" xfId="4086" xr:uid="{00000000-0005-0000-0000-0000BD450000}"/>
    <cellStyle name="20% - Énfasis6 10 3 4" xfId="28352" xr:uid="{00000000-0005-0000-0000-0000BE450000}"/>
    <cellStyle name="20% - Énfasis6 10 3 5" xfId="28353" xr:uid="{00000000-0005-0000-0000-0000BF450000}"/>
    <cellStyle name="20% - Énfasis6 10 3 6" xfId="28354" xr:uid="{00000000-0005-0000-0000-0000C0450000}"/>
    <cellStyle name="20% - Énfasis6 10 3 7" xfId="28355" xr:uid="{00000000-0005-0000-0000-0000C1450000}"/>
    <cellStyle name="20% - Énfasis6 10 3 8" xfId="28356" xr:uid="{00000000-0005-0000-0000-0000C2450000}"/>
    <cellStyle name="20% - Énfasis6 10 3 9" xfId="28357" xr:uid="{00000000-0005-0000-0000-0000C3450000}"/>
    <cellStyle name="20% - Énfasis6 10 4" xfId="4087" xr:uid="{00000000-0005-0000-0000-0000C4450000}"/>
    <cellStyle name="20% - Énfasis6 10 4 2" xfId="4088" xr:uid="{00000000-0005-0000-0000-0000C5450000}"/>
    <cellStyle name="20% - Énfasis6 10 4 3" xfId="28358" xr:uid="{00000000-0005-0000-0000-0000C6450000}"/>
    <cellStyle name="20% - Énfasis6 10 4 4" xfId="28359" xr:uid="{00000000-0005-0000-0000-0000C7450000}"/>
    <cellStyle name="20% - Énfasis6 10 4 5" xfId="28360" xr:uid="{00000000-0005-0000-0000-0000C8450000}"/>
    <cellStyle name="20% - Énfasis6 10 4 6" xfId="28361" xr:uid="{00000000-0005-0000-0000-0000C9450000}"/>
    <cellStyle name="20% - Énfasis6 10 4 7" xfId="28362" xr:uid="{00000000-0005-0000-0000-0000CA450000}"/>
    <cellStyle name="20% - Énfasis6 10 4 8" xfId="28363" xr:uid="{00000000-0005-0000-0000-0000CB450000}"/>
    <cellStyle name="20% - Énfasis6 10 4 9" xfId="28364" xr:uid="{00000000-0005-0000-0000-0000CC450000}"/>
    <cellStyle name="20% - Énfasis6 10 5" xfId="4089" xr:uid="{00000000-0005-0000-0000-0000CD450000}"/>
    <cellStyle name="20% - Énfasis6 10 6" xfId="4090" xr:uid="{00000000-0005-0000-0000-0000CE450000}"/>
    <cellStyle name="20% - Énfasis6 10 7" xfId="4091" xr:uid="{00000000-0005-0000-0000-0000CF450000}"/>
    <cellStyle name="20% - Énfasis6 10 8" xfId="28365" xr:uid="{00000000-0005-0000-0000-0000D0450000}"/>
    <cellStyle name="20% - Énfasis6 10 9" xfId="28366" xr:uid="{00000000-0005-0000-0000-0000D1450000}"/>
    <cellStyle name="20% - Énfasis6 11" xfId="4092" xr:uid="{00000000-0005-0000-0000-0000D2450000}"/>
    <cellStyle name="20% - Énfasis6 11 10" xfId="28367" xr:uid="{00000000-0005-0000-0000-0000D3450000}"/>
    <cellStyle name="20% - Énfasis6 11 11" xfId="28368" xr:uid="{00000000-0005-0000-0000-0000D4450000}"/>
    <cellStyle name="20% - Énfasis6 11 2" xfId="4093" xr:uid="{00000000-0005-0000-0000-0000D5450000}"/>
    <cellStyle name="20% - Énfasis6 11 2 2" xfId="4094" xr:uid="{00000000-0005-0000-0000-0000D6450000}"/>
    <cellStyle name="20% - Énfasis6 11 2 3" xfId="28369" xr:uid="{00000000-0005-0000-0000-0000D7450000}"/>
    <cellStyle name="20% - Énfasis6 11 2 4" xfId="28370" xr:uid="{00000000-0005-0000-0000-0000D8450000}"/>
    <cellStyle name="20% - Énfasis6 11 2 5" xfId="28371" xr:uid="{00000000-0005-0000-0000-0000D9450000}"/>
    <cellStyle name="20% - Énfasis6 11 2 6" xfId="28372" xr:uid="{00000000-0005-0000-0000-0000DA450000}"/>
    <cellStyle name="20% - Énfasis6 11 2 7" xfId="28373" xr:uid="{00000000-0005-0000-0000-0000DB450000}"/>
    <cellStyle name="20% - Énfasis6 11 2 8" xfId="28374" xr:uid="{00000000-0005-0000-0000-0000DC450000}"/>
    <cellStyle name="20% - Énfasis6 11 2 9" xfId="28375" xr:uid="{00000000-0005-0000-0000-0000DD450000}"/>
    <cellStyle name="20% - Énfasis6 11 3" xfId="4095" xr:uid="{00000000-0005-0000-0000-0000DE450000}"/>
    <cellStyle name="20% - Énfasis6 11 4" xfId="4096" xr:uid="{00000000-0005-0000-0000-0000DF450000}"/>
    <cellStyle name="20% - Énfasis6 11 5" xfId="4097" xr:uid="{00000000-0005-0000-0000-0000E0450000}"/>
    <cellStyle name="20% - Énfasis6 11 6" xfId="28376" xr:uid="{00000000-0005-0000-0000-0000E1450000}"/>
    <cellStyle name="20% - Énfasis6 11 7" xfId="28377" xr:uid="{00000000-0005-0000-0000-0000E2450000}"/>
    <cellStyle name="20% - Énfasis6 11 8" xfId="28378" xr:uid="{00000000-0005-0000-0000-0000E3450000}"/>
    <cellStyle name="20% - Énfasis6 11 9" xfId="28379" xr:uid="{00000000-0005-0000-0000-0000E4450000}"/>
    <cellStyle name="20% - Énfasis6 12" xfId="4098" xr:uid="{00000000-0005-0000-0000-0000E5450000}"/>
    <cellStyle name="20% - Énfasis6 12 10" xfId="28380" xr:uid="{00000000-0005-0000-0000-0000E6450000}"/>
    <cellStyle name="20% - Énfasis6 12 11" xfId="28381" xr:uid="{00000000-0005-0000-0000-0000E7450000}"/>
    <cellStyle name="20% - Énfasis6 12 2" xfId="4099" xr:uid="{00000000-0005-0000-0000-0000E8450000}"/>
    <cellStyle name="20% - Énfasis6 12 2 2" xfId="4100" xr:uid="{00000000-0005-0000-0000-0000E9450000}"/>
    <cellStyle name="20% - Énfasis6 12 2 3" xfId="28382" xr:uid="{00000000-0005-0000-0000-0000EA450000}"/>
    <cellStyle name="20% - Énfasis6 12 2 4" xfId="28383" xr:uid="{00000000-0005-0000-0000-0000EB450000}"/>
    <cellStyle name="20% - Énfasis6 12 2 5" xfId="28384" xr:uid="{00000000-0005-0000-0000-0000EC450000}"/>
    <cellStyle name="20% - Énfasis6 12 2 6" xfId="28385" xr:uid="{00000000-0005-0000-0000-0000ED450000}"/>
    <cellStyle name="20% - Énfasis6 12 2 7" xfId="28386" xr:uid="{00000000-0005-0000-0000-0000EE450000}"/>
    <cellStyle name="20% - Énfasis6 12 2 8" xfId="28387" xr:uid="{00000000-0005-0000-0000-0000EF450000}"/>
    <cellStyle name="20% - Énfasis6 12 2 9" xfId="28388" xr:uid="{00000000-0005-0000-0000-0000F0450000}"/>
    <cellStyle name="20% - Énfasis6 12 3" xfId="4101" xr:uid="{00000000-0005-0000-0000-0000F1450000}"/>
    <cellStyle name="20% - Énfasis6 12 4" xfId="4102" xr:uid="{00000000-0005-0000-0000-0000F2450000}"/>
    <cellStyle name="20% - Énfasis6 12 5" xfId="4103" xr:uid="{00000000-0005-0000-0000-0000F3450000}"/>
    <cellStyle name="20% - Énfasis6 12 6" xfId="28389" xr:uid="{00000000-0005-0000-0000-0000F4450000}"/>
    <cellStyle name="20% - Énfasis6 12 7" xfId="28390" xr:uid="{00000000-0005-0000-0000-0000F5450000}"/>
    <cellStyle name="20% - Énfasis6 12 8" xfId="28391" xr:uid="{00000000-0005-0000-0000-0000F6450000}"/>
    <cellStyle name="20% - Énfasis6 12 9" xfId="28392" xr:uid="{00000000-0005-0000-0000-0000F7450000}"/>
    <cellStyle name="20% - Énfasis6 13" xfId="4104" xr:uid="{00000000-0005-0000-0000-0000F8450000}"/>
    <cellStyle name="20% - Énfasis6 13 10" xfId="28393" xr:uid="{00000000-0005-0000-0000-0000F9450000}"/>
    <cellStyle name="20% - Énfasis6 13 11" xfId="28394" xr:uid="{00000000-0005-0000-0000-0000FA450000}"/>
    <cellStyle name="20% - Énfasis6 13 2" xfId="4105" xr:uid="{00000000-0005-0000-0000-0000FB450000}"/>
    <cellStyle name="20% - Énfasis6 13 2 2" xfId="4106" xr:uid="{00000000-0005-0000-0000-0000FC450000}"/>
    <cellStyle name="20% - Énfasis6 13 2 3" xfId="28395" xr:uid="{00000000-0005-0000-0000-0000FD450000}"/>
    <cellStyle name="20% - Énfasis6 13 2 4" xfId="28396" xr:uid="{00000000-0005-0000-0000-0000FE450000}"/>
    <cellStyle name="20% - Énfasis6 13 2 5" xfId="28397" xr:uid="{00000000-0005-0000-0000-0000FF450000}"/>
    <cellStyle name="20% - Énfasis6 13 2 6" xfId="28398" xr:uid="{00000000-0005-0000-0000-000000460000}"/>
    <cellStyle name="20% - Énfasis6 13 2 7" xfId="28399" xr:uid="{00000000-0005-0000-0000-000001460000}"/>
    <cellStyle name="20% - Énfasis6 13 2 8" xfId="28400" xr:uid="{00000000-0005-0000-0000-000002460000}"/>
    <cellStyle name="20% - Énfasis6 13 2 9" xfId="28401" xr:uid="{00000000-0005-0000-0000-000003460000}"/>
    <cellStyle name="20% - Énfasis6 13 3" xfId="4107" xr:uid="{00000000-0005-0000-0000-000004460000}"/>
    <cellStyle name="20% - Énfasis6 13 4" xfId="4108" xr:uid="{00000000-0005-0000-0000-000005460000}"/>
    <cellStyle name="20% - Énfasis6 13 5" xfId="4109" xr:uid="{00000000-0005-0000-0000-000006460000}"/>
    <cellStyle name="20% - Énfasis6 13 6" xfId="28402" xr:uid="{00000000-0005-0000-0000-000007460000}"/>
    <cellStyle name="20% - Énfasis6 13 7" xfId="28403" xr:uid="{00000000-0005-0000-0000-000008460000}"/>
    <cellStyle name="20% - Énfasis6 13 8" xfId="28404" xr:uid="{00000000-0005-0000-0000-000009460000}"/>
    <cellStyle name="20% - Énfasis6 13 9" xfId="28405" xr:uid="{00000000-0005-0000-0000-00000A460000}"/>
    <cellStyle name="20% - Énfasis6 14" xfId="4110" xr:uid="{00000000-0005-0000-0000-00000B460000}"/>
    <cellStyle name="20% - Énfasis6 14 10" xfId="28406" xr:uid="{00000000-0005-0000-0000-00000C460000}"/>
    <cellStyle name="20% - Énfasis6 14 2" xfId="4111" xr:uid="{00000000-0005-0000-0000-00000D460000}"/>
    <cellStyle name="20% - Énfasis6 14 3" xfId="4112" xr:uid="{00000000-0005-0000-0000-00000E460000}"/>
    <cellStyle name="20% - Énfasis6 14 4" xfId="4113" xr:uid="{00000000-0005-0000-0000-00000F460000}"/>
    <cellStyle name="20% - Énfasis6 14 5" xfId="28407" xr:uid="{00000000-0005-0000-0000-000010460000}"/>
    <cellStyle name="20% - Énfasis6 14 6" xfId="28408" xr:uid="{00000000-0005-0000-0000-000011460000}"/>
    <cellStyle name="20% - Énfasis6 14 7" xfId="28409" xr:uid="{00000000-0005-0000-0000-000012460000}"/>
    <cellStyle name="20% - Énfasis6 14 8" xfId="28410" xr:uid="{00000000-0005-0000-0000-000013460000}"/>
    <cellStyle name="20% - Énfasis6 14 9" xfId="28411" xr:uid="{00000000-0005-0000-0000-000014460000}"/>
    <cellStyle name="20% - Énfasis6 15" xfId="4114" xr:uid="{00000000-0005-0000-0000-000015460000}"/>
    <cellStyle name="20% - Énfasis6 16" xfId="4115" xr:uid="{00000000-0005-0000-0000-000016460000}"/>
    <cellStyle name="20% - Énfasis6 17" xfId="4116" xr:uid="{00000000-0005-0000-0000-000017460000}"/>
    <cellStyle name="20% - Énfasis6 18" xfId="4117" xr:uid="{00000000-0005-0000-0000-000018460000}"/>
    <cellStyle name="20% - Énfasis6 19" xfId="4118" xr:uid="{00000000-0005-0000-0000-000019460000}"/>
    <cellStyle name="20% - Énfasis6 2" xfId="4119" xr:uid="{00000000-0005-0000-0000-00001A460000}"/>
    <cellStyle name="20% - Énfasis6 2 10" xfId="4120" xr:uid="{00000000-0005-0000-0000-00001B460000}"/>
    <cellStyle name="20% - Énfasis6 2 10 10" xfId="28412" xr:uid="{00000000-0005-0000-0000-00001C460000}"/>
    <cellStyle name="20% - Énfasis6 2 10 2" xfId="4121" xr:uid="{00000000-0005-0000-0000-00001D460000}"/>
    <cellStyle name="20% - Énfasis6 2 10 2 2" xfId="4122" xr:uid="{00000000-0005-0000-0000-00001E460000}"/>
    <cellStyle name="20% - Énfasis6 2 10 2 3" xfId="28413" xr:uid="{00000000-0005-0000-0000-00001F460000}"/>
    <cellStyle name="20% - Énfasis6 2 10 2 4" xfId="28414" xr:uid="{00000000-0005-0000-0000-000020460000}"/>
    <cellStyle name="20% - Énfasis6 2 10 2 5" xfId="28415" xr:uid="{00000000-0005-0000-0000-000021460000}"/>
    <cellStyle name="20% - Énfasis6 2 10 2 6" xfId="28416" xr:uid="{00000000-0005-0000-0000-000022460000}"/>
    <cellStyle name="20% - Énfasis6 2 10 2 7" xfId="28417" xr:uid="{00000000-0005-0000-0000-000023460000}"/>
    <cellStyle name="20% - Énfasis6 2 10 2 8" xfId="28418" xr:uid="{00000000-0005-0000-0000-000024460000}"/>
    <cellStyle name="20% - Énfasis6 2 10 2 9" xfId="28419" xr:uid="{00000000-0005-0000-0000-000025460000}"/>
    <cellStyle name="20% - Énfasis6 2 10 3" xfId="4123" xr:uid="{00000000-0005-0000-0000-000026460000}"/>
    <cellStyle name="20% - Énfasis6 2 10 4" xfId="28420" xr:uid="{00000000-0005-0000-0000-000027460000}"/>
    <cellStyle name="20% - Énfasis6 2 10 5" xfId="28421" xr:uid="{00000000-0005-0000-0000-000028460000}"/>
    <cellStyle name="20% - Énfasis6 2 10 6" xfId="28422" xr:uid="{00000000-0005-0000-0000-000029460000}"/>
    <cellStyle name="20% - Énfasis6 2 10 7" xfId="28423" xr:uid="{00000000-0005-0000-0000-00002A460000}"/>
    <cellStyle name="20% - Énfasis6 2 10 8" xfId="28424" xr:uid="{00000000-0005-0000-0000-00002B460000}"/>
    <cellStyle name="20% - Énfasis6 2 10 9" xfId="28425" xr:uid="{00000000-0005-0000-0000-00002C460000}"/>
    <cellStyle name="20% - Énfasis6 2 11" xfId="4124" xr:uid="{00000000-0005-0000-0000-00002D460000}"/>
    <cellStyle name="20% - Énfasis6 2 11 2" xfId="4125" xr:uid="{00000000-0005-0000-0000-00002E460000}"/>
    <cellStyle name="20% - Énfasis6 2 11 3" xfId="28426" xr:uid="{00000000-0005-0000-0000-00002F460000}"/>
    <cellStyle name="20% - Énfasis6 2 11 4" xfId="28427" xr:uid="{00000000-0005-0000-0000-000030460000}"/>
    <cellStyle name="20% - Énfasis6 2 11 5" xfId="28428" xr:uid="{00000000-0005-0000-0000-000031460000}"/>
    <cellStyle name="20% - Énfasis6 2 11 6" xfId="28429" xr:uid="{00000000-0005-0000-0000-000032460000}"/>
    <cellStyle name="20% - Énfasis6 2 11 7" xfId="28430" xr:uid="{00000000-0005-0000-0000-000033460000}"/>
    <cellStyle name="20% - Énfasis6 2 11 8" xfId="28431" xr:uid="{00000000-0005-0000-0000-000034460000}"/>
    <cellStyle name="20% - Énfasis6 2 11 9" xfId="28432" xr:uid="{00000000-0005-0000-0000-000035460000}"/>
    <cellStyle name="20% - Énfasis6 2 12" xfId="4126" xr:uid="{00000000-0005-0000-0000-000036460000}"/>
    <cellStyle name="20% - Énfasis6 2 13" xfId="4127" xr:uid="{00000000-0005-0000-0000-000037460000}"/>
    <cellStyle name="20% - Énfasis6 2 14" xfId="4128" xr:uid="{00000000-0005-0000-0000-000038460000}"/>
    <cellStyle name="20% - Énfasis6 2 15" xfId="28433" xr:uid="{00000000-0005-0000-0000-000039460000}"/>
    <cellStyle name="20% - Énfasis6 2 16" xfId="28434" xr:uid="{00000000-0005-0000-0000-00003A460000}"/>
    <cellStyle name="20% - Énfasis6 2 17" xfId="28435" xr:uid="{00000000-0005-0000-0000-00003B460000}"/>
    <cellStyle name="20% - Énfasis6 2 18" xfId="28436" xr:uid="{00000000-0005-0000-0000-00003C460000}"/>
    <cellStyle name="20% - Énfasis6 2 19" xfId="28437" xr:uid="{00000000-0005-0000-0000-00003D460000}"/>
    <cellStyle name="20% - Énfasis6 2 2" xfId="4129" xr:uid="{00000000-0005-0000-0000-00003E460000}"/>
    <cellStyle name="20% - Énfasis6 2 2 10" xfId="4130" xr:uid="{00000000-0005-0000-0000-00003F460000}"/>
    <cellStyle name="20% - Énfasis6 2 2 11" xfId="28438" xr:uid="{00000000-0005-0000-0000-000040460000}"/>
    <cellStyle name="20% - Énfasis6 2 2 12" xfId="28439" xr:uid="{00000000-0005-0000-0000-000041460000}"/>
    <cellStyle name="20% - Énfasis6 2 2 13" xfId="28440" xr:uid="{00000000-0005-0000-0000-000042460000}"/>
    <cellStyle name="20% - Énfasis6 2 2 14" xfId="28441" xr:uid="{00000000-0005-0000-0000-000043460000}"/>
    <cellStyle name="20% - Énfasis6 2 2 15" xfId="28442" xr:uid="{00000000-0005-0000-0000-000044460000}"/>
    <cellStyle name="20% - Énfasis6 2 2 16" xfId="28443" xr:uid="{00000000-0005-0000-0000-000045460000}"/>
    <cellStyle name="20% - Énfasis6 2 2 17" xfId="28444" xr:uid="{00000000-0005-0000-0000-000046460000}"/>
    <cellStyle name="20% - Énfasis6 2 2 2" xfId="4131" xr:uid="{00000000-0005-0000-0000-000047460000}"/>
    <cellStyle name="20% - Énfasis6 2 2 2 10" xfId="28445" xr:uid="{00000000-0005-0000-0000-000048460000}"/>
    <cellStyle name="20% - Énfasis6 2 2 2 11" xfId="28446" xr:uid="{00000000-0005-0000-0000-000049460000}"/>
    <cellStyle name="20% - Énfasis6 2 2 2 12" xfId="28447" xr:uid="{00000000-0005-0000-0000-00004A460000}"/>
    <cellStyle name="20% - Énfasis6 2 2 2 13" xfId="28448" xr:uid="{00000000-0005-0000-0000-00004B460000}"/>
    <cellStyle name="20% - Énfasis6 2 2 2 14" xfId="28449" xr:uid="{00000000-0005-0000-0000-00004C460000}"/>
    <cellStyle name="20% - Énfasis6 2 2 2 15" xfId="28450" xr:uid="{00000000-0005-0000-0000-00004D460000}"/>
    <cellStyle name="20% - Énfasis6 2 2 2 2" xfId="4132" xr:uid="{00000000-0005-0000-0000-00004E460000}"/>
    <cellStyle name="20% - Énfasis6 2 2 2 2 10" xfId="28451" xr:uid="{00000000-0005-0000-0000-00004F460000}"/>
    <cellStyle name="20% - Énfasis6 2 2 2 2 11" xfId="28452" xr:uid="{00000000-0005-0000-0000-000050460000}"/>
    <cellStyle name="20% - Énfasis6 2 2 2 2 12" xfId="28453" xr:uid="{00000000-0005-0000-0000-000051460000}"/>
    <cellStyle name="20% - Énfasis6 2 2 2 2 2" xfId="4133" xr:uid="{00000000-0005-0000-0000-000052460000}"/>
    <cellStyle name="20% - Énfasis6 2 2 2 2 2 10" xfId="28454" xr:uid="{00000000-0005-0000-0000-000053460000}"/>
    <cellStyle name="20% - Énfasis6 2 2 2 2 2 2" xfId="4134" xr:uid="{00000000-0005-0000-0000-000054460000}"/>
    <cellStyle name="20% - Énfasis6 2 2 2 2 2 2 2" xfId="4135" xr:uid="{00000000-0005-0000-0000-000055460000}"/>
    <cellStyle name="20% - Énfasis6 2 2 2 2 2 2 3" xfId="28455" xr:uid="{00000000-0005-0000-0000-000056460000}"/>
    <cellStyle name="20% - Énfasis6 2 2 2 2 2 2 4" xfId="28456" xr:uid="{00000000-0005-0000-0000-000057460000}"/>
    <cellStyle name="20% - Énfasis6 2 2 2 2 2 2 5" xfId="28457" xr:uid="{00000000-0005-0000-0000-000058460000}"/>
    <cellStyle name="20% - Énfasis6 2 2 2 2 2 2 6" xfId="28458" xr:uid="{00000000-0005-0000-0000-000059460000}"/>
    <cellStyle name="20% - Énfasis6 2 2 2 2 2 2 7" xfId="28459" xr:uid="{00000000-0005-0000-0000-00005A460000}"/>
    <cellStyle name="20% - Énfasis6 2 2 2 2 2 2 8" xfId="28460" xr:uid="{00000000-0005-0000-0000-00005B460000}"/>
    <cellStyle name="20% - Énfasis6 2 2 2 2 2 2 9" xfId="28461" xr:uid="{00000000-0005-0000-0000-00005C460000}"/>
    <cellStyle name="20% - Énfasis6 2 2 2 2 2 3" xfId="4136" xr:uid="{00000000-0005-0000-0000-00005D460000}"/>
    <cellStyle name="20% - Énfasis6 2 2 2 2 2 4" xfId="28462" xr:uid="{00000000-0005-0000-0000-00005E460000}"/>
    <cellStyle name="20% - Énfasis6 2 2 2 2 2 5" xfId="28463" xr:uid="{00000000-0005-0000-0000-00005F460000}"/>
    <cellStyle name="20% - Énfasis6 2 2 2 2 2 6" xfId="28464" xr:uid="{00000000-0005-0000-0000-000060460000}"/>
    <cellStyle name="20% - Énfasis6 2 2 2 2 2 7" xfId="28465" xr:uid="{00000000-0005-0000-0000-000061460000}"/>
    <cellStyle name="20% - Énfasis6 2 2 2 2 2 8" xfId="28466" xr:uid="{00000000-0005-0000-0000-000062460000}"/>
    <cellStyle name="20% - Énfasis6 2 2 2 2 2 9" xfId="28467" xr:uid="{00000000-0005-0000-0000-000063460000}"/>
    <cellStyle name="20% - Énfasis6 2 2 2 2 3" xfId="4137" xr:uid="{00000000-0005-0000-0000-000064460000}"/>
    <cellStyle name="20% - Énfasis6 2 2 2 2 3 10" xfId="28468" xr:uid="{00000000-0005-0000-0000-000065460000}"/>
    <cellStyle name="20% - Énfasis6 2 2 2 2 3 2" xfId="4138" xr:uid="{00000000-0005-0000-0000-000066460000}"/>
    <cellStyle name="20% - Énfasis6 2 2 2 2 3 2 2" xfId="4139" xr:uid="{00000000-0005-0000-0000-000067460000}"/>
    <cellStyle name="20% - Énfasis6 2 2 2 2 3 2 3" xfId="28469" xr:uid="{00000000-0005-0000-0000-000068460000}"/>
    <cellStyle name="20% - Énfasis6 2 2 2 2 3 2 4" xfId="28470" xr:uid="{00000000-0005-0000-0000-000069460000}"/>
    <cellStyle name="20% - Énfasis6 2 2 2 2 3 2 5" xfId="28471" xr:uid="{00000000-0005-0000-0000-00006A460000}"/>
    <cellStyle name="20% - Énfasis6 2 2 2 2 3 2 6" xfId="28472" xr:uid="{00000000-0005-0000-0000-00006B460000}"/>
    <cellStyle name="20% - Énfasis6 2 2 2 2 3 2 7" xfId="28473" xr:uid="{00000000-0005-0000-0000-00006C460000}"/>
    <cellStyle name="20% - Énfasis6 2 2 2 2 3 2 8" xfId="28474" xr:uid="{00000000-0005-0000-0000-00006D460000}"/>
    <cellStyle name="20% - Énfasis6 2 2 2 2 3 2 9" xfId="28475" xr:uid="{00000000-0005-0000-0000-00006E460000}"/>
    <cellStyle name="20% - Énfasis6 2 2 2 2 3 3" xfId="4140" xr:uid="{00000000-0005-0000-0000-00006F460000}"/>
    <cellStyle name="20% - Énfasis6 2 2 2 2 3 4" xfId="28476" xr:uid="{00000000-0005-0000-0000-000070460000}"/>
    <cellStyle name="20% - Énfasis6 2 2 2 2 3 5" xfId="28477" xr:uid="{00000000-0005-0000-0000-000071460000}"/>
    <cellStyle name="20% - Énfasis6 2 2 2 2 3 6" xfId="28478" xr:uid="{00000000-0005-0000-0000-000072460000}"/>
    <cellStyle name="20% - Énfasis6 2 2 2 2 3 7" xfId="28479" xr:uid="{00000000-0005-0000-0000-000073460000}"/>
    <cellStyle name="20% - Énfasis6 2 2 2 2 3 8" xfId="28480" xr:uid="{00000000-0005-0000-0000-000074460000}"/>
    <cellStyle name="20% - Énfasis6 2 2 2 2 3 9" xfId="28481" xr:uid="{00000000-0005-0000-0000-000075460000}"/>
    <cellStyle name="20% - Énfasis6 2 2 2 2 4" xfId="4141" xr:uid="{00000000-0005-0000-0000-000076460000}"/>
    <cellStyle name="20% - Énfasis6 2 2 2 2 4 2" xfId="4142" xr:uid="{00000000-0005-0000-0000-000077460000}"/>
    <cellStyle name="20% - Énfasis6 2 2 2 2 4 3" xfId="28482" xr:uid="{00000000-0005-0000-0000-000078460000}"/>
    <cellStyle name="20% - Énfasis6 2 2 2 2 4 4" xfId="28483" xr:uid="{00000000-0005-0000-0000-000079460000}"/>
    <cellStyle name="20% - Énfasis6 2 2 2 2 4 5" xfId="28484" xr:uid="{00000000-0005-0000-0000-00007A460000}"/>
    <cellStyle name="20% - Énfasis6 2 2 2 2 4 6" xfId="28485" xr:uid="{00000000-0005-0000-0000-00007B460000}"/>
    <cellStyle name="20% - Énfasis6 2 2 2 2 4 7" xfId="28486" xr:uid="{00000000-0005-0000-0000-00007C460000}"/>
    <cellStyle name="20% - Énfasis6 2 2 2 2 4 8" xfId="28487" xr:uid="{00000000-0005-0000-0000-00007D460000}"/>
    <cellStyle name="20% - Énfasis6 2 2 2 2 4 9" xfId="28488" xr:uid="{00000000-0005-0000-0000-00007E460000}"/>
    <cellStyle name="20% - Énfasis6 2 2 2 2 5" xfId="4143" xr:uid="{00000000-0005-0000-0000-00007F460000}"/>
    <cellStyle name="20% - Énfasis6 2 2 2 2 6" xfId="28489" xr:uid="{00000000-0005-0000-0000-000080460000}"/>
    <cellStyle name="20% - Énfasis6 2 2 2 2 7" xfId="28490" xr:uid="{00000000-0005-0000-0000-000081460000}"/>
    <cellStyle name="20% - Énfasis6 2 2 2 2 8" xfId="28491" xr:uid="{00000000-0005-0000-0000-000082460000}"/>
    <cellStyle name="20% - Énfasis6 2 2 2 2 9" xfId="28492" xr:uid="{00000000-0005-0000-0000-000083460000}"/>
    <cellStyle name="20% - Énfasis6 2 2 2 3" xfId="4144" xr:uid="{00000000-0005-0000-0000-000084460000}"/>
    <cellStyle name="20% - Énfasis6 2 2 2 3 10" xfId="28493" xr:uid="{00000000-0005-0000-0000-000085460000}"/>
    <cellStyle name="20% - Énfasis6 2 2 2 3 11" xfId="28494" xr:uid="{00000000-0005-0000-0000-000086460000}"/>
    <cellStyle name="20% - Énfasis6 2 2 2 3 12" xfId="28495" xr:uid="{00000000-0005-0000-0000-000087460000}"/>
    <cellStyle name="20% - Énfasis6 2 2 2 3 2" xfId="4145" xr:uid="{00000000-0005-0000-0000-000088460000}"/>
    <cellStyle name="20% - Énfasis6 2 2 2 3 2 10" xfId="28496" xr:uid="{00000000-0005-0000-0000-000089460000}"/>
    <cellStyle name="20% - Énfasis6 2 2 2 3 2 2" xfId="4146" xr:uid="{00000000-0005-0000-0000-00008A460000}"/>
    <cellStyle name="20% - Énfasis6 2 2 2 3 2 2 2" xfId="4147" xr:uid="{00000000-0005-0000-0000-00008B460000}"/>
    <cellStyle name="20% - Énfasis6 2 2 2 3 2 2 3" xfId="28497" xr:uid="{00000000-0005-0000-0000-00008C460000}"/>
    <cellStyle name="20% - Énfasis6 2 2 2 3 2 2 4" xfId="28498" xr:uid="{00000000-0005-0000-0000-00008D460000}"/>
    <cellStyle name="20% - Énfasis6 2 2 2 3 2 2 5" xfId="28499" xr:uid="{00000000-0005-0000-0000-00008E460000}"/>
    <cellStyle name="20% - Énfasis6 2 2 2 3 2 2 6" xfId="28500" xr:uid="{00000000-0005-0000-0000-00008F460000}"/>
    <cellStyle name="20% - Énfasis6 2 2 2 3 2 2 7" xfId="28501" xr:uid="{00000000-0005-0000-0000-000090460000}"/>
    <cellStyle name="20% - Énfasis6 2 2 2 3 2 2 8" xfId="28502" xr:uid="{00000000-0005-0000-0000-000091460000}"/>
    <cellStyle name="20% - Énfasis6 2 2 2 3 2 2 9" xfId="28503" xr:uid="{00000000-0005-0000-0000-000092460000}"/>
    <cellStyle name="20% - Énfasis6 2 2 2 3 2 3" xfId="4148" xr:uid="{00000000-0005-0000-0000-000093460000}"/>
    <cellStyle name="20% - Énfasis6 2 2 2 3 2 4" xfId="28504" xr:uid="{00000000-0005-0000-0000-000094460000}"/>
    <cellStyle name="20% - Énfasis6 2 2 2 3 2 5" xfId="28505" xr:uid="{00000000-0005-0000-0000-000095460000}"/>
    <cellStyle name="20% - Énfasis6 2 2 2 3 2 6" xfId="28506" xr:uid="{00000000-0005-0000-0000-000096460000}"/>
    <cellStyle name="20% - Énfasis6 2 2 2 3 2 7" xfId="28507" xr:uid="{00000000-0005-0000-0000-000097460000}"/>
    <cellStyle name="20% - Énfasis6 2 2 2 3 2 8" xfId="28508" xr:uid="{00000000-0005-0000-0000-000098460000}"/>
    <cellStyle name="20% - Énfasis6 2 2 2 3 2 9" xfId="28509" xr:uid="{00000000-0005-0000-0000-000099460000}"/>
    <cellStyle name="20% - Énfasis6 2 2 2 3 3" xfId="4149" xr:uid="{00000000-0005-0000-0000-00009A460000}"/>
    <cellStyle name="20% - Énfasis6 2 2 2 3 3 10" xfId="28510" xr:uid="{00000000-0005-0000-0000-00009B460000}"/>
    <cellStyle name="20% - Énfasis6 2 2 2 3 3 2" xfId="4150" xr:uid="{00000000-0005-0000-0000-00009C460000}"/>
    <cellStyle name="20% - Énfasis6 2 2 2 3 3 2 2" xfId="4151" xr:uid="{00000000-0005-0000-0000-00009D460000}"/>
    <cellStyle name="20% - Énfasis6 2 2 2 3 3 2 3" xfId="28511" xr:uid="{00000000-0005-0000-0000-00009E460000}"/>
    <cellStyle name="20% - Énfasis6 2 2 2 3 3 2 4" xfId="28512" xr:uid="{00000000-0005-0000-0000-00009F460000}"/>
    <cellStyle name="20% - Énfasis6 2 2 2 3 3 2 5" xfId="28513" xr:uid="{00000000-0005-0000-0000-0000A0460000}"/>
    <cellStyle name="20% - Énfasis6 2 2 2 3 3 2 6" xfId="28514" xr:uid="{00000000-0005-0000-0000-0000A1460000}"/>
    <cellStyle name="20% - Énfasis6 2 2 2 3 3 2 7" xfId="28515" xr:uid="{00000000-0005-0000-0000-0000A2460000}"/>
    <cellStyle name="20% - Énfasis6 2 2 2 3 3 2 8" xfId="28516" xr:uid="{00000000-0005-0000-0000-0000A3460000}"/>
    <cellStyle name="20% - Énfasis6 2 2 2 3 3 2 9" xfId="28517" xr:uid="{00000000-0005-0000-0000-0000A4460000}"/>
    <cellStyle name="20% - Énfasis6 2 2 2 3 3 3" xfId="4152" xr:uid="{00000000-0005-0000-0000-0000A5460000}"/>
    <cellStyle name="20% - Énfasis6 2 2 2 3 3 4" xfId="28518" xr:uid="{00000000-0005-0000-0000-0000A6460000}"/>
    <cellStyle name="20% - Énfasis6 2 2 2 3 3 5" xfId="28519" xr:uid="{00000000-0005-0000-0000-0000A7460000}"/>
    <cellStyle name="20% - Énfasis6 2 2 2 3 3 6" xfId="28520" xr:uid="{00000000-0005-0000-0000-0000A8460000}"/>
    <cellStyle name="20% - Énfasis6 2 2 2 3 3 7" xfId="28521" xr:uid="{00000000-0005-0000-0000-0000A9460000}"/>
    <cellStyle name="20% - Énfasis6 2 2 2 3 3 8" xfId="28522" xr:uid="{00000000-0005-0000-0000-0000AA460000}"/>
    <cellStyle name="20% - Énfasis6 2 2 2 3 3 9" xfId="28523" xr:uid="{00000000-0005-0000-0000-0000AB460000}"/>
    <cellStyle name="20% - Énfasis6 2 2 2 3 4" xfId="4153" xr:uid="{00000000-0005-0000-0000-0000AC460000}"/>
    <cellStyle name="20% - Énfasis6 2 2 2 3 4 2" xfId="4154" xr:uid="{00000000-0005-0000-0000-0000AD460000}"/>
    <cellStyle name="20% - Énfasis6 2 2 2 3 4 3" xfId="28524" xr:uid="{00000000-0005-0000-0000-0000AE460000}"/>
    <cellStyle name="20% - Énfasis6 2 2 2 3 4 4" xfId="28525" xr:uid="{00000000-0005-0000-0000-0000AF460000}"/>
    <cellStyle name="20% - Énfasis6 2 2 2 3 4 5" xfId="28526" xr:uid="{00000000-0005-0000-0000-0000B0460000}"/>
    <cellStyle name="20% - Énfasis6 2 2 2 3 4 6" xfId="28527" xr:uid="{00000000-0005-0000-0000-0000B1460000}"/>
    <cellStyle name="20% - Énfasis6 2 2 2 3 4 7" xfId="28528" xr:uid="{00000000-0005-0000-0000-0000B2460000}"/>
    <cellStyle name="20% - Énfasis6 2 2 2 3 4 8" xfId="28529" xr:uid="{00000000-0005-0000-0000-0000B3460000}"/>
    <cellStyle name="20% - Énfasis6 2 2 2 3 4 9" xfId="28530" xr:uid="{00000000-0005-0000-0000-0000B4460000}"/>
    <cellStyle name="20% - Énfasis6 2 2 2 3 5" xfId="4155" xr:uid="{00000000-0005-0000-0000-0000B5460000}"/>
    <cellStyle name="20% - Énfasis6 2 2 2 3 6" xfId="28531" xr:uid="{00000000-0005-0000-0000-0000B6460000}"/>
    <cellStyle name="20% - Énfasis6 2 2 2 3 7" xfId="28532" xr:uid="{00000000-0005-0000-0000-0000B7460000}"/>
    <cellStyle name="20% - Énfasis6 2 2 2 3 8" xfId="28533" xr:uid="{00000000-0005-0000-0000-0000B8460000}"/>
    <cellStyle name="20% - Énfasis6 2 2 2 3 9" xfId="28534" xr:uid="{00000000-0005-0000-0000-0000B9460000}"/>
    <cellStyle name="20% - Énfasis6 2 2 2 4" xfId="4156" xr:uid="{00000000-0005-0000-0000-0000BA460000}"/>
    <cellStyle name="20% - Énfasis6 2 2 2 4 10" xfId="28535" xr:uid="{00000000-0005-0000-0000-0000BB460000}"/>
    <cellStyle name="20% - Énfasis6 2 2 2 4 2" xfId="4157" xr:uid="{00000000-0005-0000-0000-0000BC460000}"/>
    <cellStyle name="20% - Énfasis6 2 2 2 4 2 2" xfId="4158" xr:uid="{00000000-0005-0000-0000-0000BD460000}"/>
    <cellStyle name="20% - Énfasis6 2 2 2 4 2 3" xfId="28536" xr:uid="{00000000-0005-0000-0000-0000BE460000}"/>
    <cellStyle name="20% - Énfasis6 2 2 2 4 2 4" xfId="28537" xr:uid="{00000000-0005-0000-0000-0000BF460000}"/>
    <cellStyle name="20% - Énfasis6 2 2 2 4 2 5" xfId="28538" xr:uid="{00000000-0005-0000-0000-0000C0460000}"/>
    <cellStyle name="20% - Énfasis6 2 2 2 4 2 6" xfId="28539" xr:uid="{00000000-0005-0000-0000-0000C1460000}"/>
    <cellStyle name="20% - Énfasis6 2 2 2 4 2 7" xfId="28540" xr:uid="{00000000-0005-0000-0000-0000C2460000}"/>
    <cellStyle name="20% - Énfasis6 2 2 2 4 2 8" xfId="28541" xr:uid="{00000000-0005-0000-0000-0000C3460000}"/>
    <cellStyle name="20% - Énfasis6 2 2 2 4 2 9" xfId="28542" xr:uid="{00000000-0005-0000-0000-0000C4460000}"/>
    <cellStyle name="20% - Énfasis6 2 2 2 4 3" xfId="4159" xr:uid="{00000000-0005-0000-0000-0000C5460000}"/>
    <cellStyle name="20% - Énfasis6 2 2 2 4 4" xfId="28543" xr:uid="{00000000-0005-0000-0000-0000C6460000}"/>
    <cellStyle name="20% - Énfasis6 2 2 2 4 5" xfId="28544" xr:uid="{00000000-0005-0000-0000-0000C7460000}"/>
    <cellStyle name="20% - Énfasis6 2 2 2 4 6" xfId="28545" xr:uid="{00000000-0005-0000-0000-0000C8460000}"/>
    <cellStyle name="20% - Énfasis6 2 2 2 4 7" xfId="28546" xr:uid="{00000000-0005-0000-0000-0000C9460000}"/>
    <cellStyle name="20% - Énfasis6 2 2 2 4 8" xfId="28547" xr:uid="{00000000-0005-0000-0000-0000CA460000}"/>
    <cellStyle name="20% - Énfasis6 2 2 2 4 9" xfId="28548" xr:uid="{00000000-0005-0000-0000-0000CB460000}"/>
    <cellStyle name="20% - Énfasis6 2 2 2 5" xfId="4160" xr:uid="{00000000-0005-0000-0000-0000CC460000}"/>
    <cellStyle name="20% - Énfasis6 2 2 2 5 10" xfId="28549" xr:uid="{00000000-0005-0000-0000-0000CD460000}"/>
    <cellStyle name="20% - Énfasis6 2 2 2 5 2" xfId="4161" xr:uid="{00000000-0005-0000-0000-0000CE460000}"/>
    <cellStyle name="20% - Énfasis6 2 2 2 5 2 2" xfId="4162" xr:uid="{00000000-0005-0000-0000-0000CF460000}"/>
    <cellStyle name="20% - Énfasis6 2 2 2 5 2 3" xfId="28550" xr:uid="{00000000-0005-0000-0000-0000D0460000}"/>
    <cellStyle name="20% - Énfasis6 2 2 2 5 2 4" xfId="28551" xr:uid="{00000000-0005-0000-0000-0000D1460000}"/>
    <cellStyle name="20% - Énfasis6 2 2 2 5 2 5" xfId="28552" xr:uid="{00000000-0005-0000-0000-0000D2460000}"/>
    <cellStyle name="20% - Énfasis6 2 2 2 5 2 6" xfId="28553" xr:uid="{00000000-0005-0000-0000-0000D3460000}"/>
    <cellStyle name="20% - Énfasis6 2 2 2 5 2 7" xfId="28554" xr:uid="{00000000-0005-0000-0000-0000D4460000}"/>
    <cellStyle name="20% - Énfasis6 2 2 2 5 2 8" xfId="28555" xr:uid="{00000000-0005-0000-0000-0000D5460000}"/>
    <cellStyle name="20% - Énfasis6 2 2 2 5 2 9" xfId="28556" xr:uid="{00000000-0005-0000-0000-0000D6460000}"/>
    <cellStyle name="20% - Énfasis6 2 2 2 5 3" xfId="4163" xr:uid="{00000000-0005-0000-0000-0000D7460000}"/>
    <cellStyle name="20% - Énfasis6 2 2 2 5 4" xfId="28557" xr:uid="{00000000-0005-0000-0000-0000D8460000}"/>
    <cellStyle name="20% - Énfasis6 2 2 2 5 5" xfId="28558" xr:uid="{00000000-0005-0000-0000-0000D9460000}"/>
    <cellStyle name="20% - Énfasis6 2 2 2 5 6" xfId="28559" xr:uid="{00000000-0005-0000-0000-0000DA460000}"/>
    <cellStyle name="20% - Énfasis6 2 2 2 5 7" xfId="28560" xr:uid="{00000000-0005-0000-0000-0000DB460000}"/>
    <cellStyle name="20% - Énfasis6 2 2 2 5 8" xfId="28561" xr:uid="{00000000-0005-0000-0000-0000DC460000}"/>
    <cellStyle name="20% - Énfasis6 2 2 2 5 9" xfId="28562" xr:uid="{00000000-0005-0000-0000-0000DD460000}"/>
    <cellStyle name="20% - Énfasis6 2 2 2 6" xfId="4164" xr:uid="{00000000-0005-0000-0000-0000DE460000}"/>
    <cellStyle name="20% - Énfasis6 2 2 2 6 10" xfId="28563" xr:uid="{00000000-0005-0000-0000-0000DF460000}"/>
    <cellStyle name="20% - Énfasis6 2 2 2 6 2" xfId="4165" xr:uid="{00000000-0005-0000-0000-0000E0460000}"/>
    <cellStyle name="20% - Énfasis6 2 2 2 6 2 2" xfId="4166" xr:uid="{00000000-0005-0000-0000-0000E1460000}"/>
    <cellStyle name="20% - Énfasis6 2 2 2 6 2 3" xfId="28564" xr:uid="{00000000-0005-0000-0000-0000E2460000}"/>
    <cellStyle name="20% - Énfasis6 2 2 2 6 2 4" xfId="28565" xr:uid="{00000000-0005-0000-0000-0000E3460000}"/>
    <cellStyle name="20% - Énfasis6 2 2 2 6 2 5" xfId="28566" xr:uid="{00000000-0005-0000-0000-0000E4460000}"/>
    <cellStyle name="20% - Énfasis6 2 2 2 6 2 6" xfId="28567" xr:uid="{00000000-0005-0000-0000-0000E5460000}"/>
    <cellStyle name="20% - Énfasis6 2 2 2 6 2 7" xfId="28568" xr:uid="{00000000-0005-0000-0000-0000E6460000}"/>
    <cellStyle name="20% - Énfasis6 2 2 2 6 2 8" xfId="28569" xr:uid="{00000000-0005-0000-0000-0000E7460000}"/>
    <cellStyle name="20% - Énfasis6 2 2 2 6 2 9" xfId="28570" xr:uid="{00000000-0005-0000-0000-0000E8460000}"/>
    <cellStyle name="20% - Énfasis6 2 2 2 6 3" xfId="4167" xr:uid="{00000000-0005-0000-0000-0000E9460000}"/>
    <cellStyle name="20% - Énfasis6 2 2 2 6 4" xfId="28571" xr:uid="{00000000-0005-0000-0000-0000EA460000}"/>
    <cellStyle name="20% - Énfasis6 2 2 2 6 5" xfId="28572" xr:uid="{00000000-0005-0000-0000-0000EB460000}"/>
    <cellStyle name="20% - Énfasis6 2 2 2 6 6" xfId="28573" xr:uid="{00000000-0005-0000-0000-0000EC460000}"/>
    <cellStyle name="20% - Énfasis6 2 2 2 6 7" xfId="28574" xr:uid="{00000000-0005-0000-0000-0000ED460000}"/>
    <cellStyle name="20% - Énfasis6 2 2 2 6 8" xfId="28575" xr:uid="{00000000-0005-0000-0000-0000EE460000}"/>
    <cellStyle name="20% - Énfasis6 2 2 2 6 9" xfId="28576" xr:uid="{00000000-0005-0000-0000-0000EF460000}"/>
    <cellStyle name="20% - Énfasis6 2 2 2 7" xfId="4168" xr:uid="{00000000-0005-0000-0000-0000F0460000}"/>
    <cellStyle name="20% - Énfasis6 2 2 2 7 2" xfId="4169" xr:uid="{00000000-0005-0000-0000-0000F1460000}"/>
    <cellStyle name="20% - Énfasis6 2 2 2 7 3" xfId="28577" xr:uid="{00000000-0005-0000-0000-0000F2460000}"/>
    <cellStyle name="20% - Énfasis6 2 2 2 7 4" xfId="28578" xr:uid="{00000000-0005-0000-0000-0000F3460000}"/>
    <cellStyle name="20% - Énfasis6 2 2 2 7 5" xfId="28579" xr:uid="{00000000-0005-0000-0000-0000F4460000}"/>
    <cellStyle name="20% - Énfasis6 2 2 2 7 6" xfId="28580" xr:uid="{00000000-0005-0000-0000-0000F5460000}"/>
    <cellStyle name="20% - Énfasis6 2 2 2 7 7" xfId="28581" xr:uid="{00000000-0005-0000-0000-0000F6460000}"/>
    <cellStyle name="20% - Énfasis6 2 2 2 7 8" xfId="28582" xr:uid="{00000000-0005-0000-0000-0000F7460000}"/>
    <cellStyle name="20% - Énfasis6 2 2 2 7 9" xfId="28583" xr:uid="{00000000-0005-0000-0000-0000F8460000}"/>
    <cellStyle name="20% - Énfasis6 2 2 2 8" xfId="4170" xr:uid="{00000000-0005-0000-0000-0000F9460000}"/>
    <cellStyle name="20% - Énfasis6 2 2 2 9" xfId="28584" xr:uid="{00000000-0005-0000-0000-0000FA460000}"/>
    <cellStyle name="20% - Énfasis6 2 2 3" xfId="4171" xr:uid="{00000000-0005-0000-0000-0000FB460000}"/>
    <cellStyle name="20% - Énfasis6 2 2 3 10" xfId="28585" xr:uid="{00000000-0005-0000-0000-0000FC460000}"/>
    <cellStyle name="20% - Énfasis6 2 2 3 11" xfId="28586" xr:uid="{00000000-0005-0000-0000-0000FD460000}"/>
    <cellStyle name="20% - Énfasis6 2 2 3 12" xfId="28587" xr:uid="{00000000-0005-0000-0000-0000FE460000}"/>
    <cellStyle name="20% - Énfasis6 2 2 3 13" xfId="28588" xr:uid="{00000000-0005-0000-0000-0000FF460000}"/>
    <cellStyle name="20% - Énfasis6 2 2 3 2" xfId="4172" xr:uid="{00000000-0005-0000-0000-000000470000}"/>
    <cellStyle name="20% - Énfasis6 2 2 3 2 10" xfId="28589" xr:uid="{00000000-0005-0000-0000-000001470000}"/>
    <cellStyle name="20% - Énfasis6 2 2 3 2 11" xfId="28590" xr:uid="{00000000-0005-0000-0000-000002470000}"/>
    <cellStyle name="20% - Énfasis6 2 2 3 2 12" xfId="28591" xr:uid="{00000000-0005-0000-0000-000003470000}"/>
    <cellStyle name="20% - Énfasis6 2 2 3 2 2" xfId="4173" xr:uid="{00000000-0005-0000-0000-000004470000}"/>
    <cellStyle name="20% - Énfasis6 2 2 3 2 2 10" xfId="28592" xr:uid="{00000000-0005-0000-0000-000005470000}"/>
    <cellStyle name="20% - Énfasis6 2 2 3 2 2 2" xfId="4174" xr:uid="{00000000-0005-0000-0000-000006470000}"/>
    <cellStyle name="20% - Énfasis6 2 2 3 2 2 2 2" xfId="4175" xr:uid="{00000000-0005-0000-0000-000007470000}"/>
    <cellStyle name="20% - Énfasis6 2 2 3 2 2 2 3" xfId="28593" xr:uid="{00000000-0005-0000-0000-000008470000}"/>
    <cellStyle name="20% - Énfasis6 2 2 3 2 2 2 4" xfId="28594" xr:uid="{00000000-0005-0000-0000-000009470000}"/>
    <cellStyle name="20% - Énfasis6 2 2 3 2 2 2 5" xfId="28595" xr:uid="{00000000-0005-0000-0000-00000A470000}"/>
    <cellStyle name="20% - Énfasis6 2 2 3 2 2 2 6" xfId="28596" xr:uid="{00000000-0005-0000-0000-00000B470000}"/>
    <cellStyle name="20% - Énfasis6 2 2 3 2 2 2 7" xfId="28597" xr:uid="{00000000-0005-0000-0000-00000C470000}"/>
    <cellStyle name="20% - Énfasis6 2 2 3 2 2 2 8" xfId="28598" xr:uid="{00000000-0005-0000-0000-00000D470000}"/>
    <cellStyle name="20% - Énfasis6 2 2 3 2 2 2 9" xfId="28599" xr:uid="{00000000-0005-0000-0000-00000E470000}"/>
    <cellStyle name="20% - Énfasis6 2 2 3 2 2 3" xfId="4176" xr:uid="{00000000-0005-0000-0000-00000F470000}"/>
    <cellStyle name="20% - Énfasis6 2 2 3 2 2 4" xfId="28600" xr:uid="{00000000-0005-0000-0000-000010470000}"/>
    <cellStyle name="20% - Énfasis6 2 2 3 2 2 5" xfId="28601" xr:uid="{00000000-0005-0000-0000-000011470000}"/>
    <cellStyle name="20% - Énfasis6 2 2 3 2 2 6" xfId="28602" xr:uid="{00000000-0005-0000-0000-000012470000}"/>
    <cellStyle name="20% - Énfasis6 2 2 3 2 2 7" xfId="28603" xr:uid="{00000000-0005-0000-0000-000013470000}"/>
    <cellStyle name="20% - Énfasis6 2 2 3 2 2 8" xfId="28604" xr:uid="{00000000-0005-0000-0000-000014470000}"/>
    <cellStyle name="20% - Énfasis6 2 2 3 2 2 9" xfId="28605" xr:uid="{00000000-0005-0000-0000-000015470000}"/>
    <cellStyle name="20% - Énfasis6 2 2 3 2 3" xfId="4177" xr:uid="{00000000-0005-0000-0000-000016470000}"/>
    <cellStyle name="20% - Énfasis6 2 2 3 2 3 10" xfId="28606" xr:uid="{00000000-0005-0000-0000-000017470000}"/>
    <cellStyle name="20% - Énfasis6 2 2 3 2 3 2" xfId="4178" xr:uid="{00000000-0005-0000-0000-000018470000}"/>
    <cellStyle name="20% - Énfasis6 2 2 3 2 3 2 2" xfId="4179" xr:uid="{00000000-0005-0000-0000-000019470000}"/>
    <cellStyle name="20% - Énfasis6 2 2 3 2 3 2 3" xfId="28607" xr:uid="{00000000-0005-0000-0000-00001A470000}"/>
    <cellStyle name="20% - Énfasis6 2 2 3 2 3 2 4" xfId="28608" xr:uid="{00000000-0005-0000-0000-00001B470000}"/>
    <cellStyle name="20% - Énfasis6 2 2 3 2 3 2 5" xfId="28609" xr:uid="{00000000-0005-0000-0000-00001C470000}"/>
    <cellStyle name="20% - Énfasis6 2 2 3 2 3 2 6" xfId="28610" xr:uid="{00000000-0005-0000-0000-00001D470000}"/>
    <cellStyle name="20% - Énfasis6 2 2 3 2 3 2 7" xfId="28611" xr:uid="{00000000-0005-0000-0000-00001E470000}"/>
    <cellStyle name="20% - Énfasis6 2 2 3 2 3 2 8" xfId="28612" xr:uid="{00000000-0005-0000-0000-00001F470000}"/>
    <cellStyle name="20% - Énfasis6 2 2 3 2 3 2 9" xfId="28613" xr:uid="{00000000-0005-0000-0000-000020470000}"/>
    <cellStyle name="20% - Énfasis6 2 2 3 2 3 3" xfId="4180" xr:uid="{00000000-0005-0000-0000-000021470000}"/>
    <cellStyle name="20% - Énfasis6 2 2 3 2 3 4" xfId="28614" xr:uid="{00000000-0005-0000-0000-000022470000}"/>
    <cellStyle name="20% - Énfasis6 2 2 3 2 3 5" xfId="28615" xr:uid="{00000000-0005-0000-0000-000023470000}"/>
    <cellStyle name="20% - Énfasis6 2 2 3 2 3 6" xfId="28616" xr:uid="{00000000-0005-0000-0000-000024470000}"/>
    <cellStyle name="20% - Énfasis6 2 2 3 2 3 7" xfId="28617" xr:uid="{00000000-0005-0000-0000-000025470000}"/>
    <cellStyle name="20% - Énfasis6 2 2 3 2 3 8" xfId="28618" xr:uid="{00000000-0005-0000-0000-000026470000}"/>
    <cellStyle name="20% - Énfasis6 2 2 3 2 3 9" xfId="28619" xr:uid="{00000000-0005-0000-0000-000027470000}"/>
    <cellStyle name="20% - Énfasis6 2 2 3 2 4" xfId="4181" xr:uid="{00000000-0005-0000-0000-000028470000}"/>
    <cellStyle name="20% - Énfasis6 2 2 3 2 4 2" xfId="4182" xr:uid="{00000000-0005-0000-0000-000029470000}"/>
    <cellStyle name="20% - Énfasis6 2 2 3 2 4 3" xfId="28620" xr:uid="{00000000-0005-0000-0000-00002A470000}"/>
    <cellStyle name="20% - Énfasis6 2 2 3 2 4 4" xfId="28621" xr:uid="{00000000-0005-0000-0000-00002B470000}"/>
    <cellStyle name="20% - Énfasis6 2 2 3 2 4 5" xfId="28622" xr:uid="{00000000-0005-0000-0000-00002C470000}"/>
    <cellStyle name="20% - Énfasis6 2 2 3 2 4 6" xfId="28623" xr:uid="{00000000-0005-0000-0000-00002D470000}"/>
    <cellStyle name="20% - Énfasis6 2 2 3 2 4 7" xfId="28624" xr:uid="{00000000-0005-0000-0000-00002E470000}"/>
    <cellStyle name="20% - Énfasis6 2 2 3 2 4 8" xfId="28625" xr:uid="{00000000-0005-0000-0000-00002F470000}"/>
    <cellStyle name="20% - Énfasis6 2 2 3 2 4 9" xfId="28626" xr:uid="{00000000-0005-0000-0000-000030470000}"/>
    <cellStyle name="20% - Énfasis6 2 2 3 2 5" xfId="4183" xr:uid="{00000000-0005-0000-0000-000031470000}"/>
    <cellStyle name="20% - Énfasis6 2 2 3 2 6" xfId="28627" xr:uid="{00000000-0005-0000-0000-000032470000}"/>
    <cellStyle name="20% - Énfasis6 2 2 3 2 7" xfId="28628" xr:uid="{00000000-0005-0000-0000-000033470000}"/>
    <cellStyle name="20% - Énfasis6 2 2 3 2 8" xfId="28629" xr:uid="{00000000-0005-0000-0000-000034470000}"/>
    <cellStyle name="20% - Énfasis6 2 2 3 2 9" xfId="28630" xr:uid="{00000000-0005-0000-0000-000035470000}"/>
    <cellStyle name="20% - Énfasis6 2 2 3 3" xfId="4184" xr:uid="{00000000-0005-0000-0000-000036470000}"/>
    <cellStyle name="20% - Énfasis6 2 2 3 3 10" xfId="28631" xr:uid="{00000000-0005-0000-0000-000037470000}"/>
    <cellStyle name="20% - Énfasis6 2 2 3 3 2" xfId="4185" xr:uid="{00000000-0005-0000-0000-000038470000}"/>
    <cellStyle name="20% - Énfasis6 2 2 3 3 2 2" xfId="4186" xr:uid="{00000000-0005-0000-0000-000039470000}"/>
    <cellStyle name="20% - Énfasis6 2 2 3 3 2 3" xfId="28632" xr:uid="{00000000-0005-0000-0000-00003A470000}"/>
    <cellStyle name="20% - Énfasis6 2 2 3 3 2 4" xfId="28633" xr:uid="{00000000-0005-0000-0000-00003B470000}"/>
    <cellStyle name="20% - Énfasis6 2 2 3 3 2 5" xfId="28634" xr:uid="{00000000-0005-0000-0000-00003C470000}"/>
    <cellStyle name="20% - Énfasis6 2 2 3 3 2 6" xfId="28635" xr:uid="{00000000-0005-0000-0000-00003D470000}"/>
    <cellStyle name="20% - Énfasis6 2 2 3 3 2 7" xfId="28636" xr:uid="{00000000-0005-0000-0000-00003E470000}"/>
    <cellStyle name="20% - Énfasis6 2 2 3 3 2 8" xfId="28637" xr:uid="{00000000-0005-0000-0000-00003F470000}"/>
    <cellStyle name="20% - Énfasis6 2 2 3 3 2 9" xfId="28638" xr:uid="{00000000-0005-0000-0000-000040470000}"/>
    <cellStyle name="20% - Énfasis6 2 2 3 3 3" xfId="4187" xr:uid="{00000000-0005-0000-0000-000041470000}"/>
    <cellStyle name="20% - Énfasis6 2 2 3 3 4" xfId="28639" xr:uid="{00000000-0005-0000-0000-000042470000}"/>
    <cellStyle name="20% - Énfasis6 2 2 3 3 5" xfId="28640" xr:uid="{00000000-0005-0000-0000-000043470000}"/>
    <cellStyle name="20% - Énfasis6 2 2 3 3 6" xfId="28641" xr:uid="{00000000-0005-0000-0000-000044470000}"/>
    <cellStyle name="20% - Énfasis6 2 2 3 3 7" xfId="28642" xr:uid="{00000000-0005-0000-0000-000045470000}"/>
    <cellStyle name="20% - Énfasis6 2 2 3 3 8" xfId="28643" xr:uid="{00000000-0005-0000-0000-000046470000}"/>
    <cellStyle name="20% - Énfasis6 2 2 3 3 9" xfId="28644" xr:uid="{00000000-0005-0000-0000-000047470000}"/>
    <cellStyle name="20% - Énfasis6 2 2 3 4" xfId="4188" xr:uid="{00000000-0005-0000-0000-000048470000}"/>
    <cellStyle name="20% - Énfasis6 2 2 3 4 10" xfId="28645" xr:uid="{00000000-0005-0000-0000-000049470000}"/>
    <cellStyle name="20% - Énfasis6 2 2 3 4 2" xfId="4189" xr:uid="{00000000-0005-0000-0000-00004A470000}"/>
    <cellStyle name="20% - Énfasis6 2 2 3 4 2 2" xfId="4190" xr:uid="{00000000-0005-0000-0000-00004B470000}"/>
    <cellStyle name="20% - Énfasis6 2 2 3 4 2 3" xfId="28646" xr:uid="{00000000-0005-0000-0000-00004C470000}"/>
    <cellStyle name="20% - Énfasis6 2 2 3 4 2 4" xfId="28647" xr:uid="{00000000-0005-0000-0000-00004D470000}"/>
    <cellStyle name="20% - Énfasis6 2 2 3 4 2 5" xfId="28648" xr:uid="{00000000-0005-0000-0000-00004E470000}"/>
    <cellStyle name="20% - Énfasis6 2 2 3 4 2 6" xfId="28649" xr:uid="{00000000-0005-0000-0000-00004F470000}"/>
    <cellStyle name="20% - Énfasis6 2 2 3 4 2 7" xfId="28650" xr:uid="{00000000-0005-0000-0000-000050470000}"/>
    <cellStyle name="20% - Énfasis6 2 2 3 4 2 8" xfId="28651" xr:uid="{00000000-0005-0000-0000-000051470000}"/>
    <cellStyle name="20% - Énfasis6 2 2 3 4 2 9" xfId="28652" xr:uid="{00000000-0005-0000-0000-000052470000}"/>
    <cellStyle name="20% - Énfasis6 2 2 3 4 3" xfId="4191" xr:uid="{00000000-0005-0000-0000-000053470000}"/>
    <cellStyle name="20% - Énfasis6 2 2 3 4 4" xfId="28653" xr:uid="{00000000-0005-0000-0000-000054470000}"/>
    <cellStyle name="20% - Énfasis6 2 2 3 4 5" xfId="28654" xr:uid="{00000000-0005-0000-0000-000055470000}"/>
    <cellStyle name="20% - Énfasis6 2 2 3 4 6" xfId="28655" xr:uid="{00000000-0005-0000-0000-000056470000}"/>
    <cellStyle name="20% - Énfasis6 2 2 3 4 7" xfId="28656" xr:uid="{00000000-0005-0000-0000-000057470000}"/>
    <cellStyle name="20% - Énfasis6 2 2 3 4 8" xfId="28657" xr:uid="{00000000-0005-0000-0000-000058470000}"/>
    <cellStyle name="20% - Énfasis6 2 2 3 4 9" xfId="28658" xr:uid="{00000000-0005-0000-0000-000059470000}"/>
    <cellStyle name="20% - Énfasis6 2 2 3 5" xfId="4192" xr:uid="{00000000-0005-0000-0000-00005A470000}"/>
    <cellStyle name="20% - Énfasis6 2 2 3 5 2" xfId="4193" xr:uid="{00000000-0005-0000-0000-00005B470000}"/>
    <cellStyle name="20% - Énfasis6 2 2 3 5 3" xfId="28659" xr:uid="{00000000-0005-0000-0000-00005C470000}"/>
    <cellStyle name="20% - Énfasis6 2 2 3 5 4" xfId="28660" xr:uid="{00000000-0005-0000-0000-00005D470000}"/>
    <cellStyle name="20% - Énfasis6 2 2 3 5 5" xfId="28661" xr:uid="{00000000-0005-0000-0000-00005E470000}"/>
    <cellStyle name="20% - Énfasis6 2 2 3 5 6" xfId="28662" xr:uid="{00000000-0005-0000-0000-00005F470000}"/>
    <cellStyle name="20% - Énfasis6 2 2 3 5 7" xfId="28663" xr:uid="{00000000-0005-0000-0000-000060470000}"/>
    <cellStyle name="20% - Énfasis6 2 2 3 5 8" xfId="28664" xr:uid="{00000000-0005-0000-0000-000061470000}"/>
    <cellStyle name="20% - Énfasis6 2 2 3 5 9" xfId="28665" xr:uid="{00000000-0005-0000-0000-000062470000}"/>
    <cellStyle name="20% - Énfasis6 2 2 3 6" xfId="4194" xr:uid="{00000000-0005-0000-0000-000063470000}"/>
    <cellStyle name="20% - Énfasis6 2 2 3 7" xfId="28666" xr:uid="{00000000-0005-0000-0000-000064470000}"/>
    <cellStyle name="20% - Énfasis6 2 2 3 8" xfId="28667" xr:uid="{00000000-0005-0000-0000-000065470000}"/>
    <cellStyle name="20% - Énfasis6 2 2 3 9" xfId="28668" xr:uid="{00000000-0005-0000-0000-000066470000}"/>
    <cellStyle name="20% - Énfasis6 2 2 4" xfId="4195" xr:uid="{00000000-0005-0000-0000-000067470000}"/>
    <cellStyle name="20% - Énfasis6 2 2 4 10" xfId="28669" xr:uid="{00000000-0005-0000-0000-000068470000}"/>
    <cellStyle name="20% - Énfasis6 2 2 4 11" xfId="28670" xr:uid="{00000000-0005-0000-0000-000069470000}"/>
    <cellStyle name="20% - Énfasis6 2 2 4 12" xfId="28671" xr:uid="{00000000-0005-0000-0000-00006A470000}"/>
    <cellStyle name="20% - Énfasis6 2 2 4 13" xfId="28672" xr:uid="{00000000-0005-0000-0000-00006B470000}"/>
    <cellStyle name="20% - Énfasis6 2 2 4 2" xfId="4196" xr:uid="{00000000-0005-0000-0000-00006C470000}"/>
    <cellStyle name="20% - Énfasis6 2 2 4 2 10" xfId="28673" xr:uid="{00000000-0005-0000-0000-00006D470000}"/>
    <cellStyle name="20% - Énfasis6 2 2 4 2 11" xfId="28674" xr:uid="{00000000-0005-0000-0000-00006E470000}"/>
    <cellStyle name="20% - Énfasis6 2 2 4 2 12" xfId="28675" xr:uid="{00000000-0005-0000-0000-00006F470000}"/>
    <cellStyle name="20% - Énfasis6 2 2 4 2 2" xfId="4197" xr:uid="{00000000-0005-0000-0000-000070470000}"/>
    <cellStyle name="20% - Énfasis6 2 2 4 2 2 10" xfId="28676" xr:uid="{00000000-0005-0000-0000-000071470000}"/>
    <cellStyle name="20% - Énfasis6 2 2 4 2 2 2" xfId="4198" xr:uid="{00000000-0005-0000-0000-000072470000}"/>
    <cellStyle name="20% - Énfasis6 2 2 4 2 2 2 2" xfId="4199" xr:uid="{00000000-0005-0000-0000-000073470000}"/>
    <cellStyle name="20% - Énfasis6 2 2 4 2 2 2 3" xfId="28677" xr:uid="{00000000-0005-0000-0000-000074470000}"/>
    <cellStyle name="20% - Énfasis6 2 2 4 2 2 2 4" xfId="28678" xr:uid="{00000000-0005-0000-0000-000075470000}"/>
    <cellStyle name="20% - Énfasis6 2 2 4 2 2 2 5" xfId="28679" xr:uid="{00000000-0005-0000-0000-000076470000}"/>
    <cellStyle name="20% - Énfasis6 2 2 4 2 2 2 6" xfId="28680" xr:uid="{00000000-0005-0000-0000-000077470000}"/>
    <cellStyle name="20% - Énfasis6 2 2 4 2 2 2 7" xfId="28681" xr:uid="{00000000-0005-0000-0000-000078470000}"/>
    <cellStyle name="20% - Énfasis6 2 2 4 2 2 2 8" xfId="28682" xr:uid="{00000000-0005-0000-0000-000079470000}"/>
    <cellStyle name="20% - Énfasis6 2 2 4 2 2 2 9" xfId="28683" xr:uid="{00000000-0005-0000-0000-00007A470000}"/>
    <cellStyle name="20% - Énfasis6 2 2 4 2 2 3" xfId="4200" xr:uid="{00000000-0005-0000-0000-00007B470000}"/>
    <cellStyle name="20% - Énfasis6 2 2 4 2 2 4" xfId="28684" xr:uid="{00000000-0005-0000-0000-00007C470000}"/>
    <cellStyle name="20% - Énfasis6 2 2 4 2 2 5" xfId="28685" xr:uid="{00000000-0005-0000-0000-00007D470000}"/>
    <cellStyle name="20% - Énfasis6 2 2 4 2 2 6" xfId="28686" xr:uid="{00000000-0005-0000-0000-00007E470000}"/>
    <cellStyle name="20% - Énfasis6 2 2 4 2 2 7" xfId="28687" xr:uid="{00000000-0005-0000-0000-00007F470000}"/>
    <cellStyle name="20% - Énfasis6 2 2 4 2 2 8" xfId="28688" xr:uid="{00000000-0005-0000-0000-000080470000}"/>
    <cellStyle name="20% - Énfasis6 2 2 4 2 2 9" xfId="28689" xr:uid="{00000000-0005-0000-0000-000081470000}"/>
    <cellStyle name="20% - Énfasis6 2 2 4 2 3" xfId="4201" xr:uid="{00000000-0005-0000-0000-000082470000}"/>
    <cellStyle name="20% - Énfasis6 2 2 4 2 3 10" xfId="28690" xr:uid="{00000000-0005-0000-0000-000083470000}"/>
    <cellStyle name="20% - Énfasis6 2 2 4 2 3 2" xfId="4202" xr:uid="{00000000-0005-0000-0000-000084470000}"/>
    <cellStyle name="20% - Énfasis6 2 2 4 2 3 2 2" xfId="4203" xr:uid="{00000000-0005-0000-0000-000085470000}"/>
    <cellStyle name="20% - Énfasis6 2 2 4 2 3 2 3" xfId="28691" xr:uid="{00000000-0005-0000-0000-000086470000}"/>
    <cellStyle name="20% - Énfasis6 2 2 4 2 3 2 4" xfId="28692" xr:uid="{00000000-0005-0000-0000-000087470000}"/>
    <cellStyle name="20% - Énfasis6 2 2 4 2 3 2 5" xfId="28693" xr:uid="{00000000-0005-0000-0000-000088470000}"/>
    <cellStyle name="20% - Énfasis6 2 2 4 2 3 2 6" xfId="28694" xr:uid="{00000000-0005-0000-0000-000089470000}"/>
    <cellStyle name="20% - Énfasis6 2 2 4 2 3 2 7" xfId="28695" xr:uid="{00000000-0005-0000-0000-00008A470000}"/>
    <cellStyle name="20% - Énfasis6 2 2 4 2 3 2 8" xfId="28696" xr:uid="{00000000-0005-0000-0000-00008B470000}"/>
    <cellStyle name="20% - Énfasis6 2 2 4 2 3 2 9" xfId="28697" xr:uid="{00000000-0005-0000-0000-00008C470000}"/>
    <cellStyle name="20% - Énfasis6 2 2 4 2 3 3" xfId="4204" xr:uid="{00000000-0005-0000-0000-00008D470000}"/>
    <cellStyle name="20% - Énfasis6 2 2 4 2 3 4" xfId="28698" xr:uid="{00000000-0005-0000-0000-00008E470000}"/>
    <cellStyle name="20% - Énfasis6 2 2 4 2 3 5" xfId="28699" xr:uid="{00000000-0005-0000-0000-00008F470000}"/>
    <cellStyle name="20% - Énfasis6 2 2 4 2 3 6" xfId="28700" xr:uid="{00000000-0005-0000-0000-000090470000}"/>
    <cellStyle name="20% - Énfasis6 2 2 4 2 3 7" xfId="28701" xr:uid="{00000000-0005-0000-0000-000091470000}"/>
    <cellStyle name="20% - Énfasis6 2 2 4 2 3 8" xfId="28702" xr:uid="{00000000-0005-0000-0000-000092470000}"/>
    <cellStyle name="20% - Énfasis6 2 2 4 2 3 9" xfId="28703" xr:uid="{00000000-0005-0000-0000-000093470000}"/>
    <cellStyle name="20% - Énfasis6 2 2 4 2 4" xfId="4205" xr:uid="{00000000-0005-0000-0000-000094470000}"/>
    <cellStyle name="20% - Énfasis6 2 2 4 2 4 2" xfId="4206" xr:uid="{00000000-0005-0000-0000-000095470000}"/>
    <cellStyle name="20% - Énfasis6 2 2 4 2 4 3" xfId="28704" xr:uid="{00000000-0005-0000-0000-000096470000}"/>
    <cellStyle name="20% - Énfasis6 2 2 4 2 4 4" xfId="28705" xr:uid="{00000000-0005-0000-0000-000097470000}"/>
    <cellStyle name="20% - Énfasis6 2 2 4 2 4 5" xfId="28706" xr:uid="{00000000-0005-0000-0000-000098470000}"/>
    <cellStyle name="20% - Énfasis6 2 2 4 2 4 6" xfId="28707" xr:uid="{00000000-0005-0000-0000-000099470000}"/>
    <cellStyle name="20% - Énfasis6 2 2 4 2 4 7" xfId="28708" xr:uid="{00000000-0005-0000-0000-00009A470000}"/>
    <cellStyle name="20% - Énfasis6 2 2 4 2 4 8" xfId="28709" xr:uid="{00000000-0005-0000-0000-00009B470000}"/>
    <cellStyle name="20% - Énfasis6 2 2 4 2 4 9" xfId="28710" xr:uid="{00000000-0005-0000-0000-00009C470000}"/>
    <cellStyle name="20% - Énfasis6 2 2 4 2 5" xfId="4207" xr:uid="{00000000-0005-0000-0000-00009D470000}"/>
    <cellStyle name="20% - Énfasis6 2 2 4 2 6" xfId="28711" xr:uid="{00000000-0005-0000-0000-00009E470000}"/>
    <cellStyle name="20% - Énfasis6 2 2 4 2 7" xfId="28712" xr:uid="{00000000-0005-0000-0000-00009F470000}"/>
    <cellStyle name="20% - Énfasis6 2 2 4 2 8" xfId="28713" xr:uid="{00000000-0005-0000-0000-0000A0470000}"/>
    <cellStyle name="20% - Énfasis6 2 2 4 2 9" xfId="28714" xr:uid="{00000000-0005-0000-0000-0000A1470000}"/>
    <cellStyle name="20% - Énfasis6 2 2 4 3" xfId="4208" xr:uid="{00000000-0005-0000-0000-0000A2470000}"/>
    <cellStyle name="20% - Énfasis6 2 2 4 3 10" xfId="28715" xr:uid="{00000000-0005-0000-0000-0000A3470000}"/>
    <cellStyle name="20% - Énfasis6 2 2 4 3 2" xfId="4209" xr:uid="{00000000-0005-0000-0000-0000A4470000}"/>
    <cellStyle name="20% - Énfasis6 2 2 4 3 2 2" xfId="4210" xr:uid="{00000000-0005-0000-0000-0000A5470000}"/>
    <cellStyle name="20% - Énfasis6 2 2 4 3 2 3" xfId="28716" xr:uid="{00000000-0005-0000-0000-0000A6470000}"/>
    <cellStyle name="20% - Énfasis6 2 2 4 3 2 4" xfId="28717" xr:uid="{00000000-0005-0000-0000-0000A7470000}"/>
    <cellStyle name="20% - Énfasis6 2 2 4 3 2 5" xfId="28718" xr:uid="{00000000-0005-0000-0000-0000A8470000}"/>
    <cellStyle name="20% - Énfasis6 2 2 4 3 2 6" xfId="28719" xr:uid="{00000000-0005-0000-0000-0000A9470000}"/>
    <cellStyle name="20% - Énfasis6 2 2 4 3 2 7" xfId="28720" xr:uid="{00000000-0005-0000-0000-0000AA470000}"/>
    <cellStyle name="20% - Énfasis6 2 2 4 3 2 8" xfId="28721" xr:uid="{00000000-0005-0000-0000-0000AB470000}"/>
    <cellStyle name="20% - Énfasis6 2 2 4 3 2 9" xfId="28722" xr:uid="{00000000-0005-0000-0000-0000AC470000}"/>
    <cellStyle name="20% - Énfasis6 2 2 4 3 3" xfId="4211" xr:uid="{00000000-0005-0000-0000-0000AD470000}"/>
    <cellStyle name="20% - Énfasis6 2 2 4 3 4" xfId="28723" xr:uid="{00000000-0005-0000-0000-0000AE470000}"/>
    <cellStyle name="20% - Énfasis6 2 2 4 3 5" xfId="28724" xr:uid="{00000000-0005-0000-0000-0000AF470000}"/>
    <cellStyle name="20% - Énfasis6 2 2 4 3 6" xfId="28725" xr:uid="{00000000-0005-0000-0000-0000B0470000}"/>
    <cellStyle name="20% - Énfasis6 2 2 4 3 7" xfId="28726" xr:uid="{00000000-0005-0000-0000-0000B1470000}"/>
    <cellStyle name="20% - Énfasis6 2 2 4 3 8" xfId="28727" xr:uid="{00000000-0005-0000-0000-0000B2470000}"/>
    <cellStyle name="20% - Énfasis6 2 2 4 3 9" xfId="28728" xr:uid="{00000000-0005-0000-0000-0000B3470000}"/>
    <cellStyle name="20% - Énfasis6 2 2 4 4" xfId="4212" xr:uid="{00000000-0005-0000-0000-0000B4470000}"/>
    <cellStyle name="20% - Énfasis6 2 2 4 4 10" xfId="28729" xr:uid="{00000000-0005-0000-0000-0000B5470000}"/>
    <cellStyle name="20% - Énfasis6 2 2 4 4 2" xfId="4213" xr:uid="{00000000-0005-0000-0000-0000B6470000}"/>
    <cellStyle name="20% - Énfasis6 2 2 4 4 2 2" xfId="4214" xr:uid="{00000000-0005-0000-0000-0000B7470000}"/>
    <cellStyle name="20% - Énfasis6 2 2 4 4 2 3" xfId="28730" xr:uid="{00000000-0005-0000-0000-0000B8470000}"/>
    <cellStyle name="20% - Énfasis6 2 2 4 4 2 4" xfId="28731" xr:uid="{00000000-0005-0000-0000-0000B9470000}"/>
    <cellStyle name="20% - Énfasis6 2 2 4 4 2 5" xfId="28732" xr:uid="{00000000-0005-0000-0000-0000BA470000}"/>
    <cellStyle name="20% - Énfasis6 2 2 4 4 2 6" xfId="28733" xr:uid="{00000000-0005-0000-0000-0000BB470000}"/>
    <cellStyle name="20% - Énfasis6 2 2 4 4 2 7" xfId="28734" xr:uid="{00000000-0005-0000-0000-0000BC470000}"/>
    <cellStyle name="20% - Énfasis6 2 2 4 4 2 8" xfId="28735" xr:uid="{00000000-0005-0000-0000-0000BD470000}"/>
    <cellStyle name="20% - Énfasis6 2 2 4 4 2 9" xfId="28736" xr:uid="{00000000-0005-0000-0000-0000BE470000}"/>
    <cellStyle name="20% - Énfasis6 2 2 4 4 3" xfId="4215" xr:uid="{00000000-0005-0000-0000-0000BF470000}"/>
    <cellStyle name="20% - Énfasis6 2 2 4 4 4" xfId="28737" xr:uid="{00000000-0005-0000-0000-0000C0470000}"/>
    <cellStyle name="20% - Énfasis6 2 2 4 4 5" xfId="28738" xr:uid="{00000000-0005-0000-0000-0000C1470000}"/>
    <cellStyle name="20% - Énfasis6 2 2 4 4 6" xfId="28739" xr:uid="{00000000-0005-0000-0000-0000C2470000}"/>
    <cellStyle name="20% - Énfasis6 2 2 4 4 7" xfId="28740" xr:uid="{00000000-0005-0000-0000-0000C3470000}"/>
    <cellStyle name="20% - Énfasis6 2 2 4 4 8" xfId="28741" xr:uid="{00000000-0005-0000-0000-0000C4470000}"/>
    <cellStyle name="20% - Énfasis6 2 2 4 4 9" xfId="28742" xr:uid="{00000000-0005-0000-0000-0000C5470000}"/>
    <cellStyle name="20% - Énfasis6 2 2 4 5" xfId="4216" xr:uid="{00000000-0005-0000-0000-0000C6470000}"/>
    <cellStyle name="20% - Énfasis6 2 2 4 5 2" xfId="4217" xr:uid="{00000000-0005-0000-0000-0000C7470000}"/>
    <cellStyle name="20% - Énfasis6 2 2 4 5 3" xfId="28743" xr:uid="{00000000-0005-0000-0000-0000C8470000}"/>
    <cellStyle name="20% - Énfasis6 2 2 4 5 4" xfId="28744" xr:uid="{00000000-0005-0000-0000-0000C9470000}"/>
    <cellStyle name="20% - Énfasis6 2 2 4 5 5" xfId="28745" xr:uid="{00000000-0005-0000-0000-0000CA470000}"/>
    <cellStyle name="20% - Énfasis6 2 2 4 5 6" xfId="28746" xr:uid="{00000000-0005-0000-0000-0000CB470000}"/>
    <cellStyle name="20% - Énfasis6 2 2 4 5 7" xfId="28747" xr:uid="{00000000-0005-0000-0000-0000CC470000}"/>
    <cellStyle name="20% - Énfasis6 2 2 4 5 8" xfId="28748" xr:uid="{00000000-0005-0000-0000-0000CD470000}"/>
    <cellStyle name="20% - Énfasis6 2 2 4 5 9" xfId="28749" xr:uid="{00000000-0005-0000-0000-0000CE470000}"/>
    <cellStyle name="20% - Énfasis6 2 2 4 6" xfId="4218" xr:uid="{00000000-0005-0000-0000-0000CF470000}"/>
    <cellStyle name="20% - Énfasis6 2 2 4 7" xfId="28750" xr:uid="{00000000-0005-0000-0000-0000D0470000}"/>
    <cellStyle name="20% - Énfasis6 2 2 4 8" xfId="28751" xr:uid="{00000000-0005-0000-0000-0000D1470000}"/>
    <cellStyle name="20% - Énfasis6 2 2 4 9" xfId="28752" xr:uid="{00000000-0005-0000-0000-0000D2470000}"/>
    <cellStyle name="20% - Énfasis6 2 2 5" xfId="4219" xr:uid="{00000000-0005-0000-0000-0000D3470000}"/>
    <cellStyle name="20% - Énfasis6 2 2 5 10" xfId="28753" xr:uid="{00000000-0005-0000-0000-0000D4470000}"/>
    <cellStyle name="20% - Énfasis6 2 2 5 11" xfId="28754" xr:uid="{00000000-0005-0000-0000-0000D5470000}"/>
    <cellStyle name="20% - Énfasis6 2 2 5 12" xfId="28755" xr:uid="{00000000-0005-0000-0000-0000D6470000}"/>
    <cellStyle name="20% - Énfasis6 2 2 5 2" xfId="4220" xr:uid="{00000000-0005-0000-0000-0000D7470000}"/>
    <cellStyle name="20% - Énfasis6 2 2 5 2 10" xfId="28756" xr:uid="{00000000-0005-0000-0000-0000D8470000}"/>
    <cellStyle name="20% - Énfasis6 2 2 5 2 2" xfId="4221" xr:uid="{00000000-0005-0000-0000-0000D9470000}"/>
    <cellStyle name="20% - Énfasis6 2 2 5 2 2 2" xfId="4222" xr:uid="{00000000-0005-0000-0000-0000DA470000}"/>
    <cellStyle name="20% - Énfasis6 2 2 5 2 2 3" xfId="28757" xr:uid="{00000000-0005-0000-0000-0000DB470000}"/>
    <cellStyle name="20% - Énfasis6 2 2 5 2 2 4" xfId="28758" xr:uid="{00000000-0005-0000-0000-0000DC470000}"/>
    <cellStyle name="20% - Énfasis6 2 2 5 2 2 5" xfId="28759" xr:uid="{00000000-0005-0000-0000-0000DD470000}"/>
    <cellStyle name="20% - Énfasis6 2 2 5 2 2 6" xfId="28760" xr:uid="{00000000-0005-0000-0000-0000DE470000}"/>
    <cellStyle name="20% - Énfasis6 2 2 5 2 2 7" xfId="28761" xr:uid="{00000000-0005-0000-0000-0000DF470000}"/>
    <cellStyle name="20% - Énfasis6 2 2 5 2 2 8" xfId="28762" xr:uid="{00000000-0005-0000-0000-0000E0470000}"/>
    <cellStyle name="20% - Énfasis6 2 2 5 2 2 9" xfId="28763" xr:uid="{00000000-0005-0000-0000-0000E1470000}"/>
    <cellStyle name="20% - Énfasis6 2 2 5 2 3" xfId="4223" xr:uid="{00000000-0005-0000-0000-0000E2470000}"/>
    <cellStyle name="20% - Énfasis6 2 2 5 2 4" xfId="28764" xr:uid="{00000000-0005-0000-0000-0000E3470000}"/>
    <cellStyle name="20% - Énfasis6 2 2 5 2 5" xfId="28765" xr:uid="{00000000-0005-0000-0000-0000E4470000}"/>
    <cellStyle name="20% - Énfasis6 2 2 5 2 6" xfId="28766" xr:uid="{00000000-0005-0000-0000-0000E5470000}"/>
    <cellStyle name="20% - Énfasis6 2 2 5 2 7" xfId="28767" xr:uid="{00000000-0005-0000-0000-0000E6470000}"/>
    <cellStyle name="20% - Énfasis6 2 2 5 2 8" xfId="28768" xr:uid="{00000000-0005-0000-0000-0000E7470000}"/>
    <cellStyle name="20% - Énfasis6 2 2 5 2 9" xfId="28769" xr:uid="{00000000-0005-0000-0000-0000E8470000}"/>
    <cellStyle name="20% - Énfasis6 2 2 5 3" xfId="4224" xr:uid="{00000000-0005-0000-0000-0000E9470000}"/>
    <cellStyle name="20% - Énfasis6 2 2 5 3 10" xfId="28770" xr:uid="{00000000-0005-0000-0000-0000EA470000}"/>
    <cellStyle name="20% - Énfasis6 2 2 5 3 2" xfId="4225" xr:uid="{00000000-0005-0000-0000-0000EB470000}"/>
    <cellStyle name="20% - Énfasis6 2 2 5 3 2 2" xfId="4226" xr:uid="{00000000-0005-0000-0000-0000EC470000}"/>
    <cellStyle name="20% - Énfasis6 2 2 5 3 2 3" xfId="28771" xr:uid="{00000000-0005-0000-0000-0000ED470000}"/>
    <cellStyle name="20% - Énfasis6 2 2 5 3 2 4" xfId="28772" xr:uid="{00000000-0005-0000-0000-0000EE470000}"/>
    <cellStyle name="20% - Énfasis6 2 2 5 3 2 5" xfId="28773" xr:uid="{00000000-0005-0000-0000-0000EF470000}"/>
    <cellStyle name="20% - Énfasis6 2 2 5 3 2 6" xfId="28774" xr:uid="{00000000-0005-0000-0000-0000F0470000}"/>
    <cellStyle name="20% - Énfasis6 2 2 5 3 2 7" xfId="28775" xr:uid="{00000000-0005-0000-0000-0000F1470000}"/>
    <cellStyle name="20% - Énfasis6 2 2 5 3 2 8" xfId="28776" xr:uid="{00000000-0005-0000-0000-0000F2470000}"/>
    <cellStyle name="20% - Énfasis6 2 2 5 3 2 9" xfId="28777" xr:uid="{00000000-0005-0000-0000-0000F3470000}"/>
    <cellStyle name="20% - Énfasis6 2 2 5 3 3" xfId="4227" xr:uid="{00000000-0005-0000-0000-0000F4470000}"/>
    <cellStyle name="20% - Énfasis6 2 2 5 3 4" xfId="28778" xr:uid="{00000000-0005-0000-0000-0000F5470000}"/>
    <cellStyle name="20% - Énfasis6 2 2 5 3 5" xfId="28779" xr:uid="{00000000-0005-0000-0000-0000F6470000}"/>
    <cellStyle name="20% - Énfasis6 2 2 5 3 6" xfId="28780" xr:uid="{00000000-0005-0000-0000-0000F7470000}"/>
    <cellStyle name="20% - Énfasis6 2 2 5 3 7" xfId="28781" xr:uid="{00000000-0005-0000-0000-0000F8470000}"/>
    <cellStyle name="20% - Énfasis6 2 2 5 3 8" xfId="28782" xr:uid="{00000000-0005-0000-0000-0000F9470000}"/>
    <cellStyle name="20% - Énfasis6 2 2 5 3 9" xfId="28783" xr:uid="{00000000-0005-0000-0000-0000FA470000}"/>
    <cellStyle name="20% - Énfasis6 2 2 5 4" xfId="4228" xr:uid="{00000000-0005-0000-0000-0000FB470000}"/>
    <cellStyle name="20% - Énfasis6 2 2 5 4 2" xfId="4229" xr:uid="{00000000-0005-0000-0000-0000FC470000}"/>
    <cellStyle name="20% - Énfasis6 2 2 5 4 3" xfId="28784" xr:uid="{00000000-0005-0000-0000-0000FD470000}"/>
    <cellStyle name="20% - Énfasis6 2 2 5 4 4" xfId="28785" xr:uid="{00000000-0005-0000-0000-0000FE470000}"/>
    <cellStyle name="20% - Énfasis6 2 2 5 4 5" xfId="28786" xr:uid="{00000000-0005-0000-0000-0000FF470000}"/>
    <cellStyle name="20% - Énfasis6 2 2 5 4 6" xfId="28787" xr:uid="{00000000-0005-0000-0000-000000480000}"/>
    <cellStyle name="20% - Énfasis6 2 2 5 4 7" xfId="28788" xr:uid="{00000000-0005-0000-0000-000001480000}"/>
    <cellStyle name="20% - Énfasis6 2 2 5 4 8" xfId="28789" xr:uid="{00000000-0005-0000-0000-000002480000}"/>
    <cellStyle name="20% - Énfasis6 2 2 5 4 9" xfId="28790" xr:uid="{00000000-0005-0000-0000-000003480000}"/>
    <cellStyle name="20% - Énfasis6 2 2 5 5" xfId="4230" xr:uid="{00000000-0005-0000-0000-000004480000}"/>
    <cellStyle name="20% - Énfasis6 2 2 5 6" xfId="28791" xr:uid="{00000000-0005-0000-0000-000005480000}"/>
    <cellStyle name="20% - Énfasis6 2 2 5 7" xfId="28792" xr:uid="{00000000-0005-0000-0000-000006480000}"/>
    <cellStyle name="20% - Énfasis6 2 2 5 8" xfId="28793" xr:uid="{00000000-0005-0000-0000-000007480000}"/>
    <cellStyle name="20% - Énfasis6 2 2 5 9" xfId="28794" xr:uid="{00000000-0005-0000-0000-000008480000}"/>
    <cellStyle name="20% - Énfasis6 2 2 6" xfId="4231" xr:uid="{00000000-0005-0000-0000-000009480000}"/>
    <cellStyle name="20% - Énfasis6 2 2 6 10" xfId="28795" xr:uid="{00000000-0005-0000-0000-00000A480000}"/>
    <cellStyle name="20% - Énfasis6 2 2 6 2" xfId="4232" xr:uid="{00000000-0005-0000-0000-00000B480000}"/>
    <cellStyle name="20% - Énfasis6 2 2 6 2 2" xfId="4233" xr:uid="{00000000-0005-0000-0000-00000C480000}"/>
    <cellStyle name="20% - Énfasis6 2 2 6 2 3" xfId="28796" xr:uid="{00000000-0005-0000-0000-00000D480000}"/>
    <cellStyle name="20% - Énfasis6 2 2 6 2 4" xfId="28797" xr:uid="{00000000-0005-0000-0000-00000E480000}"/>
    <cellStyle name="20% - Énfasis6 2 2 6 2 5" xfId="28798" xr:uid="{00000000-0005-0000-0000-00000F480000}"/>
    <cellStyle name="20% - Énfasis6 2 2 6 2 6" xfId="28799" xr:uid="{00000000-0005-0000-0000-000010480000}"/>
    <cellStyle name="20% - Énfasis6 2 2 6 2 7" xfId="28800" xr:uid="{00000000-0005-0000-0000-000011480000}"/>
    <cellStyle name="20% - Énfasis6 2 2 6 2 8" xfId="28801" xr:uid="{00000000-0005-0000-0000-000012480000}"/>
    <cellStyle name="20% - Énfasis6 2 2 6 2 9" xfId="28802" xr:uid="{00000000-0005-0000-0000-000013480000}"/>
    <cellStyle name="20% - Énfasis6 2 2 6 3" xfId="4234" xr:uid="{00000000-0005-0000-0000-000014480000}"/>
    <cellStyle name="20% - Énfasis6 2 2 6 4" xfId="28803" xr:uid="{00000000-0005-0000-0000-000015480000}"/>
    <cellStyle name="20% - Énfasis6 2 2 6 5" xfId="28804" xr:uid="{00000000-0005-0000-0000-000016480000}"/>
    <cellStyle name="20% - Énfasis6 2 2 6 6" xfId="28805" xr:uid="{00000000-0005-0000-0000-000017480000}"/>
    <cellStyle name="20% - Énfasis6 2 2 6 7" xfId="28806" xr:uid="{00000000-0005-0000-0000-000018480000}"/>
    <cellStyle name="20% - Énfasis6 2 2 6 8" xfId="28807" xr:uid="{00000000-0005-0000-0000-000019480000}"/>
    <cellStyle name="20% - Énfasis6 2 2 6 9" xfId="28808" xr:uid="{00000000-0005-0000-0000-00001A480000}"/>
    <cellStyle name="20% - Énfasis6 2 2 7" xfId="4235" xr:uid="{00000000-0005-0000-0000-00001B480000}"/>
    <cellStyle name="20% - Énfasis6 2 2 7 10" xfId="28809" xr:uid="{00000000-0005-0000-0000-00001C480000}"/>
    <cellStyle name="20% - Énfasis6 2 2 7 2" xfId="4236" xr:uid="{00000000-0005-0000-0000-00001D480000}"/>
    <cellStyle name="20% - Énfasis6 2 2 7 2 2" xfId="4237" xr:uid="{00000000-0005-0000-0000-00001E480000}"/>
    <cellStyle name="20% - Énfasis6 2 2 7 2 3" xfId="28810" xr:uid="{00000000-0005-0000-0000-00001F480000}"/>
    <cellStyle name="20% - Énfasis6 2 2 7 2 4" xfId="28811" xr:uid="{00000000-0005-0000-0000-000020480000}"/>
    <cellStyle name="20% - Énfasis6 2 2 7 2 5" xfId="28812" xr:uid="{00000000-0005-0000-0000-000021480000}"/>
    <cellStyle name="20% - Énfasis6 2 2 7 2 6" xfId="28813" xr:uid="{00000000-0005-0000-0000-000022480000}"/>
    <cellStyle name="20% - Énfasis6 2 2 7 2 7" xfId="28814" xr:uid="{00000000-0005-0000-0000-000023480000}"/>
    <cellStyle name="20% - Énfasis6 2 2 7 2 8" xfId="28815" xr:uid="{00000000-0005-0000-0000-000024480000}"/>
    <cellStyle name="20% - Énfasis6 2 2 7 2 9" xfId="28816" xr:uid="{00000000-0005-0000-0000-000025480000}"/>
    <cellStyle name="20% - Énfasis6 2 2 7 3" xfId="4238" xr:uid="{00000000-0005-0000-0000-000026480000}"/>
    <cellStyle name="20% - Énfasis6 2 2 7 4" xfId="28817" xr:uid="{00000000-0005-0000-0000-000027480000}"/>
    <cellStyle name="20% - Énfasis6 2 2 7 5" xfId="28818" xr:uid="{00000000-0005-0000-0000-000028480000}"/>
    <cellStyle name="20% - Énfasis6 2 2 7 6" xfId="28819" xr:uid="{00000000-0005-0000-0000-000029480000}"/>
    <cellStyle name="20% - Énfasis6 2 2 7 7" xfId="28820" xr:uid="{00000000-0005-0000-0000-00002A480000}"/>
    <cellStyle name="20% - Énfasis6 2 2 7 8" xfId="28821" xr:uid="{00000000-0005-0000-0000-00002B480000}"/>
    <cellStyle name="20% - Énfasis6 2 2 7 9" xfId="28822" xr:uid="{00000000-0005-0000-0000-00002C480000}"/>
    <cellStyle name="20% - Énfasis6 2 2 8" xfId="4239" xr:uid="{00000000-0005-0000-0000-00002D480000}"/>
    <cellStyle name="20% - Énfasis6 2 2 8 10" xfId="28823" xr:uid="{00000000-0005-0000-0000-00002E480000}"/>
    <cellStyle name="20% - Énfasis6 2 2 8 2" xfId="4240" xr:uid="{00000000-0005-0000-0000-00002F480000}"/>
    <cellStyle name="20% - Énfasis6 2 2 8 2 2" xfId="4241" xr:uid="{00000000-0005-0000-0000-000030480000}"/>
    <cellStyle name="20% - Énfasis6 2 2 8 2 3" xfId="28824" xr:uid="{00000000-0005-0000-0000-000031480000}"/>
    <cellStyle name="20% - Énfasis6 2 2 8 2 4" xfId="28825" xr:uid="{00000000-0005-0000-0000-000032480000}"/>
    <cellStyle name="20% - Énfasis6 2 2 8 2 5" xfId="28826" xr:uid="{00000000-0005-0000-0000-000033480000}"/>
    <cellStyle name="20% - Énfasis6 2 2 8 2 6" xfId="28827" xr:uid="{00000000-0005-0000-0000-000034480000}"/>
    <cellStyle name="20% - Énfasis6 2 2 8 2 7" xfId="28828" xr:uid="{00000000-0005-0000-0000-000035480000}"/>
    <cellStyle name="20% - Énfasis6 2 2 8 2 8" xfId="28829" xr:uid="{00000000-0005-0000-0000-000036480000}"/>
    <cellStyle name="20% - Énfasis6 2 2 8 2 9" xfId="28830" xr:uid="{00000000-0005-0000-0000-000037480000}"/>
    <cellStyle name="20% - Énfasis6 2 2 8 3" xfId="4242" xr:uid="{00000000-0005-0000-0000-000038480000}"/>
    <cellStyle name="20% - Énfasis6 2 2 8 4" xfId="28831" xr:uid="{00000000-0005-0000-0000-000039480000}"/>
    <cellStyle name="20% - Énfasis6 2 2 8 5" xfId="28832" xr:uid="{00000000-0005-0000-0000-00003A480000}"/>
    <cellStyle name="20% - Énfasis6 2 2 8 6" xfId="28833" xr:uid="{00000000-0005-0000-0000-00003B480000}"/>
    <cellStyle name="20% - Énfasis6 2 2 8 7" xfId="28834" xr:uid="{00000000-0005-0000-0000-00003C480000}"/>
    <cellStyle name="20% - Énfasis6 2 2 8 8" xfId="28835" xr:uid="{00000000-0005-0000-0000-00003D480000}"/>
    <cellStyle name="20% - Énfasis6 2 2 8 9" xfId="28836" xr:uid="{00000000-0005-0000-0000-00003E480000}"/>
    <cellStyle name="20% - Énfasis6 2 2 9" xfId="4243" xr:uid="{00000000-0005-0000-0000-00003F480000}"/>
    <cellStyle name="20% - Énfasis6 2 2 9 2" xfId="4244" xr:uid="{00000000-0005-0000-0000-000040480000}"/>
    <cellStyle name="20% - Énfasis6 2 2 9 3" xfId="28837" xr:uid="{00000000-0005-0000-0000-000041480000}"/>
    <cellStyle name="20% - Énfasis6 2 2 9 4" xfId="28838" xr:uid="{00000000-0005-0000-0000-000042480000}"/>
    <cellStyle name="20% - Énfasis6 2 2 9 5" xfId="28839" xr:uid="{00000000-0005-0000-0000-000043480000}"/>
    <cellStyle name="20% - Énfasis6 2 2 9 6" xfId="28840" xr:uid="{00000000-0005-0000-0000-000044480000}"/>
    <cellStyle name="20% - Énfasis6 2 2 9 7" xfId="28841" xr:uid="{00000000-0005-0000-0000-000045480000}"/>
    <cellStyle name="20% - Énfasis6 2 2 9 8" xfId="28842" xr:uid="{00000000-0005-0000-0000-000046480000}"/>
    <cellStyle name="20% - Énfasis6 2 2 9 9" xfId="28843" xr:uid="{00000000-0005-0000-0000-000047480000}"/>
    <cellStyle name="20% - Énfasis6 2 20" xfId="28844" xr:uid="{00000000-0005-0000-0000-000048480000}"/>
    <cellStyle name="20% - Énfasis6 2 21" xfId="28845" xr:uid="{00000000-0005-0000-0000-000049480000}"/>
    <cellStyle name="20% - Énfasis6 2 22" xfId="28846" xr:uid="{00000000-0005-0000-0000-00004A480000}"/>
    <cellStyle name="20% - Énfasis6 2 23" xfId="28847" xr:uid="{00000000-0005-0000-0000-00004B480000}"/>
    <cellStyle name="20% - Énfasis6 2 24" xfId="28848" xr:uid="{00000000-0005-0000-0000-00004C480000}"/>
    <cellStyle name="20% - Énfasis6 2 25" xfId="28849" xr:uid="{00000000-0005-0000-0000-00004D480000}"/>
    <cellStyle name="20% - Énfasis6 2 26" xfId="28850" xr:uid="{00000000-0005-0000-0000-00004E480000}"/>
    <cellStyle name="20% - Énfasis6 2 27" xfId="28851" xr:uid="{00000000-0005-0000-0000-00004F480000}"/>
    <cellStyle name="20% - Énfasis6 2 28" xfId="28852" xr:uid="{00000000-0005-0000-0000-000050480000}"/>
    <cellStyle name="20% - Énfasis6 2 29" xfId="28853" xr:uid="{00000000-0005-0000-0000-000051480000}"/>
    <cellStyle name="20% - Énfasis6 2 3" xfId="4245" xr:uid="{00000000-0005-0000-0000-000052480000}"/>
    <cellStyle name="20% - Énfasis6 2 3 10" xfId="28854" xr:uid="{00000000-0005-0000-0000-000053480000}"/>
    <cellStyle name="20% - Énfasis6 2 3 11" xfId="28855" xr:uid="{00000000-0005-0000-0000-000054480000}"/>
    <cellStyle name="20% - Énfasis6 2 3 12" xfId="28856" xr:uid="{00000000-0005-0000-0000-000055480000}"/>
    <cellStyle name="20% - Énfasis6 2 3 13" xfId="28857" xr:uid="{00000000-0005-0000-0000-000056480000}"/>
    <cellStyle name="20% - Énfasis6 2 3 14" xfId="28858" xr:uid="{00000000-0005-0000-0000-000057480000}"/>
    <cellStyle name="20% - Énfasis6 2 3 15" xfId="28859" xr:uid="{00000000-0005-0000-0000-000058480000}"/>
    <cellStyle name="20% - Énfasis6 2 3 16" xfId="28860" xr:uid="{00000000-0005-0000-0000-000059480000}"/>
    <cellStyle name="20% - Énfasis6 2 3 2" xfId="4246" xr:uid="{00000000-0005-0000-0000-00005A480000}"/>
    <cellStyle name="20% - Énfasis6 2 3 2 10" xfId="28861" xr:uid="{00000000-0005-0000-0000-00005B480000}"/>
    <cellStyle name="20% - Énfasis6 2 3 2 11" xfId="28862" xr:uid="{00000000-0005-0000-0000-00005C480000}"/>
    <cellStyle name="20% - Énfasis6 2 3 2 12" xfId="28863" xr:uid="{00000000-0005-0000-0000-00005D480000}"/>
    <cellStyle name="20% - Énfasis6 2 3 2 13" xfId="28864" xr:uid="{00000000-0005-0000-0000-00005E480000}"/>
    <cellStyle name="20% - Énfasis6 2 3 2 2" xfId="4247" xr:uid="{00000000-0005-0000-0000-00005F480000}"/>
    <cellStyle name="20% - Énfasis6 2 3 2 2 10" xfId="28865" xr:uid="{00000000-0005-0000-0000-000060480000}"/>
    <cellStyle name="20% - Énfasis6 2 3 2 2 11" xfId="28866" xr:uid="{00000000-0005-0000-0000-000061480000}"/>
    <cellStyle name="20% - Énfasis6 2 3 2 2 12" xfId="28867" xr:uid="{00000000-0005-0000-0000-000062480000}"/>
    <cellStyle name="20% - Énfasis6 2 3 2 2 2" xfId="4248" xr:uid="{00000000-0005-0000-0000-000063480000}"/>
    <cellStyle name="20% - Énfasis6 2 3 2 2 2 10" xfId="28868" xr:uid="{00000000-0005-0000-0000-000064480000}"/>
    <cellStyle name="20% - Énfasis6 2 3 2 2 2 2" xfId="4249" xr:uid="{00000000-0005-0000-0000-000065480000}"/>
    <cellStyle name="20% - Énfasis6 2 3 2 2 2 2 2" xfId="4250" xr:uid="{00000000-0005-0000-0000-000066480000}"/>
    <cellStyle name="20% - Énfasis6 2 3 2 2 2 2 3" xfId="28869" xr:uid="{00000000-0005-0000-0000-000067480000}"/>
    <cellStyle name="20% - Énfasis6 2 3 2 2 2 2 4" xfId="28870" xr:uid="{00000000-0005-0000-0000-000068480000}"/>
    <cellStyle name="20% - Énfasis6 2 3 2 2 2 2 5" xfId="28871" xr:uid="{00000000-0005-0000-0000-000069480000}"/>
    <cellStyle name="20% - Énfasis6 2 3 2 2 2 2 6" xfId="28872" xr:uid="{00000000-0005-0000-0000-00006A480000}"/>
    <cellStyle name="20% - Énfasis6 2 3 2 2 2 2 7" xfId="28873" xr:uid="{00000000-0005-0000-0000-00006B480000}"/>
    <cellStyle name="20% - Énfasis6 2 3 2 2 2 2 8" xfId="28874" xr:uid="{00000000-0005-0000-0000-00006C480000}"/>
    <cellStyle name="20% - Énfasis6 2 3 2 2 2 2 9" xfId="28875" xr:uid="{00000000-0005-0000-0000-00006D480000}"/>
    <cellStyle name="20% - Énfasis6 2 3 2 2 2 3" xfId="4251" xr:uid="{00000000-0005-0000-0000-00006E480000}"/>
    <cellStyle name="20% - Énfasis6 2 3 2 2 2 4" xfId="28876" xr:uid="{00000000-0005-0000-0000-00006F480000}"/>
    <cellStyle name="20% - Énfasis6 2 3 2 2 2 5" xfId="28877" xr:uid="{00000000-0005-0000-0000-000070480000}"/>
    <cellStyle name="20% - Énfasis6 2 3 2 2 2 6" xfId="28878" xr:uid="{00000000-0005-0000-0000-000071480000}"/>
    <cellStyle name="20% - Énfasis6 2 3 2 2 2 7" xfId="28879" xr:uid="{00000000-0005-0000-0000-000072480000}"/>
    <cellStyle name="20% - Énfasis6 2 3 2 2 2 8" xfId="28880" xr:uid="{00000000-0005-0000-0000-000073480000}"/>
    <cellStyle name="20% - Énfasis6 2 3 2 2 2 9" xfId="28881" xr:uid="{00000000-0005-0000-0000-000074480000}"/>
    <cellStyle name="20% - Énfasis6 2 3 2 2 3" xfId="4252" xr:uid="{00000000-0005-0000-0000-000075480000}"/>
    <cellStyle name="20% - Énfasis6 2 3 2 2 3 10" xfId="28882" xr:uid="{00000000-0005-0000-0000-000076480000}"/>
    <cellStyle name="20% - Énfasis6 2 3 2 2 3 2" xfId="4253" xr:uid="{00000000-0005-0000-0000-000077480000}"/>
    <cellStyle name="20% - Énfasis6 2 3 2 2 3 2 2" xfId="4254" xr:uid="{00000000-0005-0000-0000-000078480000}"/>
    <cellStyle name="20% - Énfasis6 2 3 2 2 3 2 3" xfId="28883" xr:uid="{00000000-0005-0000-0000-000079480000}"/>
    <cellStyle name="20% - Énfasis6 2 3 2 2 3 2 4" xfId="28884" xr:uid="{00000000-0005-0000-0000-00007A480000}"/>
    <cellStyle name="20% - Énfasis6 2 3 2 2 3 2 5" xfId="28885" xr:uid="{00000000-0005-0000-0000-00007B480000}"/>
    <cellStyle name="20% - Énfasis6 2 3 2 2 3 2 6" xfId="28886" xr:uid="{00000000-0005-0000-0000-00007C480000}"/>
    <cellStyle name="20% - Énfasis6 2 3 2 2 3 2 7" xfId="28887" xr:uid="{00000000-0005-0000-0000-00007D480000}"/>
    <cellStyle name="20% - Énfasis6 2 3 2 2 3 2 8" xfId="28888" xr:uid="{00000000-0005-0000-0000-00007E480000}"/>
    <cellStyle name="20% - Énfasis6 2 3 2 2 3 2 9" xfId="28889" xr:uid="{00000000-0005-0000-0000-00007F480000}"/>
    <cellStyle name="20% - Énfasis6 2 3 2 2 3 3" xfId="4255" xr:uid="{00000000-0005-0000-0000-000080480000}"/>
    <cellStyle name="20% - Énfasis6 2 3 2 2 3 4" xfId="28890" xr:uid="{00000000-0005-0000-0000-000081480000}"/>
    <cellStyle name="20% - Énfasis6 2 3 2 2 3 5" xfId="28891" xr:uid="{00000000-0005-0000-0000-000082480000}"/>
    <cellStyle name="20% - Énfasis6 2 3 2 2 3 6" xfId="28892" xr:uid="{00000000-0005-0000-0000-000083480000}"/>
    <cellStyle name="20% - Énfasis6 2 3 2 2 3 7" xfId="28893" xr:uid="{00000000-0005-0000-0000-000084480000}"/>
    <cellStyle name="20% - Énfasis6 2 3 2 2 3 8" xfId="28894" xr:uid="{00000000-0005-0000-0000-000085480000}"/>
    <cellStyle name="20% - Énfasis6 2 3 2 2 3 9" xfId="28895" xr:uid="{00000000-0005-0000-0000-000086480000}"/>
    <cellStyle name="20% - Énfasis6 2 3 2 2 4" xfId="4256" xr:uid="{00000000-0005-0000-0000-000087480000}"/>
    <cellStyle name="20% - Énfasis6 2 3 2 2 4 2" xfId="4257" xr:uid="{00000000-0005-0000-0000-000088480000}"/>
    <cellStyle name="20% - Énfasis6 2 3 2 2 4 3" xfId="28896" xr:uid="{00000000-0005-0000-0000-000089480000}"/>
    <cellStyle name="20% - Énfasis6 2 3 2 2 4 4" xfId="28897" xr:uid="{00000000-0005-0000-0000-00008A480000}"/>
    <cellStyle name="20% - Énfasis6 2 3 2 2 4 5" xfId="28898" xr:uid="{00000000-0005-0000-0000-00008B480000}"/>
    <cellStyle name="20% - Énfasis6 2 3 2 2 4 6" xfId="28899" xr:uid="{00000000-0005-0000-0000-00008C480000}"/>
    <cellStyle name="20% - Énfasis6 2 3 2 2 4 7" xfId="28900" xr:uid="{00000000-0005-0000-0000-00008D480000}"/>
    <cellStyle name="20% - Énfasis6 2 3 2 2 4 8" xfId="28901" xr:uid="{00000000-0005-0000-0000-00008E480000}"/>
    <cellStyle name="20% - Énfasis6 2 3 2 2 4 9" xfId="28902" xr:uid="{00000000-0005-0000-0000-00008F480000}"/>
    <cellStyle name="20% - Énfasis6 2 3 2 2 5" xfId="4258" xr:uid="{00000000-0005-0000-0000-000090480000}"/>
    <cellStyle name="20% - Énfasis6 2 3 2 2 6" xfId="28903" xr:uid="{00000000-0005-0000-0000-000091480000}"/>
    <cellStyle name="20% - Énfasis6 2 3 2 2 7" xfId="28904" xr:uid="{00000000-0005-0000-0000-000092480000}"/>
    <cellStyle name="20% - Énfasis6 2 3 2 2 8" xfId="28905" xr:uid="{00000000-0005-0000-0000-000093480000}"/>
    <cellStyle name="20% - Énfasis6 2 3 2 2 9" xfId="28906" xr:uid="{00000000-0005-0000-0000-000094480000}"/>
    <cellStyle name="20% - Énfasis6 2 3 2 3" xfId="4259" xr:uid="{00000000-0005-0000-0000-000095480000}"/>
    <cellStyle name="20% - Énfasis6 2 3 2 3 10" xfId="28907" xr:uid="{00000000-0005-0000-0000-000096480000}"/>
    <cellStyle name="20% - Énfasis6 2 3 2 3 2" xfId="4260" xr:uid="{00000000-0005-0000-0000-000097480000}"/>
    <cellStyle name="20% - Énfasis6 2 3 2 3 2 2" xfId="4261" xr:uid="{00000000-0005-0000-0000-000098480000}"/>
    <cellStyle name="20% - Énfasis6 2 3 2 3 2 3" xfId="28908" xr:uid="{00000000-0005-0000-0000-000099480000}"/>
    <cellStyle name="20% - Énfasis6 2 3 2 3 2 4" xfId="28909" xr:uid="{00000000-0005-0000-0000-00009A480000}"/>
    <cellStyle name="20% - Énfasis6 2 3 2 3 2 5" xfId="28910" xr:uid="{00000000-0005-0000-0000-00009B480000}"/>
    <cellStyle name="20% - Énfasis6 2 3 2 3 2 6" xfId="28911" xr:uid="{00000000-0005-0000-0000-00009C480000}"/>
    <cellStyle name="20% - Énfasis6 2 3 2 3 2 7" xfId="28912" xr:uid="{00000000-0005-0000-0000-00009D480000}"/>
    <cellStyle name="20% - Énfasis6 2 3 2 3 2 8" xfId="28913" xr:uid="{00000000-0005-0000-0000-00009E480000}"/>
    <cellStyle name="20% - Énfasis6 2 3 2 3 2 9" xfId="28914" xr:uid="{00000000-0005-0000-0000-00009F480000}"/>
    <cellStyle name="20% - Énfasis6 2 3 2 3 3" xfId="4262" xr:uid="{00000000-0005-0000-0000-0000A0480000}"/>
    <cellStyle name="20% - Énfasis6 2 3 2 3 4" xfId="28915" xr:uid="{00000000-0005-0000-0000-0000A1480000}"/>
    <cellStyle name="20% - Énfasis6 2 3 2 3 5" xfId="28916" xr:uid="{00000000-0005-0000-0000-0000A2480000}"/>
    <cellStyle name="20% - Énfasis6 2 3 2 3 6" xfId="28917" xr:uid="{00000000-0005-0000-0000-0000A3480000}"/>
    <cellStyle name="20% - Énfasis6 2 3 2 3 7" xfId="28918" xr:uid="{00000000-0005-0000-0000-0000A4480000}"/>
    <cellStyle name="20% - Énfasis6 2 3 2 3 8" xfId="28919" xr:uid="{00000000-0005-0000-0000-0000A5480000}"/>
    <cellStyle name="20% - Énfasis6 2 3 2 3 9" xfId="28920" xr:uid="{00000000-0005-0000-0000-0000A6480000}"/>
    <cellStyle name="20% - Énfasis6 2 3 2 4" xfId="4263" xr:uid="{00000000-0005-0000-0000-0000A7480000}"/>
    <cellStyle name="20% - Énfasis6 2 3 2 4 10" xfId="28921" xr:uid="{00000000-0005-0000-0000-0000A8480000}"/>
    <cellStyle name="20% - Énfasis6 2 3 2 4 2" xfId="4264" xr:uid="{00000000-0005-0000-0000-0000A9480000}"/>
    <cellStyle name="20% - Énfasis6 2 3 2 4 2 2" xfId="4265" xr:uid="{00000000-0005-0000-0000-0000AA480000}"/>
    <cellStyle name="20% - Énfasis6 2 3 2 4 2 3" xfId="28922" xr:uid="{00000000-0005-0000-0000-0000AB480000}"/>
    <cellStyle name="20% - Énfasis6 2 3 2 4 2 4" xfId="28923" xr:uid="{00000000-0005-0000-0000-0000AC480000}"/>
    <cellStyle name="20% - Énfasis6 2 3 2 4 2 5" xfId="28924" xr:uid="{00000000-0005-0000-0000-0000AD480000}"/>
    <cellStyle name="20% - Énfasis6 2 3 2 4 2 6" xfId="28925" xr:uid="{00000000-0005-0000-0000-0000AE480000}"/>
    <cellStyle name="20% - Énfasis6 2 3 2 4 2 7" xfId="28926" xr:uid="{00000000-0005-0000-0000-0000AF480000}"/>
    <cellStyle name="20% - Énfasis6 2 3 2 4 2 8" xfId="28927" xr:uid="{00000000-0005-0000-0000-0000B0480000}"/>
    <cellStyle name="20% - Énfasis6 2 3 2 4 2 9" xfId="28928" xr:uid="{00000000-0005-0000-0000-0000B1480000}"/>
    <cellStyle name="20% - Énfasis6 2 3 2 4 3" xfId="4266" xr:uid="{00000000-0005-0000-0000-0000B2480000}"/>
    <cellStyle name="20% - Énfasis6 2 3 2 4 4" xfId="28929" xr:uid="{00000000-0005-0000-0000-0000B3480000}"/>
    <cellStyle name="20% - Énfasis6 2 3 2 4 5" xfId="28930" xr:uid="{00000000-0005-0000-0000-0000B4480000}"/>
    <cellStyle name="20% - Énfasis6 2 3 2 4 6" xfId="28931" xr:uid="{00000000-0005-0000-0000-0000B5480000}"/>
    <cellStyle name="20% - Énfasis6 2 3 2 4 7" xfId="28932" xr:uid="{00000000-0005-0000-0000-0000B6480000}"/>
    <cellStyle name="20% - Énfasis6 2 3 2 4 8" xfId="28933" xr:uid="{00000000-0005-0000-0000-0000B7480000}"/>
    <cellStyle name="20% - Énfasis6 2 3 2 4 9" xfId="28934" xr:uid="{00000000-0005-0000-0000-0000B8480000}"/>
    <cellStyle name="20% - Énfasis6 2 3 2 5" xfId="4267" xr:uid="{00000000-0005-0000-0000-0000B9480000}"/>
    <cellStyle name="20% - Énfasis6 2 3 2 5 2" xfId="4268" xr:uid="{00000000-0005-0000-0000-0000BA480000}"/>
    <cellStyle name="20% - Énfasis6 2 3 2 5 3" xfId="28935" xr:uid="{00000000-0005-0000-0000-0000BB480000}"/>
    <cellStyle name="20% - Énfasis6 2 3 2 5 4" xfId="28936" xr:uid="{00000000-0005-0000-0000-0000BC480000}"/>
    <cellStyle name="20% - Énfasis6 2 3 2 5 5" xfId="28937" xr:uid="{00000000-0005-0000-0000-0000BD480000}"/>
    <cellStyle name="20% - Énfasis6 2 3 2 5 6" xfId="28938" xr:uid="{00000000-0005-0000-0000-0000BE480000}"/>
    <cellStyle name="20% - Énfasis6 2 3 2 5 7" xfId="28939" xr:uid="{00000000-0005-0000-0000-0000BF480000}"/>
    <cellStyle name="20% - Énfasis6 2 3 2 5 8" xfId="28940" xr:uid="{00000000-0005-0000-0000-0000C0480000}"/>
    <cellStyle name="20% - Énfasis6 2 3 2 5 9" xfId="28941" xr:uid="{00000000-0005-0000-0000-0000C1480000}"/>
    <cellStyle name="20% - Énfasis6 2 3 2 6" xfId="4269" xr:uid="{00000000-0005-0000-0000-0000C2480000}"/>
    <cellStyle name="20% - Énfasis6 2 3 2 7" xfId="28942" xr:uid="{00000000-0005-0000-0000-0000C3480000}"/>
    <cellStyle name="20% - Énfasis6 2 3 2 8" xfId="28943" xr:uid="{00000000-0005-0000-0000-0000C4480000}"/>
    <cellStyle name="20% - Énfasis6 2 3 2 9" xfId="28944" xr:uid="{00000000-0005-0000-0000-0000C5480000}"/>
    <cellStyle name="20% - Énfasis6 2 3 3" xfId="4270" xr:uid="{00000000-0005-0000-0000-0000C6480000}"/>
    <cellStyle name="20% - Énfasis6 2 3 3 10" xfId="28945" xr:uid="{00000000-0005-0000-0000-0000C7480000}"/>
    <cellStyle name="20% - Énfasis6 2 3 3 11" xfId="28946" xr:uid="{00000000-0005-0000-0000-0000C8480000}"/>
    <cellStyle name="20% - Énfasis6 2 3 3 12" xfId="28947" xr:uid="{00000000-0005-0000-0000-0000C9480000}"/>
    <cellStyle name="20% - Énfasis6 2 3 3 13" xfId="28948" xr:uid="{00000000-0005-0000-0000-0000CA480000}"/>
    <cellStyle name="20% - Énfasis6 2 3 3 2" xfId="4271" xr:uid="{00000000-0005-0000-0000-0000CB480000}"/>
    <cellStyle name="20% - Énfasis6 2 3 3 2 10" xfId="28949" xr:uid="{00000000-0005-0000-0000-0000CC480000}"/>
    <cellStyle name="20% - Énfasis6 2 3 3 2 11" xfId="28950" xr:uid="{00000000-0005-0000-0000-0000CD480000}"/>
    <cellStyle name="20% - Énfasis6 2 3 3 2 12" xfId="28951" xr:uid="{00000000-0005-0000-0000-0000CE480000}"/>
    <cellStyle name="20% - Énfasis6 2 3 3 2 2" xfId="4272" xr:uid="{00000000-0005-0000-0000-0000CF480000}"/>
    <cellStyle name="20% - Énfasis6 2 3 3 2 2 10" xfId="28952" xr:uid="{00000000-0005-0000-0000-0000D0480000}"/>
    <cellStyle name="20% - Énfasis6 2 3 3 2 2 2" xfId="4273" xr:uid="{00000000-0005-0000-0000-0000D1480000}"/>
    <cellStyle name="20% - Énfasis6 2 3 3 2 2 2 2" xfId="4274" xr:uid="{00000000-0005-0000-0000-0000D2480000}"/>
    <cellStyle name="20% - Énfasis6 2 3 3 2 2 2 3" xfId="28953" xr:uid="{00000000-0005-0000-0000-0000D3480000}"/>
    <cellStyle name="20% - Énfasis6 2 3 3 2 2 2 4" xfId="28954" xr:uid="{00000000-0005-0000-0000-0000D4480000}"/>
    <cellStyle name="20% - Énfasis6 2 3 3 2 2 2 5" xfId="28955" xr:uid="{00000000-0005-0000-0000-0000D5480000}"/>
    <cellStyle name="20% - Énfasis6 2 3 3 2 2 2 6" xfId="28956" xr:uid="{00000000-0005-0000-0000-0000D6480000}"/>
    <cellStyle name="20% - Énfasis6 2 3 3 2 2 2 7" xfId="28957" xr:uid="{00000000-0005-0000-0000-0000D7480000}"/>
    <cellStyle name="20% - Énfasis6 2 3 3 2 2 2 8" xfId="28958" xr:uid="{00000000-0005-0000-0000-0000D8480000}"/>
    <cellStyle name="20% - Énfasis6 2 3 3 2 2 2 9" xfId="28959" xr:uid="{00000000-0005-0000-0000-0000D9480000}"/>
    <cellStyle name="20% - Énfasis6 2 3 3 2 2 3" xfId="4275" xr:uid="{00000000-0005-0000-0000-0000DA480000}"/>
    <cellStyle name="20% - Énfasis6 2 3 3 2 2 4" xfId="28960" xr:uid="{00000000-0005-0000-0000-0000DB480000}"/>
    <cellStyle name="20% - Énfasis6 2 3 3 2 2 5" xfId="28961" xr:uid="{00000000-0005-0000-0000-0000DC480000}"/>
    <cellStyle name="20% - Énfasis6 2 3 3 2 2 6" xfId="28962" xr:uid="{00000000-0005-0000-0000-0000DD480000}"/>
    <cellStyle name="20% - Énfasis6 2 3 3 2 2 7" xfId="28963" xr:uid="{00000000-0005-0000-0000-0000DE480000}"/>
    <cellStyle name="20% - Énfasis6 2 3 3 2 2 8" xfId="28964" xr:uid="{00000000-0005-0000-0000-0000DF480000}"/>
    <cellStyle name="20% - Énfasis6 2 3 3 2 2 9" xfId="28965" xr:uid="{00000000-0005-0000-0000-0000E0480000}"/>
    <cellStyle name="20% - Énfasis6 2 3 3 2 3" xfId="4276" xr:uid="{00000000-0005-0000-0000-0000E1480000}"/>
    <cellStyle name="20% - Énfasis6 2 3 3 2 3 10" xfId="28966" xr:uid="{00000000-0005-0000-0000-0000E2480000}"/>
    <cellStyle name="20% - Énfasis6 2 3 3 2 3 2" xfId="4277" xr:uid="{00000000-0005-0000-0000-0000E3480000}"/>
    <cellStyle name="20% - Énfasis6 2 3 3 2 3 2 2" xfId="4278" xr:uid="{00000000-0005-0000-0000-0000E4480000}"/>
    <cellStyle name="20% - Énfasis6 2 3 3 2 3 2 3" xfId="28967" xr:uid="{00000000-0005-0000-0000-0000E5480000}"/>
    <cellStyle name="20% - Énfasis6 2 3 3 2 3 2 4" xfId="28968" xr:uid="{00000000-0005-0000-0000-0000E6480000}"/>
    <cellStyle name="20% - Énfasis6 2 3 3 2 3 2 5" xfId="28969" xr:uid="{00000000-0005-0000-0000-0000E7480000}"/>
    <cellStyle name="20% - Énfasis6 2 3 3 2 3 2 6" xfId="28970" xr:uid="{00000000-0005-0000-0000-0000E8480000}"/>
    <cellStyle name="20% - Énfasis6 2 3 3 2 3 2 7" xfId="28971" xr:uid="{00000000-0005-0000-0000-0000E9480000}"/>
    <cellStyle name="20% - Énfasis6 2 3 3 2 3 2 8" xfId="28972" xr:uid="{00000000-0005-0000-0000-0000EA480000}"/>
    <cellStyle name="20% - Énfasis6 2 3 3 2 3 2 9" xfId="28973" xr:uid="{00000000-0005-0000-0000-0000EB480000}"/>
    <cellStyle name="20% - Énfasis6 2 3 3 2 3 3" xfId="4279" xr:uid="{00000000-0005-0000-0000-0000EC480000}"/>
    <cellStyle name="20% - Énfasis6 2 3 3 2 3 4" xfId="28974" xr:uid="{00000000-0005-0000-0000-0000ED480000}"/>
    <cellStyle name="20% - Énfasis6 2 3 3 2 3 5" xfId="28975" xr:uid="{00000000-0005-0000-0000-0000EE480000}"/>
    <cellStyle name="20% - Énfasis6 2 3 3 2 3 6" xfId="28976" xr:uid="{00000000-0005-0000-0000-0000EF480000}"/>
    <cellStyle name="20% - Énfasis6 2 3 3 2 3 7" xfId="28977" xr:uid="{00000000-0005-0000-0000-0000F0480000}"/>
    <cellStyle name="20% - Énfasis6 2 3 3 2 3 8" xfId="28978" xr:uid="{00000000-0005-0000-0000-0000F1480000}"/>
    <cellStyle name="20% - Énfasis6 2 3 3 2 3 9" xfId="28979" xr:uid="{00000000-0005-0000-0000-0000F2480000}"/>
    <cellStyle name="20% - Énfasis6 2 3 3 2 4" xfId="4280" xr:uid="{00000000-0005-0000-0000-0000F3480000}"/>
    <cellStyle name="20% - Énfasis6 2 3 3 2 4 2" xfId="4281" xr:uid="{00000000-0005-0000-0000-0000F4480000}"/>
    <cellStyle name="20% - Énfasis6 2 3 3 2 4 3" xfId="28980" xr:uid="{00000000-0005-0000-0000-0000F5480000}"/>
    <cellStyle name="20% - Énfasis6 2 3 3 2 4 4" xfId="28981" xr:uid="{00000000-0005-0000-0000-0000F6480000}"/>
    <cellStyle name="20% - Énfasis6 2 3 3 2 4 5" xfId="28982" xr:uid="{00000000-0005-0000-0000-0000F7480000}"/>
    <cellStyle name="20% - Énfasis6 2 3 3 2 4 6" xfId="28983" xr:uid="{00000000-0005-0000-0000-0000F8480000}"/>
    <cellStyle name="20% - Énfasis6 2 3 3 2 4 7" xfId="28984" xr:uid="{00000000-0005-0000-0000-0000F9480000}"/>
    <cellStyle name="20% - Énfasis6 2 3 3 2 4 8" xfId="28985" xr:uid="{00000000-0005-0000-0000-0000FA480000}"/>
    <cellStyle name="20% - Énfasis6 2 3 3 2 4 9" xfId="28986" xr:uid="{00000000-0005-0000-0000-0000FB480000}"/>
    <cellStyle name="20% - Énfasis6 2 3 3 2 5" xfId="4282" xr:uid="{00000000-0005-0000-0000-0000FC480000}"/>
    <cellStyle name="20% - Énfasis6 2 3 3 2 6" xfId="28987" xr:uid="{00000000-0005-0000-0000-0000FD480000}"/>
    <cellStyle name="20% - Énfasis6 2 3 3 2 7" xfId="28988" xr:uid="{00000000-0005-0000-0000-0000FE480000}"/>
    <cellStyle name="20% - Énfasis6 2 3 3 2 8" xfId="28989" xr:uid="{00000000-0005-0000-0000-0000FF480000}"/>
    <cellStyle name="20% - Énfasis6 2 3 3 2 9" xfId="28990" xr:uid="{00000000-0005-0000-0000-000000490000}"/>
    <cellStyle name="20% - Énfasis6 2 3 3 3" xfId="4283" xr:uid="{00000000-0005-0000-0000-000001490000}"/>
    <cellStyle name="20% - Énfasis6 2 3 3 3 10" xfId="28991" xr:uid="{00000000-0005-0000-0000-000002490000}"/>
    <cellStyle name="20% - Énfasis6 2 3 3 3 2" xfId="4284" xr:uid="{00000000-0005-0000-0000-000003490000}"/>
    <cellStyle name="20% - Énfasis6 2 3 3 3 2 2" xfId="4285" xr:uid="{00000000-0005-0000-0000-000004490000}"/>
    <cellStyle name="20% - Énfasis6 2 3 3 3 2 3" xfId="28992" xr:uid="{00000000-0005-0000-0000-000005490000}"/>
    <cellStyle name="20% - Énfasis6 2 3 3 3 2 4" xfId="28993" xr:uid="{00000000-0005-0000-0000-000006490000}"/>
    <cellStyle name="20% - Énfasis6 2 3 3 3 2 5" xfId="28994" xr:uid="{00000000-0005-0000-0000-000007490000}"/>
    <cellStyle name="20% - Énfasis6 2 3 3 3 2 6" xfId="28995" xr:uid="{00000000-0005-0000-0000-000008490000}"/>
    <cellStyle name="20% - Énfasis6 2 3 3 3 2 7" xfId="28996" xr:uid="{00000000-0005-0000-0000-000009490000}"/>
    <cellStyle name="20% - Énfasis6 2 3 3 3 2 8" xfId="28997" xr:uid="{00000000-0005-0000-0000-00000A490000}"/>
    <cellStyle name="20% - Énfasis6 2 3 3 3 2 9" xfId="28998" xr:uid="{00000000-0005-0000-0000-00000B490000}"/>
    <cellStyle name="20% - Énfasis6 2 3 3 3 3" xfId="4286" xr:uid="{00000000-0005-0000-0000-00000C490000}"/>
    <cellStyle name="20% - Énfasis6 2 3 3 3 4" xfId="28999" xr:uid="{00000000-0005-0000-0000-00000D490000}"/>
    <cellStyle name="20% - Énfasis6 2 3 3 3 5" xfId="29000" xr:uid="{00000000-0005-0000-0000-00000E490000}"/>
    <cellStyle name="20% - Énfasis6 2 3 3 3 6" xfId="29001" xr:uid="{00000000-0005-0000-0000-00000F490000}"/>
    <cellStyle name="20% - Énfasis6 2 3 3 3 7" xfId="29002" xr:uid="{00000000-0005-0000-0000-000010490000}"/>
    <cellStyle name="20% - Énfasis6 2 3 3 3 8" xfId="29003" xr:uid="{00000000-0005-0000-0000-000011490000}"/>
    <cellStyle name="20% - Énfasis6 2 3 3 3 9" xfId="29004" xr:uid="{00000000-0005-0000-0000-000012490000}"/>
    <cellStyle name="20% - Énfasis6 2 3 3 4" xfId="4287" xr:uid="{00000000-0005-0000-0000-000013490000}"/>
    <cellStyle name="20% - Énfasis6 2 3 3 4 10" xfId="29005" xr:uid="{00000000-0005-0000-0000-000014490000}"/>
    <cellStyle name="20% - Énfasis6 2 3 3 4 2" xfId="4288" xr:uid="{00000000-0005-0000-0000-000015490000}"/>
    <cellStyle name="20% - Énfasis6 2 3 3 4 2 2" xfId="4289" xr:uid="{00000000-0005-0000-0000-000016490000}"/>
    <cellStyle name="20% - Énfasis6 2 3 3 4 2 3" xfId="29006" xr:uid="{00000000-0005-0000-0000-000017490000}"/>
    <cellStyle name="20% - Énfasis6 2 3 3 4 2 4" xfId="29007" xr:uid="{00000000-0005-0000-0000-000018490000}"/>
    <cellStyle name="20% - Énfasis6 2 3 3 4 2 5" xfId="29008" xr:uid="{00000000-0005-0000-0000-000019490000}"/>
    <cellStyle name="20% - Énfasis6 2 3 3 4 2 6" xfId="29009" xr:uid="{00000000-0005-0000-0000-00001A490000}"/>
    <cellStyle name="20% - Énfasis6 2 3 3 4 2 7" xfId="29010" xr:uid="{00000000-0005-0000-0000-00001B490000}"/>
    <cellStyle name="20% - Énfasis6 2 3 3 4 2 8" xfId="29011" xr:uid="{00000000-0005-0000-0000-00001C490000}"/>
    <cellStyle name="20% - Énfasis6 2 3 3 4 2 9" xfId="29012" xr:uid="{00000000-0005-0000-0000-00001D490000}"/>
    <cellStyle name="20% - Énfasis6 2 3 3 4 3" xfId="4290" xr:uid="{00000000-0005-0000-0000-00001E490000}"/>
    <cellStyle name="20% - Énfasis6 2 3 3 4 4" xfId="29013" xr:uid="{00000000-0005-0000-0000-00001F490000}"/>
    <cellStyle name="20% - Énfasis6 2 3 3 4 5" xfId="29014" xr:uid="{00000000-0005-0000-0000-000020490000}"/>
    <cellStyle name="20% - Énfasis6 2 3 3 4 6" xfId="29015" xr:uid="{00000000-0005-0000-0000-000021490000}"/>
    <cellStyle name="20% - Énfasis6 2 3 3 4 7" xfId="29016" xr:uid="{00000000-0005-0000-0000-000022490000}"/>
    <cellStyle name="20% - Énfasis6 2 3 3 4 8" xfId="29017" xr:uid="{00000000-0005-0000-0000-000023490000}"/>
    <cellStyle name="20% - Énfasis6 2 3 3 4 9" xfId="29018" xr:uid="{00000000-0005-0000-0000-000024490000}"/>
    <cellStyle name="20% - Énfasis6 2 3 3 5" xfId="4291" xr:uid="{00000000-0005-0000-0000-000025490000}"/>
    <cellStyle name="20% - Énfasis6 2 3 3 5 2" xfId="4292" xr:uid="{00000000-0005-0000-0000-000026490000}"/>
    <cellStyle name="20% - Énfasis6 2 3 3 5 3" xfId="29019" xr:uid="{00000000-0005-0000-0000-000027490000}"/>
    <cellStyle name="20% - Énfasis6 2 3 3 5 4" xfId="29020" xr:uid="{00000000-0005-0000-0000-000028490000}"/>
    <cellStyle name="20% - Énfasis6 2 3 3 5 5" xfId="29021" xr:uid="{00000000-0005-0000-0000-000029490000}"/>
    <cellStyle name="20% - Énfasis6 2 3 3 5 6" xfId="29022" xr:uid="{00000000-0005-0000-0000-00002A490000}"/>
    <cellStyle name="20% - Énfasis6 2 3 3 5 7" xfId="29023" xr:uid="{00000000-0005-0000-0000-00002B490000}"/>
    <cellStyle name="20% - Énfasis6 2 3 3 5 8" xfId="29024" xr:uid="{00000000-0005-0000-0000-00002C490000}"/>
    <cellStyle name="20% - Énfasis6 2 3 3 5 9" xfId="29025" xr:uid="{00000000-0005-0000-0000-00002D490000}"/>
    <cellStyle name="20% - Énfasis6 2 3 3 6" xfId="4293" xr:uid="{00000000-0005-0000-0000-00002E490000}"/>
    <cellStyle name="20% - Énfasis6 2 3 3 7" xfId="29026" xr:uid="{00000000-0005-0000-0000-00002F490000}"/>
    <cellStyle name="20% - Énfasis6 2 3 3 8" xfId="29027" xr:uid="{00000000-0005-0000-0000-000030490000}"/>
    <cellStyle name="20% - Énfasis6 2 3 3 9" xfId="29028" xr:uid="{00000000-0005-0000-0000-000031490000}"/>
    <cellStyle name="20% - Énfasis6 2 3 4" xfId="4294" xr:uid="{00000000-0005-0000-0000-000032490000}"/>
    <cellStyle name="20% - Énfasis6 2 3 4 10" xfId="29029" xr:uid="{00000000-0005-0000-0000-000033490000}"/>
    <cellStyle name="20% - Énfasis6 2 3 4 11" xfId="29030" xr:uid="{00000000-0005-0000-0000-000034490000}"/>
    <cellStyle name="20% - Énfasis6 2 3 4 12" xfId="29031" xr:uid="{00000000-0005-0000-0000-000035490000}"/>
    <cellStyle name="20% - Énfasis6 2 3 4 2" xfId="4295" xr:uid="{00000000-0005-0000-0000-000036490000}"/>
    <cellStyle name="20% - Énfasis6 2 3 4 2 10" xfId="29032" xr:uid="{00000000-0005-0000-0000-000037490000}"/>
    <cellStyle name="20% - Énfasis6 2 3 4 2 2" xfId="4296" xr:uid="{00000000-0005-0000-0000-000038490000}"/>
    <cellStyle name="20% - Énfasis6 2 3 4 2 2 2" xfId="4297" xr:uid="{00000000-0005-0000-0000-000039490000}"/>
    <cellStyle name="20% - Énfasis6 2 3 4 2 2 3" xfId="29033" xr:uid="{00000000-0005-0000-0000-00003A490000}"/>
    <cellStyle name="20% - Énfasis6 2 3 4 2 2 4" xfId="29034" xr:uid="{00000000-0005-0000-0000-00003B490000}"/>
    <cellStyle name="20% - Énfasis6 2 3 4 2 2 5" xfId="29035" xr:uid="{00000000-0005-0000-0000-00003C490000}"/>
    <cellStyle name="20% - Énfasis6 2 3 4 2 2 6" xfId="29036" xr:uid="{00000000-0005-0000-0000-00003D490000}"/>
    <cellStyle name="20% - Énfasis6 2 3 4 2 2 7" xfId="29037" xr:uid="{00000000-0005-0000-0000-00003E490000}"/>
    <cellStyle name="20% - Énfasis6 2 3 4 2 2 8" xfId="29038" xr:uid="{00000000-0005-0000-0000-00003F490000}"/>
    <cellStyle name="20% - Énfasis6 2 3 4 2 2 9" xfId="29039" xr:uid="{00000000-0005-0000-0000-000040490000}"/>
    <cellStyle name="20% - Énfasis6 2 3 4 2 3" xfId="4298" xr:uid="{00000000-0005-0000-0000-000041490000}"/>
    <cellStyle name="20% - Énfasis6 2 3 4 2 4" xfId="29040" xr:uid="{00000000-0005-0000-0000-000042490000}"/>
    <cellStyle name="20% - Énfasis6 2 3 4 2 5" xfId="29041" xr:uid="{00000000-0005-0000-0000-000043490000}"/>
    <cellStyle name="20% - Énfasis6 2 3 4 2 6" xfId="29042" xr:uid="{00000000-0005-0000-0000-000044490000}"/>
    <cellStyle name="20% - Énfasis6 2 3 4 2 7" xfId="29043" xr:uid="{00000000-0005-0000-0000-000045490000}"/>
    <cellStyle name="20% - Énfasis6 2 3 4 2 8" xfId="29044" xr:uid="{00000000-0005-0000-0000-000046490000}"/>
    <cellStyle name="20% - Énfasis6 2 3 4 2 9" xfId="29045" xr:uid="{00000000-0005-0000-0000-000047490000}"/>
    <cellStyle name="20% - Énfasis6 2 3 4 3" xfId="4299" xr:uid="{00000000-0005-0000-0000-000048490000}"/>
    <cellStyle name="20% - Énfasis6 2 3 4 3 10" xfId="29046" xr:uid="{00000000-0005-0000-0000-000049490000}"/>
    <cellStyle name="20% - Énfasis6 2 3 4 3 2" xfId="4300" xr:uid="{00000000-0005-0000-0000-00004A490000}"/>
    <cellStyle name="20% - Énfasis6 2 3 4 3 2 2" xfId="4301" xr:uid="{00000000-0005-0000-0000-00004B490000}"/>
    <cellStyle name="20% - Énfasis6 2 3 4 3 2 3" xfId="29047" xr:uid="{00000000-0005-0000-0000-00004C490000}"/>
    <cellStyle name="20% - Énfasis6 2 3 4 3 2 4" xfId="29048" xr:uid="{00000000-0005-0000-0000-00004D490000}"/>
    <cellStyle name="20% - Énfasis6 2 3 4 3 2 5" xfId="29049" xr:uid="{00000000-0005-0000-0000-00004E490000}"/>
    <cellStyle name="20% - Énfasis6 2 3 4 3 2 6" xfId="29050" xr:uid="{00000000-0005-0000-0000-00004F490000}"/>
    <cellStyle name="20% - Énfasis6 2 3 4 3 2 7" xfId="29051" xr:uid="{00000000-0005-0000-0000-000050490000}"/>
    <cellStyle name="20% - Énfasis6 2 3 4 3 2 8" xfId="29052" xr:uid="{00000000-0005-0000-0000-000051490000}"/>
    <cellStyle name="20% - Énfasis6 2 3 4 3 2 9" xfId="29053" xr:uid="{00000000-0005-0000-0000-000052490000}"/>
    <cellStyle name="20% - Énfasis6 2 3 4 3 3" xfId="4302" xr:uid="{00000000-0005-0000-0000-000053490000}"/>
    <cellStyle name="20% - Énfasis6 2 3 4 3 4" xfId="29054" xr:uid="{00000000-0005-0000-0000-000054490000}"/>
    <cellStyle name="20% - Énfasis6 2 3 4 3 5" xfId="29055" xr:uid="{00000000-0005-0000-0000-000055490000}"/>
    <cellStyle name="20% - Énfasis6 2 3 4 3 6" xfId="29056" xr:uid="{00000000-0005-0000-0000-000056490000}"/>
    <cellStyle name="20% - Énfasis6 2 3 4 3 7" xfId="29057" xr:uid="{00000000-0005-0000-0000-000057490000}"/>
    <cellStyle name="20% - Énfasis6 2 3 4 3 8" xfId="29058" xr:uid="{00000000-0005-0000-0000-000058490000}"/>
    <cellStyle name="20% - Énfasis6 2 3 4 3 9" xfId="29059" xr:uid="{00000000-0005-0000-0000-000059490000}"/>
    <cellStyle name="20% - Énfasis6 2 3 4 4" xfId="4303" xr:uid="{00000000-0005-0000-0000-00005A490000}"/>
    <cellStyle name="20% - Énfasis6 2 3 4 4 2" xfId="4304" xr:uid="{00000000-0005-0000-0000-00005B490000}"/>
    <cellStyle name="20% - Énfasis6 2 3 4 4 3" xfId="29060" xr:uid="{00000000-0005-0000-0000-00005C490000}"/>
    <cellStyle name="20% - Énfasis6 2 3 4 4 4" xfId="29061" xr:uid="{00000000-0005-0000-0000-00005D490000}"/>
    <cellStyle name="20% - Énfasis6 2 3 4 4 5" xfId="29062" xr:uid="{00000000-0005-0000-0000-00005E490000}"/>
    <cellStyle name="20% - Énfasis6 2 3 4 4 6" xfId="29063" xr:uid="{00000000-0005-0000-0000-00005F490000}"/>
    <cellStyle name="20% - Énfasis6 2 3 4 4 7" xfId="29064" xr:uid="{00000000-0005-0000-0000-000060490000}"/>
    <cellStyle name="20% - Énfasis6 2 3 4 4 8" xfId="29065" xr:uid="{00000000-0005-0000-0000-000061490000}"/>
    <cellStyle name="20% - Énfasis6 2 3 4 4 9" xfId="29066" xr:uid="{00000000-0005-0000-0000-000062490000}"/>
    <cellStyle name="20% - Énfasis6 2 3 4 5" xfId="4305" xr:uid="{00000000-0005-0000-0000-000063490000}"/>
    <cellStyle name="20% - Énfasis6 2 3 4 6" xfId="29067" xr:uid="{00000000-0005-0000-0000-000064490000}"/>
    <cellStyle name="20% - Énfasis6 2 3 4 7" xfId="29068" xr:uid="{00000000-0005-0000-0000-000065490000}"/>
    <cellStyle name="20% - Énfasis6 2 3 4 8" xfId="29069" xr:uid="{00000000-0005-0000-0000-000066490000}"/>
    <cellStyle name="20% - Énfasis6 2 3 4 9" xfId="29070" xr:uid="{00000000-0005-0000-0000-000067490000}"/>
    <cellStyle name="20% - Énfasis6 2 3 5" xfId="4306" xr:uid="{00000000-0005-0000-0000-000068490000}"/>
    <cellStyle name="20% - Énfasis6 2 3 5 10" xfId="29071" xr:uid="{00000000-0005-0000-0000-000069490000}"/>
    <cellStyle name="20% - Énfasis6 2 3 5 2" xfId="4307" xr:uid="{00000000-0005-0000-0000-00006A490000}"/>
    <cellStyle name="20% - Énfasis6 2 3 5 2 2" xfId="4308" xr:uid="{00000000-0005-0000-0000-00006B490000}"/>
    <cellStyle name="20% - Énfasis6 2 3 5 2 3" xfId="29072" xr:uid="{00000000-0005-0000-0000-00006C490000}"/>
    <cellStyle name="20% - Énfasis6 2 3 5 2 4" xfId="29073" xr:uid="{00000000-0005-0000-0000-00006D490000}"/>
    <cellStyle name="20% - Énfasis6 2 3 5 2 5" xfId="29074" xr:uid="{00000000-0005-0000-0000-00006E490000}"/>
    <cellStyle name="20% - Énfasis6 2 3 5 2 6" xfId="29075" xr:uid="{00000000-0005-0000-0000-00006F490000}"/>
    <cellStyle name="20% - Énfasis6 2 3 5 2 7" xfId="29076" xr:uid="{00000000-0005-0000-0000-000070490000}"/>
    <cellStyle name="20% - Énfasis6 2 3 5 2 8" xfId="29077" xr:uid="{00000000-0005-0000-0000-000071490000}"/>
    <cellStyle name="20% - Énfasis6 2 3 5 2 9" xfId="29078" xr:uid="{00000000-0005-0000-0000-000072490000}"/>
    <cellStyle name="20% - Énfasis6 2 3 5 3" xfId="4309" xr:uid="{00000000-0005-0000-0000-000073490000}"/>
    <cellStyle name="20% - Énfasis6 2 3 5 4" xfId="29079" xr:uid="{00000000-0005-0000-0000-000074490000}"/>
    <cellStyle name="20% - Énfasis6 2 3 5 5" xfId="29080" xr:uid="{00000000-0005-0000-0000-000075490000}"/>
    <cellStyle name="20% - Énfasis6 2 3 5 6" xfId="29081" xr:uid="{00000000-0005-0000-0000-000076490000}"/>
    <cellStyle name="20% - Énfasis6 2 3 5 7" xfId="29082" xr:uid="{00000000-0005-0000-0000-000077490000}"/>
    <cellStyle name="20% - Énfasis6 2 3 5 8" xfId="29083" xr:uid="{00000000-0005-0000-0000-000078490000}"/>
    <cellStyle name="20% - Énfasis6 2 3 5 9" xfId="29084" xr:uid="{00000000-0005-0000-0000-000079490000}"/>
    <cellStyle name="20% - Énfasis6 2 3 6" xfId="4310" xr:uid="{00000000-0005-0000-0000-00007A490000}"/>
    <cellStyle name="20% - Énfasis6 2 3 6 10" xfId="29085" xr:uid="{00000000-0005-0000-0000-00007B490000}"/>
    <cellStyle name="20% - Énfasis6 2 3 6 2" xfId="4311" xr:uid="{00000000-0005-0000-0000-00007C490000}"/>
    <cellStyle name="20% - Énfasis6 2 3 6 2 2" xfId="4312" xr:uid="{00000000-0005-0000-0000-00007D490000}"/>
    <cellStyle name="20% - Énfasis6 2 3 6 2 3" xfId="29086" xr:uid="{00000000-0005-0000-0000-00007E490000}"/>
    <cellStyle name="20% - Énfasis6 2 3 6 2 4" xfId="29087" xr:uid="{00000000-0005-0000-0000-00007F490000}"/>
    <cellStyle name="20% - Énfasis6 2 3 6 2 5" xfId="29088" xr:uid="{00000000-0005-0000-0000-000080490000}"/>
    <cellStyle name="20% - Énfasis6 2 3 6 2 6" xfId="29089" xr:uid="{00000000-0005-0000-0000-000081490000}"/>
    <cellStyle name="20% - Énfasis6 2 3 6 2 7" xfId="29090" xr:uid="{00000000-0005-0000-0000-000082490000}"/>
    <cellStyle name="20% - Énfasis6 2 3 6 2 8" xfId="29091" xr:uid="{00000000-0005-0000-0000-000083490000}"/>
    <cellStyle name="20% - Énfasis6 2 3 6 2 9" xfId="29092" xr:uid="{00000000-0005-0000-0000-000084490000}"/>
    <cellStyle name="20% - Énfasis6 2 3 6 3" xfId="4313" xr:uid="{00000000-0005-0000-0000-000085490000}"/>
    <cellStyle name="20% - Énfasis6 2 3 6 4" xfId="29093" xr:uid="{00000000-0005-0000-0000-000086490000}"/>
    <cellStyle name="20% - Énfasis6 2 3 6 5" xfId="29094" xr:uid="{00000000-0005-0000-0000-000087490000}"/>
    <cellStyle name="20% - Énfasis6 2 3 6 6" xfId="29095" xr:uid="{00000000-0005-0000-0000-000088490000}"/>
    <cellStyle name="20% - Énfasis6 2 3 6 7" xfId="29096" xr:uid="{00000000-0005-0000-0000-000089490000}"/>
    <cellStyle name="20% - Énfasis6 2 3 6 8" xfId="29097" xr:uid="{00000000-0005-0000-0000-00008A490000}"/>
    <cellStyle name="20% - Énfasis6 2 3 6 9" xfId="29098" xr:uid="{00000000-0005-0000-0000-00008B490000}"/>
    <cellStyle name="20% - Énfasis6 2 3 7" xfId="4314" xr:uid="{00000000-0005-0000-0000-00008C490000}"/>
    <cellStyle name="20% - Énfasis6 2 3 7 10" xfId="29099" xr:uid="{00000000-0005-0000-0000-00008D490000}"/>
    <cellStyle name="20% - Énfasis6 2 3 7 2" xfId="4315" xr:uid="{00000000-0005-0000-0000-00008E490000}"/>
    <cellStyle name="20% - Énfasis6 2 3 7 2 2" xfId="4316" xr:uid="{00000000-0005-0000-0000-00008F490000}"/>
    <cellStyle name="20% - Énfasis6 2 3 7 2 3" xfId="29100" xr:uid="{00000000-0005-0000-0000-000090490000}"/>
    <cellStyle name="20% - Énfasis6 2 3 7 2 4" xfId="29101" xr:uid="{00000000-0005-0000-0000-000091490000}"/>
    <cellStyle name="20% - Énfasis6 2 3 7 2 5" xfId="29102" xr:uid="{00000000-0005-0000-0000-000092490000}"/>
    <cellStyle name="20% - Énfasis6 2 3 7 2 6" xfId="29103" xr:uid="{00000000-0005-0000-0000-000093490000}"/>
    <cellStyle name="20% - Énfasis6 2 3 7 2 7" xfId="29104" xr:uid="{00000000-0005-0000-0000-000094490000}"/>
    <cellStyle name="20% - Énfasis6 2 3 7 2 8" xfId="29105" xr:uid="{00000000-0005-0000-0000-000095490000}"/>
    <cellStyle name="20% - Énfasis6 2 3 7 2 9" xfId="29106" xr:uid="{00000000-0005-0000-0000-000096490000}"/>
    <cellStyle name="20% - Énfasis6 2 3 7 3" xfId="4317" xr:uid="{00000000-0005-0000-0000-000097490000}"/>
    <cellStyle name="20% - Énfasis6 2 3 7 4" xfId="29107" xr:uid="{00000000-0005-0000-0000-000098490000}"/>
    <cellStyle name="20% - Énfasis6 2 3 7 5" xfId="29108" xr:uid="{00000000-0005-0000-0000-000099490000}"/>
    <cellStyle name="20% - Énfasis6 2 3 7 6" xfId="29109" xr:uid="{00000000-0005-0000-0000-00009A490000}"/>
    <cellStyle name="20% - Énfasis6 2 3 7 7" xfId="29110" xr:uid="{00000000-0005-0000-0000-00009B490000}"/>
    <cellStyle name="20% - Énfasis6 2 3 7 8" xfId="29111" xr:uid="{00000000-0005-0000-0000-00009C490000}"/>
    <cellStyle name="20% - Énfasis6 2 3 7 9" xfId="29112" xr:uid="{00000000-0005-0000-0000-00009D490000}"/>
    <cellStyle name="20% - Énfasis6 2 3 8" xfId="4318" xr:uid="{00000000-0005-0000-0000-00009E490000}"/>
    <cellStyle name="20% - Énfasis6 2 3 8 2" xfId="4319" xr:uid="{00000000-0005-0000-0000-00009F490000}"/>
    <cellStyle name="20% - Énfasis6 2 3 8 3" xfId="29113" xr:uid="{00000000-0005-0000-0000-0000A0490000}"/>
    <cellStyle name="20% - Énfasis6 2 3 8 4" xfId="29114" xr:uid="{00000000-0005-0000-0000-0000A1490000}"/>
    <cellStyle name="20% - Énfasis6 2 3 8 5" xfId="29115" xr:uid="{00000000-0005-0000-0000-0000A2490000}"/>
    <cellStyle name="20% - Énfasis6 2 3 8 6" xfId="29116" xr:uid="{00000000-0005-0000-0000-0000A3490000}"/>
    <cellStyle name="20% - Énfasis6 2 3 8 7" xfId="29117" xr:uid="{00000000-0005-0000-0000-0000A4490000}"/>
    <cellStyle name="20% - Énfasis6 2 3 8 8" xfId="29118" xr:uid="{00000000-0005-0000-0000-0000A5490000}"/>
    <cellStyle name="20% - Énfasis6 2 3 8 9" xfId="29119" xr:uid="{00000000-0005-0000-0000-0000A6490000}"/>
    <cellStyle name="20% - Énfasis6 2 3 9" xfId="4320" xr:uid="{00000000-0005-0000-0000-0000A7490000}"/>
    <cellStyle name="20% - Énfasis6 2 30" xfId="29120" xr:uid="{00000000-0005-0000-0000-0000A8490000}"/>
    <cellStyle name="20% - Énfasis6 2 31" xfId="29121" xr:uid="{00000000-0005-0000-0000-0000A9490000}"/>
    <cellStyle name="20% - Énfasis6 2 32" xfId="29122" xr:uid="{00000000-0005-0000-0000-0000AA490000}"/>
    <cellStyle name="20% - Énfasis6 2 33" xfId="29123" xr:uid="{00000000-0005-0000-0000-0000AB490000}"/>
    <cellStyle name="20% - Énfasis6 2 34" xfId="29124" xr:uid="{00000000-0005-0000-0000-0000AC490000}"/>
    <cellStyle name="20% - Énfasis6 2 35" xfId="29125" xr:uid="{00000000-0005-0000-0000-0000AD490000}"/>
    <cellStyle name="20% - Énfasis6 2 4" xfId="4321" xr:uid="{00000000-0005-0000-0000-0000AE490000}"/>
    <cellStyle name="20% - Énfasis6 2 4 10" xfId="29126" xr:uid="{00000000-0005-0000-0000-0000AF490000}"/>
    <cellStyle name="20% - Énfasis6 2 4 11" xfId="29127" xr:uid="{00000000-0005-0000-0000-0000B0490000}"/>
    <cellStyle name="20% - Énfasis6 2 4 12" xfId="29128" xr:uid="{00000000-0005-0000-0000-0000B1490000}"/>
    <cellStyle name="20% - Énfasis6 2 4 13" xfId="29129" xr:uid="{00000000-0005-0000-0000-0000B2490000}"/>
    <cellStyle name="20% - Énfasis6 2 4 14" xfId="29130" xr:uid="{00000000-0005-0000-0000-0000B3490000}"/>
    <cellStyle name="20% - Énfasis6 2 4 15" xfId="29131" xr:uid="{00000000-0005-0000-0000-0000B4490000}"/>
    <cellStyle name="20% - Énfasis6 2 4 2" xfId="4322" xr:uid="{00000000-0005-0000-0000-0000B5490000}"/>
    <cellStyle name="20% - Énfasis6 2 4 2 10" xfId="29132" xr:uid="{00000000-0005-0000-0000-0000B6490000}"/>
    <cellStyle name="20% - Énfasis6 2 4 2 11" xfId="29133" xr:uid="{00000000-0005-0000-0000-0000B7490000}"/>
    <cellStyle name="20% - Énfasis6 2 4 2 12" xfId="29134" xr:uid="{00000000-0005-0000-0000-0000B8490000}"/>
    <cellStyle name="20% - Énfasis6 2 4 2 2" xfId="4323" xr:uid="{00000000-0005-0000-0000-0000B9490000}"/>
    <cellStyle name="20% - Énfasis6 2 4 2 2 10" xfId="29135" xr:uid="{00000000-0005-0000-0000-0000BA490000}"/>
    <cellStyle name="20% - Énfasis6 2 4 2 2 2" xfId="4324" xr:uid="{00000000-0005-0000-0000-0000BB490000}"/>
    <cellStyle name="20% - Énfasis6 2 4 2 2 2 2" xfId="4325" xr:uid="{00000000-0005-0000-0000-0000BC490000}"/>
    <cellStyle name="20% - Énfasis6 2 4 2 2 2 3" xfId="29136" xr:uid="{00000000-0005-0000-0000-0000BD490000}"/>
    <cellStyle name="20% - Énfasis6 2 4 2 2 2 4" xfId="29137" xr:uid="{00000000-0005-0000-0000-0000BE490000}"/>
    <cellStyle name="20% - Énfasis6 2 4 2 2 2 5" xfId="29138" xr:uid="{00000000-0005-0000-0000-0000BF490000}"/>
    <cellStyle name="20% - Énfasis6 2 4 2 2 2 6" xfId="29139" xr:uid="{00000000-0005-0000-0000-0000C0490000}"/>
    <cellStyle name="20% - Énfasis6 2 4 2 2 2 7" xfId="29140" xr:uid="{00000000-0005-0000-0000-0000C1490000}"/>
    <cellStyle name="20% - Énfasis6 2 4 2 2 2 8" xfId="29141" xr:uid="{00000000-0005-0000-0000-0000C2490000}"/>
    <cellStyle name="20% - Énfasis6 2 4 2 2 2 9" xfId="29142" xr:uid="{00000000-0005-0000-0000-0000C3490000}"/>
    <cellStyle name="20% - Énfasis6 2 4 2 2 3" xfId="4326" xr:uid="{00000000-0005-0000-0000-0000C4490000}"/>
    <cellStyle name="20% - Énfasis6 2 4 2 2 4" xfId="29143" xr:uid="{00000000-0005-0000-0000-0000C5490000}"/>
    <cellStyle name="20% - Énfasis6 2 4 2 2 5" xfId="29144" xr:uid="{00000000-0005-0000-0000-0000C6490000}"/>
    <cellStyle name="20% - Énfasis6 2 4 2 2 6" xfId="29145" xr:uid="{00000000-0005-0000-0000-0000C7490000}"/>
    <cellStyle name="20% - Énfasis6 2 4 2 2 7" xfId="29146" xr:uid="{00000000-0005-0000-0000-0000C8490000}"/>
    <cellStyle name="20% - Énfasis6 2 4 2 2 8" xfId="29147" xr:uid="{00000000-0005-0000-0000-0000C9490000}"/>
    <cellStyle name="20% - Énfasis6 2 4 2 2 9" xfId="29148" xr:uid="{00000000-0005-0000-0000-0000CA490000}"/>
    <cellStyle name="20% - Énfasis6 2 4 2 3" xfId="4327" xr:uid="{00000000-0005-0000-0000-0000CB490000}"/>
    <cellStyle name="20% - Énfasis6 2 4 2 3 10" xfId="29149" xr:uid="{00000000-0005-0000-0000-0000CC490000}"/>
    <cellStyle name="20% - Énfasis6 2 4 2 3 2" xfId="4328" xr:uid="{00000000-0005-0000-0000-0000CD490000}"/>
    <cellStyle name="20% - Énfasis6 2 4 2 3 2 2" xfId="4329" xr:uid="{00000000-0005-0000-0000-0000CE490000}"/>
    <cellStyle name="20% - Énfasis6 2 4 2 3 2 3" xfId="29150" xr:uid="{00000000-0005-0000-0000-0000CF490000}"/>
    <cellStyle name="20% - Énfasis6 2 4 2 3 2 4" xfId="29151" xr:uid="{00000000-0005-0000-0000-0000D0490000}"/>
    <cellStyle name="20% - Énfasis6 2 4 2 3 2 5" xfId="29152" xr:uid="{00000000-0005-0000-0000-0000D1490000}"/>
    <cellStyle name="20% - Énfasis6 2 4 2 3 2 6" xfId="29153" xr:uid="{00000000-0005-0000-0000-0000D2490000}"/>
    <cellStyle name="20% - Énfasis6 2 4 2 3 2 7" xfId="29154" xr:uid="{00000000-0005-0000-0000-0000D3490000}"/>
    <cellStyle name="20% - Énfasis6 2 4 2 3 2 8" xfId="29155" xr:uid="{00000000-0005-0000-0000-0000D4490000}"/>
    <cellStyle name="20% - Énfasis6 2 4 2 3 2 9" xfId="29156" xr:uid="{00000000-0005-0000-0000-0000D5490000}"/>
    <cellStyle name="20% - Énfasis6 2 4 2 3 3" xfId="4330" xr:uid="{00000000-0005-0000-0000-0000D6490000}"/>
    <cellStyle name="20% - Énfasis6 2 4 2 3 4" xfId="29157" xr:uid="{00000000-0005-0000-0000-0000D7490000}"/>
    <cellStyle name="20% - Énfasis6 2 4 2 3 5" xfId="29158" xr:uid="{00000000-0005-0000-0000-0000D8490000}"/>
    <cellStyle name="20% - Énfasis6 2 4 2 3 6" xfId="29159" xr:uid="{00000000-0005-0000-0000-0000D9490000}"/>
    <cellStyle name="20% - Énfasis6 2 4 2 3 7" xfId="29160" xr:uid="{00000000-0005-0000-0000-0000DA490000}"/>
    <cellStyle name="20% - Énfasis6 2 4 2 3 8" xfId="29161" xr:uid="{00000000-0005-0000-0000-0000DB490000}"/>
    <cellStyle name="20% - Énfasis6 2 4 2 3 9" xfId="29162" xr:uid="{00000000-0005-0000-0000-0000DC490000}"/>
    <cellStyle name="20% - Énfasis6 2 4 2 4" xfId="4331" xr:uid="{00000000-0005-0000-0000-0000DD490000}"/>
    <cellStyle name="20% - Énfasis6 2 4 2 4 2" xfId="4332" xr:uid="{00000000-0005-0000-0000-0000DE490000}"/>
    <cellStyle name="20% - Énfasis6 2 4 2 4 3" xfId="29163" xr:uid="{00000000-0005-0000-0000-0000DF490000}"/>
    <cellStyle name="20% - Énfasis6 2 4 2 4 4" xfId="29164" xr:uid="{00000000-0005-0000-0000-0000E0490000}"/>
    <cellStyle name="20% - Énfasis6 2 4 2 4 5" xfId="29165" xr:uid="{00000000-0005-0000-0000-0000E1490000}"/>
    <cellStyle name="20% - Énfasis6 2 4 2 4 6" xfId="29166" xr:uid="{00000000-0005-0000-0000-0000E2490000}"/>
    <cellStyle name="20% - Énfasis6 2 4 2 4 7" xfId="29167" xr:uid="{00000000-0005-0000-0000-0000E3490000}"/>
    <cellStyle name="20% - Énfasis6 2 4 2 4 8" xfId="29168" xr:uid="{00000000-0005-0000-0000-0000E4490000}"/>
    <cellStyle name="20% - Énfasis6 2 4 2 4 9" xfId="29169" xr:uid="{00000000-0005-0000-0000-0000E5490000}"/>
    <cellStyle name="20% - Énfasis6 2 4 2 5" xfId="4333" xr:uid="{00000000-0005-0000-0000-0000E6490000}"/>
    <cellStyle name="20% - Énfasis6 2 4 2 6" xfId="29170" xr:uid="{00000000-0005-0000-0000-0000E7490000}"/>
    <cellStyle name="20% - Énfasis6 2 4 2 7" xfId="29171" xr:uid="{00000000-0005-0000-0000-0000E8490000}"/>
    <cellStyle name="20% - Énfasis6 2 4 2 8" xfId="29172" xr:uid="{00000000-0005-0000-0000-0000E9490000}"/>
    <cellStyle name="20% - Énfasis6 2 4 2 9" xfId="29173" xr:uid="{00000000-0005-0000-0000-0000EA490000}"/>
    <cellStyle name="20% - Énfasis6 2 4 3" xfId="4334" xr:uid="{00000000-0005-0000-0000-0000EB490000}"/>
    <cellStyle name="20% - Énfasis6 2 4 3 10" xfId="29174" xr:uid="{00000000-0005-0000-0000-0000EC490000}"/>
    <cellStyle name="20% - Énfasis6 2 4 3 11" xfId="29175" xr:uid="{00000000-0005-0000-0000-0000ED490000}"/>
    <cellStyle name="20% - Énfasis6 2 4 3 12" xfId="29176" xr:uid="{00000000-0005-0000-0000-0000EE490000}"/>
    <cellStyle name="20% - Énfasis6 2 4 3 2" xfId="4335" xr:uid="{00000000-0005-0000-0000-0000EF490000}"/>
    <cellStyle name="20% - Énfasis6 2 4 3 2 10" xfId="29177" xr:uid="{00000000-0005-0000-0000-0000F0490000}"/>
    <cellStyle name="20% - Énfasis6 2 4 3 2 2" xfId="4336" xr:uid="{00000000-0005-0000-0000-0000F1490000}"/>
    <cellStyle name="20% - Énfasis6 2 4 3 2 2 2" xfId="4337" xr:uid="{00000000-0005-0000-0000-0000F2490000}"/>
    <cellStyle name="20% - Énfasis6 2 4 3 2 2 3" xfId="29178" xr:uid="{00000000-0005-0000-0000-0000F3490000}"/>
    <cellStyle name="20% - Énfasis6 2 4 3 2 2 4" xfId="29179" xr:uid="{00000000-0005-0000-0000-0000F4490000}"/>
    <cellStyle name="20% - Énfasis6 2 4 3 2 2 5" xfId="29180" xr:uid="{00000000-0005-0000-0000-0000F5490000}"/>
    <cellStyle name="20% - Énfasis6 2 4 3 2 2 6" xfId="29181" xr:uid="{00000000-0005-0000-0000-0000F6490000}"/>
    <cellStyle name="20% - Énfasis6 2 4 3 2 2 7" xfId="29182" xr:uid="{00000000-0005-0000-0000-0000F7490000}"/>
    <cellStyle name="20% - Énfasis6 2 4 3 2 2 8" xfId="29183" xr:uid="{00000000-0005-0000-0000-0000F8490000}"/>
    <cellStyle name="20% - Énfasis6 2 4 3 2 2 9" xfId="29184" xr:uid="{00000000-0005-0000-0000-0000F9490000}"/>
    <cellStyle name="20% - Énfasis6 2 4 3 2 3" xfId="4338" xr:uid="{00000000-0005-0000-0000-0000FA490000}"/>
    <cellStyle name="20% - Énfasis6 2 4 3 2 4" xfId="29185" xr:uid="{00000000-0005-0000-0000-0000FB490000}"/>
    <cellStyle name="20% - Énfasis6 2 4 3 2 5" xfId="29186" xr:uid="{00000000-0005-0000-0000-0000FC490000}"/>
    <cellStyle name="20% - Énfasis6 2 4 3 2 6" xfId="29187" xr:uid="{00000000-0005-0000-0000-0000FD490000}"/>
    <cellStyle name="20% - Énfasis6 2 4 3 2 7" xfId="29188" xr:uid="{00000000-0005-0000-0000-0000FE490000}"/>
    <cellStyle name="20% - Énfasis6 2 4 3 2 8" xfId="29189" xr:uid="{00000000-0005-0000-0000-0000FF490000}"/>
    <cellStyle name="20% - Énfasis6 2 4 3 2 9" xfId="29190" xr:uid="{00000000-0005-0000-0000-0000004A0000}"/>
    <cellStyle name="20% - Énfasis6 2 4 3 3" xfId="4339" xr:uid="{00000000-0005-0000-0000-0000014A0000}"/>
    <cellStyle name="20% - Énfasis6 2 4 3 3 10" xfId="29191" xr:uid="{00000000-0005-0000-0000-0000024A0000}"/>
    <cellStyle name="20% - Énfasis6 2 4 3 3 2" xfId="4340" xr:uid="{00000000-0005-0000-0000-0000034A0000}"/>
    <cellStyle name="20% - Énfasis6 2 4 3 3 2 2" xfId="4341" xr:uid="{00000000-0005-0000-0000-0000044A0000}"/>
    <cellStyle name="20% - Énfasis6 2 4 3 3 2 3" xfId="29192" xr:uid="{00000000-0005-0000-0000-0000054A0000}"/>
    <cellStyle name="20% - Énfasis6 2 4 3 3 2 4" xfId="29193" xr:uid="{00000000-0005-0000-0000-0000064A0000}"/>
    <cellStyle name="20% - Énfasis6 2 4 3 3 2 5" xfId="29194" xr:uid="{00000000-0005-0000-0000-0000074A0000}"/>
    <cellStyle name="20% - Énfasis6 2 4 3 3 2 6" xfId="29195" xr:uid="{00000000-0005-0000-0000-0000084A0000}"/>
    <cellStyle name="20% - Énfasis6 2 4 3 3 2 7" xfId="29196" xr:uid="{00000000-0005-0000-0000-0000094A0000}"/>
    <cellStyle name="20% - Énfasis6 2 4 3 3 2 8" xfId="29197" xr:uid="{00000000-0005-0000-0000-00000A4A0000}"/>
    <cellStyle name="20% - Énfasis6 2 4 3 3 2 9" xfId="29198" xr:uid="{00000000-0005-0000-0000-00000B4A0000}"/>
    <cellStyle name="20% - Énfasis6 2 4 3 3 3" xfId="4342" xr:uid="{00000000-0005-0000-0000-00000C4A0000}"/>
    <cellStyle name="20% - Énfasis6 2 4 3 3 4" xfId="29199" xr:uid="{00000000-0005-0000-0000-00000D4A0000}"/>
    <cellStyle name="20% - Énfasis6 2 4 3 3 5" xfId="29200" xr:uid="{00000000-0005-0000-0000-00000E4A0000}"/>
    <cellStyle name="20% - Énfasis6 2 4 3 3 6" xfId="29201" xr:uid="{00000000-0005-0000-0000-00000F4A0000}"/>
    <cellStyle name="20% - Énfasis6 2 4 3 3 7" xfId="29202" xr:uid="{00000000-0005-0000-0000-0000104A0000}"/>
    <cellStyle name="20% - Énfasis6 2 4 3 3 8" xfId="29203" xr:uid="{00000000-0005-0000-0000-0000114A0000}"/>
    <cellStyle name="20% - Énfasis6 2 4 3 3 9" xfId="29204" xr:uid="{00000000-0005-0000-0000-0000124A0000}"/>
    <cellStyle name="20% - Énfasis6 2 4 3 4" xfId="4343" xr:uid="{00000000-0005-0000-0000-0000134A0000}"/>
    <cellStyle name="20% - Énfasis6 2 4 3 4 2" xfId="4344" xr:uid="{00000000-0005-0000-0000-0000144A0000}"/>
    <cellStyle name="20% - Énfasis6 2 4 3 4 3" xfId="29205" xr:uid="{00000000-0005-0000-0000-0000154A0000}"/>
    <cellStyle name="20% - Énfasis6 2 4 3 4 4" xfId="29206" xr:uid="{00000000-0005-0000-0000-0000164A0000}"/>
    <cellStyle name="20% - Énfasis6 2 4 3 4 5" xfId="29207" xr:uid="{00000000-0005-0000-0000-0000174A0000}"/>
    <cellStyle name="20% - Énfasis6 2 4 3 4 6" xfId="29208" xr:uid="{00000000-0005-0000-0000-0000184A0000}"/>
    <cellStyle name="20% - Énfasis6 2 4 3 4 7" xfId="29209" xr:uid="{00000000-0005-0000-0000-0000194A0000}"/>
    <cellStyle name="20% - Énfasis6 2 4 3 4 8" xfId="29210" xr:uid="{00000000-0005-0000-0000-00001A4A0000}"/>
    <cellStyle name="20% - Énfasis6 2 4 3 4 9" xfId="29211" xr:uid="{00000000-0005-0000-0000-00001B4A0000}"/>
    <cellStyle name="20% - Énfasis6 2 4 3 5" xfId="4345" xr:uid="{00000000-0005-0000-0000-00001C4A0000}"/>
    <cellStyle name="20% - Énfasis6 2 4 3 6" xfId="29212" xr:uid="{00000000-0005-0000-0000-00001D4A0000}"/>
    <cellStyle name="20% - Énfasis6 2 4 3 7" xfId="29213" xr:uid="{00000000-0005-0000-0000-00001E4A0000}"/>
    <cellStyle name="20% - Énfasis6 2 4 3 8" xfId="29214" xr:uid="{00000000-0005-0000-0000-00001F4A0000}"/>
    <cellStyle name="20% - Énfasis6 2 4 3 9" xfId="29215" xr:uid="{00000000-0005-0000-0000-0000204A0000}"/>
    <cellStyle name="20% - Énfasis6 2 4 4" xfId="4346" xr:uid="{00000000-0005-0000-0000-0000214A0000}"/>
    <cellStyle name="20% - Énfasis6 2 4 4 10" xfId="29216" xr:uid="{00000000-0005-0000-0000-0000224A0000}"/>
    <cellStyle name="20% - Énfasis6 2 4 4 2" xfId="4347" xr:uid="{00000000-0005-0000-0000-0000234A0000}"/>
    <cellStyle name="20% - Énfasis6 2 4 4 2 2" xfId="4348" xr:uid="{00000000-0005-0000-0000-0000244A0000}"/>
    <cellStyle name="20% - Énfasis6 2 4 4 2 3" xfId="29217" xr:uid="{00000000-0005-0000-0000-0000254A0000}"/>
    <cellStyle name="20% - Énfasis6 2 4 4 2 4" xfId="29218" xr:uid="{00000000-0005-0000-0000-0000264A0000}"/>
    <cellStyle name="20% - Énfasis6 2 4 4 2 5" xfId="29219" xr:uid="{00000000-0005-0000-0000-0000274A0000}"/>
    <cellStyle name="20% - Énfasis6 2 4 4 2 6" xfId="29220" xr:uid="{00000000-0005-0000-0000-0000284A0000}"/>
    <cellStyle name="20% - Énfasis6 2 4 4 2 7" xfId="29221" xr:uid="{00000000-0005-0000-0000-0000294A0000}"/>
    <cellStyle name="20% - Énfasis6 2 4 4 2 8" xfId="29222" xr:uid="{00000000-0005-0000-0000-00002A4A0000}"/>
    <cellStyle name="20% - Énfasis6 2 4 4 2 9" xfId="29223" xr:uid="{00000000-0005-0000-0000-00002B4A0000}"/>
    <cellStyle name="20% - Énfasis6 2 4 4 3" xfId="4349" xr:uid="{00000000-0005-0000-0000-00002C4A0000}"/>
    <cellStyle name="20% - Énfasis6 2 4 4 4" xfId="29224" xr:uid="{00000000-0005-0000-0000-00002D4A0000}"/>
    <cellStyle name="20% - Énfasis6 2 4 4 5" xfId="29225" xr:uid="{00000000-0005-0000-0000-00002E4A0000}"/>
    <cellStyle name="20% - Énfasis6 2 4 4 6" xfId="29226" xr:uid="{00000000-0005-0000-0000-00002F4A0000}"/>
    <cellStyle name="20% - Énfasis6 2 4 4 7" xfId="29227" xr:uid="{00000000-0005-0000-0000-0000304A0000}"/>
    <cellStyle name="20% - Énfasis6 2 4 4 8" xfId="29228" xr:uid="{00000000-0005-0000-0000-0000314A0000}"/>
    <cellStyle name="20% - Énfasis6 2 4 4 9" xfId="29229" xr:uid="{00000000-0005-0000-0000-0000324A0000}"/>
    <cellStyle name="20% - Énfasis6 2 4 5" xfId="4350" xr:uid="{00000000-0005-0000-0000-0000334A0000}"/>
    <cellStyle name="20% - Énfasis6 2 4 5 10" xfId="29230" xr:uid="{00000000-0005-0000-0000-0000344A0000}"/>
    <cellStyle name="20% - Énfasis6 2 4 5 2" xfId="4351" xr:uid="{00000000-0005-0000-0000-0000354A0000}"/>
    <cellStyle name="20% - Énfasis6 2 4 5 2 2" xfId="4352" xr:uid="{00000000-0005-0000-0000-0000364A0000}"/>
    <cellStyle name="20% - Énfasis6 2 4 5 2 3" xfId="29231" xr:uid="{00000000-0005-0000-0000-0000374A0000}"/>
    <cellStyle name="20% - Énfasis6 2 4 5 2 4" xfId="29232" xr:uid="{00000000-0005-0000-0000-0000384A0000}"/>
    <cellStyle name="20% - Énfasis6 2 4 5 2 5" xfId="29233" xr:uid="{00000000-0005-0000-0000-0000394A0000}"/>
    <cellStyle name="20% - Énfasis6 2 4 5 2 6" xfId="29234" xr:uid="{00000000-0005-0000-0000-00003A4A0000}"/>
    <cellStyle name="20% - Énfasis6 2 4 5 2 7" xfId="29235" xr:uid="{00000000-0005-0000-0000-00003B4A0000}"/>
    <cellStyle name="20% - Énfasis6 2 4 5 2 8" xfId="29236" xr:uid="{00000000-0005-0000-0000-00003C4A0000}"/>
    <cellStyle name="20% - Énfasis6 2 4 5 2 9" xfId="29237" xr:uid="{00000000-0005-0000-0000-00003D4A0000}"/>
    <cellStyle name="20% - Énfasis6 2 4 5 3" xfId="4353" xr:uid="{00000000-0005-0000-0000-00003E4A0000}"/>
    <cellStyle name="20% - Énfasis6 2 4 5 4" xfId="29238" xr:uid="{00000000-0005-0000-0000-00003F4A0000}"/>
    <cellStyle name="20% - Énfasis6 2 4 5 5" xfId="29239" xr:uid="{00000000-0005-0000-0000-0000404A0000}"/>
    <cellStyle name="20% - Énfasis6 2 4 5 6" xfId="29240" xr:uid="{00000000-0005-0000-0000-0000414A0000}"/>
    <cellStyle name="20% - Énfasis6 2 4 5 7" xfId="29241" xr:uid="{00000000-0005-0000-0000-0000424A0000}"/>
    <cellStyle name="20% - Énfasis6 2 4 5 8" xfId="29242" xr:uid="{00000000-0005-0000-0000-0000434A0000}"/>
    <cellStyle name="20% - Énfasis6 2 4 5 9" xfId="29243" xr:uid="{00000000-0005-0000-0000-0000444A0000}"/>
    <cellStyle name="20% - Énfasis6 2 4 6" xfId="4354" xr:uid="{00000000-0005-0000-0000-0000454A0000}"/>
    <cellStyle name="20% - Énfasis6 2 4 6 10" xfId="29244" xr:uid="{00000000-0005-0000-0000-0000464A0000}"/>
    <cellStyle name="20% - Énfasis6 2 4 6 2" xfId="4355" xr:uid="{00000000-0005-0000-0000-0000474A0000}"/>
    <cellStyle name="20% - Énfasis6 2 4 6 2 2" xfId="4356" xr:uid="{00000000-0005-0000-0000-0000484A0000}"/>
    <cellStyle name="20% - Énfasis6 2 4 6 2 3" xfId="29245" xr:uid="{00000000-0005-0000-0000-0000494A0000}"/>
    <cellStyle name="20% - Énfasis6 2 4 6 2 4" xfId="29246" xr:uid="{00000000-0005-0000-0000-00004A4A0000}"/>
    <cellStyle name="20% - Énfasis6 2 4 6 2 5" xfId="29247" xr:uid="{00000000-0005-0000-0000-00004B4A0000}"/>
    <cellStyle name="20% - Énfasis6 2 4 6 2 6" xfId="29248" xr:uid="{00000000-0005-0000-0000-00004C4A0000}"/>
    <cellStyle name="20% - Énfasis6 2 4 6 2 7" xfId="29249" xr:uid="{00000000-0005-0000-0000-00004D4A0000}"/>
    <cellStyle name="20% - Énfasis6 2 4 6 2 8" xfId="29250" xr:uid="{00000000-0005-0000-0000-00004E4A0000}"/>
    <cellStyle name="20% - Énfasis6 2 4 6 2 9" xfId="29251" xr:uid="{00000000-0005-0000-0000-00004F4A0000}"/>
    <cellStyle name="20% - Énfasis6 2 4 6 3" xfId="4357" xr:uid="{00000000-0005-0000-0000-0000504A0000}"/>
    <cellStyle name="20% - Énfasis6 2 4 6 4" xfId="29252" xr:uid="{00000000-0005-0000-0000-0000514A0000}"/>
    <cellStyle name="20% - Énfasis6 2 4 6 5" xfId="29253" xr:uid="{00000000-0005-0000-0000-0000524A0000}"/>
    <cellStyle name="20% - Énfasis6 2 4 6 6" xfId="29254" xr:uid="{00000000-0005-0000-0000-0000534A0000}"/>
    <cellStyle name="20% - Énfasis6 2 4 6 7" xfId="29255" xr:uid="{00000000-0005-0000-0000-0000544A0000}"/>
    <cellStyle name="20% - Énfasis6 2 4 6 8" xfId="29256" xr:uid="{00000000-0005-0000-0000-0000554A0000}"/>
    <cellStyle name="20% - Énfasis6 2 4 6 9" xfId="29257" xr:uid="{00000000-0005-0000-0000-0000564A0000}"/>
    <cellStyle name="20% - Énfasis6 2 4 7" xfId="4358" xr:uid="{00000000-0005-0000-0000-0000574A0000}"/>
    <cellStyle name="20% - Énfasis6 2 4 7 2" xfId="4359" xr:uid="{00000000-0005-0000-0000-0000584A0000}"/>
    <cellStyle name="20% - Énfasis6 2 4 7 3" xfId="29258" xr:uid="{00000000-0005-0000-0000-0000594A0000}"/>
    <cellStyle name="20% - Énfasis6 2 4 7 4" xfId="29259" xr:uid="{00000000-0005-0000-0000-00005A4A0000}"/>
    <cellStyle name="20% - Énfasis6 2 4 7 5" xfId="29260" xr:uid="{00000000-0005-0000-0000-00005B4A0000}"/>
    <cellStyle name="20% - Énfasis6 2 4 7 6" xfId="29261" xr:uid="{00000000-0005-0000-0000-00005C4A0000}"/>
    <cellStyle name="20% - Énfasis6 2 4 7 7" xfId="29262" xr:uid="{00000000-0005-0000-0000-00005D4A0000}"/>
    <cellStyle name="20% - Énfasis6 2 4 7 8" xfId="29263" xr:uid="{00000000-0005-0000-0000-00005E4A0000}"/>
    <cellStyle name="20% - Énfasis6 2 4 7 9" xfId="29264" xr:uid="{00000000-0005-0000-0000-00005F4A0000}"/>
    <cellStyle name="20% - Énfasis6 2 4 8" xfId="4360" xr:uid="{00000000-0005-0000-0000-0000604A0000}"/>
    <cellStyle name="20% - Énfasis6 2 4 9" xfId="29265" xr:uid="{00000000-0005-0000-0000-0000614A0000}"/>
    <cellStyle name="20% - Énfasis6 2 5" xfId="4361" xr:uid="{00000000-0005-0000-0000-0000624A0000}"/>
    <cellStyle name="20% - Énfasis6 2 5 10" xfId="29266" xr:uid="{00000000-0005-0000-0000-0000634A0000}"/>
    <cellStyle name="20% - Énfasis6 2 5 11" xfId="29267" xr:uid="{00000000-0005-0000-0000-0000644A0000}"/>
    <cellStyle name="20% - Énfasis6 2 5 12" xfId="29268" xr:uid="{00000000-0005-0000-0000-0000654A0000}"/>
    <cellStyle name="20% - Énfasis6 2 5 13" xfId="29269" xr:uid="{00000000-0005-0000-0000-0000664A0000}"/>
    <cellStyle name="20% - Énfasis6 2 5 2" xfId="4362" xr:uid="{00000000-0005-0000-0000-0000674A0000}"/>
    <cellStyle name="20% - Énfasis6 2 5 2 10" xfId="29270" xr:uid="{00000000-0005-0000-0000-0000684A0000}"/>
    <cellStyle name="20% - Énfasis6 2 5 2 11" xfId="29271" xr:uid="{00000000-0005-0000-0000-0000694A0000}"/>
    <cellStyle name="20% - Énfasis6 2 5 2 12" xfId="29272" xr:uid="{00000000-0005-0000-0000-00006A4A0000}"/>
    <cellStyle name="20% - Énfasis6 2 5 2 2" xfId="4363" xr:uid="{00000000-0005-0000-0000-00006B4A0000}"/>
    <cellStyle name="20% - Énfasis6 2 5 2 2 10" xfId="29273" xr:uid="{00000000-0005-0000-0000-00006C4A0000}"/>
    <cellStyle name="20% - Énfasis6 2 5 2 2 2" xfId="4364" xr:uid="{00000000-0005-0000-0000-00006D4A0000}"/>
    <cellStyle name="20% - Énfasis6 2 5 2 2 2 2" xfId="4365" xr:uid="{00000000-0005-0000-0000-00006E4A0000}"/>
    <cellStyle name="20% - Énfasis6 2 5 2 2 2 3" xfId="29274" xr:uid="{00000000-0005-0000-0000-00006F4A0000}"/>
    <cellStyle name="20% - Énfasis6 2 5 2 2 2 4" xfId="29275" xr:uid="{00000000-0005-0000-0000-0000704A0000}"/>
    <cellStyle name="20% - Énfasis6 2 5 2 2 2 5" xfId="29276" xr:uid="{00000000-0005-0000-0000-0000714A0000}"/>
    <cellStyle name="20% - Énfasis6 2 5 2 2 2 6" xfId="29277" xr:uid="{00000000-0005-0000-0000-0000724A0000}"/>
    <cellStyle name="20% - Énfasis6 2 5 2 2 2 7" xfId="29278" xr:uid="{00000000-0005-0000-0000-0000734A0000}"/>
    <cellStyle name="20% - Énfasis6 2 5 2 2 2 8" xfId="29279" xr:uid="{00000000-0005-0000-0000-0000744A0000}"/>
    <cellStyle name="20% - Énfasis6 2 5 2 2 2 9" xfId="29280" xr:uid="{00000000-0005-0000-0000-0000754A0000}"/>
    <cellStyle name="20% - Énfasis6 2 5 2 2 3" xfId="4366" xr:uid="{00000000-0005-0000-0000-0000764A0000}"/>
    <cellStyle name="20% - Énfasis6 2 5 2 2 4" xfId="29281" xr:uid="{00000000-0005-0000-0000-0000774A0000}"/>
    <cellStyle name="20% - Énfasis6 2 5 2 2 5" xfId="29282" xr:uid="{00000000-0005-0000-0000-0000784A0000}"/>
    <cellStyle name="20% - Énfasis6 2 5 2 2 6" xfId="29283" xr:uid="{00000000-0005-0000-0000-0000794A0000}"/>
    <cellStyle name="20% - Énfasis6 2 5 2 2 7" xfId="29284" xr:uid="{00000000-0005-0000-0000-00007A4A0000}"/>
    <cellStyle name="20% - Énfasis6 2 5 2 2 8" xfId="29285" xr:uid="{00000000-0005-0000-0000-00007B4A0000}"/>
    <cellStyle name="20% - Énfasis6 2 5 2 2 9" xfId="29286" xr:uid="{00000000-0005-0000-0000-00007C4A0000}"/>
    <cellStyle name="20% - Énfasis6 2 5 2 3" xfId="4367" xr:uid="{00000000-0005-0000-0000-00007D4A0000}"/>
    <cellStyle name="20% - Énfasis6 2 5 2 3 10" xfId="29287" xr:uid="{00000000-0005-0000-0000-00007E4A0000}"/>
    <cellStyle name="20% - Énfasis6 2 5 2 3 2" xfId="4368" xr:uid="{00000000-0005-0000-0000-00007F4A0000}"/>
    <cellStyle name="20% - Énfasis6 2 5 2 3 2 2" xfId="4369" xr:uid="{00000000-0005-0000-0000-0000804A0000}"/>
    <cellStyle name="20% - Énfasis6 2 5 2 3 2 3" xfId="29288" xr:uid="{00000000-0005-0000-0000-0000814A0000}"/>
    <cellStyle name="20% - Énfasis6 2 5 2 3 2 4" xfId="29289" xr:uid="{00000000-0005-0000-0000-0000824A0000}"/>
    <cellStyle name="20% - Énfasis6 2 5 2 3 2 5" xfId="29290" xr:uid="{00000000-0005-0000-0000-0000834A0000}"/>
    <cellStyle name="20% - Énfasis6 2 5 2 3 2 6" xfId="29291" xr:uid="{00000000-0005-0000-0000-0000844A0000}"/>
    <cellStyle name="20% - Énfasis6 2 5 2 3 2 7" xfId="29292" xr:uid="{00000000-0005-0000-0000-0000854A0000}"/>
    <cellStyle name="20% - Énfasis6 2 5 2 3 2 8" xfId="29293" xr:uid="{00000000-0005-0000-0000-0000864A0000}"/>
    <cellStyle name="20% - Énfasis6 2 5 2 3 2 9" xfId="29294" xr:uid="{00000000-0005-0000-0000-0000874A0000}"/>
    <cellStyle name="20% - Énfasis6 2 5 2 3 3" xfId="4370" xr:uid="{00000000-0005-0000-0000-0000884A0000}"/>
    <cellStyle name="20% - Énfasis6 2 5 2 3 4" xfId="29295" xr:uid="{00000000-0005-0000-0000-0000894A0000}"/>
    <cellStyle name="20% - Énfasis6 2 5 2 3 5" xfId="29296" xr:uid="{00000000-0005-0000-0000-00008A4A0000}"/>
    <cellStyle name="20% - Énfasis6 2 5 2 3 6" xfId="29297" xr:uid="{00000000-0005-0000-0000-00008B4A0000}"/>
    <cellStyle name="20% - Énfasis6 2 5 2 3 7" xfId="29298" xr:uid="{00000000-0005-0000-0000-00008C4A0000}"/>
    <cellStyle name="20% - Énfasis6 2 5 2 3 8" xfId="29299" xr:uid="{00000000-0005-0000-0000-00008D4A0000}"/>
    <cellStyle name="20% - Énfasis6 2 5 2 3 9" xfId="29300" xr:uid="{00000000-0005-0000-0000-00008E4A0000}"/>
    <cellStyle name="20% - Énfasis6 2 5 2 4" xfId="4371" xr:uid="{00000000-0005-0000-0000-00008F4A0000}"/>
    <cellStyle name="20% - Énfasis6 2 5 2 4 2" xfId="4372" xr:uid="{00000000-0005-0000-0000-0000904A0000}"/>
    <cellStyle name="20% - Énfasis6 2 5 2 4 3" xfId="29301" xr:uid="{00000000-0005-0000-0000-0000914A0000}"/>
    <cellStyle name="20% - Énfasis6 2 5 2 4 4" xfId="29302" xr:uid="{00000000-0005-0000-0000-0000924A0000}"/>
    <cellStyle name="20% - Énfasis6 2 5 2 4 5" xfId="29303" xr:uid="{00000000-0005-0000-0000-0000934A0000}"/>
    <cellStyle name="20% - Énfasis6 2 5 2 4 6" xfId="29304" xr:uid="{00000000-0005-0000-0000-0000944A0000}"/>
    <cellStyle name="20% - Énfasis6 2 5 2 4 7" xfId="29305" xr:uid="{00000000-0005-0000-0000-0000954A0000}"/>
    <cellStyle name="20% - Énfasis6 2 5 2 4 8" xfId="29306" xr:uid="{00000000-0005-0000-0000-0000964A0000}"/>
    <cellStyle name="20% - Énfasis6 2 5 2 4 9" xfId="29307" xr:uid="{00000000-0005-0000-0000-0000974A0000}"/>
    <cellStyle name="20% - Énfasis6 2 5 2 5" xfId="4373" xr:uid="{00000000-0005-0000-0000-0000984A0000}"/>
    <cellStyle name="20% - Énfasis6 2 5 2 6" xfId="29308" xr:uid="{00000000-0005-0000-0000-0000994A0000}"/>
    <cellStyle name="20% - Énfasis6 2 5 2 7" xfId="29309" xr:uid="{00000000-0005-0000-0000-00009A4A0000}"/>
    <cellStyle name="20% - Énfasis6 2 5 2 8" xfId="29310" xr:uid="{00000000-0005-0000-0000-00009B4A0000}"/>
    <cellStyle name="20% - Énfasis6 2 5 2 9" xfId="29311" xr:uid="{00000000-0005-0000-0000-00009C4A0000}"/>
    <cellStyle name="20% - Énfasis6 2 5 3" xfId="4374" xr:uid="{00000000-0005-0000-0000-00009D4A0000}"/>
    <cellStyle name="20% - Énfasis6 2 5 3 10" xfId="29312" xr:uid="{00000000-0005-0000-0000-00009E4A0000}"/>
    <cellStyle name="20% - Énfasis6 2 5 3 2" xfId="4375" xr:uid="{00000000-0005-0000-0000-00009F4A0000}"/>
    <cellStyle name="20% - Énfasis6 2 5 3 2 2" xfId="4376" xr:uid="{00000000-0005-0000-0000-0000A04A0000}"/>
    <cellStyle name="20% - Énfasis6 2 5 3 2 3" xfId="29313" xr:uid="{00000000-0005-0000-0000-0000A14A0000}"/>
    <cellStyle name="20% - Énfasis6 2 5 3 2 4" xfId="29314" xr:uid="{00000000-0005-0000-0000-0000A24A0000}"/>
    <cellStyle name="20% - Énfasis6 2 5 3 2 5" xfId="29315" xr:uid="{00000000-0005-0000-0000-0000A34A0000}"/>
    <cellStyle name="20% - Énfasis6 2 5 3 2 6" xfId="29316" xr:uid="{00000000-0005-0000-0000-0000A44A0000}"/>
    <cellStyle name="20% - Énfasis6 2 5 3 2 7" xfId="29317" xr:uid="{00000000-0005-0000-0000-0000A54A0000}"/>
    <cellStyle name="20% - Énfasis6 2 5 3 2 8" xfId="29318" xr:uid="{00000000-0005-0000-0000-0000A64A0000}"/>
    <cellStyle name="20% - Énfasis6 2 5 3 2 9" xfId="29319" xr:uid="{00000000-0005-0000-0000-0000A74A0000}"/>
    <cellStyle name="20% - Énfasis6 2 5 3 3" xfId="4377" xr:uid="{00000000-0005-0000-0000-0000A84A0000}"/>
    <cellStyle name="20% - Énfasis6 2 5 3 4" xfId="29320" xr:uid="{00000000-0005-0000-0000-0000A94A0000}"/>
    <cellStyle name="20% - Énfasis6 2 5 3 5" xfId="29321" xr:uid="{00000000-0005-0000-0000-0000AA4A0000}"/>
    <cellStyle name="20% - Énfasis6 2 5 3 6" xfId="29322" xr:uid="{00000000-0005-0000-0000-0000AB4A0000}"/>
    <cellStyle name="20% - Énfasis6 2 5 3 7" xfId="29323" xr:uid="{00000000-0005-0000-0000-0000AC4A0000}"/>
    <cellStyle name="20% - Énfasis6 2 5 3 8" xfId="29324" xr:uid="{00000000-0005-0000-0000-0000AD4A0000}"/>
    <cellStyle name="20% - Énfasis6 2 5 3 9" xfId="29325" xr:uid="{00000000-0005-0000-0000-0000AE4A0000}"/>
    <cellStyle name="20% - Énfasis6 2 5 4" xfId="4378" xr:uid="{00000000-0005-0000-0000-0000AF4A0000}"/>
    <cellStyle name="20% - Énfasis6 2 5 4 10" xfId="29326" xr:uid="{00000000-0005-0000-0000-0000B04A0000}"/>
    <cellStyle name="20% - Énfasis6 2 5 4 2" xfId="4379" xr:uid="{00000000-0005-0000-0000-0000B14A0000}"/>
    <cellStyle name="20% - Énfasis6 2 5 4 2 2" xfId="4380" xr:uid="{00000000-0005-0000-0000-0000B24A0000}"/>
    <cellStyle name="20% - Énfasis6 2 5 4 2 3" xfId="29327" xr:uid="{00000000-0005-0000-0000-0000B34A0000}"/>
    <cellStyle name="20% - Énfasis6 2 5 4 2 4" xfId="29328" xr:uid="{00000000-0005-0000-0000-0000B44A0000}"/>
    <cellStyle name="20% - Énfasis6 2 5 4 2 5" xfId="29329" xr:uid="{00000000-0005-0000-0000-0000B54A0000}"/>
    <cellStyle name="20% - Énfasis6 2 5 4 2 6" xfId="29330" xr:uid="{00000000-0005-0000-0000-0000B64A0000}"/>
    <cellStyle name="20% - Énfasis6 2 5 4 2 7" xfId="29331" xr:uid="{00000000-0005-0000-0000-0000B74A0000}"/>
    <cellStyle name="20% - Énfasis6 2 5 4 2 8" xfId="29332" xr:uid="{00000000-0005-0000-0000-0000B84A0000}"/>
    <cellStyle name="20% - Énfasis6 2 5 4 2 9" xfId="29333" xr:uid="{00000000-0005-0000-0000-0000B94A0000}"/>
    <cellStyle name="20% - Énfasis6 2 5 4 3" xfId="4381" xr:uid="{00000000-0005-0000-0000-0000BA4A0000}"/>
    <cellStyle name="20% - Énfasis6 2 5 4 4" xfId="29334" xr:uid="{00000000-0005-0000-0000-0000BB4A0000}"/>
    <cellStyle name="20% - Énfasis6 2 5 4 5" xfId="29335" xr:uid="{00000000-0005-0000-0000-0000BC4A0000}"/>
    <cellStyle name="20% - Énfasis6 2 5 4 6" xfId="29336" xr:uid="{00000000-0005-0000-0000-0000BD4A0000}"/>
    <cellStyle name="20% - Énfasis6 2 5 4 7" xfId="29337" xr:uid="{00000000-0005-0000-0000-0000BE4A0000}"/>
    <cellStyle name="20% - Énfasis6 2 5 4 8" xfId="29338" xr:uid="{00000000-0005-0000-0000-0000BF4A0000}"/>
    <cellStyle name="20% - Énfasis6 2 5 4 9" xfId="29339" xr:uid="{00000000-0005-0000-0000-0000C04A0000}"/>
    <cellStyle name="20% - Énfasis6 2 5 5" xfId="4382" xr:uid="{00000000-0005-0000-0000-0000C14A0000}"/>
    <cellStyle name="20% - Énfasis6 2 5 5 2" xfId="4383" xr:uid="{00000000-0005-0000-0000-0000C24A0000}"/>
    <cellStyle name="20% - Énfasis6 2 5 5 3" xfId="29340" xr:uid="{00000000-0005-0000-0000-0000C34A0000}"/>
    <cellStyle name="20% - Énfasis6 2 5 5 4" xfId="29341" xr:uid="{00000000-0005-0000-0000-0000C44A0000}"/>
    <cellStyle name="20% - Énfasis6 2 5 5 5" xfId="29342" xr:uid="{00000000-0005-0000-0000-0000C54A0000}"/>
    <cellStyle name="20% - Énfasis6 2 5 5 6" xfId="29343" xr:uid="{00000000-0005-0000-0000-0000C64A0000}"/>
    <cellStyle name="20% - Énfasis6 2 5 5 7" xfId="29344" xr:uid="{00000000-0005-0000-0000-0000C74A0000}"/>
    <cellStyle name="20% - Énfasis6 2 5 5 8" xfId="29345" xr:uid="{00000000-0005-0000-0000-0000C84A0000}"/>
    <cellStyle name="20% - Énfasis6 2 5 5 9" xfId="29346" xr:uid="{00000000-0005-0000-0000-0000C94A0000}"/>
    <cellStyle name="20% - Énfasis6 2 5 6" xfId="4384" xr:uid="{00000000-0005-0000-0000-0000CA4A0000}"/>
    <cellStyle name="20% - Énfasis6 2 5 7" xfId="29347" xr:uid="{00000000-0005-0000-0000-0000CB4A0000}"/>
    <cellStyle name="20% - Énfasis6 2 5 8" xfId="29348" xr:uid="{00000000-0005-0000-0000-0000CC4A0000}"/>
    <cellStyle name="20% - Énfasis6 2 5 9" xfId="29349" xr:uid="{00000000-0005-0000-0000-0000CD4A0000}"/>
    <cellStyle name="20% - Énfasis6 2 6" xfId="4385" xr:uid="{00000000-0005-0000-0000-0000CE4A0000}"/>
    <cellStyle name="20% - Énfasis6 2 6 10" xfId="29350" xr:uid="{00000000-0005-0000-0000-0000CF4A0000}"/>
    <cellStyle name="20% - Énfasis6 2 6 11" xfId="29351" xr:uid="{00000000-0005-0000-0000-0000D04A0000}"/>
    <cellStyle name="20% - Énfasis6 2 6 12" xfId="29352" xr:uid="{00000000-0005-0000-0000-0000D14A0000}"/>
    <cellStyle name="20% - Énfasis6 2 6 13" xfId="29353" xr:uid="{00000000-0005-0000-0000-0000D24A0000}"/>
    <cellStyle name="20% - Énfasis6 2 6 2" xfId="4386" xr:uid="{00000000-0005-0000-0000-0000D34A0000}"/>
    <cellStyle name="20% - Énfasis6 2 6 2 10" xfId="29354" xr:uid="{00000000-0005-0000-0000-0000D44A0000}"/>
    <cellStyle name="20% - Énfasis6 2 6 2 11" xfId="29355" xr:uid="{00000000-0005-0000-0000-0000D54A0000}"/>
    <cellStyle name="20% - Énfasis6 2 6 2 12" xfId="29356" xr:uid="{00000000-0005-0000-0000-0000D64A0000}"/>
    <cellStyle name="20% - Énfasis6 2 6 2 2" xfId="4387" xr:uid="{00000000-0005-0000-0000-0000D74A0000}"/>
    <cellStyle name="20% - Énfasis6 2 6 2 2 10" xfId="29357" xr:uid="{00000000-0005-0000-0000-0000D84A0000}"/>
    <cellStyle name="20% - Énfasis6 2 6 2 2 2" xfId="4388" xr:uid="{00000000-0005-0000-0000-0000D94A0000}"/>
    <cellStyle name="20% - Énfasis6 2 6 2 2 2 2" xfId="4389" xr:uid="{00000000-0005-0000-0000-0000DA4A0000}"/>
    <cellStyle name="20% - Énfasis6 2 6 2 2 2 3" xfId="29358" xr:uid="{00000000-0005-0000-0000-0000DB4A0000}"/>
    <cellStyle name="20% - Énfasis6 2 6 2 2 2 4" xfId="29359" xr:uid="{00000000-0005-0000-0000-0000DC4A0000}"/>
    <cellStyle name="20% - Énfasis6 2 6 2 2 2 5" xfId="29360" xr:uid="{00000000-0005-0000-0000-0000DD4A0000}"/>
    <cellStyle name="20% - Énfasis6 2 6 2 2 2 6" xfId="29361" xr:uid="{00000000-0005-0000-0000-0000DE4A0000}"/>
    <cellStyle name="20% - Énfasis6 2 6 2 2 2 7" xfId="29362" xr:uid="{00000000-0005-0000-0000-0000DF4A0000}"/>
    <cellStyle name="20% - Énfasis6 2 6 2 2 2 8" xfId="29363" xr:uid="{00000000-0005-0000-0000-0000E04A0000}"/>
    <cellStyle name="20% - Énfasis6 2 6 2 2 2 9" xfId="29364" xr:uid="{00000000-0005-0000-0000-0000E14A0000}"/>
    <cellStyle name="20% - Énfasis6 2 6 2 2 3" xfId="4390" xr:uid="{00000000-0005-0000-0000-0000E24A0000}"/>
    <cellStyle name="20% - Énfasis6 2 6 2 2 4" xfId="29365" xr:uid="{00000000-0005-0000-0000-0000E34A0000}"/>
    <cellStyle name="20% - Énfasis6 2 6 2 2 5" xfId="29366" xr:uid="{00000000-0005-0000-0000-0000E44A0000}"/>
    <cellStyle name="20% - Énfasis6 2 6 2 2 6" xfId="29367" xr:uid="{00000000-0005-0000-0000-0000E54A0000}"/>
    <cellStyle name="20% - Énfasis6 2 6 2 2 7" xfId="29368" xr:uid="{00000000-0005-0000-0000-0000E64A0000}"/>
    <cellStyle name="20% - Énfasis6 2 6 2 2 8" xfId="29369" xr:uid="{00000000-0005-0000-0000-0000E74A0000}"/>
    <cellStyle name="20% - Énfasis6 2 6 2 2 9" xfId="29370" xr:uid="{00000000-0005-0000-0000-0000E84A0000}"/>
    <cellStyle name="20% - Énfasis6 2 6 2 3" xfId="4391" xr:uid="{00000000-0005-0000-0000-0000E94A0000}"/>
    <cellStyle name="20% - Énfasis6 2 6 2 3 10" xfId="29371" xr:uid="{00000000-0005-0000-0000-0000EA4A0000}"/>
    <cellStyle name="20% - Énfasis6 2 6 2 3 2" xfId="4392" xr:uid="{00000000-0005-0000-0000-0000EB4A0000}"/>
    <cellStyle name="20% - Énfasis6 2 6 2 3 2 2" xfId="4393" xr:uid="{00000000-0005-0000-0000-0000EC4A0000}"/>
    <cellStyle name="20% - Énfasis6 2 6 2 3 2 3" xfId="29372" xr:uid="{00000000-0005-0000-0000-0000ED4A0000}"/>
    <cellStyle name="20% - Énfasis6 2 6 2 3 2 4" xfId="29373" xr:uid="{00000000-0005-0000-0000-0000EE4A0000}"/>
    <cellStyle name="20% - Énfasis6 2 6 2 3 2 5" xfId="29374" xr:uid="{00000000-0005-0000-0000-0000EF4A0000}"/>
    <cellStyle name="20% - Énfasis6 2 6 2 3 2 6" xfId="29375" xr:uid="{00000000-0005-0000-0000-0000F04A0000}"/>
    <cellStyle name="20% - Énfasis6 2 6 2 3 2 7" xfId="29376" xr:uid="{00000000-0005-0000-0000-0000F14A0000}"/>
    <cellStyle name="20% - Énfasis6 2 6 2 3 2 8" xfId="29377" xr:uid="{00000000-0005-0000-0000-0000F24A0000}"/>
    <cellStyle name="20% - Énfasis6 2 6 2 3 2 9" xfId="29378" xr:uid="{00000000-0005-0000-0000-0000F34A0000}"/>
    <cellStyle name="20% - Énfasis6 2 6 2 3 3" xfId="4394" xr:uid="{00000000-0005-0000-0000-0000F44A0000}"/>
    <cellStyle name="20% - Énfasis6 2 6 2 3 4" xfId="29379" xr:uid="{00000000-0005-0000-0000-0000F54A0000}"/>
    <cellStyle name="20% - Énfasis6 2 6 2 3 5" xfId="29380" xr:uid="{00000000-0005-0000-0000-0000F64A0000}"/>
    <cellStyle name="20% - Énfasis6 2 6 2 3 6" xfId="29381" xr:uid="{00000000-0005-0000-0000-0000F74A0000}"/>
    <cellStyle name="20% - Énfasis6 2 6 2 3 7" xfId="29382" xr:uid="{00000000-0005-0000-0000-0000F84A0000}"/>
    <cellStyle name="20% - Énfasis6 2 6 2 3 8" xfId="29383" xr:uid="{00000000-0005-0000-0000-0000F94A0000}"/>
    <cellStyle name="20% - Énfasis6 2 6 2 3 9" xfId="29384" xr:uid="{00000000-0005-0000-0000-0000FA4A0000}"/>
    <cellStyle name="20% - Énfasis6 2 6 2 4" xfId="4395" xr:uid="{00000000-0005-0000-0000-0000FB4A0000}"/>
    <cellStyle name="20% - Énfasis6 2 6 2 4 2" xfId="4396" xr:uid="{00000000-0005-0000-0000-0000FC4A0000}"/>
    <cellStyle name="20% - Énfasis6 2 6 2 4 3" xfId="29385" xr:uid="{00000000-0005-0000-0000-0000FD4A0000}"/>
    <cellStyle name="20% - Énfasis6 2 6 2 4 4" xfId="29386" xr:uid="{00000000-0005-0000-0000-0000FE4A0000}"/>
    <cellStyle name="20% - Énfasis6 2 6 2 4 5" xfId="29387" xr:uid="{00000000-0005-0000-0000-0000FF4A0000}"/>
    <cellStyle name="20% - Énfasis6 2 6 2 4 6" xfId="29388" xr:uid="{00000000-0005-0000-0000-0000004B0000}"/>
    <cellStyle name="20% - Énfasis6 2 6 2 4 7" xfId="29389" xr:uid="{00000000-0005-0000-0000-0000014B0000}"/>
    <cellStyle name="20% - Énfasis6 2 6 2 4 8" xfId="29390" xr:uid="{00000000-0005-0000-0000-0000024B0000}"/>
    <cellStyle name="20% - Énfasis6 2 6 2 4 9" xfId="29391" xr:uid="{00000000-0005-0000-0000-0000034B0000}"/>
    <cellStyle name="20% - Énfasis6 2 6 2 5" xfId="4397" xr:uid="{00000000-0005-0000-0000-0000044B0000}"/>
    <cellStyle name="20% - Énfasis6 2 6 2 6" xfId="29392" xr:uid="{00000000-0005-0000-0000-0000054B0000}"/>
    <cellStyle name="20% - Énfasis6 2 6 2 7" xfId="29393" xr:uid="{00000000-0005-0000-0000-0000064B0000}"/>
    <cellStyle name="20% - Énfasis6 2 6 2 8" xfId="29394" xr:uid="{00000000-0005-0000-0000-0000074B0000}"/>
    <cellStyle name="20% - Énfasis6 2 6 2 9" xfId="29395" xr:uid="{00000000-0005-0000-0000-0000084B0000}"/>
    <cellStyle name="20% - Énfasis6 2 6 3" xfId="4398" xr:uid="{00000000-0005-0000-0000-0000094B0000}"/>
    <cellStyle name="20% - Énfasis6 2 6 3 10" xfId="29396" xr:uid="{00000000-0005-0000-0000-00000A4B0000}"/>
    <cellStyle name="20% - Énfasis6 2 6 3 2" xfId="4399" xr:uid="{00000000-0005-0000-0000-00000B4B0000}"/>
    <cellStyle name="20% - Énfasis6 2 6 3 2 2" xfId="4400" xr:uid="{00000000-0005-0000-0000-00000C4B0000}"/>
    <cellStyle name="20% - Énfasis6 2 6 3 2 3" xfId="29397" xr:uid="{00000000-0005-0000-0000-00000D4B0000}"/>
    <cellStyle name="20% - Énfasis6 2 6 3 2 4" xfId="29398" xr:uid="{00000000-0005-0000-0000-00000E4B0000}"/>
    <cellStyle name="20% - Énfasis6 2 6 3 2 5" xfId="29399" xr:uid="{00000000-0005-0000-0000-00000F4B0000}"/>
    <cellStyle name="20% - Énfasis6 2 6 3 2 6" xfId="29400" xr:uid="{00000000-0005-0000-0000-0000104B0000}"/>
    <cellStyle name="20% - Énfasis6 2 6 3 2 7" xfId="29401" xr:uid="{00000000-0005-0000-0000-0000114B0000}"/>
    <cellStyle name="20% - Énfasis6 2 6 3 2 8" xfId="29402" xr:uid="{00000000-0005-0000-0000-0000124B0000}"/>
    <cellStyle name="20% - Énfasis6 2 6 3 2 9" xfId="29403" xr:uid="{00000000-0005-0000-0000-0000134B0000}"/>
    <cellStyle name="20% - Énfasis6 2 6 3 3" xfId="4401" xr:uid="{00000000-0005-0000-0000-0000144B0000}"/>
    <cellStyle name="20% - Énfasis6 2 6 3 4" xfId="29404" xr:uid="{00000000-0005-0000-0000-0000154B0000}"/>
    <cellStyle name="20% - Énfasis6 2 6 3 5" xfId="29405" xr:uid="{00000000-0005-0000-0000-0000164B0000}"/>
    <cellStyle name="20% - Énfasis6 2 6 3 6" xfId="29406" xr:uid="{00000000-0005-0000-0000-0000174B0000}"/>
    <cellStyle name="20% - Énfasis6 2 6 3 7" xfId="29407" xr:uid="{00000000-0005-0000-0000-0000184B0000}"/>
    <cellStyle name="20% - Énfasis6 2 6 3 8" xfId="29408" xr:uid="{00000000-0005-0000-0000-0000194B0000}"/>
    <cellStyle name="20% - Énfasis6 2 6 3 9" xfId="29409" xr:uid="{00000000-0005-0000-0000-00001A4B0000}"/>
    <cellStyle name="20% - Énfasis6 2 6 4" xfId="4402" xr:uid="{00000000-0005-0000-0000-00001B4B0000}"/>
    <cellStyle name="20% - Énfasis6 2 6 4 10" xfId="29410" xr:uid="{00000000-0005-0000-0000-00001C4B0000}"/>
    <cellStyle name="20% - Énfasis6 2 6 4 2" xfId="4403" xr:uid="{00000000-0005-0000-0000-00001D4B0000}"/>
    <cellStyle name="20% - Énfasis6 2 6 4 2 2" xfId="4404" xr:uid="{00000000-0005-0000-0000-00001E4B0000}"/>
    <cellStyle name="20% - Énfasis6 2 6 4 2 3" xfId="29411" xr:uid="{00000000-0005-0000-0000-00001F4B0000}"/>
    <cellStyle name="20% - Énfasis6 2 6 4 2 4" xfId="29412" xr:uid="{00000000-0005-0000-0000-0000204B0000}"/>
    <cellStyle name="20% - Énfasis6 2 6 4 2 5" xfId="29413" xr:uid="{00000000-0005-0000-0000-0000214B0000}"/>
    <cellStyle name="20% - Énfasis6 2 6 4 2 6" xfId="29414" xr:uid="{00000000-0005-0000-0000-0000224B0000}"/>
    <cellStyle name="20% - Énfasis6 2 6 4 2 7" xfId="29415" xr:uid="{00000000-0005-0000-0000-0000234B0000}"/>
    <cellStyle name="20% - Énfasis6 2 6 4 2 8" xfId="29416" xr:uid="{00000000-0005-0000-0000-0000244B0000}"/>
    <cellStyle name="20% - Énfasis6 2 6 4 2 9" xfId="29417" xr:uid="{00000000-0005-0000-0000-0000254B0000}"/>
    <cellStyle name="20% - Énfasis6 2 6 4 3" xfId="4405" xr:uid="{00000000-0005-0000-0000-0000264B0000}"/>
    <cellStyle name="20% - Énfasis6 2 6 4 4" xfId="29418" xr:uid="{00000000-0005-0000-0000-0000274B0000}"/>
    <cellStyle name="20% - Énfasis6 2 6 4 5" xfId="29419" xr:uid="{00000000-0005-0000-0000-0000284B0000}"/>
    <cellStyle name="20% - Énfasis6 2 6 4 6" xfId="29420" xr:uid="{00000000-0005-0000-0000-0000294B0000}"/>
    <cellStyle name="20% - Énfasis6 2 6 4 7" xfId="29421" xr:uid="{00000000-0005-0000-0000-00002A4B0000}"/>
    <cellStyle name="20% - Énfasis6 2 6 4 8" xfId="29422" xr:uid="{00000000-0005-0000-0000-00002B4B0000}"/>
    <cellStyle name="20% - Énfasis6 2 6 4 9" xfId="29423" xr:uid="{00000000-0005-0000-0000-00002C4B0000}"/>
    <cellStyle name="20% - Énfasis6 2 6 5" xfId="4406" xr:uid="{00000000-0005-0000-0000-00002D4B0000}"/>
    <cellStyle name="20% - Énfasis6 2 6 5 2" xfId="4407" xr:uid="{00000000-0005-0000-0000-00002E4B0000}"/>
    <cellStyle name="20% - Énfasis6 2 6 5 3" xfId="29424" xr:uid="{00000000-0005-0000-0000-00002F4B0000}"/>
    <cellStyle name="20% - Énfasis6 2 6 5 4" xfId="29425" xr:uid="{00000000-0005-0000-0000-0000304B0000}"/>
    <cellStyle name="20% - Énfasis6 2 6 5 5" xfId="29426" xr:uid="{00000000-0005-0000-0000-0000314B0000}"/>
    <cellStyle name="20% - Énfasis6 2 6 5 6" xfId="29427" xr:uid="{00000000-0005-0000-0000-0000324B0000}"/>
    <cellStyle name="20% - Énfasis6 2 6 5 7" xfId="29428" xr:uid="{00000000-0005-0000-0000-0000334B0000}"/>
    <cellStyle name="20% - Énfasis6 2 6 5 8" xfId="29429" xr:uid="{00000000-0005-0000-0000-0000344B0000}"/>
    <cellStyle name="20% - Énfasis6 2 6 5 9" xfId="29430" xr:uid="{00000000-0005-0000-0000-0000354B0000}"/>
    <cellStyle name="20% - Énfasis6 2 6 6" xfId="4408" xr:uid="{00000000-0005-0000-0000-0000364B0000}"/>
    <cellStyle name="20% - Énfasis6 2 6 7" xfId="29431" xr:uid="{00000000-0005-0000-0000-0000374B0000}"/>
    <cellStyle name="20% - Énfasis6 2 6 8" xfId="29432" xr:uid="{00000000-0005-0000-0000-0000384B0000}"/>
    <cellStyle name="20% - Énfasis6 2 6 9" xfId="29433" xr:uid="{00000000-0005-0000-0000-0000394B0000}"/>
    <cellStyle name="20% - Énfasis6 2 7" xfId="4409" xr:uid="{00000000-0005-0000-0000-00003A4B0000}"/>
    <cellStyle name="20% - Énfasis6 2 7 10" xfId="29434" xr:uid="{00000000-0005-0000-0000-00003B4B0000}"/>
    <cellStyle name="20% - Énfasis6 2 7 11" xfId="29435" xr:uid="{00000000-0005-0000-0000-00003C4B0000}"/>
    <cellStyle name="20% - Énfasis6 2 7 12" xfId="29436" xr:uid="{00000000-0005-0000-0000-00003D4B0000}"/>
    <cellStyle name="20% - Énfasis6 2 7 2" xfId="4410" xr:uid="{00000000-0005-0000-0000-00003E4B0000}"/>
    <cellStyle name="20% - Énfasis6 2 7 2 10" xfId="29437" xr:uid="{00000000-0005-0000-0000-00003F4B0000}"/>
    <cellStyle name="20% - Énfasis6 2 7 2 2" xfId="4411" xr:uid="{00000000-0005-0000-0000-0000404B0000}"/>
    <cellStyle name="20% - Énfasis6 2 7 2 2 2" xfId="4412" xr:uid="{00000000-0005-0000-0000-0000414B0000}"/>
    <cellStyle name="20% - Énfasis6 2 7 2 2 3" xfId="29438" xr:uid="{00000000-0005-0000-0000-0000424B0000}"/>
    <cellStyle name="20% - Énfasis6 2 7 2 2 4" xfId="29439" xr:uid="{00000000-0005-0000-0000-0000434B0000}"/>
    <cellStyle name="20% - Énfasis6 2 7 2 2 5" xfId="29440" xr:uid="{00000000-0005-0000-0000-0000444B0000}"/>
    <cellStyle name="20% - Énfasis6 2 7 2 2 6" xfId="29441" xr:uid="{00000000-0005-0000-0000-0000454B0000}"/>
    <cellStyle name="20% - Énfasis6 2 7 2 2 7" xfId="29442" xr:uid="{00000000-0005-0000-0000-0000464B0000}"/>
    <cellStyle name="20% - Énfasis6 2 7 2 2 8" xfId="29443" xr:uid="{00000000-0005-0000-0000-0000474B0000}"/>
    <cellStyle name="20% - Énfasis6 2 7 2 2 9" xfId="29444" xr:uid="{00000000-0005-0000-0000-0000484B0000}"/>
    <cellStyle name="20% - Énfasis6 2 7 2 3" xfId="4413" xr:uid="{00000000-0005-0000-0000-0000494B0000}"/>
    <cellStyle name="20% - Énfasis6 2 7 2 4" xfId="29445" xr:uid="{00000000-0005-0000-0000-00004A4B0000}"/>
    <cellStyle name="20% - Énfasis6 2 7 2 5" xfId="29446" xr:uid="{00000000-0005-0000-0000-00004B4B0000}"/>
    <cellStyle name="20% - Énfasis6 2 7 2 6" xfId="29447" xr:uid="{00000000-0005-0000-0000-00004C4B0000}"/>
    <cellStyle name="20% - Énfasis6 2 7 2 7" xfId="29448" xr:uid="{00000000-0005-0000-0000-00004D4B0000}"/>
    <cellStyle name="20% - Énfasis6 2 7 2 8" xfId="29449" xr:uid="{00000000-0005-0000-0000-00004E4B0000}"/>
    <cellStyle name="20% - Énfasis6 2 7 2 9" xfId="29450" xr:uid="{00000000-0005-0000-0000-00004F4B0000}"/>
    <cellStyle name="20% - Énfasis6 2 7 3" xfId="4414" xr:uid="{00000000-0005-0000-0000-0000504B0000}"/>
    <cellStyle name="20% - Énfasis6 2 7 3 10" xfId="29451" xr:uid="{00000000-0005-0000-0000-0000514B0000}"/>
    <cellStyle name="20% - Énfasis6 2 7 3 2" xfId="4415" xr:uid="{00000000-0005-0000-0000-0000524B0000}"/>
    <cellStyle name="20% - Énfasis6 2 7 3 2 2" xfId="4416" xr:uid="{00000000-0005-0000-0000-0000534B0000}"/>
    <cellStyle name="20% - Énfasis6 2 7 3 2 3" xfId="29452" xr:uid="{00000000-0005-0000-0000-0000544B0000}"/>
    <cellStyle name="20% - Énfasis6 2 7 3 2 4" xfId="29453" xr:uid="{00000000-0005-0000-0000-0000554B0000}"/>
    <cellStyle name="20% - Énfasis6 2 7 3 2 5" xfId="29454" xr:uid="{00000000-0005-0000-0000-0000564B0000}"/>
    <cellStyle name="20% - Énfasis6 2 7 3 2 6" xfId="29455" xr:uid="{00000000-0005-0000-0000-0000574B0000}"/>
    <cellStyle name="20% - Énfasis6 2 7 3 2 7" xfId="29456" xr:uid="{00000000-0005-0000-0000-0000584B0000}"/>
    <cellStyle name="20% - Énfasis6 2 7 3 2 8" xfId="29457" xr:uid="{00000000-0005-0000-0000-0000594B0000}"/>
    <cellStyle name="20% - Énfasis6 2 7 3 2 9" xfId="29458" xr:uid="{00000000-0005-0000-0000-00005A4B0000}"/>
    <cellStyle name="20% - Énfasis6 2 7 3 3" xfId="4417" xr:uid="{00000000-0005-0000-0000-00005B4B0000}"/>
    <cellStyle name="20% - Énfasis6 2 7 3 4" xfId="29459" xr:uid="{00000000-0005-0000-0000-00005C4B0000}"/>
    <cellStyle name="20% - Énfasis6 2 7 3 5" xfId="29460" xr:uid="{00000000-0005-0000-0000-00005D4B0000}"/>
    <cellStyle name="20% - Énfasis6 2 7 3 6" xfId="29461" xr:uid="{00000000-0005-0000-0000-00005E4B0000}"/>
    <cellStyle name="20% - Énfasis6 2 7 3 7" xfId="29462" xr:uid="{00000000-0005-0000-0000-00005F4B0000}"/>
    <cellStyle name="20% - Énfasis6 2 7 3 8" xfId="29463" xr:uid="{00000000-0005-0000-0000-0000604B0000}"/>
    <cellStyle name="20% - Énfasis6 2 7 3 9" xfId="29464" xr:uid="{00000000-0005-0000-0000-0000614B0000}"/>
    <cellStyle name="20% - Énfasis6 2 7 4" xfId="4418" xr:uid="{00000000-0005-0000-0000-0000624B0000}"/>
    <cellStyle name="20% - Énfasis6 2 7 4 2" xfId="4419" xr:uid="{00000000-0005-0000-0000-0000634B0000}"/>
    <cellStyle name="20% - Énfasis6 2 7 4 3" xfId="29465" xr:uid="{00000000-0005-0000-0000-0000644B0000}"/>
    <cellStyle name="20% - Énfasis6 2 7 4 4" xfId="29466" xr:uid="{00000000-0005-0000-0000-0000654B0000}"/>
    <cellStyle name="20% - Énfasis6 2 7 4 5" xfId="29467" xr:uid="{00000000-0005-0000-0000-0000664B0000}"/>
    <cellStyle name="20% - Énfasis6 2 7 4 6" xfId="29468" xr:uid="{00000000-0005-0000-0000-0000674B0000}"/>
    <cellStyle name="20% - Énfasis6 2 7 4 7" xfId="29469" xr:uid="{00000000-0005-0000-0000-0000684B0000}"/>
    <cellStyle name="20% - Énfasis6 2 7 4 8" xfId="29470" xr:uid="{00000000-0005-0000-0000-0000694B0000}"/>
    <cellStyle name="20% - Énfasis6 2 7 4 9" xfId="29471" xr:uid="{00000000-0005-0000-0000-00006A4B0000}"/>
    <cellStyle name="20% - Énfasis6 2 7 5" xfId="4420" xr:uid="{00000000-0005-0000-0000-00006B4B0000}"/>
    <cellStyle name="20% - Énfasis6 2 7 6" xfId="29472" xr:uid="{00000000-0005-0000-0000-00006C4B0000}"/>
    <cellStyle name="20% - Énfasis6 2 7 7" xfId="29473" xr:uid="{00000000-0005-0000-0000-00006D4B0000}"/>
    <cellStyle name="20% - Énfasis6 2 7 8" xfId="29474" xr:uid="{00000000-0005-0000-0000-00006E4B0000}"/>
    <cellStyle name="20% - Énfasis6 2 7 9" xfId="29475" xr:uid="{00000000-0005-0000-0000-00006F4B0000}"/>
    <cellStyle name="20% - Énfasis6 2 8" xfId="4421" xr:uid="{00000000-0005-0000-0000-0000704B0000}"/>
    <cellStyle name="20% - Énfasis6 2 8 10" xfId="29476" xr:uid="{00000000-0005-0000-0000-0000714B0000}"/>
    <cellStyle name="20% - Énfasis6 2 8 2" xfId="4422" xr:uid="{00000000-0005-0000-0000-0000724B0000}"/>
    <cellStyle name="20% - Énfasis6 2 8 2 2" xfId="4423" xr:uid="{00000000-0005-0000-0000-0000734B0000}"/>
    <cellStyle name="20% - Énfasis6 2 8 2 3" xfId="29477" xr:uid="{00000000-0005-0000-0000-0000744B0000}"/>
    <cellStyle name="20% - Énfasis6 2 8 2 4" xfId="29478" xr:uid="{00000000-0005-0000-0000-0000754B0000}"/>
    <cellStyle name="20% - Énfasis6 2 8 2 5" xfId="29479" xr:uid="{00000000-0005-0000-0000-0000764B0000}"/>
    <cellStyle name="20% - Énfasis6 2 8 2 6" xfId="29480" xr:uid="{00000000-0005-0000-0000-0000774B0000}"/>
    <cellStyle name="20% - Énfasis6 2 8 2 7" xfId="29481" xr:uid="{00000000-0005-0000-0000-0000784B0000}"/>
    <cellStyle name="20% - Énfasis6 2 8 2 8" xfId="29482" xr:uid="{00000000-0005-0000-0000-0000794B0000}"/>
    <cellStyle name="20% - Énfasis6 2 8 2 9" xfId="29483" xr:uid="{00000000-0005-0000-0000-00007A4B0000}"/>
    <cellStyle name="20% - Énfasis6 2 8 3" xfId="4424" xr:uid="{00000000-0005-0000-0000-00007B4B0000}"/>
    <cellStyle name="20% - Énfasis6 2 8 4" xfId="29484" xr:uid="{00000000-0005-0000-0000-00007C4B0000}"/>
    <cellStyle name="20% - Énfasis6 2 8 5" xfId="29485" xr:uid="{00000000-0005-0000-0000-00007D4B0000}"/>
    <cellStyle name="20% - Énfasis6 2 8 6" xfId="29486" xr:uid="{00000000-0005-0000-0000-00007E4B0000}"/>
    <cellStyle name="20% - Énfasis6 2 8 7" xfId="29487" xr:uid="{00000000-0005-0000-0000-00007F4B0000}"/>
    <cellStyle name="20% - Énfasis6 2 8 8" xfId="29488" xr:uid="{00000000-0005-0000-0000-0000804B0000}"/>
    <cellStyle name="20% - Énfasis6 2 8 9" xfId="29489" xr:uid="{00000000-0005-0000-0000-0000814B0000}"/>
    <cellStyle name="20% - Énfasis6 2 9" xfId="4425" xr:uid="{00000000-0005-0000-0000-0000824B0000}"/>
    <cellStyle name="20% - Énfasis6 2 9 10" xfId="29490" xr:uid="{00000000-0005-0000-0000-0000834B0000}"/>
    <cellStyle name="20% - Énfasis6 2 9 2" xfId="4426" xr:uid="{00000000-0005-0000-0000-0000844B0000}"/>
    <cellStyle name="20% - Énfasis6 2 9 2 2" xfId="4427" xr:uid="{00000000-0005-0000-0000-0000854B0000}"/>
    <cellStyle name="20% - Énfasis6 2 9 2 3" xfId="29491" xr:uid="{00000000-0005-0000-0000-0000864B0000}"/>
    <cellStyle name="20% - Énfasis6 2 9 2 4" xfId="29492" xr:uid="{00000000-0005-0000-0000-0000874B0000}"/>
    <cellStyle name="20% - Énfasis6 2 9 2 5" xfId="29493" xr:uid="{00000000-0005-0000-0000-0000884B0000}"/>
    <cellStyle name="20% - Énfasis6 2 9 2 6" xfId="29494" xr:uid="{00000000-0005-0000-0000-0000894B0000}"/>
    <cellStyle name="20% - Énfasis6 2 9 2 7" xfId="29495" xr:uid="{00000000-0005-0000-0000-00008A4B0000}"/>
    <cellStyle name="20% - Énfasis6 2 9 2 8" xfId="29496" xr:uid="{00000000-0005-0000-0000-00008B4B0000}"/>
    <cellStyle name="20% - Énfasis6 2 9 2 9" xfId="29497" xr:uid="{00000000-0005-0000-0000-00008C4B0000}"/>
    <cellStyle name="20% - Énfasis6 2 9 3" xfId="4428" xr:uid="{00000000-0005-0000-0000-00008D4B0000}"/>
    <cellStyle name="20% - Énfasis6 2 9 4" xfId="29498" xr:uid="{00000000-0005-0000-0000-00008E4B0000}"/>
    <cellStyle name="20% - Énfasis6 2 9 5" xfId="29499" xr:uid="{00000000-0005-0000-0000-00008F4B0000}"/>
    <cellStyle name="20% - Énfasis6 2 9 6" xfId="29500" xr:uid="{00000000-0005-0000-0000-0000904B0000}"/>
    <cellStyle name="20% - Énfasis6 2 9 7" xfId="29501" xr:uid="{00000000-0005-0000-0000-0000914B0000}"/>
    <cellStyle name="20% - Énfasis6 2 9 8" xfId="29502" xr:uid="{00000000-0005-0000-0000-0000924B0000}"/>
    <cellStyle name="20% - Énfasis6 2 9 9" xfId="29503" xr:uid="{00000000-0005-0000-0000-0000934B0000}"/>
    <cellStyle name="20% - Énfasis6 20" xfId="4429" xr:uid="{00000000-0005-0000-0000-0000944B0000}"/>
    <cellStyle name="20% - Énfasis6 21" xfId="4430" xr:uid="{00000000-0005-0000-0000-0000954B0000}"/>
    <cellStyle name="20% - Énfasis6 22" xfId="4431" xr:uid="{00000000-0005-0000-0000-0000964B0000}"/>
    <cellStyle name="20% - Énfasis6 23" xfId="4432" xr:uid="{00000000-0005-0000-0000-0000974B0000}"/>
    <cellStyle name="20% - Énfasis6 24" xfId="4433" xr:uid="{00000000-0005-0000-0000-0000984B0000}"/>
    <cellStyle name="20% - Énfasis6 25" xfId="4434" xr:uid="{00000000-0005-0000-0000-0000994B0000}"/>
    <cellStyle name="20% - Énfasis6 3" xfId="4435" xr:uid="{00000000-0005-0000-0000-00009A4B0000}"/>
    <cellStyle name="20% - Énfasis6 3 10" xfId="4436" xr:uid="{00000000-0005-0000-0000-00009B4B0000}"/>
    <cellStyle name="20% - Énfasis6 3 11" xfId="4437" xr:uid="{00000000-0005-0000-0000-00009C4B0000}"/>
    <cellStyle name="20% - Énfasis6 3 12" xfId="4438" xr:uid="{00000000-0005-0000-0000-00009D4B0000}"/>
    <cellStyle name="20% - Énfasis6 3 13" xfId="29504" xr:uid="{00000000-0005-0000-0000-00009E4B0000}"/>
    <cellStyle name="20% - Énfasis6 3 14" xfId="29505" xr:uid="{00000000-0005-0000-0000-00009F4B0000}"/>
    <cellStyle name="20% - Énfasis6 3 15" xfId="29506" xr:uid="{00000000-0005-0000-0000-0000A04B0000}"/>
    <cellStyle name="20% - Énfasis6 3 16" xfId="29507" xr:uid="{00000000-0005-0000-0000-0000A14B0000}"/>
    <cellStyle name="20% - Énfasis6 3 17" xfId="29508" xr:uid="{00000000-0005-0000-0000-0000A24B0000}"/>
    <cellStyle name="20% - Énfasis6 3 18" xfId="29509" xr:uid="{00000000-0005-0000-0000-0000A34B0000}"/>
    <cellStyle name="20% - Énfasis6 3 2" xfId="4439" xr:uid="{00000000-0005-0000-0000-0000A44B0000}"/>
    <cellStyle name="20% - Énfasis6 3 2 10" xfId="29510" xr:uid="{00000000-0005-0000-0000-0000A54B0000}"/>
    <cellStyle name="20% - Énfasis6 3 2 11" xfId="29511" xr:uid="{00000000-0005-0000-0000-0000A64B0000}"/>
    <cellStyle name="20% - Énfasis6 3 2 12" xfId="29512" xr:uid="{00000000-0005-0000-0000-0000A74B0000}"/>
    <cellStyle name="20% - Énfasis6 3 2 13" xfId="29513" xr:uid="{00000000-0005-0000-0000-0000A84B0000}"/>
    <cellStyle name="20% - Énfasis6 3 2 14" xfId="29514" xr:uid="{00000000-0005-0000-0000-0000A94B0000}"/>
    <cellStyle name="20% - Énfasis6 3 2 15" xfId="29515" xr:uid="{00000000-0005-0000-0000-0000AA4B0000}"/>
    <cellStyle name="20% - Énfasis6 3 2 2" xfId="4440" xr:uid="{00000000-0005-0000-0000-0000AB4B0000}"/>
    <cellStyle name="20% - Énfasis6 3 2 2 10" xfId="29516" xr:uid="{00000000-0005-0000-0000-0000AC4B0000}"/>
    <cellStyle name="20% - Énfasis6 3 2 2 11" xfId="29517" xr:uid="{00000000-0005-0000-0000-0000AD4B0000}"/>
    <cellStyle name="20% - Énfasis6 3 2 2 12" xfId="29518" xr:uid="{00000000-0005-0000-0000-0000AE4B0000}"/>
    <cellStyle name="20% - Énfasis6 3 2 2 2" xfId="4441" xr:uid="{00000000-0005-0000-0000-0000AF4B0000}"/>
    <cellStyle name="20% - Énfasis6 3 2 2 2 10" xfId="29519" xr:uid="{00000000-0005-0000-0000-0000B04B0000}"/>
    <cellStyle name="20% - Énfasis6 3 2 2 2 2" xfId="4442" xr:uid="{00000000-0005-0000-0000-0000B14B0000}"/>
    <cellStyle name="20% - Énfasis6 3 2 2 2 2 2" xfId="4443" xr:uid="{00000000-0005-0000-0000-0000B24B0000}"/>
    <cellStyle name="20% - Énfasis6 3 2 2 2 2 3" xfId="29520" xr:uid="{00000000-0005-0000-0000-0000B34B0000}"/>
    <cellStyle name="20% - Énfasis6 3 2 2 2 2 4" xfId="29521" xr:uid="{00000000-0005-0000-0000-0000B44B0000}"/>
    <cellStyle name="20% - Énfasis6 3 2 2 2 2 5" xfId="29522" xr:uid="{00000000-0005-0000-0000-0000B54B0000}"/>
    <cellStyle name="20% - Énfasis6 3 2 2 2 2 6" xfId="29523" xr:uid="{00000000-0005-0000-0000-0000B64B0000}"/>
    <cellStyle name="20% - Énfasis6 3 2 2 2 2 7" xfId="29524" xr:uid="{00000000-0005-0000-0000-0000B74B0000}"/>
    <cellStyle name="20% - Énfasis6 3 2 2 2 2 8" xfId="29525" xr:uid="{00000000-0005-0000-0000-0000B84B0000}"/>
    <cellStyle name="20% - Énfasis6 3 2 2 2 2 9" xfId="29526" xr:uid="{00000000-0005-0000-0000-0000B94B0000}"/>
    <cellStyle name="20% - Énfasis6 3 2 2 2 3" xfId="4444" xr:uid="{00000000-0005-0000-0000-0000BA4B0000}"/>
    <cellStyle name="20% - Énfasis6 3 2 2 2 4" xfId="29527" xr:uid="{00000000-0005-0000-0000-0000BB4B0000}"/>
    <cellStyle name="20% - Énfasis6 3 2 2 2 5" xfId="29528" xr:uid="{00000000-0005-0000-0000-0000BC4B0000}"/>
    <cellStyle name="20% - Énfasis6 3 2 2 2 6" xfId="29529" xr:uid="{00000000-0005-0000-0000-0000BD4B0000}"/>
    <cellStyle name="20% - Énfasis6 3 2 2 2 7" xfId="29530" xr:uid="{00000000-0005-0000-0000-0000BE4B0000}"/>
    <cellStyle name="20% - Énfasis6 3 2 2 2 8" xfId="29531" xr:uid="{00000000-0005-0000-0000-0000BF4B0000}"/>
    <cellStyle name="20% - Énfasis6 3 2 2 2 9" xfId="29532" xr:uid="{00000000-0005-0000-0000-0000C04B0000}"/>
    <cellStyle name="20% - Énfasis6 3 2 2 3" xfId="4445" xr:uid="{00000000-0005-0000-0000-0000C14B0000}"/>
    <cellStyle name="20% - Énfasis6 3 2 2 3 10" xfId="29533" xr:uid="{00000000-0005-0000-0000-0000C24B0000}"/>
    <cellStyle name="20% - Énfasis6 3 2 2 3 2" xfId="4446" xr:uid="{00000000-0005-0000-0000-0000C34B0000}"/>
    <cellStyle name="20% - Énfasis6 3 2 2 3 2 2" xfId="4447" xr:uid="{00000000-0005-0000-0000-0000C44B0000}"/>
    <cellStyle name="20% - Énfasis6 3 2 2 3 2 3" xfId="29534" xr:uid="{00000000-0005-0000-0000-0000C54B0000}"/>
    <cellStyle name="20% - Énfasis6 3 2 2 3 2 4" xfId="29535" xr:uid="{00000000-0005-0000-0000-0000C64B0000}"/>
    <cellStyle name="20% - Énfasis6 3 2 2 3 2 5" xfId="29536" xr:uid="{00000000-0005-0000-0000-0000C74B0000}"/>
    <cellStyle name="20% - Énfasis6 3 2 2 3 2 6" xfId="29537" xr:uid="{00000000-0005-0000-0000-0000C84B0000}"/>
    <cellStyle name="20% - Énfasis6 3 2 2 3 2 7" xfId="29538" xr:uid="{00000000-0005-0000-0000-0000C94B0000}"/>
    <cellStyle name="20% - Énfasis6 3 2 2 3 2 8" xfId="29539" xr:uid="{00000000-0005-0000-0000-0000CA4B0000}"/>
    <cellStyle name="20% - Énfasis6 3 2 2 3 2 9" xfId="29540" xr:uid="{00000000-0005-0000-0000-0000CB4B0000}"/>
    <cellStyle name="20% - Énfasis6 3 2 2 3 3" xfId="4448" xr:uid="{00000000-0005-0000-0000-0000CC4B0000}"/>
    <cellStyle name="20% - Énfasis6 3 2 2 3 4" xfId="29541" xr:uid="{00000000-0005-0000-0000-0000CD4B0000}"/>
    <cellStyle name="20% - Énfasis6 3 2 2 3 5" xfId="29542" xr:uid="{00000000-0005-0000-0000-0000CE4B0000}"/>
    <cellStyle name="20% - Énfasis6 3 2 2 3 6" xfId="29543" xr:uid="{00000000-0005-0000-0000-0000CF4B0000}"/>
    <cellStyle name="20% - Énfasis6 3 2 2 3 7" xfId="29544" xr:uid="{00000000-0005-0000-0000-0000D04B0000}"/>
    <cellStyle name="20% - Énfasis6 3 2 2 3 8" xfId="29545" xr:uid="{00000000-0005-0000-0000-0000D14B0000}"/>
    <cellStyle name="20% - Énfasis6 3 2 2 3 9" xfId="29546" xr:uid="{00000000-0005-0000-0000-0000D24B0000}"/>
    <cellStyle name="20% - Énfasis6 3 2 2 4" xfId="4449" xr:uid="{00000000-0005-0000-0000-0000D34B0000}"/>
    <cellStyle name="20% - Énfasis6 3 2 2 4 2" xfId="4450" xr:uid="{00000000-0005-0000-0000-0000D44B0000}"/>
    <cellStyle name="20% - Énfasis6 3 2 2 4 3" xfId="29547" xr:uid="{00000000-0005-0000-0000-0000D54B0000}"/>
    <cellStyle name="20% - Énfasis6 3 2 2 4 4" xfId="29548" xr:uid="{00000000-0005-0000-0000-0000D64B0000}"/>
    <cellStyle name="20% - Énfasis6 3 2 2 4 5" xfId="29549" xr:uid="{00000000-0005-0000-0000-0000D74B0000}"/>
    <cellStyle name="20% - Énfasis6 3 2 2 4 6" xfId="29550" xr:uid="{00000000-0005-0000-0000-0000D84B0000}"/>
    <cellStyle name="20% - Énfasis6 3 2 2 4 7" xfId="29551" xr:uid="{00000000-0005-0000-0000-0000D94B0000}"/>
    <cellStyle name="20% - Énfasis6 3 2 2 4 8" xfId="29552" xr:uid="{00000000-0005-0000-0000-0000DA4B0000}"/>
    <cellStyle name="20% - Énfasis6 3 2 2 4 9" xfId="29553" xr:uid="{00000000-0005-0000-0000-0000DB4B0000}"/>
    <cellStyle name="20% - Énfasis6 3 2 2 5" xfId="4451" xr:uid="{00000000-0005-0000-0000-0000DC4B0000}"/>
    <cellStyle name="20% - Énfasis6 3 2 2 6" xfId="29554" xr:uid="{00000000-0005-0000-0000-0000DD4B0000}"/>
    <cellStyle name="20% - Énfasis6 3 2 2 7" xfId="29555" xr:uid="{00000000-0005-0000-0000-0000DE4B0000}"/>
    <cellStyle name="20% - Énfasis6 3 2 2 8" xfId="29556" xr:uid="{00000000-0005-0000-0000-0000DF4B0000}"/>
    <cellStyle name="20% - Énfasis6 3 2 2 9" xfId="29557" xr:uid="{00000000-0005-0000-0000-0000E04B0000}"/>
    <cellStyle name="20% - Énfasis6 3 2 3" xfId="4452" xr:uid="{00000000-0005-0000-0000-0000E14B0000}"/>
    <cellStyle name="20% - Énfasis6 3 2 3 10" xfId="29558" xr:uid="{00000000-0005-0000-0000-0000E24B0000}"/>
    <cellStyle name="20% - Énfasis6 3 2 3 11" xfId="29559" xr:uid="{00000000-0005-0000-0000-0000E34B0000}"/>
    <cellStyle name="20% - Énfasis6 3 2 3 12" xfId="29560" xr:uid="{00000000-0005-0000-0000-0000E44B0000}"/>
    <cellStyle name="20% - Énfasis6 3 2 3 2" xfId="4453" xr:uid="{00000000-0005-0000-0000-0000E54B0000}"/>
    <cellStyle name="20% - Énfasis6 3 2 3 2 10" xfId="29561" xr:uid="{00000000-0005-0000-0000-0000E64B0000}"/>
    <cellStyle name="20% - Énfasis6 3 2 3 2 2" xfId="4454" xr:uid="{00000000-0005-0000-0000-0000E74B0000}"/>
    <cellStyle name="20% - Énfasis6 3 2 3 2 2 2" xfId="4455" xr:uid="{00000000-0005-0000-0000-0000E84B0000}"/>
    <cellStyle name="20% - Énfasis6 3 2 3 2 2 3" xfId="29562" xr:uid="{00000000-0005-0000-0000-0000E94B0000}"/>
    <cellStyle name="20% - Énfasis6 3 2 3 2 2 4" xfId="29563" xr:uid="{00000000-0005-0000-0000-0000EA4B0000}"/>
    <cellStyle name="20% - Énfasis6 3 2 3 2 2 5" xfId="29564" xr:uid="{00000000-0005-0000-0000-0000EB4B0000}"/>
    <cellStyle name="20% - Énfasis6 3 2 3 2 2 6" xfId="29565" xr:uid="{00000000-0005-0000-0000-0000EC4B0000}"/>
    <cellStyle name="20% - Énfasis6 3 2 3 2 2 7" xfId="29566" xr:uid="{00000000-0005-0000-0000-0000ED4B0000}"/>
    <cellStyle name="20% - Énfasis6 3 2 3 2 2 8" xfId="29567" xr:uid="{00000000-0005-0000-0000-0000EE4B0000}"/>
    <cellStyle name="20% - Énfasis6 3 2 3 2 2 9" xfId="29568" xr:uid="{00000000-0005-0000-0000-0000EF4B0000}"/>
    <cellStyle name="20% - Énfasis6 3 2 3 2 3" xfId="4456" xr:uid="{00000000-0005-0000-0000-0000F04B0000}"/>
    <cellStyle name="20% - Énfasis6 3 2 3 2 4" xfId="29569" xr:uid="{00000000-0005-0000-0000-0000F14B0000}"/>
    <cellStyle name="20% - Énfasis6 3 2 3 2 5" xfId="29570" xr:uid="{00000000-0005-0000-0000-0000F24B0000}"/>
    <cellStyle name="20% - Énfasis6 3 2 3 2 6" xfId="29571" xr:uid="{00000000-0005-0000-0000-0000F34B0000}"/>
    <cellStyle name="20% - Énfasis6 3 2 3 2 7" xfId="29572" xr:uid="{00000000-0005-0000-0000-0000F44B0000}"/>
    <cellStyle name="20% - Énfasis6 3 2 3 2 8" xfId="29573" xr:uid="{00000000-0005-0000-0000-0000F54B0000}"/>
    <cellStyle name="20% - Énfasis6 3 2 3 2 9" xfId="29574" xr:uid="{00000000-0005-0000-0000-0000F64B0000}"/>
    <cellStyle name="20% - Énfasis6 3 2 3 3" xfId="4457" xr:uid="{00000000-0005-0000-0000-0000F74B0000}"/>
    <cellStyle name="20% - Énfasis6 3 2 3 3 10" xfId="29575" xr:uid="{00000000-0005-0000-0000-0000F84B0000}"/>
    <cellStyle name="20% - Énfasis6 3 2 3 3 2" xfId="4458" xr:uid="{00000000-0005-0000-0000-0000F94B0000}"/>
    <cellStyle name="20% - Énfasis6 3 2 3 3 2 2" xfId="4459" xr:uid="{00000000-0005-0000-0000-0000FA4B0000}"/>
    <cellStyle name="20% - Énfasis6 3 2 3 3 2 3" xfId="29576" xr:uid="{00000000-0005-0000-0000-0000FB4B0000}"/>
    <cellStyle name="20% - Énfasis6 3 2 3 3 2 4" xfId="29577" xr:uid="{00000000-0005-0000-0000-0000FC4B0000}"/>
    <cellStyle name="20% - Énfasis6 3 2 3 3 2 5" xfId="29578" xr:uid="{00000000-0005-0000-0000-0000FD4B0000}"/>
    <cellStyle name="20% - Énfasis6 3 2 3 3 2 6" xfId="29579" xr:uid="{00000000-0005-0000-0000-0000FE4B0000}"/>
    <cellStyle name="20% - Énfasis6 3 2 3 3 2 7" xfId="29580" xr:uid="{00000000-0005-0000-0000-0000FF4B0000}"/>
    <cellStyle name="20% - Énfasis6 3 2 3 3 2 8" xfId="29581" xr:uid="{00000000-0005-0000-0000-0000004C0000}"/>
    <cellStyle name="20% - Énfasis6 3 2 3 3 2 9" xfId="29582" xr:uid="{00000000-0005-0000-0000-0000014C0000}"/>
    <cellStyle name="20% - Énfasis6 3 2 3 3 3" xfId="4460" xr:uid="{00000000-0005-0000-0000-0000024C0000}"/>
    <cellStyle name="20% - Énfasis6 3 2 3 3 4" xfId="29583" xr:uid="{00000000-0005-0000-0000-0000034C0000}"/>
    <cellStyle name="20% - Énfasis6 3 2 3 3 5" xfId="29584" xr:uid="{00000000-0005-0000-0000-0000044C0000}"/>
    <cellStyle name="20% - Énfasis6 3 2 3 3 6" xfId="29585" xr:uid="{00000000-0005-0000-0000-0000054C0000}"/>
    <cellStyle name="20% - Énfasis6 3 2 3 3 7" xfId="29586" xr:uid="{00000000-0005-0000-0000-0000064C0000}"/>
    <cellStyle name="20% - Énfasis6 3 2 3 3 8" xfId="29587" xr:uid="{00000000-0005-0000-0000-0000074C0000}"/>
    <cellStyle name="20% - Énfasis6 3 2 3 3 9" xfId="29588" xr:uid="{00000000-0005-0000-0000-0000084C0000}"/>
    <cellStyle name="20% - Énfasis6 3 2 3 4" xfId="4461" xr:uid="{00000000-0005-0000-0000-0000094C0000}"/>
    <cellStyle name="20% - Énfasis6 3 2 3 4 2" xfId="4462" xr:uid="{00000000-0005-0000-0000-00000A4C0000}"/>
    <cellStyle name="20% - Énfasis6 3 2 3 4 3" xfId="29589" xr:uid="{00000000-0005-0000-0000-00000B4C0000}"/>
    <cellStyle name="20% - Énfasis6 3 2 3 4 4" xfId="29590" xr:uid="{00000000-0005-0000-0000-00000C4C0000}"/>
    <cellStyle name="20% - Énfasis6 3 2 3 4 5" xfId="29591" xr:uid="{00000000-0005-0000-0000-00000D4C0000}"/>
    <cellStyle name="20% - Énfasis6 3 2 3 4 6" xfId="29592" xr:uid="{00000000-0005-0000-0000-00000E4C0000}"/>
    <cellStyle name="20% - Énfasis6 3 2 3 4 7" xfId="29593" xr:uid="{00000000-0005-0000-0000-00000F4C0000}"/>
    <cellStyle name="20% - Énfasis6 3 2 3 4 8" xfId="29594" xr:uid="{00000000-0005-0000-0000-0000104C0000}"/>
    <cellStyle name="20% - Énfasis6 3 2 3 4 9" xfId="29595" xr:uid="{00000000-0005-0000-0000-0000114C0000}"/>
    <cellStyle name="20% - Énfasis6 3 2 3 5" xfId="4463" xr:uid="{00000000-0005-0000-0000-0000124C0000}"/>
    <cellStyle name="20% - Énfasis6 3 2 3 6" xfId="29596" xr:uid="{00000000-0005-0000-0000-0000134C0000}"/>
    <cellStyle name="20% - Énfasis6 3 2 3 7" xfId="29597" xr:uid="{00000000-0005-0000-0000-0000144C0000}"/>
    <cellStyle name="20% - Énfasis6 3 2 3 8" xfId="29598" xr:uid="{00000000-0005-0000-0000-0000154C0000}"/>
    <cellStyle name="20% - Énfasis6 3 2 3 9" xfId="29599" xr:uid="{00000000-0005-0000-0000-0000164C0000}"/>
    <cellStyle name="20% - Énfasis6 3 2 4" xfId="4464" xr:uid="{00000000-0005-0000-0000-0000174C0000}"/>
    <cellStyle name="20% - Énfasis6 3 2 4 10" xfId="29600" xr:uid="{00000000-0005-0000-0000-0000184C0000}"/>
    <cellStyle name="20% - Énfasis6 3 2 4 2" xfId="4465" xr:uid="{00000000-0005-0000-0000-0000194C0000}"/>
    <cellStyle name="20% - Énfasis6 3 2 4 2 2" xfId="4466" xr:uid="{00000000-0005-0000-0000-00001A4C0000}"/>
    <cellStyle name="20% - Énfasis6 3 2 4 2 3" xfId="29601" xr:uid="{00000000-0005-0000-0000-00001B4C0000}"/>
    <cellStyle name="20% - Énfasis6 3 2 4 2 4" xfId="29602" xr:uid="{00000000-0005-0000-0000-00001C4C0000}"/>
    <cellStyle name="20% - Énfasis6 3 2 4 2 5" xfId="29603" xr:uid="{00000000-0005-0000-0000-00001D4C0000}"/>
    <cellStyle name="20% - Énfasis6 3 2 4 2 6" xfId="29604" xr:uid="{00000000-0005-0000-0000-00001E4C0000}"/>
    <cellStyle name="20% - Énfasis6 3 2 4 2 7" xfId="29605" xr:uid="{00000000-0005-0000-0000-00001F4C0000}"/>
    <cellStyle name="20% - Énfasis6 3 2 4 2 8" xfId="29606" xr:uid="{00000000-0005-0000-0000-0000204C0000}"/>
    <cellStyle name="20% - Énfasis6 3 2 4 2 9" xfId="29607" xr:uid="{00000000-0005-0000-0000-0000214C0000}"/>
    <cellStyle name="20% - Énfasis6 3 2 4 3" xfId="4467" xr:uid="{00000000-0005-0000-0000-0000224C0000}"/>
    <cellStyle name="20% - Énfasis6 3 2 4 4" xfId="29608" xr:uid="{00000000-0005-0000-0000-0000234C0000}"/>
    <cellStyle name="20% - Énfasis6 3 2 4 5" xfId="29609" xr:uid="{00000000-0005-0000-0000-0000244C0000}"/>
    <cellStyle name="20% - Énfasis6 3 2 4 6" xfId="29610" xr:uid="{00000000-0005-0000-0000-0000254C0000}"/>
    <cellStyle name="20% - Énfasis6 3 2 4 7" xfId="29611" xr:uid="{00000000-0005-0000-0000-0000264C0000}"/>
    <cellStyle name="20% - Énfasis6 3 2 4 8" xfId="29612" xr:uid="{00000000-0005-0000-0000-0000274C0000}"/>
    <cellStyle name="20% - Énfasis6 3 2 4 9" xfId="29613" xr:uid="{00000000-0005-0000-0000-0000284C0000}"/>
    <cellStyle name="20% - Énfasis6 3 2 5" xfId="4468" xr:uid="{00000000-0005-0000-0000-0000294C0000}"/>
    <cellStyle name="20% - Énfasis6 3 2 5 10" xfId="29614" xr:uid="{00000000-0005-0000-0000-00002A4C0000}"/>
    <cellStyle name="20% - Énfasis6 3 2 5 2" xfId="4469" xr:uid="{00000000-0005-0000-0000-00002B4C0000}"/>
    <cellStyle name="20% - Énfasis6 3 2 5 2 2" xfId="4470" xr:uid="{00000000-0005-0000-0000-00002C4C0000}"/>
    <cellStyle name="20% - Énfasis6 3 2 5 2 3" xfId="29615" xr:uid="{00000000-0005-0000-0000-00002D4C0000}"/>
    <cellStyle name="20% - Énfasis6 3 2 5 2 4" xfId="29616" xr:uid="{00000000-0005-0000-0000-00002E4C0000}"/>
    <cellStyle name="20% - Énfasis6 3 2 5 2 5" xfId="29617" xr:uid="{00000000-0005-0000-0000-00002F4C0000}"/>
    <cellStyle name="20% - Énfasis6 3 2 5 2 6" xfId="29618" xr:uid="{00000000-0005-0000-0000-0000304C0000}"/>
    <cellStyle name="20% - Énfasis6 3 2 5 2 7" xfId="29619" xr:uid="{00000000-0005-0000-0000-0000314C0000}"/>
    <cellStyle name="20% - Énfasis6 3 2 5 2 8" xfId="29620" xr:uid="{00000000-0005-0000-0000-0000324C0000}"/>
    <cellStyle name="20% - Énfasis6 3 2 5 2 9" xfId="29621" xr:uid="{00000000-0005-0000-0000-0000334C0000}"/>
    <cellStyle name="20% - Énfasis6 3 2 5 3" xfId="4471" xr:uid="{00000000-0005-0000-0000-0000344C0000}"/>
    <cellStyle name="20% - Énfasis6 3 2 5 4" xfId="29622" xr:uid="{00000000-0005-0000-0000-0000354C0000}"/>
    <cellStyle name="20% - Énfasis6 3 2 5 5" xfId="29623" xr:uid="{00000000-0005-0000-0000-0000364C0000}"/>
    <cellStyle name="20% - Énfasis6 3 2 5 6" xfId="29624" xr:uid="{00000000-0005-0000-0000-0000374C0000}"/>
    <cellStyle name="20% - Énfasis6 3 2 5 7" xfId="29625" xr:uid="{00000000-0005-0000-0000-0000384C0000}"/>
    <cellStyle name="20% - Énfasis6 3 2 5 8" xfId="29626" xr:uid="{00000000-0005-0000-0000-0000394C0000}"/>
    <cellStyle name="20% - Énfasis6 3 2 5 9" xfId="29627" xr:uid="{00000000-0005-0000-0000-00003A4C0000}"/>
    <cellStyle name="20% - Énfasis6 3 2 6" xfId="4472" xr:uid="{00000000-0005-0000-0000-00003B4C0000}"/>
    <cellStyle name="20% - Énfasis6 3 2 6 10" xfId="29628" xr:uid="{00000000-0005-0000-0000-00003C4C0000}"/>
    <cellStyle name="20% - Énfasis6 3 2 6 2" xfId="4473" xr:uid="{00000000-0005-0000-0000-00003D4C0000}"/>
    <cellStyle name="20% - Énfasis6 3 2 6 2 2" xfId="4474" xr:uid="{00000000-0005-0000-0000-00003E4C0000}"/>
    <cellStyle name="20% - Énfasis6 3 2 6 2 3" xfId="29629" xr:uid="{00000000-0005-0000-0000-00003F4C0000}"/>
    <cellStyle name="20% - Énfasis6 3 2 6 2 4" xfId="29630" xr:uid="{00000000-0005-0000-0000-0000404C0000}"/>
    <cellStyle name="20% - Énfasis6 3 2 6 2 5" xfId="29631" xr:uid="{00000000-0005-0000-0000-0000414C0000}"/>
    <cellStyle name="20% - Énfasis6 3 2 6 2 6" xfId="29632" xr:uid="{00000000-0005-0000-0000-0000424C0000}"/>
    <cellStyle name="20% - Énfasis6 3 2 6 2 7" xfId="29633" xr:uid="{00000000-0005-0000-0000-0000434C0000}"/>
    <cellStyle name="20% - Énfasis6 3 2 6 2 8" xfId="29634" xr:uid="{00000000-0005-0000-0000-0000444C0000}"/>
    <cellStyle name="20% - Énfasis6 3 2 6 2 9" xfId="29635" xr:uid="{00000000-0005-0000-0000-0000454C0000}"/>
    <cellStyle name="20% - Énfasis6 3 2 6 3" xfId="4475" xr:uid="{00000000-0005-0000-0000-0000464C0000}"/>
    <cellStyle name="20% - Énfasis6 3 2 6 4" xfId="29636" xr:uid="{00000000-0005-0000-0000-0000474C0000}"/>
    <cellStyle name="20% - Énfasis6 3 2 6 5" xfId="29637" xr:uid="{00000000-0005-0000-0000-0000484C0000}"/>
    <cellStyle name="20% - Énfasis6 3 2 6 6" xfId="29638" xr:uid="{00000000-0005-0000-0000-0000494C0000}"/>
    <cellStyle name="20% - Énfasis6 3 2 6 7" xfId="29639" xr:uid="{00000000-0005-0000-0000-00004A4C0000}"/>
    <cellStyle name="20% - Énfasis6 3 2 6 8" xfId="29640" xr:uid="{00000000-0005-0000-0000-00004B4C0000}"/>
    <cellStyle name="20% - Énfasis6 3 2 6 9" xfId="29641" xr:uid="{00000000-0005-0000-0000-00004C4C0000}"/>
    <cellStyle name="20% - Énfasis6 3 2 7" xfId="4476" xr:uid="{00000000-0005-0000-0000-00004D4C0000}"/>
    <cellStyle name="20% - Énfasis6 3 2 7 2" xfId="4477" xr:uid="{00000000-0005-0000-0000-00004E4C0000}"/>
    <cellStyle name="20% - Énfasis6 3 2 7 3" xfId="29642" xr:uid="{00000000-0005-0000-0000-00004F4C0000}"/>
    <cellStyle name="20% - Énfasis6 3 2 7 4" xfId="29643" xr:uid="{00000000-0005-0000-0000-0000504C0000}"/>
    <cellStyle name="20% - Énfasis6 3 2 7 5" xfId="29644" xr:uid="{00000000-0005-0000-0000-0000514C0000}"/>
    <cellStyle name="20% - Énfasis6 3 2 7 6" xfId="29645" xr:uid="{00000000-0005-0000-0000-0000524C0000}"/>
    <cellStyle name="20% - Énfasis6 3 2 7 7" xfId="29646" xr:uid="{00000000-0005-0000-0000-0000534C0000}"/>
    <cellStyle name="20% - Énfasis6 3 2 7 8" xfId="29647" xr:uid="{00000000-0005-0000-0000-0000544C0000}"/>
    <cellStyle name="20% - Énfasis6 3 2 7 9" xfId="29648" xr:uid="{00000000-0005-0000-0000-0000554C0000}"/>
    <cellStyle name="20% - Énfasis6 3 2 8" xfId="4478" xr:uid="{00000000-0005-0000-0000-0000564C0000}"/>
    <cellStyle name="20% - Énfasis6 3 2 9" xfId="29649" xr:uid="{00000000-0005-0000-0000-0000574C0000}"/>
    <cellStyle name="20% - Énfasis6 3 3" xfId="4479" xr:uid="{00000000-0005-0000-0000-0000584C0000}"/>
    <cellStyle name="20% - Énfasis6 3 3 10" xfId="29650" xr:uid="{00000000-0005-0000-0000-0000594C0000}"/>
    <cellStyle name="20% - Énfasis6 3 3 11" xfId="29651" xr:uid="{00000000-0005-0000-0000-00005A4C0000}"/>
    <cellStyle name="20% - Énfasis6 3 3 12" xfId="29652" xr:uid="{00000000-0005-0000-0000-00005B4C0000}"/>
    <cellStyle name="20% - Énfasis6 3 3 13" xfId="29653" xr:uid="{00000000-0005-0000-0000-00005C4C0000}"/>
    <cellStyle name="20% - Énfasis6 3 3 2" xfId="4480" xr:uid="{00000000-0005-0000-0000-00005D4C0000}"/>
    <cellStyle name="20% - Énfasis6 3 3 2 10" xfId="29654" xr:uid="{00000000-0005-0000-0000-00005E4C0000}"/>
    <cellStyle name="20% - Énfasis6 3 3 2 11" xfId="29655" xr:uid="{00000000-0005-0000-0000-00005F4C0000}"/>
    <cellStyle name="20% - Énfasis6 3 3 2 12" xfId="29656" xr:uid="{00000000-0005-0000-0000-0000604C0000}"/>
    <cellStyle name="20% - Énfasis6 3 3 2 2" xfId="4481" xr:uid="{00000000-0005-0000-0000-0000614C0000}"/>
    <cellStyle name="20% - Énfasis6 3 3 2 2 10" xfId="29657" xr:uid="{00000000-0005-0000-0000-0000624C0000}"/>
    <cellStyle name="20% - Énfasis6 3 3 2 2 2" xfId="4482" xr:uid="{00000000-0005-0000-0000-0000634C0000}"/>
    <cellStyle name="20% - Énfasis6 3 3 2 2 2 2" xfId="4483" xr:uid="{00000000-0005-0000-0000-0000644C0000}"/>
    <cellStyle name="20% - Énfasis6 3 3 2 2 2 3" xfId="29658" xr:uid="{00000000-0005-0000-0000-0000654C0000}"/>
    <cellStyle name="20% - Énfasis6 3 3 2 2 2 4" xfId="29659" xr:uid="{00000000-0005-0000-0000-0000664C0000}"/>
    <cellStyle name="20% - Énfasis6 3 3 2 2 2 5" xfId="29660" xr:uid="{00000000-0005-0000-0000-0000674C0000}"/>
    <cellStyle name="20% - Énfasis6 3 3 2 2 2 6" xfId="29661" xr:uid="{00000000-0005-0000-0000-0000684C0000}"/>
    <cellStyle name="20% - Énfasis6 3 3 2 2 2 7" xfId="29662" xr:uid="{00000000-0005-0000-0000-0000694C0000}"/>
    <cellStyle name="20% - Énfasis6 3 3 2 2 2 8" xfId="29663" xr:uid="{00000000-0005-0000-0000-00006A4C0000}"/>
    <cellStyle name="20% - Énfasis6 3 3 2 2 2 9" xfId="29664" xr:uid="{00000000-0005-0000-0000-00006B4C0000}"/>
    <cellStyle name="20% - Énfasis6 3 3 2 2 3" xfId="4484" xr:uid="{00000000-0005-0000-0000-00006C4C0000}"/>
    <cellStyle name="20% - Énfasis6 3 3 2 2 4" xfId="29665" xr:uid="{00000000-0005-0000-0000-00006D4C0000}"/>
    <cellStyle name="20% - Énfasis6 3 3 2 2 5" xfId="29666" xr:uid="{00000000-0005-0000-0000-00006E4C0000}"/>
    <cellStyle name="20% - Énfasis6 3 3 2 2 6" xfId="29667" xr:uid="{00000000-0005-0000-0000-00006F4C0000}"/>
    <cellStyle name="20% - Énfasis6 3 3 2 2 7" xfId="29668" xr:uid="{00000000-0005-0000-0000-0000704C0000}"/>
    <cellStyle name="20% - Énfasis6 3 3 2 2 8" xfId="29669" xr:uid="{00000000-0005-0000-0000-0000714C0000}"/>
    <cellStyle name="20% - Énfasis6 3 3 2 2 9" xfId="29670" xr:uid="{00000000-0005-0000-0000-0000724C0000}"/>
    <cellStyle name="20% - Énfasis6 3 3 2 3" xfId="4485" xr:uid="{00000000-0005-0000-0000-0000734C0000}"/>
    <cellStyle name="20% - Énfasis6 3 3 2 3 10" xfId="29671" xr:uid="{00000000-0005-0000-0000-0000744C0000}"/>
    <cellStyle name="20% - Énfasis6 3 3 2 3 2" xfId="4486" xr:uid="{00000000-0005-0000-0000-0000754C0000}"/>
    <cellStyle name="20% - Énfasis6 3 3 2 3 2 2" xfId="4487" xr:uid="{00000000-0005-0000-0000-0000764C0000}"/>
    <cellStyle name="20% - Énfasis6 3 3 2 3 2 3" xfId="29672" xr:uid="{00000000-0005-0000-0000-0000774C0000}"/>
    <cellStyle name="20% - Énfasis6 3 3 2 3 2 4" xfId="29673" xr:uid="{00000000-0005-0000-0000-0000784C0000}"/>
    <cellStyle name="20% - Énfasis6 3 3 2 3 2 5" xfId="29674" xr:uid="{00000000-0005-0000-0000-0000794C0000}"/>
    <cellStyle name="20% - Énfasis6 3 3 2 3 2 6" xfId="29675" xr:uid="{00000000-0005-0000-0000-00007A4C0000}"/>
    <cellStyle name="20% - Énfasis6 3 3 2 3 2 7" xfId="29676" xr:uid="{00000000-0005-0000-0000-00007B4C0000}"/>
    <cellStyle name="20% - Énfasis6 3 3 2 3 2 8" xfId="29677" xr:uid="{00000000-0005-0000-0000-00007C4C0000}"/>
    <cellStyle name="20% - Énfasis6 3 3 2 3 2 9" xfId="29678" xr:uid="{00000000-0005-0000-0000-00007D4C0000}"/>
    <cellStyle name="20% - Énfasis6 3 3 2 3 3" xfId="4488" xr:uid="{00000000-0005-0000-0000-00007E4C0000}"/>
    <cellStyle name="20% - Énfasis6 3 3 2 3 4" xfId="29679" xr:uid="{00000000-0005-0000-0000-00007F4C0000}"/>
    <cellStyle name="20% - Énfasis6 3 3 2 3 5" xfId="29680" xr:uid="{00000000-0005-0000-0000-0000804C0000}"/>
    <cellStyle name="20% - Énfasis6 3 3 2 3 6" xfId="29681" xr:uid="{00000000-0005-0000-0000-0000814C0000}"/>
    <cellStyle name="20% - Énfasis6 3 3 2 3 7" xfId="29682" xr:uid="{00000000-0005-0000-0000-0000824C0000}"/>
    <cellStyle name="20% - Énfasis6 3 3 2 3 8" xfId="29683" xr:uid="{00000000-0005-0000-0000-0000834C0000}"/>
    <cellStyle name="20% - Énfasis6 3 3 2 3 9" xfId="29684" xr:uid="{00000000-0005-0000-0000-0000844C0000}"/>
    <cellStyle name="20% - Énfasis6 3 3 2 4" xfId="4489" xr:uid="{00000000-0005-0000-0000-0000854C0000}"/>
    <cellStyle name="20% - Énfasis6 3 3 2 4 2" xfId="4490" xr:uid="{00000000-0005-0000-0000-0000864C0000}"/>
    <cellStyle name="20% - Énfasis6 3 3 2 4 3" xfId="29685" xr:uid="{00000000-0005-0000-0000-0000874C0000}"/>
    <cellStyle name="20% - Énfasis6 3 3 2 4 4" xfId="29686" xr:uid="{00000000-0005-0000-0000-0000884C0000}"/>
    <cellStyle name="20% - Énfasis6 3 3 2 4 5" xfId="29687" xr:uid="{00000000-0005-0000-0000-0000894C0000}"/>
    <cellStyle name="20% - Énfasis6 3 3 2 4 6" xfId="29688" xr:uid="{00000000-0005-0000-0000-00008A4C0000}"/>
    <cellStyle name="20% - Énfasis6 3 3 2 4 7" xfId="29689" xr:uid="{00000000-0005-0000-0000-00008B4C0000}"/>
    <cellStyle name="20% - Énfasis6 3 3 2 4 8" xfId="29690" xr:uid="{00000000-0005-0000-0000-00008C4C0000}"/>
    <cellStyle name="20% - Énfasis6 3 3 2 4 9" xfId="29691" xr:uid="{00000000-0005-0000-0000-00008D4C0000}"/>
    <cellStyle name="20% - Énfasis6 3 3 2 5" xfId="4491" xr:uid="{00000000-0005-0000-0000-00008E4C0000}"/>
    <cellStyle name="20% - Énfasis6 3 3 2 6" xfId="29692" xr:uid="{00000000-0005-0000-0000-00008F4C0000}"/>
    <cellStyle name="20% - Énfasis6 3 3 2 7" xfId="29693" xr:uid="{00000000-0005-0000-0000-0000904C0000}"/>
    <cellStyle name="20% - Énfasis6 3 3 2 8" xfId="29694" xr:uid="{00000000-0005-0000-0000-0000914C0000}"/>
    <cellStyle name="20% - Énfasis6 3 3 2 9" xfId="29695" xr:uid="{00000000-0005-0000-0000-0000924C0000}"/>
    <cellStyle name="20% - Énfasis6 3 3 3" xfId="4492" xr:uid="{00000000-0005-0000-0000-0000934C0000}"/>
    <cellStyle name="20% - Énfasis6 3 3 3 10" xfId="29696" xr:uid="{00000000-0005-0000-0000-0000944C0000}"/>
    <cellStyle name="20% - Énfasis6 3 3 3 2" xfId="4493" xr:uid="{00000000-0005-0000-0000-0000954C0000}"/>
    <cellStyle name="20% - Énfasis6 3 3 3 2 2" xfId="4494" xr:uid="{00000000-0005-0000-0000-0000964C0000}"/>
    <cellStyle name="20% - Énfasis6 3 3 3 2 3" xfId="29697" xr:uid="{00000000-0005-0000-0000-0000974C0000}"/>
    <cellStyle name="20% - Énfasis6 3 3 3 2 4" xfId="29698" xr:uid="{00000000-0005-0000-0000-0000984C0000}"/>
    <cellStyle name="20% - Énfasis6 3 3 3 2 5" xfId="29699" xr:uid="{00000000-0005-0000-0000-0000994C0000}"/>
    <cellStyle name="20% - Énfasis6 3 3 3 2 6" xfId="29700" xr:uid="{00000000-0005-0000-0000-00009A4C0000}"/>
    <cellStyle name="20% - Énfasis6 3 3 3 2 7" xfId="29701" xr:uid="{00000000-0005-0000-0000-00009B4C0000}"/>
    <cellStyle name="20% - Énfasis6 3 3 3 2 8" xfId="29702" xr:uid="{00000000-0005-0000-0000-00009C4C0000}"/>
    <cellStyle name="20% - Énfasis6 3 3 3 2 9" xfId="29703" xr:uid="{00000000-0005-0000-0000-00009D4C0000}"/>
    <cellStyle name="20% - Énfasis6 3 3 3 3" xfId="4495" xr:uid="{00000000-0005-0000-0000-00009E4C0000}"/>
    <cellStyle name="20% - Énfasis6 3 3 3 4" xfId="29704" xr:uid="{00000000-0005-0000-0000-00009F4C0000}"/>
    <cellStyle name="20% - Énfasis6 3 3 3 5" xfId="29705" xr:uid="{00000000-0005-0000-0000-0000A04C0000}"/>
    <cellStyle name="20% - Énfasis6 3 3 3 6" xfId="29706" xr:uid="{00000000-0005-0000-0000-0000A14C0000}"/>
    <cellStyle name="20% - Énfasis6 3 3 3 7" xfId="29707" xr:uid="{00000000-0005-0000-0000-0000A24C0000}"/>
    <cellStyle name="20% - Énfasis6 3 3 3 8" xfId="29708" xr:uid="{00000000-0005-0000-0000-0000A34C0000}"/>
    <cellStyle name="20% - Énfasis6 3 3 3 9" xfId="29709" xr:uid="{00000000-0005-0000-0000-0000A44C0000}"/>
    <cellStyle name="20% - Énfasis6 3 3 4" xfId="4496" xr:uid="{00000000-0005-0000-0000-0000A54C0000}"/>
    <cellStyle name="20% - Énfasis6 3 3 4 10" xfId="29710" xr:uid="{00000000-0005-0000-0000-0000A64C0000}"/>
    <cellStyle name="20% - Énfasis6 3 3 4 2" xfId="4497" xr:uid="{00000000-0005-0000-0000-0000A74C0000}"/>
    <cellStyle name="20% - Énfasis6 3 3 4 2 2" xfId="4498" xr:uid="{00000000-0005-0000-0000-0000A84C0000}"/>
    <cellStyle name="20% - Énfasis6 3 3 4 2 3" xfId="29711" xr:uid="{00000000-0005-0000-0000-0000A94C0000}"/>
    <cellStyle name="20% - Énfasis6 3 3 4 2 4" xfId="29712" xr:uid="{00000000-0005-0000-0000-0000AA4C0000}"/>
    <cellStyle name="20% - Énfasis6 3 3 4 2 5" xfId="29713" xr:uid="{00000000-0005-0000-0000-0000AB4C0000}"/>
    <cellStyle name="20% - Énfasis6 3 3 4 2 6" xfId="29714" xr:uid="{00000000-0005-0000-0000-0000AC4C0000}"/>
    <cellStyle name="20% - Énfasis6 3 3 4 2 7" xfId="29715" xr:uid="{00000000-0005-0000-0000-0000AD4C0000}"/>
    <cellStyle name="20% - Énfasis6 3 3 4 2 8" xfId="29716" xr:uid="{00000000-0005-0000-0000-0000AE4C0000}"/>
    <cellStyle name="20% - Énfasis6 3 3 4 2 9" xfId="29717" xr:uid="{00000000-0005-0000-0000-0000AF4C0000}"/>
    <cellStyle name="20% - Énfasis6 3 3 4 3" xfId="4499" xr:uid="{00000000-0005-0000-0000-0000B04C0000}"/>
    <cellStyle name="20% - Énfasis6 3 3 4 4" xfId="29718" xr:uid="{00000000-0005-0000-0000-0000B14C0000}"/>
    <cellStyle name="20% - Énfasis6 3 3 4 5" xfId="29719" xr:uid="{00000000-0005-0000-0000-0000B24C0000}"/>
    <cellStyle name="20% - Énfasis6 3 3 4 6" xfId="29720" xr:uid="{00000000-0005-0000-0000-0000B34C0000}"/>
    <cellStyle name="20% - Énfasis6 3 3 4 7" xfId="29721" xr:uid="{00000000-0005-0000-0000-0000B44C0000}"/>
    <cellStyle name="20% - Énfasis6 3 3 4 8" xfId="29722" xr:uid="{00000000-0005-0000-0000-0000B54C0000}"/>
    <cellStyle name="20% - Énfasis6 3 3 4 9" xfId="29723" xr:uid="{00000000-0005-0000-0000-0000B64C0000}"/>
    <cellStyle name="20% - Énfasis6 3 3 5" xfId="4500" xr:uid="{00000000-0005-0000-0000-0000B74C0000}"/>
    <cellStyle name="20% - Énfasis6 3 3 5 2" xfId="4501" xr:uid="{00000000-0005-0000-0000-0000B84C0000}"/>
    <cellStyle name="20% - Énfasis6 3 3 5 3" xfId="29724" xr:uid="{00000000-0005-0000-0000-0000B94C0000}"/>
    <cellStyle name="20% - Énfasis6 3 3 5 4" xfId="29725" xr:uid="{00000000-0005-0000-0000-0000BA4C0000}"/>
    <cellStyle name="20% - Énfasis6 3 3 5 5" xfId="29726" xr:uid="{00000000-0005-0000-0000-0000BB4C0000}"/>
    <cellStyle name="20% - Énfasis6 3 3 5 6" xfId="29727" xr:uid="{00000000-0005-0000-0000-0000BC4C0000}"/>
    <cellStyle name="20% - Énfasis6 3 3 5 7" xfId="29728" xr:uid="{00000000-0005-0000-0000-0000BD4C0000}"/>
    <cellStyle name="20% - Énfasis6 3 3 5 8" xfId="29729" xr:uid="{00000000-0005-0000-0000-0000BE4C0000}"/>
    <cellStyle name="20% - Énfasis6 3 3 5 9" xfId="29730" xr:uid="{00000000-0005-0000-0000-0000BF4C0000}"/>
    <cellStyle name="20% - Énfasis6 3 3 6" xfId="4502" xr:uid="{00000000-0005-0000-0000-0000C04C0000}"/>
    <cellStyle name="20% - Énfasis6 3 3 7" xfId="29731" xr:uid="{00000000-0005-0000-0000-0000C14C0000}"/>
    <cellStyle name="20% - Énfasis6 3 3 8" xfId="29732" xr:uid="{00000000-0005-0000-0000-0000C24C0000}"/>
    <cellStyle name="20% - Énfasis6 3 3 9" xfId="29733" xr:uid="{00000000-0005-0000-0000-0000C34C0000}"/>
    <cellStyle name="20% - Énfasis6 3 4" xfId="4503" xr:uid="{00000000-0005-0000-0000-0000C44C0000}"/>
    <cellStyle name="20% - Énfasis6 3 4 10" xfId="29734" xr:uid="{00000000-0005-0000-0000-0000C54C0000}"/>
    <cellStyle name="20% - Énfasis6 3 4 11" xfId="29735" xr:uid="{00000000-0005-0000-0000-0000C64C0000}"/>
    <cellStyle name="20% - Énfasis6 3 4 12" xfId="29736" xr:uid="{00000000-0005-0000-0000-0000C74C0000}"/>
    <cellStyle name="20% - Énfasis6 3 4 13" xfId="29737" xr:uid="{00000000-0005-0000-0000-0000C84C0000}"/>
    <cellStyle name="20% - Énfasis6 3 4 2" xfId="4504" xr:uid="{00000000-0005-0000-0000-0000C94C0000}"/>
    <cellStyle name="20% - Énfasis6 3 4 2 10" xfId="29738" xr:uid="{00000000-0005-0000-0000-0000CA4C0000}"/>
    <cellStyle name="20% - Énfasis6 3 4 2 11" xfId="29739" xr:uid="{00000000-0005-0000-0000-0000CB4C0000}"/>
    <cellStyle name="20% - Énfasis6 3 4 2 12" xfId="29740" xr:uid="{00000000-0005-0000-0000-0000CC4C0000}"/>
    <cellStyle name="20% - Énfasis6 3 4 2 2" xfId="4505" xr:uid="{00000000-0005-0000-0000-0000CD4C0000}"/>
    <cellStyle name="20% - Énfasis6 3 4 2 2 10" xfId="29741" xr:uid="{00000000-0005-0000-0000-0000CE4C0000}"/>
    <cellStyle name="20% - Énfasis6 3 4 2 2 2" xfId="4506" xr:uid="{00000000-0005-0000-0000-0000CF4C0000}"/>
    <cellStyle name="20% - Énfasis6 3 4 2 2 2 2" xfId="4507" xr:uid="{00000000-0005-0000-0000-0000D04C0000}"/>
    <cellStyle name="20% - Énfasis6 3 4 2 2 2 3" xfId="29742" xr:uid="{00000000-0005-0000-0000-0000D14C0000}"/>
    <cellStyle name="20% - Énfasis6 3 4 2 2 2 4" xfId="29743" xr:uid="{00000000-0005-0000-0000-0000D24C0000}"/>
    <cellStyle name="20% - Énfasis6 3 4 2 2 2 5" xfId="29744" xr:uid="{00000000-0005-0000-0000-0000D34C0000}"/>
    <cellStyle name="20% - Énfasis6 3 4 2 2 2 6" xfId="29745" xr:uid="{00000000-0005-0000-0000-0000D44C0000}"/>
    <cellStyle name="20% - Énfasis6 3 4 2 2 2 7" xfId="29746" xr:uid="{00000000-0005-0000-0000-0000D54C0000}"/>
    <cellStyle name="20% - Énfasis6 3 4 2 2 2 8" xfId="29747" xr:uid="{00000000-0005-0000-0000-0000D64C0000}"/>
    <cellStyle name="20% - Énfasis6 3 4 2 2 2 9" xfId="29748" xr:uid="{00000000-0005-0000-0000-0000D74C0000}"/>
    <cellStyle name="20% - Énfasis6 3 4 2 2 3" xfId="4508" xr:uid="{00000000-0005-0000-0000-0000D84C0000}"/>
    <cellStyle name="20% - Énfasis6 3 4 2 2 4" xfId="29749" xr:uid="{00000000-0005-0000-0000-0000D94C0000}"/>
    <cellStyle name="20% - Énfasis6 3 4 2 2 5" xfId="29750" xr:uid="{00000000-0005-0000-0000-0000DA4C0000}"/>
    <cellStyle name="20% - Énfasis6 3 4 2 2 6" xfId="29751" xr:uid="{00000000-0005-0000-0000-0000DB4C0000}"/>
    <cellStyle name="20% - Énfasis6 3 4 2 2 7" xfId="29752" xr:uid="{00000000-0005-0000-0000-0000DC4C0000}"/>
    <cellStyle name="20% - Énfasis6 3 4 2 2 8" xfId="29753" xr:uid="{00000000-0005-0000-0000-0000DD4C0000}"/>
    <cellStyle name="20% - Énfasis6 3 4 2 2 9" xfId="29754" xr:uid="{00000000-0005-0000-0000-0000DE4C0000}"/>
    <cellStyle name="20% - Énfasis6 3 4 2 3" xfId="4509" xr:uid="{00000000-0005-0000-0000-0000DF4C0000}"/>
    <cellStyle name="20% - Énfasis6 3 4 2 3 10" xfId="29755" xr:uid="{00000000-0005-0000-0000-0000E04C0000}"/>
    <cellStyle name="20% - Énfasis6 3 4 2 3 2" xfId="4510" xr:uid="{00000000-0005-0000-0000-0000E14C0000}"/>
    <cellStyle name="20% - Énfasis6 3 4 2 3 2 2" xfId="4511" xr:uid="{00000000-0005-0000-0000-0000E24C0000}"/>
    <cellStyle name="20% - Énfasis6 3 4 2 3 2 3" xfId="29756" xr:uid="{00000000-0005-0000-0000-0000E34C0000}"/>
    <cellStyle name="20% - Énfasis6 3 4 2 3 2 4" xfId="29757" xr:uid="{00000000-0005-0000-0000-0000E44C0000}"/>
    <cellStyle name="20% - Énfasis6 3 4 2 3 2 5" xfId="29758" xr:uid="{00000000-0005-0000-0000-0000E54C0000}"/>
    <cellStyle name="20% - Énfasis6 3 4 2 3 2 6" xfId="29759" xr:uid="{00000000-0005-0000-0000-0000E64C0000}"/>
    <cellStyle name="20% - Énfasis6 3 4 2 3 2 7" xfId="29760" xr:uid="{00000000-0005-0000-0000-0000E74C0000}"/>
    <cellStyle name="20% - Énfasis6 3 4 2 3 2 8" xfId="29761" xr:uid="{00000000-0005-0000-0000-0000E84C0000}"/>
    <cellStyle name="20% - Énfasis6 3 4 2 3 2 9" xfId="29762" xr:uid="{00000000-0005-0000-0000-0000E94C0000}"/>
    <cellStyle name="20% - Énfasis6 3 4 2 3 3" xfId="4512" xr:uid="{00000000-0005-0000-0000-0000EA4C0000}"/>
    <cellStyle name="20% - Énfasis6 3 4 2 3 4" xfId="29763" xr:uid="{00000000-0005-0000-0000-0000EB4C0000}"/>
    <cellStyle name="20% - Énfasis6 3 4 2 3 5" xfId="29764" xr:uid="{00000000-0005-0000-0000-0000EC4C0000}"/>
    <cellStyle name="20% - Énfasis6 3 4 2 3 6" xfId="29765" xr:uid="{00000000-0005-0000-0000-0000ED4C0000}"/>
    <cellStyle name="20% - Énfasis6 3 4 2 3 7" xfId="29766" xr:uid="{00000000-0005-0000-0000-0000EE4C0000}"/>
    <cellStyle name="20% - Énfasis6 3 4 2 3 8" xfId="29767" xr:uid="{00000000-0005-0000-0000-0000EF4C0000}"/>
    <cellStyle name="20% - Énfasis6 3 4 2 3 9" xfId="29768" xr:uid="{00000000-0005-0000-0000-0000F04C0000}"/>
    <cellStyle name="20% - Énfasis6 3 4 2 4" xfId="4513" xr:uid="{00000000-0005-0000-0000-0000F14C0000}"/>
    <cellStyle name="20% - Énfasis6 3 4 2 4 2" xfId="4514" xr:uid="{00000000-0005-0000-0000-0000F24C0000}"/>
    <cellStyle name="20% - Énfasis6 3 4 2 4 3" xfId="29769" xr:uid="{00000000-0005-0000-0000-0000F34C0000}"/>
    <cellStyle name="20% - Énfasis6 3 4 2 4 4" xfId="29770" xr:uid="{00000000-0005-0000-0000-0000F44C0000}"/>
    <cellStyle name="20% - Énfasis6 3 4 2 4 5" xfId="29771" xr:uid="{00000000-0005-0000-0000-0000F54C0000}"/>
    <cellStyle name="20% - Énfasis6 3 4 2 4 6" xfId="29772" xr:uid="{00000000-0005-0000-0000-0000F64C0000}"/>
    <cellStyle name="20% - Énfasis6 3 4 2 4 7" xfId="29773" xr:uid="{00000000-0005-0000-0000-0000F74C0000}"/>
    <cellStyle name="20% - Énfasis6 3 4 2 4 8" xfId="29774" xr:uid="{00000000-0005-0000-0000-0000F84C0000}"/>
    <cellStyle name="20% - Énfasis6 3 4 2 4 9" xfId="29775" xr:uid="{00000000-0005-0000-0000-0000F94C0000}"/>
    <cellStyle name="20% - Énfasis6 3 4 2 5" xfId="4515" xr:uid="{00000000-0005-0000-0000-0000FA4C0000}"/>
    <cellStyle name="20% - Énfasis6 3 4 2 6" xfId="29776" xr:uid="{00000000-0005-0000-0000-0000FB4C0000}"/>
    <cellStyle name="20% - Énfasis6 3 4 2 7" xfId="29777" xr:uid="{00000000-0005-0000-0000-0000FC4C0000}"/>
    <cellStyle name="20% - Énfasis6 3 4 2 8" xfId="29778" xr:uid="{00000000-0005-0000-0000-0000FD4C0000}"/>
    <cellStyle name="20% - Énfasis6 3 4 2 9" xfId="29779" xr:uid="{00000000-0005-0000-0000-0000FE4C0000}"/>
    <cellStyle name="20% - Énfasis6 3 4 3" xfId="4516" xr:uid="{00000000-0005-0000-0000-0000FF4C0000}"/>
    <cellStyle name="20% - Énfasis6 3 4 3 10" xfId="29780" xr:uid="{00000000-0005-0000-0000-0000004D0000}"/>
    <cellStyle name="20% - Énfasis6 3 4 3 2" xfId="4517" xr:uid="{00000000-0005-0000-0000-0000014D0000}"/>
    <cellStyle name="20% - Énfasis6 3 4 3 2 2" xfId="4518" xr:uid="{00000000-0005-0000-0000-0000024D0000}"/>
    <cellStyle name="20% - Énfasis6 3 4 3 2 3" xfId="29781" xr:uid="{00000000-0005-0000-0000-0000034D0000}"/>
    <cellStyle name="20% - Énfasis6 3 4 3 2 4" xfId="29782" xr:uid="{00000000-0005-0000-0000-0000044D0000}"/>
    <cellStyle name="20% - Énfasis6 3 4 3 2 5" xfId="29783" xr:uid="{00000000-0005-0000-0000-0000054D0000}"/>
    <cellStyle name="20% - Énfasis6 3 4 3 2 6" xfId="29784" xr:uid="{00000000-0005-0000-0000-0000064D0000}"/>
    <cellStyle name="20% - Énfasis6 3 4 3 2 7" xfId="29785" xr:uid="{00000000-0005-0000-0000-0000074D0000}"/>
    <cellStyle name="20% - Énfasis6 3 4 3 2 8" xfId="29786" xr:uid="{00000000-0005-0000-0000-0000084D0000}"/>
    <cellStyle name="20% - Énfasis6 3 4 3 2 9" xfId="29787" xr:uid="{00000000-0005-0000-0000-0000094D0000}"/>
    <cellStyle name="20% - Énfasis6 3 4 3 3" xfId="4519" xr:uid="{00000000-0005-0000-0000-00000A4D0000}"/>
    <cellStyle name="20% - Énfasis6 3 4 3 4" xfId="29788" xr:uid="{00000000-0005-0000-0000-00000B4D0000}"/>
    <cellStyle name="20% - Énfasis6 3 4 3 5" xfId="29789" xr:uid="{00000000-0005-0000-0000-00000C4D0000}"/>
    <cellStyle name="20% - Énfasis6 3 4 3 6" xfId="29790" xr:uid="{00000000-0005-0000-0000-00000D4D0000}"/>
    <cellStyle name="20% - Énfasis6 3 4 3 7" xfId="29791" xr:uid="{00000000-0005-0000-0000-00000E4D0000}"/>
    <cellStyle name="20% - Énfasis6 3 4 3 8" xfId="29792" xr:uid="{00000000-0005-0000-0000-00000F4D0000}"/>
    <cellStyle name="20% - Énfasis6 3 4 3 9" xfId="29793" xr:uid="{00000000-0005-0000-0000-0000104D0000}"/>
    <cellStyle name="20% - Énfasis6 3 4 4" xfId="4520" xr:uid="{00000000-0005-0000-0000-0000114D0000}"/>
    <cellStyle name="20% - Énfasis6 3 4 4 10" xfId="29794" xr:uid="{00000000-0005-0000-0000-0000124D0000}"/>
    <cellStyle name="20% - Énfasis6 3 4 4 2" xfId="4521" xr:uid="{00000000-0005-0000-0000-0000134D0000}"/>
    <cellStyle name="20% - Énfasis6 3 4 4 2 2" xfId="4522" xr:uid="{00000000-0005-0000-0000-0000144D0000}"/>
    <cellStyle name="20% - Énfasis6 3 4 4 2 3" xfId="29795" xr:uid="{00000000-0005-0000-0000-0000154D0000}"/>
    <cellStyle name="20% - Énfasis6 3 4 4 2 4" xfId="29796" xr:uid="{00000000-0005-0000-0000-0000164D0000}"/>
    <cellStyle name="20% - Énfasis6 3 4 4 2 5" xfId="29797" xr:uid="{00000000-0005-0000-0000-0000174D0000}"/>
    <cellStyle name="20% - Énfasis6 3 4 4 2 6" xfId="29798" xr:uid="{00000000-0005-0000-0000-0000184D0000}"/>
    <cellStyle name="20% - Énfasis6 3 4 4 2 7" xfId="29799" xr:uid="{00000000-0005-0000-0000-0000194D0000}"/>
    <cellStyle name="20% - Énfasis6 3 4 4 2 8" xfId="29800" xr:uid="{00000000-0005-0000-0000-00001A4D0000}"/>
    <cellStyle name="20% - Énfasis6 3 4 4 2 9" xfId="29801" xr:uid="{00000000-0005-0000-0000-00001B4D0000}"/>
    <cellStyle name="20% - Énfasis6 3 4 4 3" xfId="4523" xr:uid="{00000000-0005-0000-0000-00001C4D0000}"/>
    <cellStyle name="20% - Énfasis6 3 4 4 4" xfId="29802" xr:uid="{00000000-0005-0000-0000-00001D4D0000}"/>
    <cellStyle name="20% - Énfasis6 3 4 4 5" xfId="29803" xr:uid="{00000000-0005-0000-0000-00001E4D0000}"/>
    <cellStyle name="20% - Énfasis6 3 4 4 6" xfId="29804" xr:uid="{00000000-0005-0000-0000-00001F4D0000}"/>
    <cellStyle name="20% - Énfasis6 3 4 4 7" xfId="29805" xr:uid="{00000000-0005-0000-0000-0000204D0000}"/>
    <cellStyle name="20% - Énfasis6 3 4 4 8" xfId="29806" xr:uid="{00000000-0005-0000-0000-0000214D0000}"/>
    <cellStyle name="20% - Énfasis6 3 4 4 9" xfId="29807" xr:uid="{00000000-0005-0000-0000-0000224D0000}"/>
    <cellStyle name="20% - Énfasis6 3 4 5" xfId="4524" xr:uid="{00000000-0005-0000-0000-0000234D0000}"/>
    <cellStyle name="20% - Énfasis6 3 4 5 2" xfId="4525" xr:uid="{00000000-0005-0000-0000-0000244D0000}"/>
    <cellStyle name="20% - Énfasis6 3 4 5 3" xfId="29808" xr:uid="{00000000-0005-0000-0000-0000254D0000}"/>
    <cellStyle name="20% - Énfasis6 3 4 5 4" xfId="29809" xr:uid="{00000000-0005-0000-0000-0000264D0000}"/>
    <cellStyle name="20% - Énfasis6 3 4 5 5" xfId="29810" xr:uid="{00000000-0005-0000-0000-0000274D0000}"/>
    <cellStyle name="20% - Énfasis6 3 4 5 6" xfId="29811" xr:uid="{00000000-0005-0000-0000-0000284D0000}"/>
    <cellStyle name="20% - Énfasis6 3 4 5 7" xfId="29812" xr:uid="{00000000-0005-0000-0000-0000294D0000}"/>
    <cellStyle name="20% - Énfasis6 3 4 5 8" xfId="29813" xr:uid="{00000000-0005-0000-0000-00002A4D0000}"/>
    <cellStyle name="20% - Énfasis6 3 4 5 9" xfId="29814" xr:uid="{00000000-0005-0000-0000-00002B4D0000}"/>
    <cellStyle name="20% - Énfasis6 3 4 6" xfId="4526" xr:uid="{00000000-0005-0000-0000-00002C4D0000}"/>
    <cellStyle name="20% - Énfasis6 3 4 7" xfId="29815" xr:uid="{00000000-0005-0000-0000-00002D4D0000}"/>
    <cellStyle name="20% - Énfasis6 3 4 8" xfId="29816" xr:uid="{00000000-0005-0000-0000-00002E4D0000}"/>
    <cellStyle name="20% - Énfasis6 3 4 9" xfId="29817" xr:uid="{00000000-0005-0000-0000-00002F4D0000}"/>
    <cellStyle name="20% - Énfasis6 3 5" xfId="4527" xr:uid="{00000000-0005-0000-0000-0000304D0000}"/>
    <cellStyle name="20% - Énfasis6 3 5 10" xfId="29818" xr:uid="{00000000-0005-0000-0000-0000314D0000}"/>
    <cellStyle name="20% - Énfasis6 3 5 11" xfId="29819" xr:uid="{00000000-0005-0000-0000-0000324D0000}"/>
    <cellStyle name="20% - Énfasis6 3 5 12" xfId="29820" xr:uid="{00000000-0005-0000-0000-0000334D0000}"/>
    <cellStyle name="20% - Énfasis6 3 5 2" xfId="4528" xr:uid="{00000000-0005-0000-0000-0000344D0000}"/>
    <cellStyle name="20% - Énfasis6 3 5 2 10" xfId="29821" xr:uid="{00000000-0005-0000-0000-0000354D0000}"/>
    <cellStyle name="20% - Énfasis6 3 5 2 2" xfId="4529" xr:uid="{00000000-0005-0000-0000-0000364D0000}"/>
    <cellStyle name="20% - Énfasis6 3 5 2 2 2" xfId="4530" xr:uid="{00000000-0005-0000-0000-0000374D0000}"/>
    <cellStyle name="20% - Énfasis6 3 5 2 2 3" xfId="29822" xr:uid="{00000000-0005-0000-0000-0000384D0000}"/>
    <cellStyle name="20% - Énfasis6 3 5 2 2 4" xfId="29823" xr:uid="{00000000-0005-0000-0000-0000394D0000}"/>
    <cellStyle name="20% - Énfasis6 3 5 2 2 5" xfId="29824" xr:uid="{00000000-0005-0000-0000-00003A4D0000}"/>
    <cellStyle name="20% - Énfasis6 3 5 2 2 6" xfId="29825" xr:uid="{00000000-0005-0000-0000-00003B4D0000}"/>
    <cellStyle name="20% - Énfasis6 3 5 2 2 7" xfId="29826" xr:uid="{00000000-0005-0000-0000-00003C4D0000}"/>
    <cellStyle name="20% - Énfasis6 3 5 2 2 8" xfId="29827" xr:uid="{00000000-0005-0000-0000-00003D4D0000}"/>
    <cellStyle name="20% - Énfasis6 3 5 2 2 9" xfId="29828" xr:uid="{00000000-0005-0000-0000-00003E4D0000}"/>
    <cellStyle name="20% - Énfasis6 3 5 2 3" xfId="4531" xr:uid="{00000000-0005-0000-0000-00003F4D0000}"/>
    <cellStyle name="20% - Énfasis6 3 5 2 4" xfId="29829" xr:uid="{00000000-0005-0000-0000-0000404D0000}"/>
    <cellStyle name="20% - Énfasis6 3 5 2 5" xfId="29830" xr:uid="{00000000-0005-0000-0000-0000414D0000}"/>
    <cellStyle name="20% - Énfasis6 3 5 2 6" xfId="29831" xr:uid="{00000000-0005-0000-0000-0000424D0000}"/>
    <cellStyle name="20% - Énfasis6 3 5 2 7" xfId="29832" xr:uid="{00000000-0005-0000-0000-0000434D0000}"/>
    <cellStyle name="20% - Énfasis6 3 5 2 8" xfId="29833" xr:uid="{00000000-0005-0000-0000-0000444D0000}"/>
    <cellStyle name="20% - Énfasis6 3 5 2 9" xfId="29834" xr:uid="{00000000-0005-0000-0000-0000454D0000}"/>
    <cellStyle name="20% - Énfasis6 3 5 3" xfId="4532" xr:uid="{00000000-0005-0000-0000-0000464D0000}"/>
    <cellStyle name="20% - Énfasis6 3 5 3 10" xfId="29835" xr:uid="{00000000-0005-0000-0000-0000474D0000}"/>
    <cellStyle name="20% - Énfasis6 3 5 3 2" xfId="4533" xr:uid="{00000000-0005-0000-0000-0000484D0000}"/>
    <cellStyle name="20% - Énfasis6 3 5 3 2 2" xfId="4534" xr:uid="{00000000-0005-0000-0000-0000494D0000}"/>
    <cellStyle name="20% - Énfasis6 3 5 3 2 3" xfId="29836" xr:uid="{00000000-0005-0000-0000-00004A4D0000}"/>
    <cellStyle name="20% - Énfasis6 3 5 3 2 4" xfId="29837" xr:uid="{00000000-0005-0000-0000-00004B4D0000}"/>
    <cellStyle name="20% - Énfasis6 3 5 3 2 5" xfId="29838" xr:uid="{00000000-0005-0000-0000-00004C4D0000}"/>
    <cellStyle name="20% - Énfasis6 3 5 3 2 6" xfId="29839" xr:uid="{00000000-0005-0000-0000-00004D4D0000}"/>
    <cellStyle name="20% - Énfasis6 3 5 3 2 7" xfId="29840" xr:uid="{00000000-0005-0000-0000-00004E4D0000}"/>
    <cellStyle name="20% - Énfasis6 3 5 3 2 8" xfId="29841" xr:uid="{00000000-0005-0000-0000-00004F4D0000}"/>
    <cellStyle name="20% - Énfasis6 3 5 3 2 9" xfId="29842" xr:uid="{00000000-0005-0000-0000-0000504D0000}"/>
    <cellStyle name="20% - Énfasis6 3 5 3 3" xfId="4535" xr:uid="{00000000-0005-0000-0000-0000514D0000}"/>
    <cellStyle name="20% - Énfasis6 3 5 3 4" xfId="29843" xr:uid="{00000000-0005-0000-0000-0000524D0000}"/>
    <cellStyle name="20% - Énfasis6 3 5 3 5" xfId="29844" xr:uid="{00000000-0005-0000-0000-0000534D0000}"/>
    <cellStyle name="20% - Énfasis6 3 5 3 6" xfId="29845" xr:uid="{00000000-0005-0000-0000-0000544D0000}"/>
    <cellStyle name="20% - Énfasis6 3 5 3 7" xfId="29846" xr:uid="{00000000-0005-0000-0000-0000554D0000}"/>
    <cellStyle name="20% - Énfasis6 3 5 3 8" xfId="29847" xr:uid="{00000000-0005-0000-0000-0000564D0000}"/>
    <cellStyle name="20% - Énfasis6 3 5 3 9" xfId="29848" xr:uid="{00000000-0005-0000-0000-0000574D0000}"/>
    <cellStyle name="20% - Énfasis6 3 5 4" xfId="4536" xr:uid="{00000000-0005-0000-0000-0000584D0000}"/>
    <cellStyle name="20% - Énfasis6 3 5 4 2" xfId="4537" xr:uid="{00000000-0005-0000-0000-0000594D0000}"/>
    <cellStyle name="20% - Énfasis6 3 5 4 3" xfId="29849" xr:uid="{00000000-0005-0000-0000-00005A4D0000}"/>
    <cellStyle name="20% - Énfasis6 3 5 4 4" xfId="29850" xr:uid="{00000000-0005-0000-0000-00005B4D0000}"/>
    <cellStyle name="20% - Énfasis6 3 5 4 5" xfId="29851" xr:uid="{00000000-0005-0000-0000-00005C4D0000}"/>
    <cellStyle name="20% - Énfasis6 3 5 4 6" xfId="29852" xr:uid="{00000000-0005-0000-0000-00005D4D0000}"/>
    <cellStyle name="20% - Énfasis6 3 5 4 7" xfId="29853" xr:uid="{00000000-0005-0000-0000-00005E4D0000}"/>
    <cellStyle name="20% - Énfasis6 3 5 4 8" xfId="29854" xr:uid="{00000000-0005-0000-0000-00005F4D0000}"/>
    <cellStyle name="20% - Énfasis6 3 5 4 9" xfId="29855" xr:uid="{00000000-0005-0000-0000-0000604D0000}"/>
    <cellStyle name="20% - Énfasis6 3 5 5" xfId="4538" xr:uid="{00000000-0005-0000-0000-0000614D0000}"/>
    <cellStyle name="20% - Énfasis6 3 5 6" xfId="29856" xr:uid="{00000000-0005-0000-0000-0000624D0000}"/>
    <cellStyle name="20% - Énfasis6 3 5 7" xfId="29857" xr:uid="{00000000-0005-0000-0000-0000634D0000}"/>
    <cellStyle name="20% - Énfasis6 3 5 8" xfId="29858" xr:uid="{00000000-0005-0000-0000-0000644D0000}"/>
    <cellStyle name="20% - Énfasis6 3 5 9" xfId="29859" xr:uid="{00000000-0005-0000-0000-0000654D0000}"/>
    <cellStyle name="20% - Énfasis6 3 6" xfId="4539" xr:uid="{00000000-0005-0000-0000-0000664D0000}"/>
    <cellStyle name="20% - Énfasis6 3 6 10" xfId="29860" xr:uid="{00000000-0005-0000-0000-0000674D0000}"/>
    <cellStyle name="20% - Énfasis6 3 6 2" xfId="4540" xr:uid="{00000000-0005-0000-0000-0000684D0000}"/>
    <cellStyle name="20% - Énfasis6 3 6 2 2" xfId="4541" xr:uid="{00000000-0005-0000-0000-0000694D0000}"/>
    <cellStyle name="20% - Énfasis6 3 6 2 3" xfId="29861" xr:uid="{00000000-0005-0000-0000-00006A4D0000}"/>
    <cellStyle name="20% - Énfasis6 3 6 2 4" xfId="29862" xr:uid="{00000000-0005-0000-0000-00006B4D0000}"/>
    <cellStyle name="20% - Énfasis6 3 6 2 5" xfId="29863" xr:uid="{00000000-0005-0000-0000-00006C4D0000}"/>
    <cellStyle name="20% - Énfasis6 3 6 2 6" xfId="29864" xr:uid="{00000000-0005-0000-0000-00006D4D0000}"/>
    <cellStyle name="20% - Énfasis6 3 6 2 7" xfId="29865" xr:uid="{00000000-0005-0000-0000-00006E4D0000}"/>
    <cellStyle name="20% - Énfasis6 3 6 2 8" xfId="29866" xr:uid="{00000000-0005-0000-0000-00006F4D0000}"/>
    <cellStyle name="20% - Énfasis6 3 6 2 9" xfId="29867" xr:uid="{00000000-0005-0000-0000-0000704D0000}"/>
    <cellStyle name="20% - Énfasis6 3 6 3" xfId="4542" xr:uid="{00000000-0005-0000-0000-0000714D0000}"/>
    <cellStyle name="20% - Énfasis6 3 6 4" xfId="29868" xr:uid="{00000000-0005-0000-0000-0000724D0000}"/>
    <cellStyle name="20% - Énfasis6 3 6 5" xfId="29869" xr:uid="{00000000-0005-0000-0000-0000734D0000}"/>
    <cellStyle name="20% - Énfasis6 3 6 6" xfId="29870" xr:uid="{00000000-0005-0000-0000-0000744D0000}"/>
    <cellStyle name="20% - Énfasis6 3 6 7" xfId="29871" xr:uid="{00000000-0005-0000-0000-0000754D0000}"/>
    <cellStyle name="20% - Énfasis6 3 6 8" xfId="29872" xr:uid="{00000000-0005-0000-0000-0000764D0000}"/>
    <cellStyle name="20% - Énfasis6 3 6 9" xfId="29873" xr:uid="{00000000-0005-0000-0000-0000774D0000}"/>
    <cellStyle name="20% - Énfasis6 3 7" xfId="4543" xr:uid="{00000000-0005-0000-0000-0000784D0000}"/>
    <cellStyle name="20% - Énfasis6 3 7 10" xfId="29874" xr:uid="{00000000-0005-0000-0000-0000794D0000}"/>
    <cellStyle name="20% - Énfasis6 3 7 2" xfId="4544" xr:uid="{00000000-0005-0000-0000-00007A4D0000}"/>
    <cellStyle name="20% - Énfasis6 3 7 2 2" xfId="4545" xr:uid="{00000000-0005-0000-0000-00007B4D0000}"/>
    <cellStyle name="20% - Énfasis6 3 7 2 3" xfId="29875" xr:uid="{00000000-0005-0000-0000-00007C4D0000}"/>
    <cellStyle name="20% - Énfasis6 3 7 2 4" xfId="29876" xr:uid="{00000000-0005-0000-0000-00007D4D0000}"/>
    <cellStyle name="20% - Énfasis6 3 7 2 5" xfId="29877" xr:uid="{00000000-0005-0000-0000-00007E4D0000}"/>
    <cellStyle name="20% - Énfasis6 3 7 2 6" xfId="29878" xr:uid="{00000000-0005-0000-0000-00007F4D0000}"/>
    <cellStyle name="20% - Énfasis6 3 7 2 7" xfId="29879" xr:uid="{00000000-0005-0000-0000-0000804D0000}"/>
    <cellStyle name="20% - Énfasis6 3 7 2 8" xfId="29880" xr:uid="{00000000-0005-0000-0000-0000814D0000}"/>
    <cellStyle name="20% - Énfasis6 3 7 2 9" xfId="29881" xr:uid="{00000000-0005-0000-0000-0000824D0000}"/>
    <cellStyle name="20% - Énfasis6 3 7 3" xfId="4546" xr:uid="{00000000-0005-0000-0000-0000834D0000}"/>
    <cellStyle name="20% - Énfasis6 3 7 4" xfId="29882" xr:uid="{00000000-0005-0000-0000-0000844D0000}"/>
    <cellStyle name="20% - Énfasis6 3 7 5" xfId="29883" xr:uid="{00000000-0005-0000-0000-0000854D0000}"/>
    <cellStyle name="20% - Énfasis6 3 7 6" xfId="29884" xr:uid="{00000000-0005-0000-0000-0000864D0000}"/>
    <cellStyle name="20% - Énfasis6 3 7 7" xfId="29885" xr:uid="{00000000-0005-0000-0000-0000874D0000}"/>
    <cellStyle name="20% - Énfasis6 3 7 8" xfId="29886" xr:uid="{00000000-0005-0000-0000-0000884D0000}"/>
    <cellStyle name="20% - Énfasis6 3 7 9" xfId="29887" xr:uid="{00000000-0005-0000-0000-0000894D0000}"/>
    <cellStyle name="20% - Énfasis6 3 8" xfId="4547" xr:uid="{00000000-0005-0000-0000-00008A4D0000}"/>
    <cellStyle name="20% - Énfasis6 3 8 10" xfId="29888" xr:uid="{00000000-0005-0000-0000-00008B4D0000}"/>
    <cellStyle name="20% - Énfasis6 3 8 2" xfId="4548" xr:uid="{00000000-0005-0000-0000-00008C4D0000}"/>
    <cellStyle name="20% - Énfasis6 3 8 2 2" xfId="4549" xr:uid="{00000000-0005-0000-0000-00008D4D0000}"/>
    <cellStyle name="20% - Énfasis6 3 8 2 3" xfId="29889" xr:uid="{00000000-0005-0000-0000-00008E4D0000}"/>
    <cellStyle name="20% - Énfasis6 3 8 2 4" xfId="29890" xr:uid="{00000000-0005-0000-0000-00008F4D0000}"/>
    <cellStyle name="20% - Énfasis6 3 8 2 5" xfId="29891" xr:uid="{00000000-0005-0000-0000-0000904D0000}"/>
    <cellStyle name="20% - Énfasis6 3 8 2 6" xfId="29892" xr:uid="{00000000-0005-0000-0000-0000914D0000}"/>
    <cellStyle name="20% - Énfasis6 3 8 2 7" xfId="29893" xr:uid="{00000000-0005-0000-0000-0000924D0000}"/>
    <cellStyle name="20% - Énfasis6 3 8 2 8" xfId="29894" xr:uid="{00000000-0005-0000-0000-0000934D0000}"/>
    <cellStyle name="20% - Énfasis6 3 8 2 9" xfId="29895" xr:uid="{00000000-0005-0000-0000-0000944D0000}"/>
    <cellStyle name="20% - Énfasis6 3 8 3" xfId="4550" xr:uid="{00000000-0005-0000-0000-0000954D0000}"/>
    <cellStyle name="20% - Énfasis6 3 8 4" xfId="29896" xr:uid="{00000000-0005-0000-0000-0000964D0000}"/>
    <cellStyle name="20% - Énfasis6 3 8 5" xfId="29897" xr:uid="{00000000-0005-0000-0000-0000974D0000}"/>
    <cellStyle name="20% - Énfasis6 3 8 6" xfId="29898" xr:uid="{00000000-0005-0000-0000-0000984D0000}"/>
    <cellStyle name="20% - Énfasis6 3 8 7" xfId="29899" xr:uid="{00000000-0005-0000-0000-0000994D0000}"/>
    <cellStyle name="20% - Énfasis6 3 8 8" xfId="29900" xr:uid="{00000000-0005-0000-0000-00009A4D0000}"/>
    <cellStyle name="20% - Énfasis6 3 8 9" xfId="29901" xr:uid="{00000000-0005-0000-0000-00009B4D0000}"/>
    <cellStyle name="20% - Énfasis6 3 9" xfId="4551" xr:uid="{00000000-0005-0000-0000-00009C4D0000}"/>
    <cellStyle name="20% - Énfasis6 3 9 2" xfId="4552" xr:uid="{00000000-0005-0000-0000-00009D4D0000}"/>
    <cellStyle name="20% - Énfasis6 3 9 3" xfId="29902" xr:uid="{00000000-0005-0000-0000-00009E4D0000}"/>
    <cellStyle name="20% - Énfasis6 3 9 4" xfId="29903" xr:uid="{00000000-0005-0000-0000-00009F4D0000}"/>
    <cellStyle name="20% - Énfasis6 3 9 5" xfId="29904" xr:uid="{00000000-0005-0000-0000-0000A04D0000}"/>
    <cellStyle name="20% - Énfasis6 3 9 6" xfId="29905" xr:uid="{00000000-0005-0000-0000-0000A14D0000}"/>
    <cellStyle name="20% - Énfasis6 3 9 7" xfId="29906" xr:uid="{00000000-0005-0000-0000-0000A24D0000}"/>
    <cellStyle name="20% - Énfasis6 3 9 8" xfId="29907" xr:uid="{00000000-0005-0000-0000-0000A34D0000}"/>
    <cellStyle name="20% - Énfasis6 3 9 9" xfId="29908" xr:uid="{00000000-0005-0000-0000-0000A44D0000}"/>
    <cellStyle name="20% - Énfasis6 4" xfId="4553" xr:uid="{00000000-0005-0000-0000-0000A54D0000}"/>
    <cellStyle name="20% - Énfasis6 4 10" xfId="4554" xr:uid="{00000000-0005-0000-0000-0000A64D0000}"/>
    <cellStyle name="20% - Énfasis6 4 11" xfId="4555" xr:uid="{00000000-0005-0000-0000-0000A74D0000}"/>
    <cellStyle name="20% - Énfasis6 4 12" xfId="4556" xr:uid="{00000000-0005-0000-0000-0000A84D0000}"/>
    <cellStyle name="20% - Énfasis6 4 13" xfId="29909" xr:uid="{00000000-0005-0000-0000-0000A94D0000}"/>
    <cellStyle name="20% - Énfasis6 4 14" xfId="29910" xr:uid="{00000000-0005-0000-0000-0000AA4D0000}"/>
    <cellStyle name="20% - Énfasis6 4 15" xfId="29911" xr:uid="{00000000-0005-0000-0000-0000AB4D0000}"/>
    <cellStyle name="20% - Énfasis6 4 16" xfId="29912" xr:uid="{00000000-0005-0000-0000-0000AC4D0000}"/>
    <cellStyle name="20% - Énfasis6 4 17" xfId="29913" xr:uid="{00000000-0005-0000-0000-0000AD4D0000}"/>
    <cellStyle name="20% - Énfasis6 4 18" xfId="29914" xr:uid="{00000000-0005-0000-0000-0000AE4D0000}"/>
    <cellStyle name="20% - Énfasis6 4 2" xfId="4557" xr:uid="{00000000-0005-0000-0000-0000AF4D0000}"/>
    <cellStyle name="20% - Énfasis6 4 2 10" xfId="29915" xr:uid="{00000000-0005-0000-0000-0000B04D0000}"/>
    <cellStyle name="20% - Énfasis6 4 2 11" xfId="29916" xr:uid="{00000000-0005-0000-0000-0000B14D0000}"/>
    <cellStyle name="20% - Énfasis6 4 2 12" xfId="29917" xr:uid="{00000000-0005-0000-0000-0000B24D0000}"/>
    <cellStyle name="20% - Énfasis6 4 2 13" xfId="29918" xr:uid="{00000000-0005-0000-0000-0000B34D0000}"/>
    <cellStyle name="20% - Énfasis6 4 2 14" xfId="29919" xr:uid="{00000000-0005-0000-0000-0000B44D0000}"/>
    <cellStyle name="20% - Énfasis6 4 2 15" xfId="29920" xr:uid="{00000000-0005-0000-0000-0000B54D0000}"/>
    <cellStyle name="20% - Énfasis6 4 2 2" xfId="4558" xr:uid="{00000000-0005-0000-0000-0000B64D0000}"/>
    <cellStyle name="20% - Énfasis6 4 2 2 10" xfId="29921" xr:uid="{00000000-0005-0000-0000-0000B74D0000}"/>
    <cellStyle name="20% - Énfasis6 4 2 2 11" xfId="29922" xr:uid="{00000000-0005-0000-0000-0000B84D0000}"/>
    <cellStyle name="20% - Énfasis6 4 2 2 12" xfId="29923" xr:uid="{00000000-0005-0000-0000-0000B94D0000}"/>
    <cellStyle name="20% - Énfasis6 4 2 2 2" xfId="4559" xr:uid="{00000000-0005-0000-0000-0000BA4D0000}"/>
    <cellStyle name="20% - Énfasis6 4 2 2 2 10" xfId="29924" xr:uid="{00000000-0005-0000-0000-0000BB4D0000}"/>
    <cellStyle name="20% - Énfasis6 4 2 2 2 2" xfId="4560" xr:uid="{00000000-0005-0000-0000-0000BC4D0000}"/>
    <cellStyle name="20% - Énfasis6 4 2 2 2 2 2" xfId="4561" xr:uid="{00000000-0005-0000-0000-0000BD4D0000}"/>
    <cellStyle name="20% - Énfasis6 4 2 2 2 2 3" xfId="29925" xr:uid="{00000000-0005-0000-0000-0000BE4D0000}"/>
    <cellStyle name="20% - Énfasis6 4 2 2 2 2 4" xfId="29926" xr:uid="{00000000-0005-0000-0000-0000BF4D0000}"/>
    <cellStyle name="20% - Énfasis6 4 2 2 2 2 5" xfId="29927" xr:uid="{00000000-0005-0000-0000-0000C04D0000}"/>
    <cellStyle name="20% - Énfasis6 4 2 2 2 2 6" xfId="29928" xr:uid="{00000000-0005-0000-0000-0000C14D0000}"/>
    <cellStyle name="20% - Énfasis6 4 2 2 2 2 7" xfId="29929" xr:uid="{00000000-0005-0000-0000-0000C24D0000}"/>
    <cellStyle name="20% - Énfasis6 4 2 2 2 2 8" xfId="29930" xr:uid="{00000000-0005-0000-0000-0000C34D0000}"/>
    <cellStyle name="20% - Énfasis6 4 2 2 2 2 9" xfId="29931" xr:uid="{00000000-0005-0000-0000-0000C44D0000}"/>
    <cellStyle name="20% - Énfasis6 4 2 2 2 3" xfId="4562" xr:uid="{00000000-0005-0000-0000-0000C54D0000}"/>
    <cellStyle name="20% - Énfasis6 4 2 2 2 4" xfId="29932" xr:uid="{00000000-0005-0000-0000-0000C64D0000}"/>
    <cellStyle name="20% - Énfasis6 4 2 2 2 5" xfId="29933" xr:uid="{00000000-0005-0000-0000-0000C74D0000}"/>
    <cellStyle name="20% - Énfasis6 4 2 2 2 6" xfId="29934" xr:uid="{00000000-0005-0000-0000-0000C84D0000}"/>
    <cellStyle name="20% - Énfasis6 4 2 2 2 7" xfId="29935" xr:uid="{00000000-0005-0000-0000-0000C94D0000}"/>
    <cellStyle name="20% - Énfasis6 4 2 2 2 8" xfId="29936" xr:uid="{00000000-0005-0000-0000-0000CA4D0000}"/>
    <cellStyle name="20% - Énfasis6 4 2 2 2 9" xfId="29937" xr:uid="{00000000-0005-0000-0000-0000CB4D0000}"/>
    <cellStyle name="20% - Énfasis6 4 2 2 3" xfId="4563" xr:uid="{00000000-0005-0000-0000-0000CC4D0000}"/>
    <cellStyle name="20% - Énfasis6 4 2 2 3 10" xfId="29938" xr:uid="{00000000-0005-0000-0000-0000CD4D0000}"/>
    <cellStyle name="20% - Énfasis6 4 2 2 3 2" xfId="4564" xr:uid="{00000000-0005-0000-0000-0000CE4D0000}"/>
    <cellStyle name="20% - Énfasis6 4 2 2 3 2 2" xfId="4565" xr:uid="{00000000-0005-0000-0000-0000CF4D0000}"/>
    <cellStyle name="20% - Énfasis6 4 2 2 3 2 3" xfId="29939" xr:uid="{00000000-0005-0000-0000-0000D04D0000}"/>
    <cellStyle name="20% - Énfasis6 4 2 2 3 2 4" xfId="29940" xr:uid="{00000000-0005-0000-0000-0000D14D0000}"/>
    <cellStyle name="20% - Énfasis6 4 2 2 3 2 5" xfId="29941" xr:uid="{00000000-0005-0000-0000-0000D24D0000}"/>
    <cellStyle name="20% - Énfasis6 4 2 2 3 2 6" xfId="29942" xr:uid="{00000000-0005-0000-0000-0000D34D0000}"/>
    <cellStyle name="20% - Énfasis6 4 2 2 3 2 7" xfId="29943" xr:uid="{00000000-0005-0000-0000-0000D44D0000}"/>
    <cellStyle name="20% - Énfasis6 4 2 2 3 2 8" xfId="29944" xr:uid="{00000000-0005-0000-0000-0000D54D0000}"/>
    <cellStyle name="20% - Énfasis6 4 2 2 3 2 9" xfId="29945" xr:uid="{00000000-0005-0000-0000-0000D64D0000}"/>
    <cellStyle name="20% - Énfasis6 4 2 2 3 3" xfId="4566" xr:uid="{00000000-0005-0000-0000-0000D74D0000}"/>
    <cellStyle name="20% - Énfasis6 4 2 2 3 4" xfId="29946" xr:uid="{00000000-0005-0000-0000-0000D84D0000}"/>
    <cellStyle name="20% - Énfasis6 4 2 2 3 5" xfId="29947" xr:uid="{00000000-0005-0000-0000-0000D94D0000}"/>
    <cellStyle name="20% - Énfasis6 4 2 2 3 6" xfId="29948" xr:uid="{00000000-0005-0000-0000-0000DA4D0000}"/>
    <cellStyle name="20% - Énfasis6 4 2 2 3 7" xfId="29949" xr:uid="{00000000-0005-0000-0000-0000DB4D0000}"/>
    <cellStyle name="20% - Énfasis6 4 2 2 3 8" xfId="29950" xr:uid="{00000000-0005-0000-0000-0000DC4D0000}"/>
    <cellStyle name="20% - Énfasis6 4 2 2 3 9" xfId="29951" xr:uid="{00000000-0005-0000-0000-0000DD4D0000}"/>
    <cellStyle name="20% - Énfasis6 4 2 2 4" xfId="4567" xr:uid="{00000000-0005-0000-0000-0000DE4D0000}"/>
    <cellStyle name="20% - Énfasis6 4 2 2 4 2" xfId="4568" xr:uid="{00000000-0005-0000-0000-0000DF4D0000}"/>
    <cellStyle name="20% - Énfasis6 4 2 2 4 3" xfId="29952" xr:uid="{00000000-0005-0000-0000-0000E04D0000}"/>
    <cellStyle name="20% - Énfasis6 4 2 2 4 4" xfId="29953" xr:uid="{00000000-0005-0000-0000-0000E14D0000}"/>
    <cellStyle name="20% - Énfasis6 4 2 2 4 5" xfId="29954" xr:uid="{00000000-0005-0000-0000-0000E24D0000}"/>
    <cellStyle name="20% - Énfasis6 4 2 2 4 6" xfId="29955" xr:uid="{00000000-0005-0000-0000-0000E34D0000}"/>
    <cellStyle name="20% - Énfasis6 4 2 2 4 7" xfId="29956" xr:uid="{00000000-0005-0000-0000-0000E44D0000}"/>
    <cellStyle name="20% - Énfasis6 4 2 2 4 8" xfId="29957" xr:uid="{00000000-0005-0000-0000-0000E54D0000}"/>
    <cellStyle name="20% - Énfasis6 4 2 2 4 9" xfId="29958" xr:uid="{00000000-0005-0000-0000-0000E64D0000}"/>
    <cellStyle name="20% - Énfasis6 4 2 2 5" xfId="4569" xr:uid="{00000000-0005-0000-0000-0000E74D0000}"/>
    <cellStyle name="20% - Énfasis6 4 2 2 6" xfId="29959" xr:uid="{00000000-0005-0000-0000-0000E84D0000}"/>
    <cellStyle name="20% - Énfasis6 4 2 2 7" xfId="29960" xr:uid="{00000000-0005-0000-0000-0000E94D0000}"/>
    <cellStyle name="20% - Énfasis6 4 2 2 8" xfId="29961" xr:uid="{00000000-0005-0000-0000-0000EA4D0000}"/>
    <cellStyle name="20% - Énfasis6 4 2 2 9" xfId="29962" xr:uid="{00000000-0005-0000-0000-0000EB4D0000}"/>
    <cellStyle name="20% - Énfasis6 4 2 3" xfId="4570" xr:uid="{00000000-0005-0000-0000-0000EC4D0000}"/>
    <cellStyle name="20% - Énfasis6 4 2 3 10" xfId="29963" xr:uid="{00000000-0005-0000-0000-0000ED4D0000}"/>
    <cellStyle name="20% - Énfasis6 4 2 3 11" xfId="29964" xr:uid="{00000000-0005-0000-0000-0000EE4D0000}"/>
    <cellStyle name="20% - Énfasis6 4 2 3 12" xfId="29965" xr:uid="{00000000-0005-0000-0000-0000EF4D0000}"/>
    <cellStyle name="20% - Énfasis6 4 2 3 2" xfId="4571" xr:uid="{00000000-0005-0000-0000-0000F04D0000}"/>
    <cellStyle name="20% - Énfasis6 4 2 3 2 10" xfId="29966" xr:uid="{00000000-0005-0000-0000-0000F14D0000}"/>
    <cellStyle name="20% - Énfasis6 4 2 3 2 2" xfId="4572" xr:uid="{00000000-0005-0000-0000-0000F24D0000}"/>
    <cellStyle name="20% - Énfasis6 4 2 3 2 2 2" xfId="4573" xr:uid="{00000000-0005-0000-0000-0000F34D0000}"/>
    <cellStyle name="20% - Énfasis6 4 2 3 2 2 3" xfId="29967" xr:uid="{00000000-0005-0000-0000-0000F44D0000}"/>
    <cellStyle name="20% - Énfasis6 4 2 3 2 2 4" xfId="29968" xr:uid="{00000000-0005-0000-0000-0000F54D0000}"/>
    <cellStyle name="20% - Énfasis6 4 2 3 2 2 5" xfId="29969" xr:uid="{00000000-0005-0000-0000-0000F64D0000}"/>
    <cellStyle name="20% - Énfasis6 4 2 3 2 2 6" xfId="29970" xr:uid="{00000000-0005-0000-0000-0000F74D0000}"/>
    <cellStyle name="20% - Énfasis6 4 2 3 2 2 7" xfId="29971" xr:uid="{00000000-0005-0000-0000-0000F84D0000}"/>
    <cellStyle name="20% - Énfasis6 4 2 3 2 2 8" xfId="29972" xr:uid="{00000000-0005-0000-0000-0000F94D0000}"/>
    <cellStyle name="20% - Énfasis6 4 2 3 2 2 9" xfId="29973" xr:uid="{00000000-0005-0000-0000-0000FA4D0000}"/>
    <cellStyle name="20% - Énfasis6 4 2 3 2 3" xfId="4574" xr:uid="{00000000-0005-0000-0000-0000FB4D0000}"/>
    <cellStyle name="20% - Énfasis6 4 2 3 2 4" xfId="29974" xr:uid="{00000000-0005-0000-0000-0000FC4D0000}"/>
    <cellStyle name="20% - Énfasis6 4 2 3 2 5" xfId="29975" xr:uid="{00000000-0005-0000-0000-0000FD4D0000}"/>
    <cellStyle name="20% - Énfasis6 4 2 3 2 6" xfId="29976" xr:uid="{00000000-0005-0000-0000-0000FE4D0000}"/>
    <cellStyle name="20% - Énfasis6 4 2 3 2 7" xfId="29977" xr:uid="{00000000-0005-0000-0000-0000FF4D0000}"/>
    <cellStyle name="20% - Énfasis6 4 2 3 2 8" xfId="29978" xr:uid="{00000000-0005-0000-0000-0000004E0000}"/>
    <cellStyle name="20% - Énfasis6 4 2 3 2 9" xfId="29979" xr:uid="{00000000-0005-0000-0000-0000014E0000}"/>
    <cellStyle name="20% - Énfasis6 4 2 3 3" xfId="4575" xr:uid="{00000000-0005-0000-0000-0000024E0000}"/>
    <cellStyle name="20% - Énfasis6 4 2 3 3 10" xfId="29980" xr:uid="{00000000-0005-0000-0000-0000034E0000}"/>
    <cellStyle name="20% - Énfasis6 4 2 3 3 2" xfId="4576" xr:uid="{00000000-0005-0000-0000-0000044E0000}"/>
    <cellStyle name="20% - Énfasis6 4 2 3 3 2 2" xfId="4577" xr:uid="{00000000-0005-0000-0000-0000054E0000}"/>
    <cellStyle name="20% - Énfasis6 4 2 3 3 2 3" xfId="29981" xr:uid="{00000000-0005-0000-0000-0000064E0000}"/>
    <cellStyle name="20% - Énfasis6 4 2 3 3 2 4" xfId="29982" xr:uid="{00000000-0005-0000-0000-0000074E0000}"/>
    <cellStyle name="20% - Énfasis6 4 2 3 3 2 5" xfId="29983" xr:uid="{00000000-0005-0000-0000-0000084E0000}"/>
    <cellStyle name="20% - Énfasis6 4 2 3 3 2 6" xfId="29984" xr:uid="{00000000-0005-0000-0000-0000094E0000}"/>
    <cellStyle name="20% - Énfasis6 4 2 3 3 2 7" xfId="29985" xr:uid="{00000000-0005-0000-0000-00000A4E0000}"/>
    <cellStyle name="20% - Énfasis6 4 2 3 3 2 8" xfId="29986" xr:uid="{00000000-0005-0000-0000-00000B4E0000}"/>
    <cellStyle name="20% - Énfasis6 4 2 3 3 2 9" xfId="29987" xr:uid="{00000000-0005-0000-0000-00000C4E0000}"/>
    <cellStyle name="20% - Énfasis6 4 2 3 3 3" xfId="4578" xr:uid="{00000000-0005-0000-0000-00000D4E0000}"/>
    <cellStyle name="20% - Énfasis6 4 2 3 3 4" xfId="29988" xr:uid="{00000000-0005-0000-0000-00000E4E0000}"/>
    <cellStyle name="20% - Énfasis6 4 2 3 3 5" xfId="29989" xr:uid="{00000000-0005-0000-0000-00000F4E0000}"/>
    <cellStyle name="20% - Énfasis6 4 2 3 3 6" xfId="29990" xr:uid="{00000000-0005-0000-0000-0000104E0000}"/>
    <cellStyle name="20% - Énfasis6 4 2 3 3 7" xfId="29991" xr:uid="{00000000-0005-0000-0000-0000114E0000}"/>
    <cellStyle name="20% - Énfasis6 4 2 3 3 8" xfId="29992" xr:uid="{00000000-0005-0000-0000-0000124E0000}"/>
    <cellStyle name="20% - Énfasis6 4 2 3 3 9" xfId="29993" xr:uid="{00000000-0005-0000-0000-0000134E0000}"/>
    <cellStyle name="20% - Énfasis6 4 2 3 4" xfId="4579" xr:uid="{00000000-0005-0000-0000-0000144E0000}"/>
    <cellStyle name="20% - Énfasis6 4 2 3 4 2" xfId="4580" xr:uid="{00000000-0005-0000-0000-0000154E0000}"/>
    <cellStyle name="20% - Énfasis6 4 2 3 4 3" xfId="29994" xr:uid="{00000000-0005-0000-0000-0000164E0000}"/>
    <cellStyle name="20% - Énfasis6 4 2 3 4 4" xfId="29995" xr:uid="{00000000-0005-0000-0000-0000174E0000}"/>
    <cellStyle name="20% - Énfasis6 4 2 3 4 5" xfId="29996" xr:uid="{00000000-0005-0000-0000-0000184E0000}"/>
    <cellStyle name="20% - Énfasis6 4 2 3 4 6" xfId="29997" xr:uid="{00000000-0005-0000-0000-0000194E0000}"/>
    <cellStyle name="20% - Énfasis6 4 2 3 4 7" xfId="29998" xr:uid="{00000000-0005-0000-0000-00001A4E0000}"/>
    <cellStyle name="20% - Énfasis6 4 2 3 4 8" xfId="29999" xr:uid="{00000000-0005-0000-0000-00001B4E0000}"/>
    <cellStyle name="20% - Énfasis6 4 2 3 4 9" xfId="30000" xr:uid="{00000000-0005-0000-0000-00001C4E0000}"/>
    <cellStyle name="20% - Énfasis6 4 2 3 5" xfId="4581" xr:uid="{00000000-0005-0000-0000-00001D4E0000}"/>
    <cellStyle name="20% - Énfasis6 4 2 3 6" xfId="30001" xr:uid="{00000000-0005-0000-0000-00001E4E0000}"/>
    <cellStyle name="20% - Énfasis6 4 2 3 7" xfId="30002" xr:uid="{00000000-0005-0000-0000-00001F4E0000}"/>
    <cellStyle name="20% - Énfasis6 4 2 3 8" xfId="30003" xr:uid="{00000000-0005-0000-0000-0000204E0000}"/>
    <cellStyle name="20% - Énfasis6 4 2 3 9" xfId="30004" xr:uid="{00000000-0005-0000-0000-0000214E0000}"/>
    <cellStyle name="20% - Énfasis6 4 2 4" xfId="4582" xr:uid="{00000000-0005-0000-0000-0000224E0000}"/>
    <cellStyle name="20% - Énfasis6 4 2 4 10" xfId="30005" xr:uid="{00000000-0005-0000-0000-0000234E0000}"/>
    <cellStyle name="20% - Énfasis6 4 2 4 2" xfId="4583" xr:uid="{00000000-0005-0000-0000-0000244E0000}"/>
    <cellStyle name="20% - Énfasis6 4 2 4 2 2" xfId="4584" xr:uid="{00000000-0005-0000-0000-0000254E0000}"/>
    <cellStyle name="20% - Énfasis6 4 2 4 2 3" xfId="30006" xr:uid="{00000000-0005-0000-0000-0000264E0000}"/>
    <cellStyle name="20% - Énfasis6 4 2 4 2 4" xfId="30007" xr:uid="{00000000-0005-0000-0000-0000274E0000}"/>
    <cellStyle name="20% - Énfasis6 4 2 4 2 5" xfId="30008" xr:uid="{00000000-0005-0000-0000-0000284E0000}"/>
    <cellStyle name="20% - Énfasis6 4 2 4 2 6" xfId="30009" xr:uid="{00000000-0005-0000-0000-0000294E0000}"/>
    <cellStyle name="20% - Énfasis6 4 2 4 2 7" xfId="30010" xr:uid="{00000000-0005-0000-0000-00002A4E0000}"/>
    <cellStyle name="20% - Énfasis6 4 2 4 2 8" xfId="30011" xr:uid="{00000000-0005-0000-0000-00002B4E0000}"/>
    <cellStyle name="20% - Énfasis6 4 2 4 2 9" xfId="30012" xr:uid="{00000000-0005-0000-0000-00002C4E0000}"/>
    <cellStyle name="20% - Énfasis6 4 2 4 3" xfId="4585" xr:uid="{00000000-0005-0000-0000-00002D4E0000}"/>
    <cellStyle name="20% - Énfasis6 4 2 4 4" xfId="30013" xr:uid="{00000000-0005-0000-0000-00002E4E0000}"/>
    <cellStyle name="20% - Énfasis6 4 2 4 5" xfId="30014" xr:uid="{00000000-0005-0000-0000-00002F4E0000}"/>
    <cellStyle name="20% - Énfasis6 4 2 4 6" xfId="30015" xr:uid="{00000000-0005-0000-0000-0000304E0000}"/>
    <cellStyle name="20% - Énfasis6 4 2 4 7" xfId="30016" xr:uid="{00000000-0005-0000-0000-0000314E0000}"/>
    <cellStyle name="20% - Énfasis6 4 2 4 8" xfId="30017" xr:uid="{00000000-0005-0000-0000-0000324E0000}"/>
    <cellStyle name="20% - Énfasis6 4 2 4 9" xfId="30018" xr:uid="{00000000-0005-0000-0000-0000334E0000}"/>
    <cellStyle name="20% - Énfasis6 4 2 5" xfId="4586" xr:uid="{00000000-0005-0000-0000-0000344E0000}"/>
    <cellStyle name="20% - Énfasis6 4 2 5 10" xfId="30019" xr:uid="{00000000-0005-0000-0000-0000354E0000}"/>
    <cellStyle name="20% - Énfasis6 4 2 5 2" xfId="4587" xr:uid="{00000000-0005-0000-0000-0000364E0000}"/>
    <cellStyle name="20% - Énfasis6 4 2 5 2 2" xfId="4588" xr:uid="{00000000-0005-0000-0000-0000374E0000}"/>
    <cellStyle name="20% - Énfasis6 4 2 5 2 3" xfId="30020" xr:uid="{00000000-0005-0000-0000-0000384E0000}"/>
    <cellStyle name="20% - Énfasis6 4 2 5 2 4" xfId="30021" xr:uid="{00000000-0005-0000-0000-0000394E0000}"/>
    <cellStyle name="20% - Énfasis6 4 2 5 2 5" xfId="30022" xr:uid="{00000000-0005-0000-0000-00003A4E0000}"/>
    <cellStyle name="20% - Énfasis6 4 2 5 2 6" xfId="30023" xr:uid="{00000000-0005-0000-0000-00003B4E0000}"/>
    <cellStyle name="20% - Énfasis6 4 2 5 2 7" xfId="30024" xr:uid="{00000000-0005-0000-0000-00003C4E0000}"/>
    <cellStyle name="20% - Énfasis6 4 2 5 2 8" xfId="30025" xr:uid="{00000000-0005-0000-0000-00003D4E0000}"/>
    <cellStyle name="20% - Énfasis6 4 2 5 2 9" xfId="30026" xr:uid="{00000000-0005-0000-0000-00003E4E0000}"/>
    <cellStyle name="20% - Énfasis6 4 2 5 3" xfId="4589" xr:uid="{00000000-0005-0000-0000-00003F4E0000}"/>
    <cellStyle name="20% - Énfasis6 4 2 5 4" xfId="30027" xr:uid="{00000000-0005-0000-0000-0000404E0000}"/>
    <cellStyle name="20% - Énfasis6 4 2 5 5" xfId="30028" xr:uid="{00000000-0005-0000-0000-0000414E0000}"/>
    <cellStyle name="20% - Énfasis6 4 2 5 6" xfId="30029" xr:uid="{00000000-0005-0000-0000-0000424E0000}"/>
    <cellStyle name="20% - Énfasis6 4 2 5 7" xfId="30030" xr:uid="{00000000-0005-0000-0000-0000434E0000}"/>
    <cellStyle name="20% - Énfasis6 4 2 5 8" xfId="30031" xr:uid="{00000000-0005-0000-0000-0000444E0000}"/>
    <cellStyle name="20% - Énfasis6 4 2 5 9" xfId="30032" xr:uid="{00000000-0005-0000-0000-0000454E0000}"/>
    <cellStyle name="20% - Énfasis6 4 2 6" xfId="4590" xr:uid="{00000000-0005-0000-0000-0000464E0000}"/>
    <cellStyle name="20% - Énfasis6 4 2 6 10" xfId="30033" xr:uid="{00000000-0005-0000-0000-0000474E0000}"/>
    <cellStyle name="20% - Énfasis6 4 2 6 2" xfId="4591" xr:uid="{00000000-0005-0000-0000-0000484E0000}"/>
    <cellStyle name="20% - Énfasis6 4 2 6 2 2" xfId="4592" xr:uid="{00000000-0005-0000-0000-0000494E0000}"/>
    <cellStyle name="20% - Énfasis6 4 2 6 2 3" xfId="30034" xr:uid="{00000000-0005-0000-0000-00004A4E0000}"/>
    <cellStyle name="20% - Énfasis6 4 2 6 2 4" xfId="30035" xr:uid="{00000000-0005-0000-0000-00004B4E0000}"/>
    <cellStyle name="20% - Énfasis6 4 2 6 2 5" xfId="30036" xr:uid="{00000000-0005-0000-0000-00004C4E0000}"/>
    <cellStyle name="20% - Énfasis6 4 2 6 2 6" xfId="30037" xr:uid="{00000000-0005-0000-0000-00004D4E0000}"/>
    <cellStyle name="20% - Énfasis6 4 2 6 2 7" xfId="30038" xr:uid="{00000000-0005-0000-0000-00004E4E0000}"/>
    <cellStyle name="20% - Énfasis6 4 2 6 2 8" xfId="30039" xr:uid="{00000000-0005-0000-0000-00004F4E0000}"/>
    <cellStyle name="20% - Énfasis6 4 2 6 2 9" xfId="30040" xr:uid="{00000000-0005-0000-0000-0000504E0000}"/>
    <cellStyle name="20% - Énfasis6 4 2 6 3" xfId="4593" xr:uid="{00000000-0005-0000-0000-0000514E0000}"/>
    <cellStyle name="20% - Énfasis6 4 2 6 4" xfId="30041" xr:uid="{00000000-0005-0000-0000-0000524E0000}"/>
    <cellStyle name="20% - Énfasis6 4 2 6 5" xfId="30042" xr:uid="{00000000-0005-0000-0000-0000534E0000}"/>
    <cellStyle name="20% - Énfasis6 4 2 6 6" xfId="30043" xr:uid="{00000000-0005-0000-0000-0000544E0000}"/>
    <cellStyle name="20% - Énfasis6 4 2 6 7" xfId="30044" xr:uid="{00000000-0005-0000-0000-0000554E0000}"/>
    <cellStyle name="20% - Énfasis6 4 2 6 8" xfId="30045" xr:uid="{00000000-0005-0000-0000-0000564E0000}"/>
    <cellStyle name="20% - Énfasis6 4 2 6 9" xfId="30046" xr:uid="{00000000-0005-0000-0000-0000574E0000}"/>
    <cellStyle name="20% - Énfasis6 4 2 7" xfId="4594" xr:uid="{00000000-0005-0000-0000-0000584E0000}"/>
    <cellStyle name="20% - Énfasis6 4 2 7 2" xfId="4595" xr:uid="{00000000-0005-0000-0000-0000594E0000}"/>
    <cellStyle name="20% - Énfasis6 4 2 7 3" xfId="30047" xr:uid="{00000000-0005-0000-0000-00005A4E0000}"/>
    <cellStyle name="20% - Énfasis6 4 2 7 4" xfId="30048" xr:uid="{00000000-0005-0000-0000-00005B4E0000}"/>
    <cellStyle name="20% - Énfasis6 4 2 7 5" xfId="30049" xr:uid="{00000000-0005-0000-0000-00005C4E0000}"/>
    <cellStyle name="20% - Énfasis6 4 2 7 6" xfId="30050" xr:uid="{00000000-0005-0000-0000-00005D4E0000}"/>
    <cellStyle name="20% - Énfasis6 4 2 7 7" xfId="30051" xr:uid="{00000000-0005-0000-0000-00005E4E0000}"/>
    <cellStyle name="20% - Énfasis6 4 2 7 8" xfId="30052" xr:uid="{00000000-0005-0000-0000-00005F4E0000}"/>
    <cellStyle name="20% - Énfasis6 4 2 7 9" xfId="30053" xr:uid="{00000000-0005-0000-0000-0000604E0000}"/>
    <cellStyle name="20% - Énfasis6 4 2 8" xfId="4596" xr:uid="{00000000-0005-0000-0000-0000614E0000}"/>
    <cellStyle name="20% - Énfasis6 4 2 9" xfId="30054" xr:uid="{00000000-0005-0000-0000-0000624E0000}"/>
    <cellStyle name="20% - Énfasis6 4 3" xfId="4597" xr:uid="{00000000-0005-0000-0000-0000634E0000}"/>
    <cellStyle name="20% - Énfasis6 4 3 10" xfId="30055" xr:uid="{00000000-0005-0000-0000-0000644E0000}"/>
    <cellStyle name="20% - Énfasis6 4 3 11" xfId="30056" xr:uid="{00000000-0005-0000-0000-0000654E0000}"/>
    <cellStyle name="20% - Énfasis6 4 3 12" xfId="30057" xr:uid="{00000000-0005-0000-0000-0000664E0000}"/>
    <cellStyle name="20% - Énfasis6 4 3 13" xfId="30058" xr:uid="{00000000-0005-0000-0000-0000674E0000}"/>
    <cellStyle name="20% - Énfasis6 4 3 2" xfId="4598" xr:uid="{00000000-0005-0000-0000-0000684E0000}"/>
    <cellStyle name="20% - Énfasis6 4 3 2 10" xfId="30059" xr:uid="{00000000-0005-0000-0000-0000694E0000}"/>
    <cellStyle name="20% - Énfasis6 4 3 2 11" xfId="30060" xr:uid="{00000000-0005-0000-0000-00006A4E0000}"/>
    <cellStyle name="20% - Énfasis6 4 3 2 12" xfId="30061" xr:uid="{00000000-0005-0000-0000-00006B4E0000}"/>
    <cellStyle name="20% - Énfasis6 4 3 2 2" xfId="4599" xr:uid="{00000000-0005-0000-0000-00006C4E0000}"/>
    <cellStyle name="20% - Énfasis6 4 3 2 2 10" xfId="30062" xr:uid="{00000000-0005-0000-0000-00006D4E0000}"/>
    <cellStyle name="20% - Énfasis6 4 3 2 2 2" xfId="4600" xr:uid="{00000000-0005-0000-0000-00006E4E0000}"/>
    <cellStyle name="20% - Énfasis6 4 3 2 2 2 2" xfId="4601" xr:uid="{00000000-0005-0000-0000-00006F4E0000}"/>
    <cellStyle name="20% - Énfasis6 4 3 2 2 2 3" xfId="30063" xr:uid="{00000000-0005-0000-0000-0000704E0000}"/>
    <cellStyle name="20% - Énfasis6 4 3 2 2 2 4" xfId="30064" xr:uid="{00000000-0005-0000-0000-0000714E0000}"/>
    <cellStyle name="20% - Énfasis6 4 3 2 2 2 5" xfId="30065" xr:uid="{00000000-0005-0000-0000-0000724E0000}"/>
    <cellStyle name="20% - Énfasis6 4 3 2 2 2 6" xfId="30066" xr:uid="{00000000-0005-0000-0000-0000734E0000}"/>
    <cellStyle name="20% - Énfasis6 4 3 2 2 2 7" xfId="30067" xr:uid="{00000000-0005-0000-0000-0000744E0000}"/>
    <cellStyle name="20% - Énfasis6 4 3 2 2 2 8" xfId="30068" xr:uid="{00000000-0005-0000-0000-0000754E0000}"/>
    <cellStyle name="20% - Énfasis6 4 3 2 2 2 9" xfId="30069" xr:uid="{00000000-0005-0000-0000-0000764E0000}"/>
    <cellStyle name="20% - Énfasis6 4 3 2 2 3" xfId="4602" xr:uid="{00000000-0005-0000-0000-0000774E0000}"/>
    <cellStyle name="20% - Énfasis6 4 3 2 2 4" xfId="30070" xr:uid="{00000000-0005-0000-0000-0000784E0000}"/>
    <cellStyle name="20% - Énfasis6 4 3 2 2 5" xfId="30071" xr:uid="{00000000-0005-0000-0000-0000794E0000}"/>
    <cellStyle name="20% - Énfasis6 4 3 2 2 6" xfId="30072" xr:uid="{00000000-0005-0000-0000-00007A4E0000}"/>
    <cellStyle name="20% - Énfasis6 4 3 2 2 7" xfId="30073" xr:uid="{00000000-0005-0000-0000-00007B4E0000}"/>
    <cellStyle name="20% - Énfasis6 4 3 2 2 8" xfId="30074" xr:uid="{00000000-0005-0000-0000-00007C4E0000}"/>
    <cellStyle name="20% - Énfasis6 4 3 2 2 9" xfId="30075" xr:uid="{00000000-0005-0000-0000-00007D4E0000}"/>
    <cellStyle name="20% - Énfasis6 4 3 2 3" xfId="4603" xr:uid="{00000000-0005-0000-0000-00007E4E0000}"/>
    <cellStyle name="20% - Énfasis6 4 3 2 3 10" xfId="30076" xr:uid="{00000000-0005-0000-0000-00007F4E0000}"/>
    <cellStyle name="20% - Énfasis6 4 3 2 3 2" xfId="4604" xr:uid="{00000000-0005-0000-0000-0000804E0000}"/>
    <cellStyle name="20% - Énfasis6 4 3 2 3 2 2" xfId="4605" xr:uid="{00000000-0005-0000-0000-0000814E0000}"/>
    <cellStyle name="20% - Énfasis6 4 3 2 3 2 3" xfId="30077" xr:uid="{00000000-0005-0000-0000-0000824E0000}"/>
    <cellStyle name="20% - Énfasis6 4 3 2 3 2 4" xfId="30078" xr:uid="{00000000-0005-0000-0000-0000834E0000}"/>
    <cellStyle name="20% - Énfasis6 4 3 2 3 2 5" xfId="30079" xr:uid="{00000000-0005-0000-0000-0000844E0000}"/>
    <cellStyle name="20% - Énfasis6 4 3 2 3 2 6" xfId="30080" xr:uid="{00000000-0005-0000-0000-0000854E0000}"/>
    <cellStyle name="20% - Énfasis6 4 3 2 3 2 7" xfId="30081" xr:uid="{00000000-0005-0000-0000-0000864E0000}"/>
    <cellStyle name="20% - Énfasis6 4 3 2 3 2 8" xfId="30082" xr:uid="{00000000-0005-0000-0000-0000874E0000}"/>
    <cellStyle name="20% - Énfasis6 4 3 2 3 2 9" xfId="30083" xr:uid="{00000000-0005-0000-0000-0000884E0000}"/>
    <cellStyle name="20% - Énfasis6 4 3 2 3 3" xfId="4606" xr:uid="{00000000-0005-0000-0000-0000894E0000}"/>
    <cellStyle name="20% - Énfasis6 4 3 2 3 4" xfId="30084" xr:uid="{00000000-0005-0000-0000-00008A4E0000}"/>
    <cellStyle name="20% - Énfasis6 4 3 2 3 5" xfId="30085" xr:uid="{00000000-0005-0000-0000-00008B4E0000}"/>
    <cellStyle name="20% - Énfasis6 4 3 2 3 6" xfId="30086" xr:uid="{00000000-0005-0000-0000-00008C4E0000}"/>
    <cellStyle name="20% - Énfasis6 4 3 2 3 7" xfId="30087" xr:uid="{00000000-0005-0000-0000-00008D4E0000}"/>
    <cellStyle name="20% - Énfasis6 4 3 2 3 8" xfId="30088" xr:uid="{00000000-0005-0000-0000-00008E4E0000}"/>
    <cellStyle name="20% - Énfasis6 4 3 2 3 9" xfId="30089" xr:uid="{00000000-0005-0000-0000-00008F4E0000}"/>
    <cellStyle name="20% - Énfasis6 4 3 2 4" xfId="4607" xr:uid="{00000000-0005-0000-0000-0000904E0000}"/>
    <cellStyle name="20% - Énfasis6 4 3 2 4 2" xfId="4608" xr:uid="{00000000-0005-0000-0000-0000914E0000}"/>
    <cellStyle name="20% - Énfasis6 4 3 2 4 3" xfId="30090" xr:uid="{00000000-0005-0000-0000-0000924E0000}"/>
    <cellStyle name="20% - Énfasis6 4 3 2 4 4" xfId="30091" xr:uid="{00000000-0005-0000-0000-0000934E0000}"/>
    <cellStyle name="20% - Énfasis6 4 3 2 4 5" xfId="30092" xr:uid="{00000000-0005-0000-0000-0000944E0000}"/>
    <cellStyle name="20% - Énfasis6 4 3 2 4 6" xfId="30093" xr:uid="{00000000-0005-0000-0000-0000954E0000}"/>
    <cellStyle name="20% - Énfasis6 4 3 2 4 7" xfId="30094" xr:uid="{00000000-0005-0000-0000-0000964E0000}"/>
    <cellStyle name="20% - Énfasis6 4 3 2 4 8" xfId="30095" xr:uid="{00000000-0005-0000-0000-0000974E0000}"/>
    <cellStyle name="20% - Énfasis6 4 3 2 4 9" xfId="30096" xr:uid="{00000000-0005-0000-0000-0000984E0000}"/>
    <cellStyle name="20% - Énfasis6 4 3 2 5" xfId="4609" xr:uid="{00000000-0005-0000-0000-0000994E0000}"/>
    <cellStyle name="20% - Énfasis6 4 3 2 6" xfId="30097" xr:uid="{00000000-0005-0000-0000-00009A4E0000}"/>
    <cellStyle name="20% - Énfasis6 4 3 2 7" xfId="30098" xr:uid="{00000000-0005-0000-0000-00009B4E0000}"/>
    <cellStyle name="20% - Énfasis6 4 3 2 8" xfId="30099" xr:uid="{00000000-0005-0000-0000-00009C4E0000}"/>
    <cellStyle name="20% - Énfasis6 4 3 2 9" xfId="30100" xr:uid="{00000000-0005-0000-0000-00009D4E0000}"/>
    <cellStyle name="20% - Énfasis6 4 3 3" xfId="4610" xr:uid="{00000000-0005-0000-0000-00009E4E0000}"/>
    <cellStyle name="20% - Énfasis6 4 3 3 10" xfId="30101" xr:uid="{00000000-0005-0000-0000-00009F4E0000}"/>
    <cellStyle name="20% - Énfasis6 4 3 3 2" xfId="4611" xr:uid="{00000000-0005-0000-0000-0000A04E0000}"/>
    <cellStyle name="20% - Énfasis6 4 3 3 2 2" xfId="4612" xr:uid="{00000000-0005-0000-0000-0000A14E0000}"/>
    <cellStyle name="20% - Énfasis6 4 3 3 2 3" xfId="30102" xr:uid="{00000000-0005-0000-0000-0000A24E0000}"/>
    <cellStyle name="20% - Énfasis6 4 3 3 2 4" xfId="30103" xr:uid="{00000000-0005-0000-0000-0000A34E0000}"/>
    <cellStyle name="20% - Énfasis6 4 3 3 2 5" xfId="30104" xr:uid="{00000000-0005-0000-0000-0000A44E0000}"/>
    <cellStyle name="20% - Énfasis6 4 3 3 2 6" xfId="30105" xr:uid="{00000000-0005-0000-0000-0000A54E0000}"/>
    <cellStyle name="20% - Énfasis6 4 3 3 2 7" xfId="30106" xr:uid="{00000000-0005-0000-0000-0000A64E0000}"/>
    <cellStyle name="20% - Énfasis6 4 3 3 2 8" xfId="30107" xr:uid="{00000000-0005-0000-0000-0000A74E0000}"/>
    <cellStyle name="20% - Énfasis6 4 3 3 2 9" xfId="30108" xr:uid="{00000000-0005-0000-0000-0000A84E0000}"/>
    <cellStyle name="20% - Énfasis6 4 3 3 3" xfId="4613" xr:uid="{00000000-0005-0000-0000-0000A94E0000}"/>
    <cellStyle name="20% - Énfasis6 4 3 3 4" xfId="30109" xr:uid="{00000000-0005-0000-0000-0000AA4E0000}"/>
    <cellStyle name="20% - Énfasis6 4 3 3 5" xfId="30110" xr:uid="{00000000-0005-0000-0000-0000AB4E0000}"/>
    <cellStyle name="20% - Énfasis6 4 3 3 6" xfId="30111" xr:uid="{00000000-0005-0000-0000-0000AC4E0000}"/>
    <cellStyle name="20% - Énfasis6 4 3 3 7" xfId="30112" xr:uid="{00000000-0005-0000-0000-0000AD4E0000}"/>
    <cellStyle name="20% - Énfasis6 4 3 3 8" xfId="30113" xr:uid="{00000000-0005-0000-0000-0000AE4E0000}"/>
    <cellStyle name="20% - Énfasis6 4 3 3 9" xfId="30114" xr:uid="{00000000-0005-0000-0000-0000AF4E0000}"/>
    <cellStyle name="20% - Énfasis6 4 3 4" xfId="4614" xr:uid="{00000000-0005-0000-0000-0000B04E0000}"/>
    <cellStyle name="20% - Énfasis6 4 3 4 10" xfId="30115" xr:uid="{00000000-0005-0000-0000-0000B14E0000}"/>
    <cellStyle name="20% - Énfasis6 4 3 4 2" xfId="4615" xr:uid="{00000000-0005-0000-0000-0000B24E0000}"/>
    <cellStyle name="20% - Énfasis6 4 3 4 2 2" xfId="4616" xr:uid="{00000000-0005-0000-0000-0000B34E0000}"/>
    <cellStyle name="20% - Énfasis6 4 3 4 2 3" xfId="30116" xr:uid="{00000000-0005-0000-0000-0000B44E0000}"/>
    <cellStyle name="20% - Énfasis6 4 3 4 2 4" xfId="30117" xr:uid="{00000000-0005-0000-0000-0000B54E0000}"/>
    <cellStyle name="20% - Énfasis6 4 3 4 2 5" xfId="30118" xr:uid="{00000000-0005-0000-0000-0000B64E0000}"/>
    <cellStyle name="20% - Énfasis6 4 3 4 2 6" xfId="30119" xr:uid="{00000000-0005-0000-0000-0000B74E0000}"/>
    <cellStyle name="20% - Énfasis6 4 3 4 2 7" xfId="30120" xr:uid="{00000000-0005-0000-0000-0000B84E0000}"/>
    <cellStyle name="20% - Énfasis6 4 3 4 2 8" xfId="30121" xr:uid="{00000000-0005-0000-0000-0000B94E0000}"/>
    <cellStyle name="20% - Énfasis6 4 3 4 2 9" xfId="30122" xr:uid="{00000000-0005-0000-0000-0000BA4E0000}"/>
    <cellStyle name="20% - Énfasis6 4 3 4 3" xfId="4617" xr:uid="{00000000-0005-0000-0000-0000BB4E0000}"/>
    <cellStyle name="20% - Énfasis6 4 3 4 4" xfId="30123" xr:uid="{00000000-0005-0000-0000-0000BC4E0000}"/>
    <cellStyle name="20% - Énfasis6 4 3 4 5" xfId="30124" xr:uid="{00000000-0005-0000-0000-0000BD4E0000}"/>
    <cellStyle name="20% - Énfasis6 4 3 4 6" xfId="30125" xr:uid="{00000000-0005-0000-0000-0000BE4E0000}"/>
    <cellStyle name="20% - Énfasis6 4 3 4 7" xfId="30126" xr:uid="{00000000-0005-0000-0000-0000BF4E0000}"/>
    <cellStyle name="20% - Énfasis6 4 3 4 8" xfId="30127" xr:uid="{00000000-0005-0000-0000-0000C04E0000}"/>
    <cellStyle name="20% - Énfasis6 4 3 4 9" xfId="30128" xr:uid="{00000000-0005-0000-0000-0000C14E0000}"/>
    <cellStyle name="20% - Énfasis6 4 3 5" xfId="4618" xr:uid="{00000000-0005-0000-0000-0000C24E0000}"/>
    <cellStyle name="20% - Énfasis6 4 3 5 2" xfId="4619" xr:uid="{00000000-0005-0000-0000-0000C34E0000}"/>
    <cellStyle name="20% - Énfasis6 4 3 5 3" xfId="30129" xr:uid="{00000000-0005-0000-0000-0000C44E0000}"/>
    <cellStyle name="20% - Énfasis6 4 3 5 4" xfId="30130" xr:uid="{00000000-0005-0000-0000-0000C54E0000}"/>
    <cellStyle name="20% - Énfasis6 4 3 5 5" xfId="30131" xr:uid="{00000000-0005-0000-0000-0000C64E0000}"/>
    <cellStyle name="20% - Énfasis6 4 3 5 6" xfId="30132" xr:uid="{00000000-0005-0000-0000-0000C74E0000}"/>
    <cellStyle name="20% - Énfasis6 4 3 5 7" xfId="30133" xr:uid="{00000000-0005-0000-0000-0000C84E0000}"/>
    <cellStyle name="20% - Énfasis6 4 3 5 8" xfId="30134" xr:uid="{00000000-0005-0000-0000-0000C94E0000}"/>
    <cellStyle name="20% - Énfasis6 4 3 5 9" xfId="30135" xr:uid="{00000000-0005-0000-0000-0000CA4E0000}"/>
    <cellStyle name="20% - Énfasis6 4 3 6" xfId="4620" xr:uid="{00000000-0005-0000-0000-0000CB4E0000}"/>
    <cellStyle name="20% - Énfasis6 4 3 7" xfId="30136" xr:uid="{00000000-0005-0000-0000-0000CC4E0000}"/>
    <cellStyle name="20% - Énfasis6 4 3 8" xfId="30137" xr:uid="{00000000-0005-0000-0000-0000CD4E0000}"/>
    <cellStyle name="20% - Énfasis6 4 3 9" xfId="30138" xr:uid="{00000000-0005-0000-0000-0000CE4E0000}"/>
    <cellStyle name="20% - Énfasis6 4 4" xfId="4621" xr:uid="{00000000-0005-0000-0000-0000CF4E0000}"/>
    <cellStyle name="20% - Énfasis6 4 4 10" xfId="30139" xr:uid="{00000000-0005-0000-0000-0000D04E0000}"/>
    <cellStyle name="20% - Énfasis6 4 4 11" xfId="30140" xr:uid="{00000000-0005-0000-0000-0000D14E0000}"/>
    <cellStyle name="20% - Énfasis6 4 4 12" xfId="30141" xr:uid="{00000000-0005-0000-0000-0000D24E0000}"/>
    <cellStyle name="20% - Énfasis6 4 4 13" xfId="30142" xr:uid="{00000000-0005-0000-0000-0000D34E0000}"/>
    <cellStyle name="20% - Énfasis6 4 4 2" xfId="4622" xr:uid="{00000000-0005-0000-0000-0000D44E0000}"/>
    <cellStyle name="20% - Énfasis6 4 4 2 10" xfId="30143" xr:uid="{00000000-0005-0000-0000-0000D54E0000}"/>
    <cellStyle name="20% - Énfasis6 4 4 2 11" xfId="30144" xr:uid="{00000000-0005-0000-0000-0000D64E0000}"/>
    <cellStyle name="20% - Énfasis6 4 4 2 12" xfId="30145" xr:uid="{00000000-0005-0000-0000-0000D74E0000}"/>
    <cellStyle name="20% - Énfasis6 4 4 2 2" xfId="4623" xr:uid="{00000000-0005-0000-0000-0000D84E0000}"/>
    <cellStyle name="20% - Énfasis6 4 4 2 2 10" xfId="30146" xr:uid="{00000000-0005-0000-0000-0000D94E0000}"/>
    <cellStyle name="20% - Énfasis6 4 4 2 2 2" xfId="4624" xr:uid="{00000000-0005-0000-0000-0000DA4E0000}"/>
    <cellStyle name="20% - Énfasis6 4 4 2 2 2 2" xfId="4625" xr:uid="{00000000-0005-0000-0000-0000DB4E0000}"/>
    <cellStyle name="20% - Énfasis6 4 4 2 2 2 3" xfId="30147" xr:uid="{00000000-0005-0000-0000-0000DC4E0000}"/>
    <cellStyle name="20% - Énfasis6 4 4 2 2 2 4" xfId="30148" xr:uid="{00000000-0005-0000-0000-0000DD4E0000}"/>
    <cellStyle name="20% - Énfasis6 4 4 2 2 2 5" xfId="30149" xr:uid="{00000000-0005-0000-0000-0000DE4E0000}"/>
    <cellStyle name="20% - Énfasis6 4 4 2 2 2 6" xfId="30150" xr:uid="{00000000-0005-0000-0000-0000DF4E0000}"/>
    <cellStyle name="20% - Énfasis6 4 4 2 2 2 7" xfId="30151" xr:uid="{00000000-0005-0000-0000-0000E04E0000}"/>
    <cellStyle name="20% - Énfasis6 4 4 2 2 2 8" xfId="30152" xr:uid="{00000000-0005-0000-0000-0000E14E0000}"/>
    <cellStyle name="20% - Énfasis6 4 4 2 2 2 9" xfId="30153" xr:uid="{00000000-0005-0000-0000-0000E24E0000}"/>
    <cellStyle name="20% - Énfasis6 4 4 2 2 3" xfId="4626" xr:uid="{00000000-0005-0000-0000-0000E34E0000}"/>
    <cellStyle name="20% - Énfasis6 4 4 2 2 4" xfId="30154" xr:uid="{00000000-0005-0000-0000-0000E44E0000}"/>
    <cellStyle name="20% - Énfasis6 4 4 2 2 5" xfId="30155" xr:uid="{00000000-0005-0000-0000-0000E54E0000}"/>
    <cellStyle name="20% - Énfasis6 4 4 2 2 6" xfId="30156" xr:uid="{00000000-0005-0000-0000-0000E64E0000}"/>
    <cellStyle name="20% - Énfasis6 4 4 2 2 7" xfId="30157" xr:uid="{00000000-0005-0000-0000-0000E74E0000}"/>
    <cellStyle name="20% - Énfasis6 4 4 2 2 8" xfId="30158" xr:uid="{00000000-0005-0000-0000-0000E84E0000}"/>
    <cellStyle name="20% - Énfasis6 4 4 2 2 9" xfId="30159" xr:uid="{00000000-0005-0000-0000-0000E94E0000}"/>
    <cellStyle name="20% - Énfasis6 4 4 2 3" xfId="4627" xr:uid="{00000000-0005-0000-0000-0000EA4E0000}"/>
    <cellStyle name="20% - Énfasis6 4 4 2 3 10" xfId="30160" xr:uid="{00000000-0005-0000-0000-0000EB4E0000}"/>
    <cellStyle name="20% - Énfasis6 4 4 2 3 2" xfId="4628" xr:uid="{00000000-0005-0000-0000-0000EC4E0000}"/>
    <cellStyle name="20% - Énfasis6 4 4 2 3 2 2" xfId="4629" xr:uid="{00000000-0005-0000-0000-0000ED4E0000}"/>
    <cellStyle name="20% - Énfasis6 4 4 2 3 2 3" xfId="30161" xr:uid="{00000000-0005-0000-0000-0000EE4E0000}"/>
    <cellStyle name="20% - Énfasis6 4 4 2 3 2 4" xfId="30162" xr:uid="{00000000-0005-0000-0000-0000EF4E0000}"/>
    <cellStyle name="20% - Énfasis6 4 4 2 3 2 5" xfId="30163" xr:uid="{00000000-0005-0000-0000-0000F04E0000}"/>
    <cellStyle name="20% - Énfasis6 4 4 2 3 2 6" xfId="30164" xr:uid="{00000000-0005-0000-0000-0000F14E0000}"/>
    <cellStyle name="20% - Énfasis6 4 4 2 3 2 7" xfId="30165" xr:uid="{00000000-0005-0000-0000-0000F24E0000}"/>
    <cellStyle name="20% - Énfasis6 4 4 2 3 2 8" xfId="30166" xr:uid="{00000000-0005-0000-0000-0000F34E0000}"/>
    <cellStyle name="20% - Énfasis6 4 4 2 3 2 9" xfId="30167" xr:uid="{00000000-0005-0000-0000-0000F44E0000}"/>
    <cellStyle name="20% - Énfasis6 4 4 2 3 3" xfId="4630" xr:uid="{00000000-0005-0000-0000-0000F54E0000}"/>
    <cellStyle name="20% - Énfasis6 4 4 2 3 4" xfId="30168" xr:uid="{00000000-0005-0000-0000-0000F64E0000}"/>
    <cellStyle name="20% - Énfasis6 4 4 2 3 5" xfId="30169" xr:uid="{00000000-0005-0000-0000-0000F74E0000}"/>
    <cellStyle name="20% - Énfasis6 4 4 2 3 6" xfId="30170" xr:uid="{00000000-0005-0000-0000-0000F84E0000}"/>
    <cellStyle name="20% - Énfasis6 4 4 2 3 7" xfId="30171" xr:uid="{00000000-0005-0000-0000-0000F94E0000}"/>
    <cellStyle name="20% - Énfasis6 4 4 2 3 8" xfId="30172" xr:uid="{00000000-0005-0000-0000-0000FA4E0000}"/>
    <cellStyle name="20% - Énfasis6 4 4 2 3 9" xfId="30173" xr:uid="{00000000-0005-0000-0000-0000FB4E0000}"/>
    <cellStyle name="20% - Énfasis6 4 4 2 4" xfId="4631" xr:uid="{00000000-0005-0000-0000-0000FC4E0000}"/>
    <cellStyle name="20% - Énfasis6 4 4 2 4 2" xfId="4632" xr:uid="{00000000-0005-0000-0000-0000FD4E0000}"/>
    <cellStyle name="20% - Énfasis6 4 4 2 4 3" xfId="30174" xr:uid="{00000000-0005-0000-0000-0000FE4E0000}"/>
    <cellStyle name="20% - Énfasis6 4 4 2 4 4" xfId="30175" xr:uid="{00000000-0005-0000-0000-0000FF4E0000}"/>
    <cellStyle name="20% - Énfasis6 4 4 2 4 5" xfId="30176" xr:uid="{00000000-0005-0000-0000-0000004F0000}"/>
    <cellStyle name="20% - Énfasis6 4 4 2 4 6" xfId="30177" xr:uid="{00000000-0005-0000-0000-0000014F0000}"/>
    <cellStyle name="20% - Énfasis6 4 4 2 4 7" xfId="30178" xr:uid="{00000000-0005-0000-0000-0000024F0000}"/>
    <cellStyle name="20% - Énfasis6 4 4 2 4 8" xfId="30179" xr:uid="{00000000-0005-0000-0000-0000034F0000}"/>
    <cellStyle name="20% - Énfasis6 4 4 2 4 9" xfId="30180" xr:uid="{00000000-0005-0000-0000-0000044F0000}"/>
    <cellStyle name="20% - Énfasis6 4 4 2 5" xfId="4633" xr:uid="{00000000-0005-0000-0000-0000054F0000}"/>
    <cellStyle name="20% - Énfasis6 4 4 2 6" xfId="30181" xr:uid="{00000000-0005-0000-0000-0000064F0000}"/>
    <cellStyle name="20% - Énfasis6 4 4 2 7" xfId="30182" xr:uid="{00000000-0005-0000-0000-0000074F0000}"/>
    <cellStyle name="20% - Énfasis6 4 4 2 8" xfId="30183" xr:uid="{00000000-0005-0000-0000-0000084F0000}"/>
    <cellStyle name="20% - Énfasis6 4 4 2 9" xfId="30184" xr:uid="{00000000-0005-0000-0000-0000094F0000}"/>
    <cellStyle name="20% - Énfasis6 4 4 3" xfId="4634" xr:uid="{00000000-0005-0000-0000-00000A4F0000}"/>
    <cellStyle name="20% - Énfasis6 4 4 3 10" xfId="30185" xr:uid="{00000000-0005-0000-0000-00000B4F0000}"/>
    <cellStyle name="20% - Énfasis6 4 4 3 2" xfId="4635" xr:uid="{00000000-0005-0000-0000-00000C4F0000}"/>
    <cellStyle name="20% - Énfasis6 4 4 3 2 2" xfId="4636" xr:uid="{00000000-0005-0000-0000-00000D4F0000}"/>
    <cellStyle name="20% - Énfasis6 4 4 3 2 3" xfId="30186" xr:uid="{00000000-0005-0000-0000-00000E4F0000}"/>
    <cellStyle name="20% - Énfasis6 4 4 3 2 4" xfId="30187" xr:uid="{00000000-0005-0000-0000-00000F4F0000}"/>
    <cellStyle name="20% - Énfasis6 4 4 3 2 5" xfId="30188" xr:uid="{00000000-0005-0000-0000-0000104F0000}"/>
    <cellStyle name="20% - Énfasis6 4 4 3 2 6" xfId="30189" xr:uid="{00000000-0005-0000-0000-0000114F0000}"/>
    <cellStyle name="20% - Énfasis6 4 4 3 2 7" xfId="30190" xr:uid="{00000000-0005-0000-0000-0000124F0000}"/>
    <cellStyle name="20% - Énfasis6 4 4 3 2 8" xfId="30191" xr:uid="{00000000-0005-0000-0000-0000134F0000}"/>
    <cellStyle name="20% - Énfasis6 4 4 3 2 9" xfId="30192" xr:uid="{00000000-0005-0000-0000-0000144F0000}"/>
    <cellStyle name="20% - Énfasis6 4 4 3 3" xfId="4637" xr:uid="{00000000-0005-0000-0000-0000154F0000}"/>
    <cellStyle name="20% - Énfasis6 4 4 3 4" xfId="30193" xr:uid="{00000000-0005-0000-0000-0000164F0000}"/>
    <cellStyle name="20% - Énfasis6 4 4 3 5" xfId="30194" xr:uid="{00000000-0005-0000-0000-0000174F0000}"/>
    <cellStyle name="20% - Énfasis6 4 4 3 6" xfId="30195" xr:uid="{00000000-0005-0000-0000-0000184F0000}"/>
    <cellStyle name="20% - Énfasis6 4 4 3 7" xfId="30196" xr:uid="{00000000-0005-0000-0000-0000194F0000}"/>
    <cellStyle name="20% - Énfasis6 4 4 3 8" xfId="30197" xr:uid="{00000000-0005-0000-0000-00001A4F0000}"/>
    <cellStyle name="20% - Énfasis6 4 4 3 9" xfId="30198" xr:uid="{00000000-0005-0000-0000-00001B4F0000}"/>
    <cellStyle name="20% - Énfasis6 4 4 4" xfId="4638" xr:uid="{00000000-0005-0000-0000-00001C4F0000}"/>
    <cellStyle name="20% - Énfasis6 4 4 4 10" xfId="30199" xr:uid="{00000000-0005-0000-0000-00001D4F0000}"/>
    <cellStyle name="20% - Énfasis6 4 4 4 2" xfId="4639" xr:uid="{00000000-0005-0000-0000-00001E4F0000}"/>
    <cellStyle name="20% - Énfasis6 4 4 4 2 2" xfId="4640" xr:uid="{00000000-0005-0000-0000-00001F4F0000}"/>
    <cellStyle name="20% - Énfasis6 4 4 4 2 3" xfId="30200" xr:uid="{00000000-0005-0000-0000-0000204F0000}"/>
    <cellStyle name="20% - Énfasis6 4 4 4 2 4" xfId="30201" xr:uid="{00000000-0005-0000-0000-0000214F0000}"/>
    <cellStyle name="20% - Énfasis6 4 4 4 2 5" xfId="30202" xr:uid="{00000000-0005-0000-0000-0000224F0000}"/>
    <cellStyle name="20% - Énfasis6 4 4 4 2 6" xfId="30203" xr:uid="{00000000-0005-0000-0000-0000234F0000}"/>
    <cellStyle name="20% - Énfasis6 4 4 4 2 7" xfId="30204" xr:uid="{00000000-0005-0000-0000-0000244F0000}"/>
    <cellStyle name="20% - Énfasis6 4 4 4 2 8" xfId="30205" xr:uid="{00000000-0005-0000-0000-0000254F0000}"/>
    <cellStyle name="20% - Énfasis6 4 4 4 2 9" xfId="30206" xr:uid="{00000000-0005-0000-0000-0000264F0000}"/>
    <cellStyle name="20% - Énfasis6 4 4 4 3" xfId="4641" xr:uid="{00000000-0005-0000-0000-0000274F0000}"/>
    <cellStyle name="20% - Énfasis6 4 4 4 4" xfId="30207" xr:uid="{00000000-0005-0000-0000-0000284F0000}"/>
    <cellStyle name="20% - Énfasis6 4 4 4 5" xfId="30208" xr:uid="{00000000-0005-0000-0000-0000294F0000}"/>
    <cellStyle name="20% - Énfasis6 4 4 4 6" xfId="30209" xr:uid="{00000000-0005-0000-0000-00002A4F0000}"/>
    <cellStyle name="20% - Énfasis6 4 4 4 7" xfId="30210" xr:uid="{00000000-0005-0000-0000-00002B4F0000}"/>
    <cellStyle name="20% - Énfasis6 4 4 4 8" xfId="30211" xr:uid="{00000000-0005-0000-0000-00002C4F0000}"/>
    <cellStyle name="20% - Énfasis6 4 4 4 9" xfId="30212" xr:uid="{00000000-0005-0000-0000-00002D4F0000}"/>
    <cellStyle name="20% - Énfasis6 4 4 5" xfId="4642" xr:uid="{00000000-0005-0000-0000-00002E4F0000}"/>
    <cellStyle name="20% - Énfasis6 4 4 5 2" xfId="4643" xr:uid="{00000000-0005-0000-0000-00002F4F0000}"/>
    <cellStyle name="20% - Énfasis6 4 4 5 3" xfId="30213" xr:uid="{00000000-0005-0000-0000-0000304F0000}"/>
    <cellStyle name="20% - Énfasis6 4 4 5 4" xfId="30214" xr:uid="{00000000-0005-0000-0000-0000314F0000}"/>
    <cellStyle name="20% - Énfasis6 4 4 5 5" xfId="30215" xr:uid="{00000000-0005-0000-0000-0000324F0000}"/>
    <cellStyle name="20% - Énfasis6 4 4 5 6" xfId="30216" xr:uid="{00000000-0005-0000-0000-0000334F0000}"/>
    <cellStyle name="20% - Énfasis6 4 4 5 7" xfId="30217" xr:uid="{00000000-0005-0000-0000-0000344F0000}"/>
    <cellStyle name="20% - Énfasis6 4 4 5 8" xfId="30218" xr:uid="{00000000-0005-0000-0000-0000354F0000}"/>
    <cellStyle name="20% - Énfasis6 4 4 5 9" xfId="30219" xr:uid="{00000000-0005-0000-0000-0000364F0000}"/>
    <cellStyle name="20% - Énfasis6 4 4 6" xfId="4644" xr:uid="{00000000-0005-0000-0000-0000374F0000}"/>
    <cellStyle name="20% - Énfasis6 4 4 7" xfId="30220" xr:uid="{00000000-0005-0000-0000-0000384F0000}"/>
    <cellStyle name="20% - Énfasis6 4 4 8" xfId="30221" xr:uid="{00000000-0005-0000-0000-0000394F0000}"/>
    <cellStyle name="20% - Énfasis6 4 4 9" xfId="30222" xr:uid="{00000000-0005-0000-0000-00003A4F0000}"/>
    <cellStyle name="20% - Énfasis6 4 5" xfId="4645" xr:uid="{00000000-0005-0000-0000-00003B4F0000}"/>
    <cellStyle name="20% - Énfasis6 4 5 10" xfId="30223" xr:uid="{00000000-0005-0000-0000-00003C4F0000}"/>
    <cellStyle name="20% - Énfasis6 4 5 11" xfId="30224" xr:uid="{00000000-0005-0000-0000-00003D4F0000}"/>
    <cellStyle name="20% - Énfasis6 4 5 12" xfId="30225" xr:uid="{00000000-0005-0000-0000-00003E4F0000}"/>
    <cellStyle name="20% - Énfasis6 4 5 2" xfId="4646" xr:uid="{00000000-0005-0000-0000-00003F4F0000}"/>
    <cellStyle name="20% - Énfasis6 4 5 2 10" xfId="30226" xr:uid="{00000000-0005-0000-0000-0000404F0000}"/>
    <cellStyle name="20% - Énfasis6 4 5 2 2" xfId="4647" xr:uid="{00000000-0005-0000-0000-0000414F0000}"/>
    <cellStyle name="20% - Énfasis6 4 5 2 2 2" xfId="4648" xr:uid="{00000000-0005-0000-0000-0000424F0000}"/>
    <cellStyle name="20% - Énfasis6 4 5 2 2 3" xfId="30227" xr:uid="{00000000-0005-0000-0000-0000434F0000}"/>
    <cellStyle name="20% - Énfasis6 4 5 2 2 4" xfId="30228" xr:uid="{00000000-0005-0000-0000-0000444F0000}"/>
    <cellStyle name="20% - Énfasis6 4 5 2 2 5" xfId="30229" xr:uid="{00000000-0005-0000-0000-0000454F0000}"/>
    <cellStyle name="20% - Énfasis6 4 5 2 2 6" xfId="30230" xr:uid="{00000000-0005-0000-0000-0000464F0000}"/>
    <cellStyle name="20% - Énfasis6 4 5 2 2 7" xfId="30231" xr:uid="{00000000-0005-0000-0000-0000474F0000}"/>
    <cellStyle name="20% - Énfasis6 4 5 2 2 8" xfId="30232" xr:uid="{00000000-0005-0000-0000-0000484F0000}"/>
    <cellStyle name="20% - Énfasis6 4 5 2 2 9" xfId="30233" xr:uid="{00000000-0005-0000-0000-0000494F0000}"/>
    <cellStyle name="20% - Énfasis6 4 5 2 3" xfId="4649" xr:uid="{00000000-0005-0000-0000-00004A4F0000}"/>
    <cellStyle name="20% - Énfasis6 4 5 2 4" xfId="30234" xr:uid="{00000000-0005-0000-0000-00004B4F0000}"/>
    <cellStyle name="20% - Énfasis6 4 5 2 5" xfId="30235" xr:uid="{00000000-0005-0000-0000-00004C4F0000}"/>
    <cellStyle name="20% - Énfasis6 4 5 2 6" xfId="30236" xr:uid="{00000000-0005-0000-0000-00004D4F0000}"/>
    <cellStyle name="20% - Énfasis6 4 5 2 7" xfId="30237" xr:uid="{00000000-0005-0000-0000-00004E4F0000}"/>
    <cellStyle name="20% - Énfasis6 4 5 2 8" xfId="30238" xr:uid="{00000000-0005-0000-0000-00004F4F0000}"/>
    <cellStyle name="20% - Énfasis6 4 5 2 9" xfId="30239" xr:uid="{00000000-0005-0000-0000-0000504F0000}"/>
    <cellStyle name="20% - Énfasis6 4 5 3" xfId="4650" xr:uid="{00000000-0005-0000-0000-0000514F0000}"/>
    <cellStyle name="20% - Énfasis6 4 5 3 10" xfId="30240" xr:uid="{00000000-0005-0000-0000-0000524F0000}"/>
    <cellStyle name="20% - Énfasis6 4 5 3 2" xfId="4651" xr:uid="{00000000-0005-0000-0000-0000534F0000}"/>
    <cellStyle name="20% - Énfasis6 4 5 3 2 2" xfId="4652" xr:uid="{00000000-0005-0000-0000-0000544F0000}"/>
    <cellStyle name="20% - Énfasis6 4 5 3 2 3" xfId="30241" xr:uid="{00000000-0005-0000-0000-0000554F0000}"/>
    <cellStyle name="20% - Énfasis6 4 5 3 2 4" xfId="30242" xr:uid="{00000000-0005-0000-0000-0000564F0000}"/>
    <cellStyle name="20% - Énfasis6 4 5 3 2 5" xfId="30243" xr:uid="{00000000-0005-0000-0000-0000574F0000}"/>
    <cellStyle name="20% - Énfasis6 4 5 3 2 6" xfId="30244" xr:uid="{00000000-0005-0000-0000-0000584F0000}"/>
    <cellStyle name="20% - Énfasis6 4 5 3 2 7" xfId="30245" xr:uid="{00000000-0005-0000-0000-0000594F0000}"/>
    <cellStyle name="20% - Énfasis6 4 5 3 2 8" xfId="30246" xr:uid="{00000000-0005-0000-0000-00005A4F0000}"/>
    <cellStyle name="20% - Énfasis6 4 5 3 2 9" xfId="30247" xr:uid="{00000000-0005-0000-0000-00005B4F0000}"/>
    <cellStyle name="20% - Énfasis6 4 5 3 3" xfId="4653" xr:uid="{00000000-0005-0000-0000-00005C4F0000}"/>
    <cellStyle name="20% - Énfasis6 4 5 3 4" xfId="30248" xr:uid="{00000000-0005-0000-0000-00005D4F0000}"/>
    <cellStyle name="20% - Énfasis6 4 5 3 5" xfId="30249" xr:uid="{00000000-0005-0000-0000-00005E4F0000}"/>
    <cellStyle name="20% - Énfasis6 4 5 3 6" xfId="30250" xr:uid="{00000000-0005-0000-0000-00005F4F0000}"/>
    <cellStyle name="20% - Énfasis6 4 5 3 7" xfId="30251" xr:uid="{00000000-0005-0000-0000-0000604F0000}"/>
    <cellStyle name="20% - Énfasis6 4 5 3 8" xfId="30252" xr:uid="{00000000-0005-0000-0000-0000614F0000}"/>
    <cellStyle name="20% - Énfasis6 4 5 3 9" xfId="30253" xr:uid="{00000000-0005-0000-0000-0000624F0000}"/>
    <cellStyle name="20% - Énfasis6 4 5 4" xfId="4654" xr:uid="{00000000-0005-0000-0000-0000634F0000}"/>
    <cellStyle name="20% - Énfasis6 4 5 4 2" xfId="4655" xr:uid="{00000000-0005-0000-0000-0000644F0000}"/>
    <cellStyle name="20% - Énfasis6 4 5 4 3" xfId="30254" xr:uid="{00000000-0005-0000-0000-0000654F0000}"/>
    <cellStyle name="20% - Énfasis6 4 5 4 4" xfId="30255" xr:uid="{00000000-0005-0000-0000-0000664F0000}"/>
    <cellStyle name="20% - Énfasis6 4 5 4 5" xfId="30256" xr:uid="{00000000-0005-0000-0000-0000674F0000}"/>
    <cellStyle name="20% - Énfasis6 4 5 4 6" xfId="30257" xr:uid="{00000000-0005-0000-0000-0000684F0000}"/>
    <cellStyle name="20% - Énfasis6 4 5 4 7" xfId="30258" xr:uid="{00000000-0005-0000-0000-0000694F0000}"/>
    <cellStyle name="20% - Énfasis6 4 5 4 8" xfId="30259" xr:uid="{00000000-0005-0000-0000-00006A4F0000}"/>
    <cellStyle name="20% - Énfasis6 4 5 4 9" xfId="30260" xr:uid="{00000000-0005-0000-0000-00006B4F0000}"/>
    <cellStyle name="20% - Énfasis6 4 5 5" xfId="4656" xr:uid="{00000000-0005-0000-0000-00006C4F0000}"/>
    <cellStyle name="20% - Énfasis6 4 5 6" xfId="30261" xr:uid="{00000000-0005-0000-0000-00006D4F0000}"/>
    <cellStyle name="20% - Énfasis6 4 5 7" xfId="30262" xr:uid="{00000000-0005-0000-0000-00006E4F0000}"/>
    <cellStyle name="20% - Énfasis6 4 5 8" xfId="30263" xr:uid="{00000000-0005-0000-0000-00006F4F0000}"/>
    <cellStyle name="20% - Énfasis6 4 5 9" xfId="30264" xr:uid="{00000000-0005-0000-0000-0000704F0000}"/>
    <cellStyle name="20% - Énfasis6 4 6" xfId="4657" xr:uid="{00000000-0005-0000-0000-0000714F0000}"/>
    <cellStyle name="20% - Énfasis6 4 6 10" xfId="30265" xr:uid="{00000000-0005-0000-0000-0000724F0000}"/>
    <cellStyle name="20% - Énfasis6 4 6 2" xfId="4658" xr:uid="{00000000-0005-0000-0000-0000734F0000}"/>
    <cellStyle name="20% - Énfasis6 4 6 2 2" xfId="4659" xr:uid="{00000000-0005-0000-0000-0000744F0000}"/>
    <cellStyle name="20% - Énfasis6 4 6 2 3" xfId="30266" xr:uid="{00000000-0005-0000-0000-0000754F0000}"/>
    <cellStyle name="20% - Énfasis6 4 6 2 4" xfId="30267" xr:uid="{00000000-0005-0000-0000-0000764F0000}"/>
    <cellStyle name="20% - Énfasis6 4 6 2 5" xfId="30268" xr:uid="{00000000-0005-0000-0000-0000774F0000}"/>
    <cellStyle name="20% - Énfasis6 4 6 2 6" xfId="30269" xr:uid="{00000000-0005-0000-0000-0000784F0000}"/>
    <cellStyle name="20% - Énfasis6 4 6 2 7" xfId="30270" xr:uid="{00000000-0005-0000-0000-0000794F0000}"/>
    <cellStyle name="20% - Énfasis6 4 6 2 8" xfId="30271" xr:uid="{00000000-0005-0000-0000-00007A4F0000}"/>
    <cellStyle name="20% - Énfasis6 4 6 2 9" xfId="30272" xr:uid="{00000000-0005-0000-0000-00007B4F0000}"/>
    <cellStyle name="20% - Énfasis6 4 6 3" xfId="4660" xr:uid="{00000000-0005-0000-0000-00007C4F0000}"/>
    <cellStyle name="20% - Énfasis6 4 6 4" xfId="30273" xr:uid="{00000000-0005-0000-0000-00007D4F0000}"/>
    <cellStyle name="20% - Énfasis6 4 6 5" xfId="30274" xr:uid="{00000000-0005-0000-0000-00007E4F0000}"/>
    <cellStyle name="20% - Énfasis6 4 6 6" xfId="30275" xr:uid="{00000000-0005-0000-0000-00007F4F0000}"/>
    <cellStyle name="20% - Énfasis6 4 6 7" xfId="30276" xr:uid="{00000000-0005-0000-0000-0000804F0000}"/>
    <cellStyle name="20% - Énfasis6 4 6 8" xfId="30277" xr:uid="{00000000-0005-0000-0000-0000814F0000}"/>
    <cellStyle name="20% - Énfasis6 4 6 9" xfId="30278" xr:uid="{00000000-0005-0000-0000-0000824F0000}"/>
    <cellStyle name="20% - Énfasis6 4 7" xfId="4661" xr:uid="{00000000-0005-0000-0000-0000834F0000}"/>
    <cellStyle name="20% - Énfasis6 4 7 10" xfId="30279" xr:uid="{00000000-0005-0000-0000-0000844F0000}"/>
    <cellStyle name="20% - Énfasis6 4 7 2" xfId="4662" xr:uid="{00000000-0005-0000-0000-0000854F0000}"/>
    <cellStyle name="20% - Énfasis6 4 7 2 2" xfId="4663" xr:uid="{00000000-0005-0000-0000-0000864F0000}"/>
    <cellStyle name="20% - Énfasis6 4 7 2 3" xfId="30280" xr:uid="{00000000-0005-0000-0000-0000874F0000}"/>
    <cellStyle name="20% - Énfasis6 4 7 2 4" xfId="30281" xr:uid="{00000000-0005-0000-0000-0000884F0000}"/>
    <cellStyle name="20% - Énfasis6 4 7 2 5" xfId="30282" xr:uid="{00000000-0005-0000-0000-0000894F0000}"/>
    <cellStyle name="20% - Énfasis6 4 7 2 6" xfId="30283" xr:uid="{00000000-0005-0000-0000-00008A4F0000}"/>
    <cellStyle name="20% - Énfasis6 4 7 2 7" xfId="30284" xr:uid="{00000000-0005-0000-0000-00008B4F0000}"/>
    <cellStyle name="20% - Énfasis6 4 7 2 8" xfId="30285" xr:uid="{00000000-0005-0000-0000-00008C4F0000}"/>
    <cellStyle name="20% - Énfasis6 4 7 2 9" xfId="30286" xr:uid="{00000000-0005-0000-0000-00008D4F0000}"/>
    <cellStyle name="20% - Énfasis6 4 7 3" xfId="4664" xr:uid="{00000000-0005-0000-0000-00008E4F0000}"/>
    <cellStyle name="20% - Énfasis6 4 7 4" xfId="30287" xr:uid="{00000000-0005-0000-0000-00008F4F0000}"/>
    <cellStyle name="20% - Énfasis6 4 7 5" xfId="30288" xr:uid="{00000000-0005-0000-0000-0000904F0000}"/>
    <cellStyle name="20% - Énfasis6 4 7 6" xfId="30289" xr:uid="{00000000-0005-0000-0000-0000914F0000}"/>
    <cellStyle name="20% - Énfasis6 4 7 7" xfId="30290" xr:uid="{00000000-0005-0000-0000-0000924F0000}"/>
    <cellStyle name="20% - Énfasis6 4 7 8" xfId="30291" xr:uid="{00000000-0005-0000-0000-0000934F0000}"/>
    <cellStyle name="20% - Énfasis6 4 7 9" xfId="30292" xr:uid="{00000000-0005-0000-0000-0000944F0000}"/>
    <cellStyle name="20% - Énfasis6 4 8" xfId="4665" xr:uid="{00000000-0005-0000-0000-0000954F0000}"/>
    <cellStyle name="20% - Énfasis6 4 8 10" xfId="30293" xr:uid="{00000000-0005-0000-0000-0000964F0000}"/>
    <cellStyle name="20% - Énfasis6 4 8 2" xfId="4666" xr:uid="{00000000-0005-0000-0000-0000974F0000}"/>
    <cellStyle name="20% - Énfasis6 4 8 2 2" xfId="4667" xr:uid="{00000000-0005-0000-0000-0000984F0000}"/>
    <cellStyle name="20% - Énfasis6 4 8 2 3" xfId="30294" xr:uid="{00000000-0005-0000-0000-0000994F0000}"/>
    <cellStyle name="20% - Énfasis6 4 8 2 4" xfId="30295" xr:uid="{00000000-0005-0000-0000-00009A4F0000}"/>
    <cellStyle name="20% - Énfasis6 4 8 2 5" xfId="30296" xr:uid="{00000000-0005-0000-0000-00009B4F0000}"/>
    <cellStyle name="20% - Énfasis6 4 8 2 6" xfId="30297" xr:uid="{00000000-0005-0000-0000-00009C4F0000}"/>
    <cellStyle name="20% - Énfasis6 4 8 2 7" xfId="30298" xr:uid="{00000000-0005-0000-0000-00009D4F0000}"/>
    <cellStyle name="20% - Énfasis6 4 8 2 8" xfId="30299" xr:uid="{00000000-0005-0000-0000-00009E4F0000}"/>
    <cellStyle name="20% - Énfasis6 4 8 2 9" xfId="30300" xr:uid="{00000000-0005-0000-0000-00009F4F0000}"/>
    <cellStyle name="20% - Énfasis6 4 8 3" xfId="4668" xr:uid="{00000000-0005-0000-0000-0000A04F0000}"/>
    <cellStyle name="20% - Énfasis6 4 8 4" xfId="30301" xr:uid="{00000000-0005-0000-0000-0000A14F0000}"/>
    <cellStyle name="20% - Énfasis6 4 8 5" xfId="30302" xr:uid="{00000000-0005-0000-0000-0000A24F0000}"/>
    <cellStyle name="20% - Énfasis6 4 8 6" xfId="30303" xr:uid="{00000000-0005-0000-0000-0000A34F0000}"/>
    <cellStyle name="20% - Énfasis6 4 8 7" xfId="30304" xr:uid="{00000000-0005-0000-0000-0000A44F0000}"/>
    <cellStyle name="20% - Énfasis6 4 8 8" xfId="30305" xr:uid="{00000000-0005-0000-0000-0000A54F0000}"/>
    <cellStyle name="20% - Énfasis6 4 8 9" xfId="30306" xr:uid="{00000000-0005-0000-0000-0000A64F0000}"/>
    <cellStyle name="20% - Énfasis6 4 9" xfId="4669" xr:uid="{00000000-0005-0000-0000-0000A74F0000}"/>
    <cellStyle name="20% - Énfasis6 4 9 2" xfId="4670" xr:uid="{00000000-0005-0000-0000-0000A84F0000}"/>
    <cellStyle name="20% - Énfasis6 4 9 3" xfId="30307" xr:uid="{00000000-0005-0000-0000-0000A94F0000}"/>
    <cellStyle name="20% - Énfasis6 4 9 4" xfId="30308" xr:uid="{00000000-0005-0000-0000-0000AA4F0000}"/>
    <cellStyle name="20% - Énfasis6 4 9 5" xfId="30309" xr:uid="{00000000-0005-0000-0000-0000AB4F0000}"/>
    <cellStyle name="20% - Énfasis6 4 9 6" xfId="30310" xr:uid="{00000000-0005-0000-0000-0000AC4F0000}"/>
    <cellStyle name="20% - Énfasis6 4 9 7" xfId="30311" xr:uid="{00000000-0005-0000-0000-0000AD4F0000}"/>
    <cellStyle name="20% - Énfasis6 4 9 8" xfId="30312" xr:uid="{00000000-0005-0000-0000-0000AE4F0000}"/>
    <cellStyle name="20% - Énfasis6 4 9 9" xfId="30313" xr:uid="{00000000-0005-0000-0000-0000AF4F0000}"/>
    <cellStyle name="20% - Énfasis6 5" xfId="4671" xr:uid="{00000000-0005-0000-0000-0000B04F0000}"/>
    <cellStyle name="20% - Énfasis6 5 10" xfId="4672" xr:uid="{00000000-0005-0000-0000-0000B14F0000}"/>
    <cellStyle name="20% - Énfasis6 5 11" xfId="4673" xr:uid="{00000000-0005-0000-0000-0000B24F0000}"/>
    <cellStyle name="20% - Énfasis6 5 12" xfId="30314" xr:uid="{00000000-0005-0000-0000-0000B34F0000}"/>
    <cellStyle name="20% - Énfasis6 5 13" xfId="30315" xr:uid="{00000000-0005-0000-0000-0000B44F0000}"/>
    <cellStyle name="20% - Énfasis6 5 14" xfId="30316" xr:uid="{00000000-0005-0000-0000-0000B54F0000}"/>
    <cellStyle name="20% - Énfasis6 5 15" xfId="30317" xr:uid="{00000000-0005-0000-0000-0000B64F0000}"/>
    <cellStyle name="20% - Énfasis6 5 16" xfId="30318" xr:uid="{00000000-0005-0000-0000-0000B74F0000}"/>
    <cellStyle name="20% - Énfasis6 5 17" xfId="30319" xr:uid="{00000000-0005-0000-0000-0000B84F0000}"/>
    <cellStyle name="20% - Énfasis6 5 2" xfId="4674" xr:uid="{00000000-0005-0000-0000-0000B94F0000}"/>
    <cellStyle name="20% - Énfasis6 5 2 10" xfId="30320" xr:uid="{00000000-0005-0000-0000-0000BA4F0000}"/>
    <cellStyle name="20% - Énfasis6 5 2 11" xfId="30321" xr:uid="{00000000-0005-0000-0000-0000BB4F0000}"/>
    <cellStyle name="20% - Énfasis6 5 2 12" xfId="30322" xr:uid="{00000000-0005-0000-0000-0000BC4F0000}"/>
    <cellStyle name="20% - Énfasis6 5 2 13" xfId="30323" xr:uid="{00000000-0005-0000-0000-0000BD4F0000}"/>
    <cellStyle name="20% - Énfasis6 5 2 2" xfId="4675" xr:uid="{00000000-0005-0000-0000-0000BE4F0000}"/>
    <cellStyle name="20% - Énfasis6 5 2 2 10" xfId="30324" xr:uid="{00000000-0005-0000-0000-0000BF4F0000}"/>
    <cellStyle name="20% - Énfasis6 5 2 2 11" xfId="30325" xr:uid="{00000000-0005-0000-0000-0000C04F0000}"/>
    <cellStyle name="20% - Énfasis6 5 2 2 12" xfId="30326" xr:uid="{00000000-0005-0000-0000-0000C14F0000}"/>
    <cellStyle name="20% - Énfasis6 5 2 2 2" xfId="4676" xr:uid="{00000000-0005-0000-0000-0000C24F0000}"/>
    <cellStyle name="20% - Énfasis6 5 2 2 2 10" xfId="30327" xr:uid="{00000000-0005-0000-0000-0000C34F0000}"/>
    <cellStyle name="20% - Énfasis6 5 2 2 2 2" xfId="4677" xr:uid="{00000000-0005-0000-0000-0000C44F0000}"/>
    <cellStyle name="20% - Énfasis6 5 2 2 2 2 2" xfId="4678" xr:uid="{00000000-0005-0000-0000-0000C54F0000}"/>
    <cellStyle name="20% - Énfasis6 5 2 2 2 2 3" xfId="30328" xr:uid="{00000000-0005-0000-0000-0000C64F0000}"/>
    <cellStyle name="20% - Énfasis6 5 2 2 2 2 4" xfId="30329" xr:uid="{00000000-0005-0000-0000-0000C74F0000}"/>
    <cellStyle name="20% - Énfasis6 5 2 2 2 2 5" xfId="30330" xr:uid="{00000000-0005-0000-0000-0000C84F0000}"/>
    <cellStyle name="20% - Énfasis6 5 2 2 2 2 6" xfId="30331" xr:uid="{00000000-0005-0000-0000-0000C94F0000}"/>
    <cellStyle name="20% - Énfasis6 5 2 2 2 2 7" xfId="30332" xr:uid="{00000000-0005-0000-0000-0000CA4F0000}"/>
    <cellStyle name="20% - Énfasis6 5 2 2 2 2 8" xfId="30333" xr:uid="{00000000-0005-0000-0000-0000CB4F0000}"/>
    <cellStyle name="20% - Énfasis6 5 2 2 2 2 9" xfId="30334" xr:uid="{00000000-0005-0000-0000-0000CC4F0000}"/>
    <cellStyle name="20% - Énfasis6 5 2 2 2 3" xfId="4679" xr:uid="{00000000-0005-0000-0000-0000CD4F0000}"/>
    <cellStyle name="20% - Énfasis6 5 2 2 2 4" xfId="30335" xr:uid="{00000000-0005-0000-0000-0000CE4F0000}"/>
    <cellStyle name="20% - Énfasis6 5 2 2 2 5" xfId="30336" xr:uid="{00000000-0005-0000-0000-0000CF4F0000}"/>
    <cellStyle name="20% - Énfasis6 5 2 2 2 6" xfId="30337" xr:uid="{00000000-0005-0000-0000-0000D04F0000}"/>
    <cellStyle name="20% - Énfasis6 5 2 2 2 7" xfId="30338" xr:uid="{00000000-0005-0000-0000-0000D14F0000}"/>
    <cellStyle name="20% - Énfasis6 5 2 2 2 8" xfId="30339" xr:uid="{00000000-0005-0000-0000-0000D24F0000}"/>
    <cellStyle name="20% - Énfasis6 5 2 2 2 9" xfId="30340" xr:uid="{00000000-0005-0000-0000-0000D34F0000}"/>
    <cellStyle name="20% - Énfasis6 5 2 2 3" xfId="4680" xr:uid="{00000000-0005-0000-0000-0000D44F0000}"/>
    <cellStyle name="20% - Énfasis6 5 2 2 3 10" xfId="30341" xr:uid="{00000000-0005-0000-0000-0000D54F0000}"/>
    <cellStyle name="20% - Énfasis6 5 2 2 3 2" xfId="4681" xr:uid="{00000000-0005-0000-0000-0000D64F0000}"/>
    <cellStyle name="20% - Énfasis6 5 2 2 3 2 2" xfId="4682" xr:uid="{00000000-0005-0000-0000-0000D74F0000}"/>
    <cellStyle name="20% - Énfasis6 5 2 2 3 2 3" xfId="30342" xr:uid="{00000000-0005-0000-0000-0000D84F0000}"/>
    <cellStyle name="20% - Énfasis6 5 2 2 3 2 4" xfId="30343" xr:uid="{00000000-0005-0000-0000-0000D94F0000}"/>
    <cellStyle name="20% - Énfasis6 5 2 2 3 2 5" xfId="30344" xr:uid="{00000000-0005-0000-0000-0000DA4F0000}"/>
    <cellStyle name="20% - Énfasis6 5 2 2 3 2 6" xfId="30345" xr:uid="{00000000-0005-0000-0000-0000DB4F0000}"/>
    <cellStyle name="20% - Énfasis6 5 2 2 3 2 7" xfId="30346" xr:uid="{00000000-0005-0000-0000-0000DC4F0000}"/>
    <cellStyle name="20% - Énfasis6 5 2 2 3 2 8" xfId="30347" xr:uid="{00000000-0005-0000-0000-0000DD4F0000}"/>
    <cellStyle name="20% - Énfasis6 5 2 2 3 2 9" xfId="30348" xr:uid="{00000000-0005-0000-0000-0000DE4F0000}"/>
    <cellStyle name="20% - Énfasis6 5 2 2 3 3" xfId="4683" xr:uid="{00000000-0005-0000-0000-0000DF4F0000}"/>
    <cellStyle name="20% - Énfasis6 5 2 2 3 4" xfId="30349" xr:uid="{00000000-0005-0000-0000-0000E04F0000}"/>
    <cellStyle name="20% - Énfasis6 5 2 2 3 5" xfId="30350" xr:uid="{00000000-0005-0000-0000-0000E14F0000}"/>
    <cellStyle name="20% - Énfasis6 5 2 2 3 6" xfId="30351" xr:uid="{00000000-0005-0000-0000-0000E24F0000}"/>
    <cellStyle name="20% - Énfasis6 5 2 2 3 7" xfId="30352" xr:uid="{00000000-0005-0000-0000-0000E34F0000}"/>
    <cellStyle name="20% - Énfasis6 5 2 2 3 8" xfId="30353" xr:uid="{00000000-0005-0000-0000-0000E44F0000}"/>
    <cellStyle name="20% - Énfasis6 5 2 2 3 9" xfId="30354" xr:uid="{00000000-0005-0000-0000-0000E54F0000}"/>
    <cellStyle name="20% - Énfasis6 5 2 2 4" xfId="4684" xr:uid="{00000000-0005-0000-0000-0000E64F0000}"/>
    <cellStyle name="20% - Énfasis6 5 2 2 4 2" xfId="4685" xr:uid="{00000000-0005-0000-0000-0000E74F0000}"/>
    <cellStyle name="20% - Énfasis6 5 2 2 4 3" xfId="30355" xr:uid="{00000000-0005-0000-0000-0000E84F0000}"/>
    <cellStyle name="20% - Énfasis6 5 2 2 4 4" xfId="30356" xr:uid="{00000000-0005-0000-0000-0000E94F0000}"/>
    <cellStyle name="20% - Énfasis6 5 2 2 4 5" xfId="30357" xr:uid="{00000000-0005-0000-0000-0000EA4F0000}"/>
    <cellStyle name="20% - Énfasis6 5 2 2 4 6" xfId="30358" xr:uid="{00000000-0005-0000-0000-0000EB4F0000}"/>
    <cellStyle name="20% - Énfasis6 5 2 2 4 7" xfId="30359" xr:uid="{00000000-0005-0000-0000-0000EC4F0000}"/>
    <cellStyle name="20% - Énfasis6 5 2 2 4 8" xfId="30360" xr:uid="{00000000-0005-0000-0000-0000ED4F0000}"/>
    <cellStyle name="20% - Énfasis6 5 2 2 4 9" xfId="30361" xr:uid="{00000000-0005-0000-0000-0000EE4F0000}"/>
    <cellStyle name="20% - Énfasis6 5 2 2 5" xfId="4686" xr:uid="{00000000-0005-0000-0000-0000EF4F0000}"/>
    <cellStyle name="20% - Énfasis6 5 2 2 6" xfId="30362" xr:uid="{00000000-0005-0000-0000-0000F04F0000}"/>
    <cellStyle name="20% - Énfasis6 5 2 2 7" xfId="30363" xr:uid="{00000000-0005-0000-0000-0000F14F0000}"/>
    <cellStyle name="20% - Énfasis6 5 2 2 8" xfId="30364" xr:uid="{00000000-0005-0000-0000-0000F24F0000}"/>
    <cellStyle name="20% - Énfasis6 5 2 2 9" xfId="30365" xr:uid="{00000000-0005-0000-0000-0000F34F0000}"/>
    <cellStyle name="20% - Énfasis6 5 2 3" xfId="4687" xr:uid="{00000000-0005-0000-0000-0000F44F0000}"/>
    <cellStyle name="20% - Énfasis6 5 2 3 10" xfId="30366" xr:uid="{00000000-0005-0000-0000-0000F54F0000}"/>
    <cellStyle name="20% - Énfasis6 5 2 3 2" xfId="4688" xr:uid="{00000000-0005-0000-0000-0000F64F0000}"/>
    <cellStyle name="20% - Énfasis6 5 2 3 2 2" xfId="4689" xr:uid="{00000000-0005-0000-0000-0000F74F0000}"/>
    <cellStyle name="20% - Énfasis6 5 2 3 2 3" xfId="30367" xr:uid="{00000000-0005-0000-0000-0000F84F0000}"/>
    <cellStyle name="20% - Énfasis6 5 2 3 2 4" xfId="30368" xr:uid="{00000000-0005-0000-0000-0000F94F0000}"/>
    <cellStyle name="20% - Énfasis6 5 2 3 2 5" xfId="30369" xr:uid="{00000000-0005-0000-0000-0000FA4F0000}"/>
    <cellStyle name="20% - Énfasis6 5 2 3 2 6" xfId="30370" xr:uid="{00000000-0005-0000-0000-0000FB4F0000}"/>
    <cellStyle name="20% - Énfasis6 5 2 3 2 7" xfId="30371" xr:uid="{00000000-0005-0000-0000-0000FC4F0000}"/>
    <cellStyle name="20% - Énfasis6 5 2 3 2 8" xfId="30372" xr:uid="{00000000-0005-0000-0000-0000FD4F0000}"/>
    <cellStyle name="20% - Énfasis6 5 2 3 2 9" xfId="30373" xr:uid="{00000000-0005-0000-0000-0000FE4F0000}"/>
    <cellStyle name="20% - Énfasis6 5 2 3 3" xfId="4690" xr:uid="{00000000-0005-0000-0000-0000FF4F0000}"/>
    <cellStyle name="20% - Énfasis6 5 2 3 4" xfId="30374" xr:uid="{00000000-0005-0000-0000-000000500000}"/>
    <cellStyle name="20% - Énfasis6 5 2 3 5" xfId="30375" xr:uid="{00000000-0005-0000-0000-000001500000}"/>
    <cellStyle name="20% - Énfasis6 5 2 3 6" xfId="30376" xr:uid="{00000000-0005-0000-0000-000002500000}"/>
    <cellStyle name="20% - Énfasis6 5 2 3 7" xfId="30377" xr:uid="{00000000-0005-0000-0000-000003500000}"/>
    <cellStyle name="20% - Énfasis6 5 2 3 8" xfId="30378" xr:uid="{00000000-0005-0000-0000-000004500000}"/>
    <cellStyle name="20% - Énfasis6 5 2 3 9" xfId="30379" xr:uid="{00000000-0005-0000-0000-000005500000}"/>
    <cellStyle name="20% - Énfasis6 5 2 4" xfId="4691" xr:uid="{00000000-0005-0000-0000-000006500000}"/>
    <cellStyle name="20% - Énfasis6 5 2 4 10" xfId="30380" xr:uid="{00000000-0005-0000-0000-000007500000}"/>
    <cellStyle name="20% - Énfasis6 5 2 4 2" xfId="4692" xr:uid="{00000000-0005-0000-0000-000008500000}"/>
    <cellStyle name="20% - Énfasis6 5 2 4 2 2" xfId="4693" xr:uid="{00000000-0005-0000-0000-000009500000}"/>
    <cellStyle name="20% - Énfasis6 5 2 4 2 3" xfId="30381" xr:uid="{00000000-0005-0000-0000-00000A500000}"/>
    <cellStyle name="20% - Énfasis6 5 2 4 2 4" xfId="30382" xr:uid="{00000000-0005-0000-0000-00000B500000}"/>
    <cellStyle name="20% - Énfasis6 5 2 4 2 5" xfId="30383" xr:uid="{00000000-0005-0000-0000-00000C500000}"/>
    <cellStyle name="20% - Énfasis6 5 2 4 2 6" xfId="30384" xr:uid="{00000000-0005-0000-0000-00000D500000}"/>
    <cellStyle name="20% - Énfasis6 5 2 4 2 7" xfId="30385" xr:uid="{00000000-0005-0000-0000-00000E500000}"/>
    <cellStyle name="20% - Énfasis6 5 2 4 2 8" xfId="30386" xr:uid="{00000000-0005-0000-0000-00000F500000}"/>
    <cellStyle name="20% - Énfasis6 5 2 4 2 9" xfId="30387" xr:uid="{00000000-0005-0000-0000-000010500000}"/>
    <cellStyle name="20% - Énfasis6 5 2 4 3" xfId="4694" xr:uid="{00000000-0005-0000-0000-000011500000}"/>
    <cellStyle name="20% - Énfasis6 5 2 4 4" xfId="30388" xr:uid="{00000000-0005-0000-0000-000012500000}"/>
    <cellStyle name="20% - Énfasis6 5 2 4 5" xfId="30389" xr:uid="{00000000-0005-0000-0000-000013500000}"/>
    <cellStyle name="20% - Énfasis6 5 2 4 6" xfId="30390" xr:uid="{00000000-0005-0000-0000-000014500000}"/>
    <cellStyle name="20% - Énfasis6 5 2 4 7" xfId="30391" xr:uid="{00000000-0005-0000-0000-000015500000}"/>
    <cellStyle name="20% - Énfasis6 5 2 4 8" xfId="30392" xr:uid="{00000000-0005-0000-0000-000016500000}"/>
    <cellStyle name="20% - Énfasis6 5 2 4 9" xfId="30393" xr:uid="{00000000-0005-0000-0000-000017500000}"/>
    <cellStyle name="20% - Énfasis6 5 2 5" xfId="4695" xr:uid="{00000000-0005-0000-0000-000018500000}"/>
    <cellStyle name="20% - Énfasis6 5 2 5 2" xfId="4696" xr:uid="{00000000-0005-0000-0000-000019500000}"/>
    <cellStyle name="20% - Énfasis6 5 2 5 3" xfId="30394" xr:uid="{00000000-0005-0000-0000-00001A500000}"/>
    <cellStyle name="20% - Énfasis6 5 2 5 4" xfId="30395" xr:uid="{00000000-0005-0000-0000-00001B500000}"/>
    <cellStyle name="20% - Énfasis6 5 2 5 5" xfId="30396" xr:uid="{00000000-0005-0000-0000-00001C500000}"/>
    <cellStyle name="20% - Énfasis6 5 2 5 6" xfId="30397" xr:uid="{00000000-0005-0000-0000-00001D500000}"/>
    <cellStyle name="20% - Énfasis6 5 2 5 7" xfId="30398" xr:uid="{00000000-0005-0000-0000-00001E500000}"/>
    <cellStyle name="20% - Énfasis6 5 2 5 8" xfId="30399" xr:uid="{00000000-0005-0000-0000-00001F500000}"/>
    <cellStyle name="20% - Énfasis6 5 2 5 9" xfId="30400" xr:uid="{00000000-0005-0000-0000-000020500000}"/>
    <cellStyle name="20% - Énfasis6 5 2 6" xfId="4697" xr:uid="{00000000-0005-0000-0000-000021500000}"/>
    <cellStyle name="20% - Énfasis6 5 2 7" xfId="30401" xr:uid="{00000000-0005-0000-0000-000022500000}"/>
    <cellStyle name="20% - Énfasis6 5 2 8" xfId="30402" xr:uid="{00000000-0005-0000-0000-000023500000}"/>
    <cellStyle name="20% - Énfasis6 5 2 9" xfId="30403" xr:uid="{00000000-0005-0000-0000-000024500000}"/>
    <cellStyle name="20% - Énfasis6 5 3" xfId="4698" xr:uid="{00000000-0005-0000-0000-000025500000}"/>
    <cellStyle name="20% - Énfasis6 5 3 10" xfId="30404" xr:uid="{00000000-0005-0000-0000-000026500000}"/>
    <cellStyle name="20% - Énfasis6 5 3 11" xfId="30405" xr:uid="{00000000-0005-0000-0000-000027500000}"/>
    <cellStyle name="20% - Énfasis6 5 3 12" xfId="30406" xr:uid="{00000000-0005-0000-0000-000028500000}"/>
    <cellStyle name="20% - Énfasis6 5 3 13" xfId="30407" xr:uid="{00000000-0005-0000-0000-000029500000}"/>
    <cellStyle name="20% - Énfasis6 5 3 2" xfId="4699" xr:uid="{00000000-0005-0000-0000-00002A500000}"/>
    <cellStyle name="20% - Énfasis6 5 3 2 10" xfId="30408" xr:uid="{00000000-0005-0000-0000-00002B500000}"/>
    <cellStyle name="20% - Énfasis6 5 3 2 11" xfId="30409" xr:uid="{00000000-0005-0000-0000-00002C500000}"/>
    <cellStyle name="20% - Énfasis6 5 3 2 12" xfId="30410" xr:uid="{00000000-0005-0000-0000-00002D500000}"/>
    <cellStyle name="20% - Énfasis6 5 3 2 2" xfId="4700" xr:uid="{00000000-0005-0000-0000-00002E500000}"/>
    <cellStyle name="20% - Énfasis6 5 3 2 2 10" xfId="30411" xr:uid="{00000000-0005-0000-0000-00002F500000}"/>
    <cellStyle name="20% - Énfasis6 5 3 2 2 2" xfId="4701" xr:uid="{00000000-0005-0000-0000-000030500000}"/>
    <cellStyle name="20% - Énfasis6 5 3 2 2 2 2" xfId="4702" xr:uid="{00000000-0005-0000-0000-000031500000}"/>
    <cellStyle name="20% - Énfasis6 5 3 2 2 2 3" xfId="30412" xr:uid="{00000000-0005-0000-0000-000032500000}"/>
    <cellStyle name="20% - Énfasis6 5 3 2 2 2 4" xfId="30413" xr:uid="{00000000-0005-0000-0000-000033500000}"/>
    <cellStyle name="20% - Énfasis6 5 3 2 2 2 5" xfId="30414" xr:uid="{00000000-0005-0000-0000-000034500000}"/>
    <cellStyle name="20% - Énfasis6 5 3 2 2 2 6" xfId="30415" xr:uid="{00000000-0005-0000-0000-000035500000}"/>
    <cellStyle name="20% - Énfasis6 5 3 2 2 2 7" xfId="30416" xr:uid="{00000000-0005-0000-0000-000036500000}"/>
    <cellStyle name="20% - Énfasis6 5 3 2 2 2 8" xfId="30417" xr:uid="{00000000-0005-0000-0000-000037500000}"/>
    <cellStyle name="20% - Énfasis6 5 3 2 2 2 9" xfId="30418" xr:uid="{00000000-0005-0000-0000-000038500000}"/>
    <cellStyle name="20% - Énfasis6 5 3 2 2 3" xfId="4703" xr:uid="{00000000-0005-0000-0000-000039500000}"/>
    <cellStyle name="20% - Énfasis6 5 3 2 2 4" xfId="30419" xr:uid="{00000000-0005-0000-0000-00003A500000}"/>
    <cellStyle name="20% - Énfasis6 5 3 2 2 5" xfId="30420" xr:uid="{00000000-0005-0000-0000-00003B500000}"/>
    <cellStyle name="20% - Énfasis6 5 3 2 2 6" xfId="30421" xr:uid="{00000000-0005-0000-0000-00003C500000}"/>
    <cellStyle name="20% - Énfasis6 5 3 2 2 7" xfId="30422" xr:uid="{00000000-0005-0000-0000-00003D500000}"/>
    <cellStyle name="20% - Énfasis6 5 3 2 2 8" xfId="30423" xr:uid="{00000000-0005-0000-0000-00003E500000}"/>
    <cellStyle name="20% - Énfasis6 5 3 2 2 9" xfId="30424" xr:uid="{00000000-0005-0000-0000-00003F500000}"/>
    <cellStyle name="20% - Énfasis6 5 3 2 3" xfId="4704" xr:uid="{00000000-0005-0000-0000-000040500000}"/>
    <cellStyle name="20% - Énfasis6 5 3 2 3 10" xfId="30425" xr:uid="{00000000-0005-0000-0000-000041500000}"/>
    <cellStyle name="20% - Énfasis6 5 3 2 3 2" xfId="4705" xr:uid="{00000000-0005-0000-0000-000042500000}"/>
    <cellStyle name="20% - Énfasis6 5 3 2 3 2 2" xfId="4706" xr:uid="{00000000-0005-0000-0000-000043500000}"/>
    <cellStyle name="20% - Énfasis6 5 3 2 3 2 3" xfId="30426" xr:uid="{00000000-0005-0000-0000-000044500000}"/>
    <cellStyle name="20% - Énfasis6 5 3 2 3 2 4" xfId="30427" xr:uid="{00000000-0005-0000-0000-000045500000}"/>
    <cellStyle name="20% - Énfasis6 5 3 2 3 2 5" xfId="30428" xr:uid="{00000000-0005-0000-0000-000046500000}"/>
    <cellStyle name="20% - Énfasis6 5 3 2 3 2 6" xfId="30429" xr:uid="{00000000-0005-0000-0000-000047500000}"/>
    <cellStyle name="20% - Énfasis6 5 3 2 3 2 7" xfId="30430" xr:uid="{00000000-0005-0000-0000-000048500000}"/>
    <cellStyle name="20% - Énfasis6 5 3 2 3 2 8" xfId="30431" xr:uid="{00000000-0005-0000-0000-000049500000}"/>
    <cellStyle name="20% - Énfasis6 5 3 2 3 2 9" xfId="30432" xr:uid="{00000000-0005-0000-0000-00004A500000}"/>
    <cellStyle name="20% - Énfasis6 5 3 2 3 3" xfId="4707" xr:uid="{00000000-0005-0000-0000-00004B500000}"/>
    <cellStyle name="20% - Énfasis6 5 3 2 3 4" xfId="30433" xr:uid="{00000000-0005-0000-0000-00004C500000}"/>
    <cellStyle name="20% - Énfasis6 5 3 2 3 5" xfId="30434" xr:uid="{00000000-0005-0000-0000-00004D500000}"/>
    <cellStyle name="20% - Énfasis6 5 3 2 3 6" xfId="30435" xr:uid="{00000000-0005-0000-0000-00004E500000}"/>
    <cellStyle name="20% - Énfasis6 5 3 2 3 7" xfId="30436" xr:uid="{00000000-0005-0000-0000-00004F500000}"/>
    <cellStyle name="20% - Énfasis6 5 3 2 3 8" xfId="30437" xr:uid="{00000000-0005-0000-0000-000050500000}"/>
    <cellStyle name="20% - Énfasis6 5 3 2 3 9" xfId="30438" xr:uid="{00000000-0005-0000-0000-000051500000}"/>
    <cellStyle name="20% - Énfasis6 5 3 2 4" xfId="4708" xr:uid="{00000000-0005-0000-0000-000052500000}"/>
    <cellStyle name="20% - Énfasis6 5 3 2 4 2" xfId="4709" xr:uid="{00000000-0005-0000-0000-000053500000}"/>
    <cellStyle name="20% - Énfasis6 5 3 2 4 3" xfId="30439" xr:uid="{00000000-0005-0000-0000-000054500000}"/>
    <cellStyle name="20% - Énfasis6 5 3 2 4 4" xfId="30440" xr:uid="{00000000-0005-0000-0000-000055500000}"/>
    <cellStyle name="20% - Énfasis6 5 3 2 4 5" xfId="30441" xr:uid="{00000000-0005-0000-0000-000056500000}"/>
    <cellStyle name="20% - Énfasis6 5 3 2 4 6" xfId="30442" xr:uid="{00000000-0005-0000-0000-000057500000}"/>
    <cellStyle name="20% - Énfasis6 5 3 2 4 7" xfId="30443" xr:uid="{00000000-0005-0000-0000-000058500000}"/>
    <cellStyle name="20% - Énfasis6 5 3 2 4 8" xfId="30444" xr:uid="{00000000-0005-0000-0000-000059500000}"/>
    <cellStyle name="20% - Énfasis6 5 3 2 4 9" xfId="30445" xr:uid="{00000000-0005-0000-0000-00005A500000}"/>
    <cellStyle name="20% - Énfasis6 5 3 2 5" xfId="4710" xr:uid="{00000000-0005-0000-0000-00005B500000}"/>
    <cellStyle name="20% - Énfasis6 5 3 2 6" xfId="30446" xr:uid="{00000000-0005-0000-0000-00005C500000}"/>
    <cellStyle name="20% - Énfasis6 5 3 2 7" xfId="30447" xr:uid="{00000000-0005-0000-0000-00005D500000}"/>
    <cellStyle name="20% - Énfasis6 5 3 2 8" xfId="30448" xr:uid="{00000000-0005-0000-0000-00005E500000}"/>
    <cellStyle name="20% - Énfasis6 5 3 2 9" xfId="30449" xr:uid="{00000000-0005-0000-0000-00005F500000}"/>
    <cellStyle name="20% - Énfasis6 5 3 3" xfId="4711" xr:uid="{00000000-0005-0000-0000-000060500000}"/>
    <cellStyle name="20% - Énfasis6 5 3 3 10" xfId="30450" xr:uid="{00000000-0005-0000-0000-000061500000}"/>
    <cellStyle name="20% - Énfasis6 5 3 3 2" xfId="4712" xr:uid="{00000000-0005-0000-0000-000062500000}"/>
    <cellStyle name="20% - Énfasis6 5 3 3 2 2" xfId="4713" xr:uid="{00000000-0005-0000-0000-000063500000}"/>
    <cellStyle name="20% - Énfasis6 5 3 3 2 3" xfId="30451" xr:uid="{00000000-0005-0000-0000-000064500000}"/>
    <cellStyle name="20% - Énfasis6 5 3 3 2 4" xfId="30452" xr:uid="{00000000-0005-0000-0000-000065500000}"/>
    <cellStyle name="20% - Énfasis6 5 3 3 2 5" xfId="30453" xr:uid="{00000000-0005-0000-0000-000066500000}"/>
    <cellStyle name="20% - Énfasis6 5 3 3 2 6" xfId="30454" xr:uid="{00000000-0005-0000-0000-000067500000}"/>
    <cellStyle name="20% - Énfasis6 5 3 3 2 7" xfId="30455" xr:uid="{00000000-0005-0000-0000-000068500000}"/>
    <cellStyle name="20% - Énfasis6 5 3 3 2 8" xfId="30456" xr:uid="{00000000-0005-0000-0000-000069500000}"/>
    <cellStyle name="20% - Énfasis6 5 3 3 2 9" xfId="30457" xr:uid="{00000000-0005-0000-0000-00006A500000}"/>
    <cellStyle name="20% - Énfasis6 5 3 3 3" xfId="4714" xr:uid="{00000000-0005-0000-0000-00006B500000}"/>
    <cellStyle name="20% - Énfasis6 5 3 3 4" xfId="30458" xr:uid="{00000000-0005-0000-0000-00006C500000}"/>
    <cellStyle name="20% - Énfasis6 5 3 3 5" xfId="30459" xr:uid="{00000000-0005-0000-0000-00006D500000}"/>
    <cellStyle name="20% - Énfasis6 5 3 3 6" xfId="30460" xr:uid="{00000000-0005-0000-0000-00006E500000}"/>
    <cellStyle name="20% - Énfasis6 5 3 3 7" xfId="30461" xr:uid="{00000000-0005-0000-0000-00006F500000}"/>
    <cellStyle name="20% - Énfasis6 5 3 3 8" xfId="30462" xr:uid="{00000000-0005-0000-0000-000070500000}"/>
    <cellStyle name="20% - Énfasis6 5 3 3 9" xfId="30463" xr:uid="{00000000-0005-0000-0000-000071500000}"/>
    <cellStyle name="20% - Énfasis6 5 3 4" xfId="4715" xr:uid="{00000000-0005-0000-0000-000072500000}"/>
    <cellStyle name="20% - Énfasis6 5 3 4 10" xfId="30464" xr:uid="{00000000-0005-0000-0000-000073500000}"/>
    <cellStyle name="20% - Énfasis6 5 3 4 2" xfId="4716" xr:uid="{00000000-0005-0000-0000-000074500000}"/>
    <cellStyle name="20% - Énfasis6 5 3 4 2 2" xfId="4717" xr:uid="{00000000-0005-0000-0000-000075500000}"/>
    <cellStyle name="20% - Énfasis6 5 3 4 2 3" xfId="30465" xr:uid="{00000000-0005-0000-0000-000076500000}"/>
    <cellStyle name="20% - Énfasis6 5 3 4 2 4" xfId="30466" xr:uid="{00000000-0005-0000-0000-000077500000}"/>
    <cellStyle name="20% - Énfasis6 5 3 4 2 5" xfId="30467" xr:uid="{00000000-0005-0000-0000-000078500000}"/>
    <cellStyle name="20% - Énfasis6 5 3 4 2 6" xfId="30468" xr:uid="{00000000-0005-0000-0000-000079500000}"/>
    <cellStyle name="20% - Énfasis6 5 3 4 2 7" xfId="30469" xr:uid="{00000000-0005-0000-0000-00007A500000}"/>
    <cellStyle name="20% - Énfasis6 5 3 4 2 8" xfId="30470" xr:uid="{00000000-0005-0000-0000-00007B500000}"/>
    <cellStyle name="20% - Énfasis6 5 3 4 2 9" xfId="30471" xr:uid="{00000000-0005-0000-0000-00007C500000}"/>
    <cellStyle name="20% - Énfasis6 5 3 4 3" xfId="4718" xr:uid="{00000000-0005-0000-0000-00007D500000}"/>
    <cellStyle name="20% - Énfasis6 5 3 4 4" xfId="30472" xr:uid="{00000000-0005-0000-0000-00007E500000}"/>
    <cellStyle name="20% - Énfasis6 5 3 4 5" xfId="30473" xr:uid="{00000000-0005-0000-0000-00007F500000}"/>
    <cellStyle name="20% - Énfasis6 5 3 4 6" xfId="30474" xr:uid="{00000000-0005-0000-0000-000080500000}"/>
    <cellStyle name="20% - Énfasis6 5 3 4 7" xfId="30475" xr:uid="{00000000-0005-0000-0000-000081500000}"/>
    <cellStyle name="20% - Énfasis6 5 3 4 8" xfId="30476" xr:uid="{00000000-0005-0000-0000-000082500000}"/>
    <cellStyle name="20% - Énfasis6 5 3 4 9" xfId="30477" xr:uid="{00000000-0005-0000-0000-000083500000}"/>
    <cellStyle name="20% - Énfasis6 5 3 5" xfId="4719" xr:uid="{00000000-0005-0000-0000-000084500000}"/>
    <cellStyle name="20% - Énfasis6 5 3 5 2" xfId="4720" xr:uid="{00000000-0005-0000-0000-000085500000}"/>
    <cellStyle name="20% - Énfasis6 5 3 5 3" xfId="30478" xr:uid="{00000000-0005-0000-0000-000086500000}"/>
    <cellStyle name="20% - Énfasis6 5 3 5 4" xfId="30479" xr:uid="{00000000-0005-0000-0000-000087500000}"/>
    <cellStyle name="20% - Énfasis6 5 3 5 5" xfId="30480" xr:uid="{00000000-0005-0000-0000-000088500000}"/>
    <cellStyle name="20% - Énfasis6 5 3 5 6" xfId="30481" xr:uid="{00000000-0005-0000-0000-000089500000}"/>
    <cellStyle name="20% - Énfasis6 5 3 5 7" xfId="30482" xr:uid="{00000000-0005-0000-0000-00008A500000}"/>
    <cellStyle name="20% - Énfasis6 5 3 5 8" xfId="30483" xr:uid="{00000000-0005-0000-0000-00008B500000}"/>
    <cellStyle name="20% - Énfasis6 5 3 5 9" xfId="30484" xr:uid="{00000000-0005-0000-0000-00008C500000}"/>
    <cellStyle name="20% - Énfasis6 5 3 6" xfId="4721" xr:uid="{00000000-0005-0000-0000-00008D500000}"/>
    <cellStyle name="20% - Énfasis6 5 3 7" xfId="30485" xr:uid="{00000000-0005-0000-0000-00008E500000}"/>
    <cellStyle name="20% - Énfasis6 5 3 8" xfId="30486" xr:uid="{00000000-0005-0000-0000-00008F500000}"/>
    <cellStyle name="20% - Énfasis6 5 3 9" xfId="30487" xr:uid="{00000000-0005-0000-0000-000090500000}"/>
    <cellStyle name="20% - Énfasis6 5 4" xfId="4722" xr:uid="{00000000-0005-0000-0000-000091500000}"/>
    <cellStyle name="20% - Énfasis6 5 4 10" xfId="30488" xr:uid="{00000000-0005-0000-0000-000092500000}"/>
    <cellStyle name="20% - Énfasis6 5 4 11" xfId="30489" xr:uid="{00000000-0005-0000-0000-000093500000}"/>
    <cellStyle name="20% - Énfasis6 5 4 12" xfId="30490" xr:uid="{00000000-0005-0000-0000-000094500000}"/>
    <cellStyle name="20% - Énfasis6 5 4 2" xfId="4723" xr:uid="{00000000-0005-0000-0000-000095500000}"/>
    <cellStyle name="20% - Énfasis6 5 4 2 10" xfId="30491" xr:uid="{00000000-0005-0000-0000-000096500000}"/>
    <cellStyle name="20% - Énfasis6 5 4 2 2" xfId="4724" xr:uid="{00000000-0005-0000-0000-000097500000}"/>
    <cellStyle name="20% - Énfasis6 5 4 2 2 2" xfId="4725" xr:uid="{00000000-0005-0000-0000-000098500000}"/>
    <cellStyle name="20% - Énfasis6 5 4 2 2 3" xfId="30492" xr:uid="{00000000-0005-0000-0000-000099500000}"/>
    <cellStyle name="20% - Énfasis6 5 4 2 2 4" xfId="30493" xr:uid="{00000000-0005-0000-0000-00009A500000}"/>
    <cellStyle name="20% - Énfasis6 5 4 2 2 5" xfId="30494" xr:uid="{00000000-0005-0000-0000-00009B500000}"/>
    <cellStyle name="20% - Énfasis6 5 4 2 2 6" xfId="30495" xr:uid="{00000000-0005-0000-0000-00009C500000}"/>
    <cellStyle name="20% - Énfasis6 5 4 2 2 7" xfId="30496" xr:uid="{00000000-0005-0000-0000-00009D500000}"/>
    <cellStyle name="20% - Énfasis6 5 4 2 2 8" xfId="30497" xr:uid="{00000000-0005-0000-0000-00009E500000}"/>
    <cellStyle name="20% - Énfasis6 5 4 2 2 9" xfId="30498" xr:uid="{00000000-0005-0000-0000-00009F500000}"/>
    <cellStyle name="20% - Énfasis6 5 4 2 3" xfId="4726" xr:uid="{00000000-0005-0000-0000-0000A0500000}"/>
    <cellStyle name="20% - Énfasis6 5 4 2 4" xfId="30499" xr:uid="{00000000-0005-0000-0000-0000A1500000}"/>
    <cellStyle name="20% - Énfasis6 5 4 2 5" xfId="30500" xr:uid="{00000000-0005-0000-0000-0000A2500000}"/>
    <cellStyle name="20% - Énfasis6 5 4 2 6" xfId="30501" xr:uid="{00000000-0005-0000-0000-0000A3500000}"/>
    <cellStyle name="20% - Énfasis6 5 4 2 7" xfId="30502" xr:uid="{00000000-0005-0000-0000-0000A4500000}"/>
    <cellStyle name="20% - Énfasis6 5 4 2 8" xfId="30503" xr:uid="{00000000-0005-0000-0000-0000A5500000}"/>
    <cellStyle name="20% - Énfasis6 5 4 2 9" xfId="30504" xr:uid="{00000000-0005-0000-0000-0000A6500000}"/>
    <cellStyle name="20% - Énfasis6 5 4 3" xfId="4727" xr:uid="{00000000-0005-0000-0000-0000A7500000}"/>
    <cellStyle name="20% - Énfasis6 5 4 3 10" xfId="30505" xr:uid="{00000000-0005-0000-0000-0000A8500000}"/>
    <cellStyle name="20% - Énfasis6 5 4 3 2" xfId="4728" xr:uid="{00000000-0005-0000-0000-0000A9500000}"/>
    <cellStyle name="20% - Énfasis6 5 4 3 2 2" xfId="4729" xr:uid="{00000000-0005-0000-0000-0000AA500000}"/>
    <cellStyle name="20% - Énfasis6 5 4 3 2 3" xfId="30506" xr:uid="{00000000-0005-0000-0000-0000AB500000}"/>
    <cellStyle name="20% - Énfasis6 5 4 3 2 4" xfId="30507" xr:uid="{00000000-0005-0000-0000-0000AC500000}"/>
    <cellStyle name="20% - Énfasis6 5 4 3 2 5" xfId="30508" xr:uid="{00000000-0005-0000-0000-0000AD500000}"/>
    <cellStyle name="20% - Énfasis6 5 4 3 2 6" xfId="30509" xr:uid="{00000000-0005-0000-0000-0000AE500000}"/>
    <cellStyle name="20% - Énfasis6 5 4 3 2 7" xfId="30510" xr:uid="{00000000-0005-0000-0000-0000AF500000}"/>
    <cellStyle name="20% - Énfasis6 5 4 3 2 8" xfId="30511" xr:uid="{00000000-0005-0000-0000-0000B0500000}"/>
    <cellStyle name="20% - Énfasis6 5 4 3 2 9" xfId="30512" xr:uid="{00000000-0005-0000-0000-0000B1500000}"/>
    <cellStyle name="20% - Énfasis6 5 4 3 3" xfId="4730" xr:uid="{00000000-0005-0000-0000-0000B2500000}"/>
    <cellStyle name="20% - Énfasis6 5 4 3 4" xfId="30513" xr:uid="{00000000-0005-0000-0000-0000B3500000}"/>
    <cellStyle name="20% - Énfasis6 5 4 3 5" xfId="30514" xr:uid="{00000000-0005-0000-0000-0000B4500000}"/>
    <cellStyle name="20% - Énfasis6 5 4 3 6" xfId="30515" xr:uid="{00000000-0005-0000-0000-0000B5500000}"/>
    <cellStyle name="20% - Énfasis6 5 4 3 7" xfId="30516" xr:uid="{00000000-0005-0000-0000-0000B6500000}"/>
    <cellStyle name="20% - Énfasis6 5 4 3 8" xfId="30517" xr:uid="{00000000-0005-0000-0000-0000B7500000}"/>
    <cellStyle name="20% - Énfasis6 5 4 3 9" xfId="30518" xr:uid="{00000000-0005-0000-0000-0000B8500000}"/>
    <cellStyle name="20% - Énfasis6 5 4 4" xfId="4731" xr:uid="{00000000-0005-0000-0000-0000B9500000}"/>
    <cellStyle name="20% - Énfasis6 5 4 4 2" xfId="4732" xr:uid="{00000000-0005-0000-0000-0000BA500000}"/>
    <cellStyle name="20% - Énfasis6 5 4 4 3" xfId="30519" xr:uid="{00000000-0005-0000-0000-0000BB500000}"/>
    <cellStyle name="20% - Énfasis6 5 4 4 4" xfId="30520" xr:uid="{00000000-0005-0000-0000-0000BC500000}"/>
    <cellStyle name="20% - Énfasis6 5 4 4 5" xfId="30521" xr:uid="{00000000-0005-0000-0000-0000BD500000}"/>
    <cellStyle name="20% - Énfasis6 5 4 4 6" xfId="30522" xr:uid="{00000000-0005-0000-0000-0000BE500000}"/>
    <cellStyle name="20% - Énfasis6 5 4 4 7" xfId="30523" xr:uid="{00000000-0005-0000-0000-0000BF500000}"/>
    <cellStyle name="20% - Énfasis6 5 4 4 8" xfId="30524" xr:uid="{00000000-0005-0000-0000-0000C0500000}"/>
    <cellStyle name="20% - Énfasis6 5 4 4 9" xfId="30525" xr:uid="{00000000-0005-0000-0000-0000C1500000}"/>
    <cellStyle name="20% - Énfasis6 5 4 5" xfId="4733" xr:uid="{00000000-0005-0000-0000-0000C2500000}"/>
    <cellStyle name="20% - Énfasis6 5 4 6" xfId="30526" xr:uid="{00000000-0005-0000-0000-0000C3500000}"/>
    <cellStyle name="20% - Énfasis6 5 4 7" xfId="30527" xr:uid="{00000000-0005-0000-0000-0000C4500000}"/>
    <cellStyle name="20% - Énfasis6 5 4 8" xfId="30528" xr:uid="{00000000-0005-0000-0000-0000C5500000}"/>
    <cellStyle name="20% - Énfasis6 5 4 9" xfId="30529" xr:uid="{00000000-0005-0000-0000-0000C6500000}"/>
    <cellStyle name="20% - Énfasis6 5 5" xfId="4734" xr:uid="{00000000-0005-0000-0000-0000C7500000}"/>
    <cellStyle name="20% - Énfasis6 5 5 10" xfId="30530" xr:uid="{00000000-0005-0000-0000-0000C8500000}"/>
    <cellStyle name="20% - Énfasis6 5 5 2" xfId="4735" xr:uid="{00000000-0005-0000-0000-0000C9500000}"/>
    <cellStyle name="20% - Énfasis6 5 5 2 2" xfId="4736" xr:uid="{00000000-0005-0000-0000-0000CA500000}"/>
    <cellStyle name="20% - Énfasis6 5 5 2 3" xfId="30531" xr:uid="{00000000-0005-0000-0000-0000CB500000}"/>
    <cellStyle name="20% - Énfasis6 5 5 2 4" xfId="30532" xr:uid="{00000000-0005-0000-0000-0000CC500000}"/>
    <cellStyle name="20% - Énfasis6 5 5 2 5" xfId="30533" xr:uid="{00000000-0005-0000-0000-0000CD500000}"/>
    <cellStyle name="20% - Énfasis6 5 5 2 6" xfId="30534" xr:uid="{00000000-0005-0000-0000-0000CE500000}"/>
    <cellStyle name="20% - Énfasis6 5 5 2 7" xfId="30535" xr:uid="{00000000-0005-0000-0000-0000CF500000}"/>
    <cellStyle name="20% - Énfasis6 5 5 2 8" xfId="30536" xr:uid="{00000000-0005-0000-0000-0000D0500000}"/>
    <cellStyle name="20% - Énfasis6 5 5 2 9" xfId="30537" xr:uid="{00000000-0005-0000-0000-0000D1500000}"/>
    <cellStyle name="20% - Énfasis6 5 5 3" xfId="4737" xr:uid="{00000000-0005-0000-0000-0000D2500000}"/>
    <cellStyle name="20% - Énfasis6 5 5 4" xfId="30538" xr:uid="{00000000-0005-0000-0000-0000D3500000}"/>
    <cellStyle name="20% - Énfasis6 5 5 5" xfId="30539" xr:uid="{00000000-0005-0000-0000-0000D4500000}"/>
    <cellStyle name="20% - Énfasis6 5 5 6" xfId="30540" xr:uid="{00000000-0005-0000-0000-0000D5500000}"/>
    <cellStyle name="20% - Énfasis6 5 5 7" xfId="30541" xr:uid="{00000000-0005-0000-0000-0000D6500000}"/>
    <cellStyle name="20% - Énfasis6 5 5 8" xfId="30542" xr:uid="{00000000-0005-0000-0000-0000D7500000}"/>
    <cellStyle name="20% - Énfasis6 5 5 9" xfId="30543" xr:uid="{00000000-0005-0000-0000-0000D8500000}"/>
    <cellStyle name="20% - Énfasis6 5 6" xfId="4738" xr:uid="{00000000-0005-0000-0000-0000D9500000}"/>
    <cellStyle name="20% - Énfasis6 5 6 10" xfId="30544" xr:uid="{00000000-0005-0000-0000-0000DA500000}"/>
    <cellStyle name="20% - Énfasis6 5 6 2" xfId="4739" xr:uid="{00000000-0005-0000-0000-0000DB500000}"/>
    <cellStyle name="20% - Énfasis6 5 6 2 2" xfId="4740" xr:uid="{00000000-0005-0000-0000-0000DC500000}"/>
    <cellStyle name="20% - Énfasis6 5 6 2 3" xfId="30545" xr:uid="{00000000-0005-0000-0000-0000DD500000}"/>
    <cellStyle name="20% - Énfasis6 5 6 2 4" xfId="30546" xr:uid="{00000000-0005-0000-0000-0000DE500000}"/>
    <cellStyle name="20% - Énfasis6 5 6 2 5" xfId="30547" xr:uid="{00000000-0005-0000-0000-0000DF500000}"/>
    <cellStyle name="20% - Énfasis6 5 6 2 6" xfId="30548" xr:uid="{00000000-0005-0000-0000-0000E0500000}"/>
    <cellStyle name="20% - Énfasis6 5 6 2 7" xfId="30549" xr:uid="{00000000-0005-0000-0000-0000E1500000}"/>
    <cellStyle name="20% - Énfasis6 5 6 2 8" xfId="30550" xr:uid="{00000000-0005-0000-0000-0000E2500000}"/>
    <cellStyle name="20% - Énfasis6 5 6 2 9" xfId="30551" xr:uid="{00000000-0005-0000-0000-0000E3500000}"/>
    <cellStyle name="20% - Énfasis6 5 6 3" xfId="4741" xr:uid="{00000000-0005-0000-0000-0000E4500000}"/>
    <cellStyle name="20% - Énfasis6 5 6 4" xfId="30552" xr:uid="{00000000-0005-0000-0000-0000E5500000}"/>
    <cellStyle name="20% - Énfasis6 5 6 5" xfId="30553" xr:uid="{00000000-0005-0000-0000-0000E6500000}"/>
    <cellStyle name="20% - Énfasis6 5 6 6" xfId="30554" xr:uid="{00000000-0005-0000-0000-0000E7500000}"/>
    <cellStyle name="20% - Énfasis6 5 6 7" xfId="30555" xr:uid="{00000000-0005-0000-0000-0000E8500000}"/>
    <cellStyle name="20% - Énfasis6 5 6 8" xfId="30556" xr:uid="{00000000-0005-0000-0000-0000E9500000}"/>
    <cellStyle name="20% - Énfasis6 5 6 9" xfId="30557" xr:uid="{00000000-0005-0000-0000-0000EA500000}"/>
    <cellStyle name="20% - Énfasis6 5 7" xfId="4742" xr:uid="{00000000-0005-0000-0000-0000EB500000}"/>
    <cellStyle name="20% - Énfasis6 5 7 10" xfId="30558" xr:uid="{00000000-0005-0000-0000-0000EC500000}"/>
    <cellStyle name="20% - Énfasis6 5 7 2" xfId="4743" xr:uid="{00000000-0005-0000-0000-0000ED500000}"/>
    <cellStyle name="20% - Énfasis6 5 7 2 2" xfId="4744" xr:uid="{00000000-0005-0000-0000-0000EE500000}"/>
    <cellStyle name="20% - Énfasis6 5 7 2 3" xfId="30559" xr:uid="{00000000-0005-0000-0000-0000EF500000}"/>
    <cellStyle name="20% - Énfasis6 5 7 2 4" xfId="30560" xr:uid="{00000000-0005-0000-0000-0000F0500000}"/>
    <cellStyle name="20% - Énfasis6 5 7 2 5" xfId="30561" xr:uid="{00000000-0005-0000-0000-0000F1500000}"/>
    <cellStyle name="20% - Énfasis6 5 7 2 6" xfId="30562" xr:uid="{00000000-0005-0000-0000-0000F2500000}"/>
    <cellStyle name="20% - Énfasis6 5 7 2 7" xfId="30563" xr:uid="{00000000-0005-0000-0000-0000F3500000}"/>
    <cellStyle name="20% - Énfasis6 5 7 2 8" xfId="30564" xr:uid="{00000000-0005-0000-0000-0000F4500000}"/>
    <cellStyle name="20% - Énfasis6 5 7 2 9" xfId="30565" xr:uid="{00000000-0005-0000-0000-0000F5500000}"/>
    <cellStyle name="20% - Énfasis6 5 7 3" xfId="4745" xr:uid="{00000000-0005-0000-0000-0000F6500000}"/>
    <cellStyle name="20% - Énfasis6 5 7 4" xfId="30566" xr:uid="{00000000-0005-0000-0000-0000F7500000}"/>
    <cellStyle name="20% - Énfasis6 5 7 5" xfId="30567" xr:uid="{00000000-0005-0000-0000-0000F8500000}"/>
    <cellStyle name="20% - Énfasis6 5 7 6" xfId="30568" xr:uid="{00000000-0005-0000-0000-0000F9500000}"/>
    <cellStyle name="20% - Énfasis6 5 7 7" xfId="30569" xr:uid="{00000000-0005-0000-0000-0000FA500000}"/>
    <cellStyle name="20% - Énfasis6 5 7 8" xfId="30570" xr:uid="{00000000-0005-0000-0000-0000FB500000}"/>
    <cellStyle name="20% - Énfasis6 5 7 9" xfId="30571" xr:uid="{00000000-0005-0000-0000-0000FC500000}"/>
    <cellStyle name="20% - Énfasis6 5 8" xfId="4746" xr:uid="{00000000-0005-0000-0000-0000FD500000}"/>
    <cellStyle name="20% - Énfasis6 5 8 2" xfId="4747" xr:uid="{00000000-0005-0000-0000-0000FE500000}"/>
    <cellStyle name="20% - Énfasis6 5 8 3" xfId="30572" xr:uid="{00000000-0005-0000-0000-0000FF500000}"/>
    <cellStyle name="20% - Énfasis6 5 8 4" xfId="30573" xr:uid="{00000000-0005-0000-0000-000000510000}"/>
    <cellStyle name="20% - Énfasis6 5 8 5" xfId="30574" xr:uid="{00000000-0005-0000-0000-000001510000}"/>
    <cellStyle name="20% - Énfasis6 5 8 6" xfId="30575" xr:uid="{00000000-0005-0000-0000-000002510000}"/>
    <cellStyle name="20% - Énfasis6 5 8 7" xfId="30576" xr:uid="{00000000-0005-0000-0000-000003510000}"/>
    <cellStyle name="20% - Énfasis6 5 8 8" xfId="30577" xr:uid="{00000000-0005-0000-0000-000004510000}"/>
    <cellStyle name="20% - Énfasis6 5 8 9" xfId="30578" xr:uid="{00000000-0005-0000-0000-000005510000}"/>
    <cellStyle name="20% - Énfasis6 5 9" xfId="4748" xr:uid="{00000000-0005-0000-0000-000006510000}"/>
    <cellStyle name="20% - Énfasis6 6" xfId="4749" xr:uid="{00000000-0005-0000-0000-000007510000}"/>
    <cellStyle name="20% - Énfasis6 6 10" xfId="4750" xr:uid="{00000000-0005-0000-0000-000008510000}"/>
    <cellStyle name="20% - Énfasis6 6 11" xfId="4751" xr:uid="{00000000-0005-0000-0000-000009510000}"/>
    <cellStyle name="20% - Énfasis6 6 12" xfId="30579" xr:uid="{00000000-0005-0000-0000-00000A510000}"/>
    <cellStyle name="20% - Énfasis6 6 13" xfId="30580" xr:uid="{00000000-0005-0000-0000-00000B510000}"/>
    <cellStyle name="20% - Énfasis6 6 14" xfId="30581" xr:uid="{00000000-0005-0000-0000-00000C510000}"/>
    <cellStyle name="20% - Énfasis6 6 15" xfId="30582" xr:uid="{00000000-0005-0000-0000-00000D510000}"/>
    <cellStyle name="20% - Énfasis6 6 16" xfId="30583" xr:uid="{00000000-0005-0000-0000-00000E510000}"/>
    <cellStyle name="20% - Énfasis6 6 17" xfId="30584" xr:uid="{00000000-0005-0000-0000-00000F510000}"/>
    <cellStyle name="20% - Énfasis6 6 2" xfId="4752" xr:uid="{00000000-0005-0000-0000-000010510000}"/>
    <cellStyle name="20% - Énfasis6 6 2 10" xfId="30585" xr:uid="{00000000-0005-0000-0000-000011510000}"/>
    <cellStyle name="20% - Énfasis6 6 2 11" xfId="30586" xr:uid="{00000000-0005-0000-0000-000012510000}"/>
    <cellStyle name="20% - Énfasis6 6 2 12" xfId="30587" xr:uid="{00000000-0005-0000-0000-000013510000}"/>
    <cellStyle name="20% - Énfasis6 6 2 13" xfId="30588" xr:uid="{00000000-0005-0000-0000-000014510000}"/>
    <cellStyle name="20% - Énfasis6 6 2 2" xfId="4753" xr:uid="{00000000-0005-0000-0000-000015510000}"/>
    <cellStyle name="20% - Énfasis6 6 2 2 10" xfId="30589" xr:uid="{00000000-0005-0000-0000-000016510000}"/>
    <cellStyle name="20% - Énfasis6 6 2 2 11" xfId="30590" xr:uid="{00000000-0005-0000-0000-000017510000}"/>
    <cellStyle name="20% - Énfasis6 6 2 2 12" xfId="30591" xr:uid="{00000000-0005-0000-0000-000018510000}"/>
    <cellStyle name="20% - Énfasis6 6 2 2 2" xfId="4754" xr:uid="{00000000-0005-0000-0000-000019510000}"/>
    <cellStyle name="20% - Énfasis6 6 2 2 2 10" xfId="30592" xr:uid="{00000000-0005-0000-0000-00001A510000}"/>
    <cellStyle name="20% - Énfasis6 6 2 2 2 2" xfId="4755" xr:uid="{00000000-0005-0000-0000-00001B510000}"/>
    <cellStyle name="20% - Énfasis6 6 2 2 2 2 2" xfId="4756" xr:uid="{00000000-0005-0000-0000-00001C510000}"/>
    <cellStyle name="20% - Énfasis6 6 2 2 2 2 3" xfId="30593" xr:uid="{00000000-0005-0000-0000-00001D510000}"/>
    <cellStyle name="20% - Énfasis6 6 2 2 2 2 4" xfId="30594" xr:uid="{00000000-0005-0000-0000-00001E510000}"/>
    <cellStyle name="20% - Énfasis6 6 2 2 2 2 5" xfId="30595" xr:uid="{00000000-0005-0000-0000-00001F510000}"/>
    <cellStyle name="20% - Énfasis6 6 2 2 2 2 6" xfId="30596" xr:uid="{00000000-0005-0000-0000-000020510000}"/>
    <cellStyle name="20% - Énfasis6 6 2 2 2 2 7" xfId="30597" xr:uid="{00000000-0005-0000-0000-000021510000}"/>
    <cellStyle name="20% - Énfasis6 6 2 2 2 2 8" xfId="30598" xr:uid="{00000000-0005-0000-0000-000022510000}"/>
    <cellStyle name="20% - Énfasis6 6 2 2 2 2 9" xfId="30599" xr:uid="{00000000-0005-0000-0000-000023510000}"/>
    <cellStyle name="20% - Énfasis6 6 2 2 2 3" xfId="4757" xr:uid="{00000000-0005-0000-0000-000024510000}"/>
    <cellStyle name="20% - Énfasis6 6 2 2 2 4" xfId="30600" xr:uid="{00000000-0005-0000-0000-000025510000}"/>
    <cellStyle name="20% - Énfasis6 6 2 2 2 5" xfId="30601" xr:uid="{00000000-0005-0000-0000-000026510000}"/>
    <cellStyle name="20% - Énfasis6 6 2 2 2 6" xfId="30602" xr:uid="{00000000-0005-0000-0000-000027510000}"/>
    <cellStyle name="20% - Énfasis6 6 2 2 2 7" xfId="30603" xr:uid="{00000000-0005-0000-0000-000028510000}"/>
    <cellStyle name="20% - Énfasis6 6 2 2 2 8" xfId="30604" xr:uid="{00000000-0005-0000-0000-000029510000}"/>
    <cellStyle name="20% - Énfasis6 6 2 2 2 9" xfId="30605" xr:uid="{00000000-0005-0000-0000-00002A510000}"/>
    <cellStyle name="20% - Énfasis6 6 2 2 3" xfId="4758" xr:uid="{00000000-0005-0000-0000-00002B510000}"/>
    <cellStyle name="20% - Énfasis6 6 2 2 3 10" xfId="30606" xr:uid="{00000000-0005-0000-0000-00002C510000}"/>
    <cellStyle name="20% - Énfasis6 6 2 2 3 2" xfId="4759" xr:uid="{00000000-0005-0000-0000-00002D510000}"/>
    <cellStyle name="20% - Énfasis6 6 2 2 3 2 2" xfId="4760" xr:uid="{00000000-0005-0000-0000-00002E510000}"/>
    <cellStyle name="20% - Énfasis6 6 2 2 3 2 3" xfId="30607" xr:uid="{00000000-0005-0000-0000-00002F510000}"/>
    <cellStyle name="20% - Énfasis6 6 2 2 3 2 4" xfId="30608" xr:uid="{00000000-0005-0000-0000-000030510000}"/>
    <cellStyle name="20% - Énfasis6 6 2 2 3 2 5" xfId="30609" xr:uid="{00000000-0005-0000-0000-000031510000}"/>
    <cellStyle name="20% - Énfasis6 6 2 2 3 2 6" xfId="30610" xr:uid="{00000000-0005-0000-0000-000032510000}"/>
    <cellStyle name="20% - Énfasis6 6 2 2 3 2 7" xfId="30611" xr:uid="{00000000-0005-0000-0000-000033510000}"/>
    <cellStyle name="20% - Énfasis6 6 2 2 3 2 8" xfId="30612" xr:uid="{00000000-0005-0000-0000-000034510000}"/>
    <cellStyle name="20% - Énfasis6 6 2 2 3 2 9" xfId="30613" xr:uid="{00000000-0005-0000-0000-000035510000}"/>
    <cellStyle name="20% - Énfasis6 6 2 2 3 3" xfId="4761" xr:uid="{00000000-0005-0000-0000-000036510000}"/>
    <cellStyle name="20% - Énfasis6 6 2 2 3 4" xfId="30614" xr:uid="{00000000-0005-0000-0000-000037510000}"/>
    <cellStyle name="20% - Énfasis6 6 2 2 3 5" xfId="30615" xr:uid="{00000000-0005-0000-0000-000038510000}"/>
    <cellStyle name="20% - Énfasis6 6 2 2 3 6" xfId="30616" xr:uid="{00000000-0005-0000-0000-000039510000}"/>
    <cellStyle name="20% - Énfasis6 6 2 2 3 7" xfId="30617" xr:uid="{00000000-0005-0000-0000-00003A510000}"/>
    <cellStyle name="20% - Énfasis6 6 2 2 3 8" xfId="30618" xr:uid="{00000000-0005-0000-0000-00003B510000}"/>
    <cellStyle name="20% - Énfasis6 6 2 2 3 9" xfId="30619" xr:uid="{00000000-0005-0000-0000-00003C510000}"/>
    <cellStyle name="20% - Énfasis6 6 2 2 4" xfId="4762" xr:uid="{00000000-0005-0000-0000-00003D510000}"/>
    <cellStyle name="20% - Énfasis6 6 2 2 4 2" xfId="4763" xr:uid="{00000000-0005-0000-0000-00003E510000}"/>
    <cellStyle name="20% - Énfasis6 6 2 2 4 3" xfId="30620" xr:uid="{00000000-0005-0000-0000-00003F510000}"/>
    <cellStyle name="20% - Énfasis6 6 2 2 4 4" xfId="30621" xr:uid="{00000000-0005-0000-0000-000040510000}"/>
    <cellStyle name="20% - Énfasis6 6 2 2 4 5" xfId="30622" xr:uid="{00000000-0005-0000-0000-000041510000}"/>
    <cellStyle name="20% - Énfasis6 6 2 2 4 6" xfId="30623" xr:uid="{00000000-0005-0000-0000-000042510000}"/>
    <cellStyle name="20% - Énfasis6 6 2 2 4 7" xfId="30624" xr:uid="{00000000-0005-0000-0000-000043510000}"/>
    <cellStyle name="20% - Énfasis6 6 2 2 4 8" xfId="30625" xr:uid="{00000000-0005-0000-0000-000044510000}"/>
    <cellStyle name="20% - Énfasis6 6 2 2 4 9" xfId="30626" xr:uid="{00000000-0005-0000-0000-000045510000}"/>
    <cellStyle name="20% - Énfasis6 6 2 2 5" xfId="4764" xr:uid="{00000000-0005-0000-0000-000046510000}"/>
    <cellStyle name="20% - Énfasis6 6 2 2 6" xfId="30627" xr:uid="{00000000-0005-0000-0000-000047510000}"/>
    <cellStyle name="20% - Énfasis6 6 2 2 7" xfId="30628" xr:uid="{00000000-0005-0000-0000-000048510000}"/>
    <cellStyle name="20% - Énfasis6 6 2 2 8" xfId="30629" xr:uid="{00000000-0005-0000-0000-000049510000}"/>
    <cellStyle name="20% - Énfasis6 6 2 2 9" xfId="30630" xr:uid="{00000000-0005-0000-0000-00004A510000}"/>
    <cellStyle name="20% - Énfasis6 6 2 3" xfId="4765" xr:uid="{00000000-0005-0000-0000-00004B510000}"/>
    <cellStyle name="20% - Énfasis6 6 2 3 10" xfId="30631" xr:uid="{00000000-0005-0000-0000-00004C510000}"/>
    <cellStyle name="20% - Énfasis6 6 2 3 2" xfId="4766" xr:uid="{00000000-0005-0000-0000-00004D510000}"/>
    <cellStyle name="20% - Énfasis6 6 2 3 2 2" xfId="4767" xr:uid="{00000000-0005-0000-0000-00004E510000}"/>
    <cellStyle name="20% - Énfasis6 6 2 3 2 3" xfId="30632" xr:uid="{00000000-0005-0000-0000-00004F510000}"/>
    <cellStyle name="20% - Énfasis6 6 2 3 2 4" xfId="30633" xr:uid="{00000000-0005-0000-0000-000050510000}"/>
    <cellStyle name="20% - Énfasis6 6 2 3 2 5" xfId="30634" xr:uid="{00000000-0005-0000-0000-000051510000}"/>
    <cellStyle name="20% - Énfasis6 6 2 3 2 6" xfId="30635" xr:uid="{00000000-0005-0000-0000-000052510000}"/>
    <cellStyle name="20% - Énfasis6 6 2 3 2 7" xfId="30636" xr:uid="{00000000-0005-0000-0000-000053510000}"/>
    <cellStyle name="20% - Énfasis6 6 2 3 2 8" xfId="30637" xr:uid="{00000000-0005-0000-0000-000054510000}"/>
    <cellStyle name="20% - Énfasis6 6 2 3 2 9" xfId="30638" xr:uid="{00000000-0005-0000-0000-000055510000}"/>
    <cellStyle name="20% - Énfasis6 6 2 3 3" xfId="4768" xr:uid="{00000000-0005-0000-0000-000056510000}"/>
    <cellStyle name="20% - Énfasis6 6 2 3 4" xfId="30639" xr:uid="{00000000-0005-0000-0000-000057510000}"/>
    <cellStyle name="20% - Énfasis6 6 2 3 5" xfId="30640" xr:uid="{00000000-0005-0000-0000-000058510000}"/>
    <cellStyle name="20% - Énfasis6 6 2 3 6" xfId="30641" xr:uid="{00000000-0005-0000-0000-000059510000}"/>
    <cellStyle name="20% - Énfasis6 6 2 3 7" xfId="30642" xr:uid="{00000000-0005-0000-0000-00005A510000}"/>
    <cellStyle name="20% - Énfasis6 6 2 3 8" xfId="30643" xr:uid="{00000000-0005-0000-0000-00005B510000}"/>
    <cellStyle name="20% - Énfasis6 6 2 3 9" xfId="30644" xr:uid="{00000000-0005-0000-0000-00005C510000}"/>
    <cellStyle name="20% - Énfasis6 6 2 4" xfId="4769" xr:uid="{00000000-0005-0000-0000-00005D510000}"/>
    <cellStyle name="20% - Énfasis6 6 2 4 10" xfId="30645" xr:uid="{00000000-0005-0000-0000-00005E510000}"/>
    <cellStyle name="20% - Énfasis6 6 2 4 2" xfId="4770" xr:uid="{00000000-0005-0000-0000-00005F510000}"/>
    <cellStyle name="20% - Énfasis6 6 2 4 2 2" xfId="4771" xr:uid="{00000000-0005-0000-0000-000060510000}"/>
    <cellStyle name="20% - Énfasis6 6 2 4 2 3" xfId="30646" xr:uid="{00000000-0005-0000-0000-000061510000}"/>
    <cellStyle name="20% - Énfasis6 6 2 4 2 4" xfId="30647" xr:uid="{00000000-0005-0000-0000-000062510000}"/>
    <cellStyle name="20% - Énfasis6 6 2 4 2 5" xfId="30648" xr:uid="{00000000-0005-0000-0000-000063510000}"/>
    <cellStyle name="20% - Énfasis6 6 2 4 2 6" xfId="30649" xr:uid="{00000000-0005-0000-0000-000064510000}"/>
    <cellStyle name="20% - Énfasis6 6 2 4 2 7" xfId="30650" xr:uid="{00000000-0005-0000-0000-000065510000}"/>
    <cellStyle name="20% - Énfasis6 6 2 4 2 8" xfId="30651" xr:uid="{00000000-0005-0000-0000-000066510000}"/>
    <cellStyle name="20% - Énfasis6 6 2 4 2 9" xfId="30652" xr:uid="{00000000-0005-0000-0000-000067510000}"/>
    <cellStyle name="20% - Énfasis6 6 2 4 3" xfId="4772" xr:uid="{00000000-0005-0000-0000-000068510000}"/>
    <cellStyle name="20% - Énfasis6 6 2 4 4" xfId="30653" xr:uid="{00000000-0005-0000-0000-000069510000}"/>
    <cellStyle name="20% - Énfasis6 6 2 4 5" xfId="30654" xr:uid="{00000000-0005-0000-0000-00006A510000}"/>
    <cellStyle name="20% - Énfasis6 6 2 4 6" xfId="30655" xr:uid="{00000000-0005-0000-0000-00006B510000}"/>
    <cellStyle name="20% - Énfasis6 6 2 4 7" xfId="30656" xr:uid="{00000000-0005-0000-0000-00006C510000}"/>
    <cellStyle name="20% - Énfasis6 6 2 4 8" xfId="30657" xr:uid="{00000000-0005-0000-0000-00006D510000}"/>
    <cellStyle name="20% - Énfasis6 6 2 4 9" xfId="30658" xr:uid="{00000000-0005-0000-0000-00006E510000}"/>
    <cellStyle name="20% - Énfasis6 6 2 5" xfId="4773" xr:uid="{00000000-0005-0000-0000-00006F510000}"/>
    <cellStyle name="20% - Énfasis6 6 2 5 2" xfId="4774" xr:uid="{00000000-0005-0000-0000-000070510000}"/>
    <cellStyle name="20% - Énfasis6 6 2 5 3" xfId="30659" xr:uid="{00000000-0005-0000-0000-000071510000}"/>
    <cellStyle name="20% - Énfasis6 6 2 5 4" xfId="30660" xr:uid="{00000000-0005-0000-0000-000072510000}"/>
    <cellStyle name="20% - Énfasis6 6 2 5 5" xfId="30661" xr:uid="{00000000-0005-0000-0000-000073510000}"/>
    <cellStyle name="20% - Énfasis6 6 2 5 6" xfId="30662" xr:uid="{00000000-0005-0000-0000-000074510000}"/>
    <cellStyle name="20% - Énfasis6 6 2 5 7" xfId="30663" xr:uid="{00000000-0005-0000-0000-000075510000}"/>
    <cellStyle name="20% - Énfasis6 6 2 5 8" xfId="30664" xr:uid="{00000000-0005-0000-0000-000076510000}"/>
    <cellStyle name="20% - Énfasis6 6 2 5 9" xfId="30665" xr:uid="{00000000-0005-0000-0000-000077510000}"/>
    <cellStyle name="20% - Énfasis6 6 2 6" xfId="4775" xr:uid="{00000000-0005-0000-0000-000078510000}"/>
    <cellStyle name="20% - Énfasis6 6 2 7" xfId="30666" xr:uid="{00000000-0005-0000-0000-000079510000}"/>
    <cellStyle name="20% - Énfasis6 6 2 8" xfId="30667" xr:uid="{00000000-0005-0000-0000-00007A510000}"/>
    <cellStyle name="20% - Énfasis6 6 2 9" xfId="30668" xr:uid="{00000000-0005-0000-0000-00007B510000}"/>
    <cellStyle name="20% - Énfasis6 6 3" xfId="4776" xr:uid="{00000000-0005-0000-0000-00007C510000}"/>
    <cellStyle name="20% - Énfasis6 6 3 10" xfId="30669" xr:uid="{00000000-0005-0000-0000-00007D510000}"/>
    <cellStyle name="20% - Énfasis6 6 3 11" xfId="30670" xr:uid="{00000000-0005-0000-0000-00007E510000}"/>
    <cellStyle name="20% - Énfasis6 6 3 12" xfId="30671" xr:uid="{00000000-0005-0000-0000-00007F510000}"/>
    <cellStyle name="20% - Énfasis6 6 3 13" xfId="30672" xr:uid="{00000000-0005-0000-0000-000080510000}"/>
    <cellStyle name="20% - Énfasis6 6 3 2" xfId="4777" xr:uid="{00000000-0005-0000-0000-000081510000}"/>
    <cellStyle name="20% - Énfasis6 6 3 2 10" xfId="30673" xr:uid="{00000000-0005-0000-0000-000082510000}"/>
    <cellStyle name="20% - Énfasis6 6 3 2 11" xfId="30674" xr:uid="{00000000-0005-0000-0000-000083510000}"/>
    <cellStyle name="20% - Énfasis6 6 3 2 12" xfId="30675" xr:uid="{00000000-0005-0000-0000-000084510000}"/>
    <cellStyle name="20% - Énfasis6 6 3 2 2" xfId="4778" xr:uid="{00000000-0005-0000-0000-000085510000}"/>
    <cellStyle name="20% - Énfasis6 6 3 2 2 10" xfId="30676" xr:uid="{00000000-0005-0000-0000-000086510000}"/>
    <cellStyle name="20% - Énfasis6 6 3 2 2 2" xfId="4779" xr:uid="{00000000-0005-0000-0000-000087510000}"/>
    <cellStyle name="20% - Énfasis6 6 3 2 2 2 2" xfId="4780" xr:uid="{00000000-0005-0000-0000-000088510000}"/>
    <cellStyle name="20% - Énfasis6 6 3 2 2 2 3" xfId="30677" xr:uid="{00000000-0005-0000-0000-000089510000}"/>
    <cellStyle name="20% - Énfasis6 6 3 2 2 2 4" xfId="30678" xr:uid="{00000000-0005-0000-0000-00008A510000}"/>
    <cellStyle name="20% - Énfasis6 6 3 2 2 2 5" xfId="30679" xr:uid="{00000000-0005-0000-0000-00008B510000}"/>
    <cellStyle name="20% - Énfasis6 6 3 2 2 2 6" xfId="30680" xr:uid="{00000000-0005-0000-0000-00008C510000}"/>
    <cellStyle name="20% - Énfasis6 6 3 2 2 2 7" xfId="30681" xr:uid="{00000000-0005-0000-0000-00008D510000}"/>
    <cellStyle name="20% - Énfasis6 6 3 2 2 2 8" xfId="30682" xr:uid="{00000000-0005-0000-0000-00008E510000}"/>
    <cellStyle name="20% - Énfasis6 6 3 2 2 2 9" xfId="30683" xr:uid="{00000000-0005-0000-0000-00008F510000}"/>
    <cellStyle name="20% - Énfasis6 6 3 2 2 3" xfId="4781" xr:uid="{00000000-0005-0000-0000-000090510000}"/>
    <cellStyle name="20% - Énfasis6 6 3 2 2 4" xfId="30684" xr:uid="{00000000-0005-0000-0000-000091510000}"/>
    <cellStyle name="20% - Énfasis6 6 3 2 2 5" xfId="30685" xr:uid="{00000000-0005-0000-0000-000092510000}"/>
    <cellStyle name="20% - Énfasis6 6 3 2 2 6" xfId="30686" xr:uid="{00000000-0005-0000-0000-000093510000}"/>
    <cellStyle name="20% - Énfasis6 6 3 2 2 7" xfId="30687" xr:uid="{00000000-0005-0000-0000-000094510000}"/>
    <cellStyle name="20% - Énfasis6 6 3 2 2 8" xfId="30688" xr:uid="{00000000-0005-0000-0000-000095510000}"/>
    <cellStyle name="20% - Énfasis6 6 3 2 2 9" xfId="30689" xr:uid="{00000000-0005-0000-0000-000096510000}"/>
    <cellStyle name="20% - Énfasis6 6 3 2 3" xfId="4782" xr:uid="{00000000-0005-0000-0000-000097510000}"/>
    <cellStyle name="20% - Énfasis6 6 3 2 3 10" xfId="30690" xr:uid="{00000000-0005-0000-0000-000098510000}"/>
    <cellStyle name="20% - Énfasis6 6 3 2 3 2" xfId="4783" xr:uid="{00000000-0005-0000-0000-000099510000}"/>
    <cellStyle name="20% - Énfasis6 6 3 2 3 2 2" xfId="4784" xr:uid="{00000000-0005-0000-0000-00009A510000}"/>
    <cellStyle name="20% - Énfasis6 6 3 2 3 2 3" xfId="30691" xr:uid="{00000000-0005-0000-0000-00009B510000}"/>
    <cellStyle name="20% - Énfasis6 6 3 2 3 2 4" xfId="30692" xr:uid="{00000000-0005-0000-0000-00009C510000}"/>
    <cellStyle name="20% - Énfasis6 6 3 2 3 2 5" xfId="30693" xr:uid="{00000000-0005-0000-0000-00009D510000}"/>
    <cellStyle name="20% - Énfasis6 6 3 2 3 2 6" xfId="30694" xr:uid="{00000000-0005-0000-0000-00009E510000}"/>
    <cellStyle name="20% - Énfasis6 6 3 2 3 2 7" xfId="30695" xr:uid="{00000000-0005-0000-0000-00009F510000}"/>
    <cellStyle name="20% - Énfasis6 6 3 2 3 2 8" xfId="30696" xr:uid="{00000000-0005-0000-0000-0000A0510000}"/>
    <cellStyle name="20% - Énfasis6 6 3 2 3 2 9" xfId="30697" xr:uid="{00000000-0005-0000-0000-0000A1510000}"/>
    <cellStyle name="20% - Énfasis6 6 3 2 3 3" xfId="4785" xr:uid="{00000000-0005-0000-0000-0000A2510000}"/>
    <cellStyle name="20% - Énfasis6 6 3 2 3 4" xfId="30698" xr:uid="{00000000-0005-0000-0000-0000A3510000}"/>
    <cellStyle name="20% - Énfasis6 6 3 2 3 5" xfId="30699" xr:uid="{00000000-0005-0000-0000-0000A4510000}"/>
    <cellStyle name="20% - Énfasis6 6 3 2 3 6" xfId="30700" xr:uid="{00000000-0005-0000-0000-0000A5510000}"/>
    <cellStyle name="20% - Énfasis6 6 3 2 3 7" xfId="30701" xr:uid="{00000000-0005-0000-0000-0000A6510000}"/>
    <cellStyle name="20% - Énfasis6 6 3 2 3 8" xfId="30702" xr:uid="{00000000-0005-0000-0000-0000A7510000}"/>
    <cellStyle name="20% - Énfasis6 6 3 2 3 9" xfId="30703" xr:uid="{00000000-0005-0000-0000-0000A8510000}"/>
    <cellStyle name="20% - Énfasis6 6 3 2 4" xfId="4786" xr:uid="{00000000-0005-0000-0000-0000A9510000}"/>
    <cellStyle name="20% - Énfasis6 6 3 2 4 2" xfId="4787" xr:uid="{00000000-0005-0000-0000-0000AA510000}"/>
    <cellStyle name="20% - Énfasis6 6 3 2 4 3" xfId="30704" xr:uid="{00000000-0005-0000-0000-0000AB510000}"/>
    <cellStyle name="20% - Énfasis6 6 3 2 4 4" xfId="30705" xr:uid="{00000000-0005-0000-0000-0000AC510000}"/>
    <cellStyle name="20% - Énfasis6 6 3 2 4 5" xfId="30706" xr:uid="{00000000-0005-0000-0000-0000AD510000}"/>
    <cellStyle name="20% - Énfasis6 6 3 2 4 6" xfId="30707" xr:uid="{00000000-0005-0000-0000-0000AE510000}"/>
    <cellStyle name="20% - Énfasis6 6 3 2 4 7" xfId="30708" xr:uid="{00000000-0005-0000-0000-0000AF510000}"/>
    <cellStyle name="20% - Énfasis6 6 3 2 4 8" xfId="30709" xr:uid="{00000000-0005-0000-0000-0000B0510000}"/>
    <cellStyle name="20% - Énfasis6 6 3 2 4 9" xfId="30710" xr:uid="{00000000-0005-0000-0000-0000B1510000}"/>
    <cellStyle name="20% - Énfasis6 6 3 2 5" xfId="4788" xr:uid="{00000000-0005-0000-0000-0000B2510000}"/>
    <cellStyle name="20% - Énfasis6 6 3 2 6" xfId="30711" xr:uid="{00000000-0005-0000-0000-0000B3510000}"/>
    <cellStyle name="20% - Énfasis6 6 3 2 7" xfId="30712" xr:uid="{00000000-0005-0000-0000-0000B4510000}"/>
    <cellStyle name="20% - Énfasis6 6 3 2 8" xfId="30713" xr:uid="{00000000-0005-0000-0000-0000B5510000}"/>
    <cellStyle name="20% - Énfasis6 6 3 2 9" xfId="30714" xr:uid="{00000000-0005-0000-0000-0000B6510000}"/>
    <cellStyle name="20% - Énfasis6 6 3 3" xfId="4789" xr:uid="{00000000-0005-0000-0000-0000B7510000}"/>
    <cellStyle name="20% - Énfasis6 6 3 3 10" xfId="30715" xr:uid="{00000000-0005-0000-0000-0000B8510000}"/>
    <cellStyle name="20% - Énfasis6 6 3 3 2" xfId="4790" xr:uid="{00000000-0005-0000-0000-0000B9510000}"/>
    <cellStyle name="20% - Énfasis6 6 3 3 2 2" xfId="4791" xr:uid="{00000000-0005-0000-0000-0000BA510000}"/>
    <cellStyle name="20% - Énfasis6 6 3 3 2 3" xfId="30716" xr:uid="{00000000-0005-0000-0000-0000BB510000}"/>
    <cellStyle name="20% - Énfasis6 6 3 3 2 4" xfId="30717" xr:uid="{00000000-0005-0000-0000-0000BC510000}"/>
    <cellStyle name="20% - Énfasis6 6 3 3 2 5" xfId="30718" xr:uid="{00000000-0005-0000-0000-0000BD510000}"/>
    <cellStyle name="20% - Énfasis6 6 3 3 2 6" xfId="30719" xr:uid="{00000000-0005-0000-0000-0000BE510000}"/>
    <cellStyle name="20% - Énfasis6 6 3 3 2 7" xfId="30720" xr:uid="{00000000-0005-0000-0000-0000BF510000}"/>
    <cellStyle name="20% - Énfasis6 6 3 3 2 8" xfId="30721" xr:uid="{00000000-0005-0000-0000-0000C0510000}"/>
    <cellStyle name="20% - Énfasis6 6 3 3 2 9" xfId="30722" xr:uid="{00000000-0005-0000-0000-0000C1510000}"/>
    <cellStyle name="20% - Énfasis6 6 3 3 3" xfId="4792" xr:uid="{00000000-0005-0000-0000-0000C2510000}"/>
    <cellStyle name="20% - Énfasis6 6 3 3 4" xfId="30723" xr:uid="{00000000-0005-0000-0000-0000C3510000}"/>
    <cellStyle name="20% - Énfasis6 6 3 3 5" xfId="30724" xr:uid="{00000000-0005-0000-0000-0000C4510000}"/>
    <cellStyle name="20% - Énfasis6 6 3 3 6" xfId="30725" xr:uid="{00000000-0005-0000-0000-0000C5510000}"/>
    <cellStyle name="20% - Énfasis6 6 3 3 7" xfId="30726" xr:uid="{00000000-0005-0000-0000-0000C6510000}"/>
    <cellStyle name="20% - Énfasis6 6 3 3 8" xfId="30727" xr:uid="{00000000-0005-0000-0000-0000C7510000}"/>
    <cellStyle name="20% - Énfasis6 6 3 3 9" xfId="30728" xr:uid="{00000000-0005-0000-0000-0000C8510000}"/>
    <cellStyle name="20% - Énfasis6 6 3 4" xfId="4793" xr:uid="{00000000-0005-0000-0000-0000C9510000}"/>
    <cellStyle name="20% - Énfasis6 6 3 4 10" xfId="30729" xr:uid="{00000000-0005-0000-0000-0000CA510000}"/>
    <cellStyle name="20% - Énfasis6 6 3 4 2" xfId="4794" xr:uid="{00000000-0005-0000-0000-0000CB510000}"/>
    <cellStyle name="20% - Énfasis6 6 3 4 2 2" xfId="4795" xr:uid="{00000000-0005-0000-0000-0000CC510000}"/>
    <cellStyle name="20% - Énfasis6 6 3 4 2 3" xfId="30730" xr:uid="{00000000-0005-0000-0000-0000CD510000}"/>
    <cellStyle name="20% - Énfasis6 6 3 4 2 4" xfId="30731" xr:uid="{00000000-0005-0000-0000-0000CE510000}"/>
    <cellStyle name="20% - Énfasis6 6 3 4 2 5" xfId="30732" xr:uid="{00000000-0005-0000-0000-0000CF510000}"/>
    <cellStyle name="20% - Énfasis6 6 3 4 2 6" xfId="30733" xr:uid="{00000000-0005-0000-0000-0000D0510000}"/>
    <cellStyle name="20% - Énfasis6 6 3 4 2 7" xfId="30734" xr:uid="{00000000-0005-0000-0000-0000D1510000}"/>
    <cellStyle name="20% - Énfasis6 6 3 4 2 8" xfId="30735" xr:uid="{00000000-0005-0000-0000-0000D2510000}"/>
    <cellStyle name="20% - Énfasis6 6 3 4 2 9" xfId="30736" xr:uid="{00000000-0005-0000-0000-0000D3510000}"/>
    <cellStyle name="20% - Énfasis6 6 3 4 3" xfId="4796" xr:uid="{00000000-0005-0000-0000-0000D4510000}"/>
    <cellStyle name="20% - Énfasis6 6 3 4 4" xfId="30737" xr:uid="{00000000-0005-0000-0000-0000D5510000}"/>
    <cellStyle name="20% - Énfasis6 6 3 4 5" xfId="30738" xr:uid="{00000000-0005-0000-0000-0000D6510000}"/>
    <cellStyle name="20% - Énfasis6 6 3 4 6" xfId="30739" xr:uid="{00000000-0005-0000-0000-0000D7510000}"/>
    <cellStyle name="20% - Énfasis6 6 3 4 7" xfId="30740" xr:uid="{00000000-0005-0000-0000-0000D8510000}"/>
    <cellStyle name="20% - Énfasis6 6 3 4 8" xfId="30741" xr:uid="{00000000-0005-0000-0000-0000D9510000}"/>
    <cellStyle name="20% - Énfasis6 6 3 4 9" xfId="30742" xr:uid="{00000000-0005-0000-0000-0000DA510000}"/>
    <cellStyle name="20% - Énfasis6 6 3 5" xfId="4797" xr:uid="{00000000-0005-0000-0000-0000DB510000}"/>
    <cellStyle name="20% - Énfasis6 6 3 5 2" xfId="4798" xr:uid="{00000000-0005-0000-0000-0000DC510000}"/>
    <cellStyle name="20% - Énfasis6 6 3 5 3" xfId="30743" xr:uid="{00000000-0005-0000-0000-0000DD510000}"/>
    <cellStyle name="20% - Énfasis6 6 3 5 4" xfId="30744" xr:uid="{00000000-0005-0000-0000-0000DE510000}"/>
    <cellStyle name="20% - Énfasis6 6 3 5 5" xfId="30745" xr:uid="{00000000-0005-0000-0000-0000DF510000}"/>
    <cellStyle name="20% - Énfasis6 6 3 5 6" xfId="30746" xr:uid="{00000000-0005-0000-0000-0000E0510000}"/>
    <cellStyle name="20% - Énfasis6 6 3 5 7" xfId="30747" xr:uid="{00000000-0005-0000-0000-0000E1510000}"/>
    <cellStyle name="20% - Énfasis6 6 3 5 8" xfId="30748" xr:uid="{00000000-0005-0000-0000-0000E2510000}"/>
    <cellStyle name="20% - Énfasis6 6 3 5 9" xfId="30749" xr:uid="{00000000-0005-0000-0000-0000E3510000}"/>
    <cellStyle name="20% - Énfasis6 6 3 6" xfId="4799" xr:uid="{00000000-0005-0000-0000-0000E4510000}"/>
    <cellStyle name="20% - Énfasis6 6 3 7" xfId="30750" xr:uid="{00000000-0005-0000-0000-0000E5510000}"/>
    <cellStyle name="20% - Énfasis6 6 3 8" xfId="30751" xr:uid="{00000000-0005-0000-0000-0000E6510000}"/>
    <cellStyle name="20% - Énfasis6 6 3 9" xfId="30752" xr:uid="{00000000-0005-0000-0000-0000E7510000}"/>
    <cellStyle name="20% - Énfasis6 6 4" xfId="4800" xr:uid="{00000000-0005-0000-0000-0000E8510000}"/>
    <cellStyle name="20% - Énfasis6 6 4 10" xfId="30753" xr:uid="{00000000-0005-0000-0000-0000E9510000}"/>
    <cellStyle name="20% - Énfasis6 6 4 11" xfId="30754" xr:uid="{00000000-0005-0000-0000-0000EA510000}"/>
    <cellStyle name="20% - Énfasis6 6 4 12" xfId="30755" xr:uid="{00000000-0005-0000-0000-0000EB510000}"/>
    <cellStyle name="20% - Énfasis6 6 4 2" xfId="4801" xr:uid="{00000000-0005-0000-0000-0000EC510000}"/>
    <cellStyle name="20% - Énfasis6 6 4 2 10" xfId="30756" xr:uid="{00000000-0005-0000-0000-0000ED510000}"/>
    <cellStyle name="20% - Énfasis6 6 4 2 2" xfId="4802" xr:uid="{00000000-0005-0000-0000-0000EE510000}"/>
    <cellStyle name="20% - Énfasis6 6 4 2 2 2" xfId="4803" xr:uid="{00000000-0005-0000-0000-0000EF510000}"/>
    <cellStyle name="20% - Énfasis6 6 4 2 2 3" xfId="30757" xr:uid="{00000000-0005-0000-0000-0000F0510000}"/>
    <cellStyle name="20% - Énfasis6 6 4 2 2 4" xfId="30758" xr:uid="{00000000-0005-0000-0000-0000F1510000}"/>
    <cellStyle name="20% - Énfasis6 6 4 2 2 5" xfId="30759" xr:uid="{00000000-0005-0000-0000-0000F2510000}"/>
    <cellStyle name="20% - Énfasis6 6 4 2 2 6" xfId="30760" xr:uid="{00000000-0005-0000-0000-0000F3510000}"/>
    <cellStyle name="20% - Énfasis6 6 4 2 2 7" xfId="30761" xr:uid="{00000000-0005-0000-0000-0000F4510000}"/>
    <cellStyle name="20% - Énfasis6 6 4 2 2 8" xfId="30762" xr:uid="{00000000-0005-0000-0000-0000F5510000}"/>
    <cellStyle name="20% - Énfasis6 6 4 2 2 9" xfId="30763" xr:uid="{00000000-0005-0000-0000-0000F6510000}"/>
    <cellStyle name="20% - Énfasis6 6 4 2 3" xfId="4804" xr:uid="{00000000-0005-0000-0000-0000F7510000}"/>
    <cellStyle name="20% - Énfasis6 6 4 2 4" xfId="30764" xr:uid="{00000000-0005-0000-0000-0000F8510000}"/>
    <cellStyle name="20% - Énfasis6 6 4 2 5" xfId="30765" xr:uid="{00000000-0005-0000-0000-0000F9510000}"/>
    <cellStyle name="20% - Énfasis6 6 4 2 6" xfId="30766" xr:uid="{00000000-0005-0000-0000-0000FA510000}"/>
    <cellStyle name="20% - Énfasis6 6 4 2 7" xfId="30767" xr:uid="{00000000-0005-0000-0000-0000FB510000}"/>
    <cellStyle name="20% - Énfasis6 6 4 2 8" xfId="30768" xr:uid="{00000000-0005-0000-0000-0000FC510000}"/>
    <cellStyle name="20% - Énfasis6 6 4 2 9" xfId="30769" xr:uid="{00000000-0005-0000-0000-0000FD510000}"/>
    <cellStyle name="20% - Énfasis6 6 4 3" xfId="4805" xr:uid="{00000000-0005-0000-0000-0000FE510000}"/>
    <cellStyle name="20% - Énfasis6 6 4 3 10" xfId="30770" xr:uid="{00000000-0005-0000-0000-0000FF510000}"/>
    <cellStyle name="20% - Énfasis6 6 4 3 2" xfId="4806" xr:uid="{00000000-0005-0000-0000-000000520000}"/>
    <cellStyle name="20% - Énfasis6 6 4 3 2 2" xfId="4807" xr:uid="{00000000-0005-0000-0000-000001520000}"/>
    <cellStyle name="20% - Énfasis6 6 4 3 2 3" xfId="30771" xr:uid="{00000000-0005-0000-0000-000002520000}"/>
    <cellStyle name="20% - Énfasis6 6 4 3 2 4" xfId="30772" xr:uid="{00000000-0005-0000-0000-000003520000}"/>
    <cellStyle name="20% - Énfasis6 6 4 3 2 5" xfId="30773" xr:uid="{00000000-0005-0000-0000-000004520000}"/>
    <cellStyle name="20% - Énfasis6 6 4 3 2 6" xfId="30774" xr:uid="{00000000-0005-0000-0000-000005520000}"/>
    <cellStyle name="20% - Énfasis6 6 4 3 2 7" xfId="30775" xr:uid="{00000000-0005-0000-0000-000006520000}"/>
    <cellStyle name="20% - Énfasis6 6 4 3 2 8" xfId="30776" xr:uid="{00000000-0005-0000-0000-000007520000}"/>
    <cellStyle name="20% - Énfasis6 6 4 3 2 9" xfId="30777" xr:uid="{00000000-0005-0000-0000-000008520000}"/>
    <cellStyle name="20% - Énfasis6 6 4 3 3" xfId="4808" xr:uid="{00000000-0005-0000-0000-000009520000}"/>
    <cellStyle name="20% - Énfasis6 6 4 3 4" xfId="30778" xr:uid="{00000000-0005-0000-0000-00000A520000}"/>
    <cellStyle name="20% - Énfasis6 6 4 3 5" xfId="30779" xr:uid="{00000000-0005-0000-0000-00000B520000}"/>
    <cellStyle name="20% - Énfasis6 6 4 3 6" xfId="30780" xr:uid="{00000000-0005-0000-0000-00000C520000}"/>
    <cellStyle name="20% - Énfasis6 6 4 3 7" xfId="30781" xr:uid="{00000000-0005-0000-0000-00000D520000}"/>
    <cellStyle name="20% - Énfasis6 6 4 3 8" xfId="30782" xr:uid="{00000000-0005-0000-0000-00000E520000}"/>
    <cellStyle name="20% - Énfasis6 6 4 3 9" xfId="30783" xr:uid="{00000000-0005-0000-0000-00000F520000}"/>
    <cellStyle name="20% - Énfasis6 6 4 4" xfId="4809" xr:uid="{00000000-0005-0000-0000-000010520000}"/>
    <cellStyle name="20% - Énfasis6 6 4 4 2" xfId="4810" xr:uid="{00000000-0005-0000-0000-000011520000}"/>
    <cellStyle name="20% - Énfasis6 6 4 4 3" xfId="30784" xr:uid="{00000000-0005-0000-0000-000012520000}"/>
    <cellStyle name="20% - Énfasis6 6 4 4 4" xfId="30785" xr:uid="{00000000-0005-0000-0000-000013520000}"/>
    <cellStyle name="20% - Énfasis6 6 4 4 5" xfId="30786" xr:uid="{00000000-0005-0000-0000-000014520000}"/>
    <cellStyle name="20% - Énfasis6 6 4 4 6" xfId="30787" xr:uid="{00000000-0005-0000-0000-000015520000}"/>
    <cellStyle name="20% - Énfasis6 6 4 4 7" xfId="30788" xr:uid="{00000000-0005-0000-0000-000016520000}"/>
    <cellStyle name="20% - Énfasis6 6 4 4 8" xfId="30789" xr:uid="{00000000-0005-0000-0000-000017520000}"/>
    <cellStyle name="20% - Énfasis6 6 4 4 9" xfId="30790" xr:uid="{00000000-0005-0000-0000-000018520000}"/>
    <cellStyle name="20% - Énfasis6 6 4 5" xfId="4811" xr:uid="{00000000-0005-0000-0000-000019520000}"/>
    <cellStyle name="20% - Énfasis6 6 4 6" xfId="30791" xr:uid="{00000000-0005-0000-0000-00001A520000}"/>
    <cellStyle name="20% - Énfasis6 6 4 7" xfId="30792" xr:uid="{00000000-0005-0000-0000-00001B520000}"/>
    <cellStyle name="20% - Énfasis6 6 4 8" xfId="30793" xr:uid="{00000000-0005-0000-0000-00001C520000}"/>
    <cellStyle name="20% - Énfasis6 6 4 9" xfId="30794" xr:uid="{00000000-0005-0000-0000-00001D520000}"/>
    <cellStyle name="20% - Énfasis6 6 5" xfId="4812" xr:uid="{00000000-0005-0000-0000-00001E520000}"/>
    <cellStyle name="20% - Énfasis6 6 5 10" xfId="30795" xr:uid="{00000000-0005-0000-0000-00001F520000}"/>
    <cellStyle name="20% - Énfasis6 6 5 2" xfId="4813" xr:uid="{00000000-0005-0000-0000-000020520000}"/>
    <cellStyle name="20% - Énfasis6 6 5 2 2" xfId="4814" xr:uid="{00000000-0005-0000-0000-000021520000}"/>
    <cellStyle name="20% - Énfasis6 6 5 2 3" xfId="30796" xr:uid="{00000000-0005-0000-0000-000022520000}"/>
    <cellStyle name="20% - Énfasis6 6 5 2 4" xfId="30797" xr:uid="{00000000-0005-0000-0000-000023520000}"/>
    <cellStyle name="20% - Énfasis6 6 5 2 5" xfId="30798" xr:uid="{00000000-0005-0000-0000-000024520000}"/>
    <cellStyle name="20% - Énfasis6 6 5 2 6" xfId="30799" xr:uid="{00000000-0005-0000-0000-000025520000}"/>
    <cellStyle name="20% - Énfasis6 6 5 2 7" xfId="30800" xr:uid="{00000000-0005-0000-0000-000026520000}"/>
    <cellStyle name="20% - Énfasis6 6 5 2 8" xfId="30801" xr:uid="{00000000-0005-0000-0000-000027520000}"/>
    <cellStyle name="20% - Énfasis6 6 5 2 9" xfId="30802" xr:uid="{00000000-0005-0000-0000-000028520000}"/>
    <cellStyle name="20% - Énfasis6 6 5 3" xfId="4815" xr:uid="{00000000-0005-0000-0000-000029520000}"/>
    <cellStyle name="20% - Énfasis6 6 5 4" xfId="30803" xr:uid="{00000000-0005-0000-0000-00002A520000}"/>
    <cellStyle name="20% - Énfasis6 6 5 5" xfId="30804" xr:uid="{00000000-0005-0000-0000-00002B520000}"/>
    <cellStyle name="20% - Énfasis6 6 5 6" xfId="30805" xr:uid="{00000000-0005-0000-0000-00002C520000}"/>
    <cellStyle name="20% - Énfasis6 6 5 7" xfId="30806" xr:uid="{00000000-0005-0000-0000-00002D520000}"/>
    <cellStyle name="20% - Énfasis6 6 5 8" xfId="30807" xr:uid="{00000000-0005-0000-0000-00002E520000}"/>
    <cellStyle name="20% - Énfasis6 6 5 9" xfId="30808" xr:uid="{00000000-0005-0000-0000-00002F520000}"/>
    <cellStyle name="20% - Énfasis6 6 6" xfId="4816" xr:uid="{00000000-0005-0000-0000-000030520000}"/>
    <cellStyle name="20% - Énfasis6 6 6 10" xfId="30809" xr:uid="{00000000-0005-0000-0000-000031520000}"/>
    <cellStyle name="20% - Énfasis6 6 6 2" xfId="4817" xr:uid="{00000000-0005-0000-0000-000032520000}"/>
    <cellStyle name="20% - Énfasis6 6 6 2 2" xfId="4818" xr:uid="{00000000-0005-0000-0000-000033520000}"/>
    <cellStyle name="20% - Énfasis6 6 6 2 3" xfId="30810" xr:uid="{00000000-0005-0000-0000-000034520000}"/>
    <cellStyle name="20% - Énfasis6 6 6 2 4" xfId="30811" xr:uid="{00000000-0005-0000-0000-000035520000}"/>
    <cellStyle name="20% - Énfasis6 6 6 2 5" xfId="30812" xr:uid="{00000000-0005-0000-0000-000036520000}"/>
    <cellStyle name="20% - Énfasis6 6 6 2 6" xfId="30813" xr:uid="{00000000-0005-0000-0000-000037520000}"/>
    <cellStyle name="20% - Énfasis6 6 6 2 7" xfId="30814" xr:uid="{00000000-0005-0000-0000-000038520000}"/>
    <cellStyle name="20% - Énfasis6 6 6 2 8" xfId="30815" xr:uid="{00000000-0005-0000-0000-000039520000}"/>
    <cellStyle name="20% - Énfasis6 6 6 2 9" xfId="30816" xr:uid="{00000000-0005-0000-0000-00003A520000}"/>
    <cellStyle name="20% - Énfasis6 6 6 3" xfId="4819" xr:uid="{00000000-0005-0000-0000-00003B520000}"/>
    <cellStyle name="20% - Énfasis6 6 6 4" xfId="30817" xr:uid="{00000000-0005-0000-0000-00003C520000}"/>
    <cellStyle name="20% - Énfasis6 6 6 5" xfId="30818" xr:uid="{00000000-0005-0000-0000-00003D520000}"/>
    <cellStyle name="20% - Énfasis6 6 6 6" xfId="30819" xr:uid="{00000000-0005-0000-0000-00003E520000}"/>
    <cellStyle name="20% - Énfasis6 6 6 7" xfId="30820" xr:uid="{00000000-0005-0000-0000-00003F520000}"/>
    <cellStyle name="20% - Énfasis6 6 6 8" xfId="30821" xr:uid="{00000000-0005-0000-0000-000040520000}"/>
    <cellStyle name="20% - Énfasis6 6 6 9" xfId="30822" xr:uid="{00000000-0005-0000-0000-000041520000}"/>
    <cellStyle name="20% - Énfasis6 6 7" xfId="4820" xr:uid="{00000000-0005-0000-0000-000042520000}"/>
    <cellStyle name="20% - Énfasis6 6 7 10" xfId="30823" xr:uid="{00000000-0005-0000-0000-000043520000}"/>
    <cellStyle name="20% - Énfasis6 6 7 2" xfId="4821" xr:uid="{00000000-0005-0000-0000-000044520000}"/>
    <cellStyle name="20% - Énfasis6 6 7 2 2" xfId="4822" xr:uid="{00000000-0005-0000-0000-000045520000}"/>
    <cellStyle name="20% - Énfasis6 6 7 2 3" xfId="30824" xr:uid="{00000000-0005-0000-0000-000046520000}"/>
    <cellStyle name="20% - Énfasis6 6 7 2 4" xfId="30825" xr:uid="{00000000-0005-0000-0000-000047520000}"/>
    <cellStyle name="20% - Énfasis6 6 7 2 5" xfId="30826" xr:uid="{00000000-0005-0000-0000-000048520000}"/>
    <cellStyle name="20% - Énfasis6 6 7 2 6" xfId="30827" xr:uid="{00000000-0005-0000-0000-000049520000}"/>
    <cellStyle name="20% - Énfasis6 6 7 2 7" xfId="30828" xr:uid="{00000000-0005-0000-0000-00004A520000}"/>
    <cellStyle name="20% - Énfasis6 6 7 2 8" xfId="30829" xr:uid="{00000000-0005-0000-0000-00004B520000}"/>
    <cellStyle name="20% - Énfasis6 6 7 2 9" xfId="30830" xr:uid="{00000000-0005-0000-0000-00004C520000}"/>
    <cellStyle name="20% - Énfasis6 6 7 3" xfId="4823" xr:uid="{00000000-0005-0000-0000-00004D520000}"/>
    <cellStyle name="20% - Énfasis6 6 7 4" xfId="30831" xr:uid="{00000000-0005-0000-0000-00004E520000}"/>
    <cellStyle name="20% - Énfasis6 6 7 5" xfId="30832" xr:uid="{00000000-0005-0000-0000-00004F520000}"/>
    <cellStyle name="20% - Énfasis6 6 7 6" xfId="30833" xr:uid="{00000000-0005-0000-0000-000050520000}"/>
    <cellStyle name="20% - Énfasis6 6 7 7" xfId="30834" xr:uid="{00000000-0005-0000-0000-000051520000}"/>
    <cellStyle name="20% - Énfasis6 6 7 8" xfId="30835" xr:uid="{00000000-0005-0000-0000-000052520000}"/>
    <cellStyle name="20% - Énfasis6 6 7 9" xfId="30836" xr:uid="{00000000-0005-0000-0000-000053520000}"/>
    <cellStyle name="20% - Énfasis6 6 8" xfId="4824" xr:uid="{00000000-0005-0000-0000-000054520000}"/>
    <cellStyle name="20% - Énfasis6 6 8 2" xfId="4825" xr:uid="{00000000-0005-0000-0000-000055520000}"/>
    <cellStyle name="20% - Énfasis6 6 8 3" xfId="30837" xr:uid="{00000000-0005-0000-0000-000056520000}"/>
    <cellStyle name="20% - Énfasis6 6 8 4" xfId="30838" xr:uid="{00000000-0005-0000-0000-000057520000}"/>
    <cellStyle name="20% - Énfasis6 6 8 5" xfId="30839" xr:uid="{00000000-0005-0000-0000-000058520000}"/>
    <cellStyle name="20% - Énfasis6 6 8 6" xfId="30840" xr:uid="{00000000-0005-0000-0000-000059520000}"/>
    <cellStyle name="20% - Énfasis6 6 8 7" xfId="30841" xr:uid="{00000000-0005-0000-0000-00005A520000}"/>
    <cellStyle name="20% - Énfasis6 6 8 8" xfId="30842" xr:uid="{00000000-0005-0000-0000-00005B520000}"/>
    <cellStyle name="20% - Énfasis6 6 8 9" xfId="30843" xr:uid="{00000000-0005-0000-0000-00005C520000}"/>
    <cellStyle name="20% - Énfasis6 6 9" xfId="4826" xr:uid="{00000000-0005-0000-0000-00005D520000}"/>
    <cellStyle name="20% - Énfasis6 7" xfId="4827" xr:uid="{00000000-0005-0000-0000-00005E520000}"/>
    <cellStyle name="20% - Énfasis6 7 10" xfId="30844" xr:uid="{00000000-0005-0000-0000-00005F520000}"/>
    <cellStyle name="20% - Énfasis6 7 11" xfId="30845" xr:uid="{00000000-0005-0000-0000-000060520000}"/>
    <cellStyle name="20% - Énfasis6 7 12" xfId="30846" xr:uid="{00000000-0005-0000-0000-000061520000}"/>
    <cellStyle name="20% - Énfasis6 7 13" xfId="30847" xr:uid="{00000000-0005-0000-0000-000062520000}"/>
    <cellStyle name="20% - Énfasis6 7 14" xfId="30848" xr:uid="{00000000-0005-0000-0000-000063520000}"/>
    <cellStyle name="20% - Énfasis6 7 2" xfId="4828" xr:uid="{00000000-0005-0000-0000-000064520000}"/>
    <cellStyle name="20% - Énfasis6 7 2 10" xfId="30849" xr:uid="{00000000-0005-0000-0000-000065520000}"/>
    <cellStyle name="20% - Énfasis6 7 2 11" xfId="30850" xr:uid="{00000000-0005-0000-0000-000066520000}"/>
    <cellStyle name="20% - Énfasis6 7 2 12" xfId="30851" xr:uid="{00000000-0005-0000-0000-000067520000}"/>
    <cellStyle name="20% - Énfasis6 7 2 2" xfId="4829" xr:uid="{00000000-0005-0000-0000-000068520000}"/>
    <cellStyle name="20% - Énfasis6 7 2 2 10" xfId="30852" xr:uid="{00000000-0005-0000-0000-000069520000}"/>
    <cellStyle name="20% - Énfasis6 7 2 2 2" xfId="4830" xr:uid="{00000000-0005-0000-0000-00006A520000}"/>
    <cellStyle name="20% - Énfasis6 7 2 2 2 2" xfId="4831" xr:uid="{00000000-0005-0000-0000-00006B520000}"/>
    <cellStyle name="20% - Énfasis6 7 2 2 2 3" xfId="30853" xr:uid="{00000000-0005-0000-0000-00006C520000}"/>
    <cellStyle name="20% - Énfasis6 7 2 2 2 4" xfId="30854" xr:uid="{00000000-0005-0000-0000-00006D520000}"/>
    <cellStyle name="20% - Énfasis6 7 2 2 2 5" xfId="30855" xr:uid="{00000000-0005-0000-0000-00006E520000}"/>
    <cellStyle name="20% - Énfasis6 7 2 2 2 6" xfId="30856" xr:uid="{00000000-0005-0000-0000-00006F520000}"/>
    <cellStyle name="20% - Énfasis6 7 2 2 2 7" xfId="30857" xr:uid="{00000000-0005-0000-0000-000070520000}"/>
    <cellStyle name="20% - Énfasis6 7 2 2 2 8" xfId="30858" xr:uid="{00000000-0005-0000-0000-000071520000}"/>
    <cellStyle name="20% - Énfasis6 7 2 2 2 9" xfId="30859" xr:uid="{00000000-0005-0000-0000-000072520000}"/>
    <cellStyle name="20% - Énfasis6 7 2 2 3" xfId="4832" xr:uid="{00000000-0005-0000-0000-000073520000}"/>
    <cellStyle name="20% - Énfasis6 7 2 2 4" xfId="30860" xr:uid="{00000000-0005-0000-0000-000074520000}"/>
    <cellStyle name="20% - Énfasis6 7 2 2 5" xfId="30861" xr:uid="{00000000-0005-0000-0000-000075520000}"/>
    <cellStyle name="20% - Énfasis6 7 2 2 6" xfId="30862" xr:uid="{00000000-0005-0000-0000-000076520000}"/>
    <cellStyle name="20% - Énfasis6 7 2 2 7" xfId="30863" xr:uid="{00000000-0005-0000-0000-000077520000}"/>
    <cellStyle name="20% - Énfasis6 7 2 2 8" xfId="30864" xr:uid="{00000000-0005-0000-0000-000078520000}"/>
    <cellStyle name="20% - Énfasis6 7 2 2 9" xfId="30865" xr:uid="{00000000-0005-0000-0000-000079520000}"/>
    <cellStyle name="20% - Énfasis6 7 2 3" xfId="4833" xr:uid="{00000000-0005-0000-0000-00007A520000}"/>
    <cellStyle name="20% - Énfasis6 7 2 3 10" xfId="30866" xr:uid="{00000000-0005-0000-0000-00007B520000}"/>
    <cellStyle name="20% - Énfasis6 7 2 3 2" xfId="4834" xr:uid="{00000000-0005-0000-0000-00007C520000}"/>
    <cellStyle name="20% - Énfasis6 7 2 3 2 2" xfId="4835" xr:uid="{00000000-0005-0000-0000-00007D520000}"/>
    <cellStyle name="20% - Énfasis6 7 2 3 2 3" xfId="30867" xr:uid="{00000000-0005-0000-0000-00007E520000}"/>
    <cellStyle name="20% - Énfasis6 7 2 3 2 4" xfId="30868" xr:uid="{00000000-0005-0000-0000-00007F520000}"/>
    <cellStyle name="20% - Énfasis6 7 2 3 2 5" xfId="30869" xr:uid="{00000000-0005-0000-0000-000080520000}"/>
    <cellStyle name="20% - Énfasis6 7 2 3 2 6" xfId="30870" xr:uid="{00000000-0005-0000-0000-000081520000}"/>
    <cellStyle name="20% - Énfasis6 7 2 3 2 7" xfId="30871" xr:uid="{00000000-0005-0000-0000-000082520000}"/>
    <cellStyle name="20% - Énfasis6 7 2 3 2 8" xfId="30872" xr:uid="{00000000-0005-0000-0000-000083520000}"/>
    <cellStyle name="20% - Énfasis6 7 2 3 2 9" xfId="30873" xr:uid="{00000000-0005-0000-0000-000084520000}"/>
    <cellStyle name="20% - Énfasis6 7 2 3 3" xfId="4836" xr:uid="{00000000-0005-0000-0000-000085520000}"/>
    <cellStyle name="20% - Énfasis6 7 2 3 4" xfId="30874" xr:uid="{00000000-0005-0000-0000-000086520000}"/>
    <cellStyle name="20% - Énfasis6 7 2 3 5" xfId="30875" xr:uid="{00000000-0005-0000-0000-000087520000}"/>
    <cellStyle name="20% - Énfasis6 7 2 3 6" xfId="30876" xr:uid="{00000000-0005-0000-0000-000088520000}"/>
    <cellStyle name="20% - Énfasis6 7 2 3 7" xfId="30877" xr:uid="{00000000-0005-0000-0000-000089520000}"/>
    <cellStyle name="20% - Énfasis6 7 2 3 8" xfId="30878" xr:uid="{00000000-0005-0000-0000-00008A520000}"/>
    <cellStyle name="20% - Énfasis6 7 2 3 9" xfId="30879" xr:uid="{00000000-0005-0000-0000-00008B520000}"/>
    <cellStyle name="20% - Énfasis6 7 2 4" xfId="4837" xr:uid="{00000000-0005-0000-0000-00008C520000}"/>
    <cellStyle name="20% - Énfasis6 7 2 4 2" xfId="4838" xr:uid="{00000000-0005-0000-0000-00008D520000}"/>
    <cellStyle name="20% - Énfasis6 7 2 4 3" xfId="30880" xr:uid="{00000000-0005-0000-0000-00008E520000}"/>
    <cellStyle name="20% - Énfasis6 7 2 4 4" xfId="30881" xr:uid="{00000000-0005-0000-0000-00008F520000}"/>
    <cellStyle name="20% - Énfasis6 7 2 4 5" xfId="30882" xr:uid="{00000000-0005-0000-0000-000090520000}"/>
    <cellStyle name="20% - Énfasis6 7 2 4 6" xfId="30883" xr:uid="{00000000-0005-0000-0000-000091520000}"/>
    <cellStyle name="20% - Énfasis6 7 2 4 7" xfId="30884" xr:uid="{00000000-0005-0000-0000-000092520000}"/>
    <cellStyle name="20% - Énfasis6 7 2 4 8" xfId="30885" xr:uid="{00000000-0005-0000-0000-000093520000}"/>
    <cellStyle name="20% - Énfasis6 7 2 4 9" xfId="30886" xr:uid="{00000000-0005-0000-0000-000094520000}"/>
    <cellStyle name="20% - Énfasis6 7 2 5" xfId="4839" xr:uid="{00000000-0005-0000-0000-000095520000}"/>
    <cellStyle name="20% - Énfasis6 7 2 6" xfId="30887" xr:uid="{00000000-0005-0000-0000-000096520000}"/>
    <cellStyle name="20% - Énfasis6 7 2 7" xfId="30888" xr:uid="{00000000-0005-0000-0000-000097520000}"/>
    <cellStyle name="20% - Énfasis6 7 2 8" xfId="30889" xr:uid="{00000000-0005-0000-0000-000098520000}"/>
    <cellStyle name="20% - Énfasis6 7 2 9" xfId="30890" xr:uid="{00000000-0005-0000-0000-000099520000}"/>
    <cellStyle name="20% - Énfasis6 7 3" xfId="4840" xr:uid="{00000000-0005-0000-0000-00009A520000}"/>
    <cellStyle name="20% - Énfasis6 7 3 10" xfId="30891" xr:uid="{00000000-0005-0000-0000-00009B520000}"/>
    <cellStyle name="20% - Énfasis6 7 3 2" xfId="4841" xr:uid="{00000000-0005-0000-0000-00009C520000}"/>
    <cellStyle name="20% - Énfasis6 7 3 2 2" xfId="4842" xr:uid="{00000000-0005-0000-0000-00009D520000}"/>
    <cellStyle name="20% - Énfasis6 7 3 2 3" xfId="30892" xr:uid="{00000000-0005-0000-0000-00009E520000}"/>
    <cellStyle name="20% - Énfasis6 7 3 2 4" xfId="30893" xr:uid="{00000000-0005-0000-0000-00009F520000}"/>
    <cellStyle name="20% - Énfasis6 7 3 2 5" xfId="30894" xr:uid="{00000000-0005-0000-0000-0000A0520000}"/>
    <cellStyle name="20% - Énfasis6 7 3 2 6" xfId="30895" xr:uid="{00000000-0005-0000-0000-0000A1520000}"/>
    <cellStyle name="20% - Énfasis6 7 3 2 7" xfId="30896" xr:uid="{00000000-0005-0000-0000-0000A2520000}"/>
    <cellStyle name="20% - Énfasis6 7 3 2 8" xfId="30897" xr:uid="{00000000-0005-0000-0000-0000A3520000}"/>
    <cellStyle name="20% - Énfasis6 7 3 2 9" xfId="30898" xr:uid="{00000000-0005-0000-0000-0000A4520000}"/>
    <cellStyle name="20% - Énfasis6 7 3 3" xfId="4843" xr:uid="{00000000-0005-0000-0000-0000A5520000}"/>
    <cellStyle name="20% - Énfasis6 7 3 4" xfId="30899" xr:uid="{00000000-0005-0000-0000-0000A6520000}"/>
    <cellStyle name="20% - Énfasis6 7 3 5" xfId="30900" xr:uid="{00000000-0005-0000-0000-0000A7520000}"/>
    <cellStyle name="20% - Énfasis6 7 3 6" xfId="30901" xr:uid="{00000000-0005-0000-0000-0000A8520000}"/>
    <cellStyle name="20% - Énfasis6 7 3 7" xfId="30902" xr:uid="{00000000-0005-0000-0000-0000A9520000}"/>
    <cellStyle name="20% - Énfasis6 7 3 8" xfId="30903" xr:uid="{00000000-0005-0000-0000-0000AA520000}"/>
    <cellStyle name="20% - Énfasis6 7 3 9" xfId="30904" xr:uid="{00000000-0005-0000-0000-0000AB520000}"/>
    <cellStyle name="20% - Énfasis6 7 4" xfId="4844" xr:uid="{00000000-0005-0000-0000-0000AC520000}"/>
    <cellStyle name="20% - Énfasis6 7 4 10" xfId="30905" xr:uid="{00000000-0005-0000-0000-0000AD520000}"/>
    <cellStyle name="20% - Énfasis6 7 4 2" xfId="4845" xr:uid="{00000000-0005-0000-0000-0000AE520000}"/>
    <cellStyle name="20% - Énfasis6 7 4 2 2" xfId="4846" xr:uid="{00000000-0005-0000-0000-0000AF520000}"/>
    <cellStyle name="20% - Énfasis6 7 4 2 3" xfId="30906" xr:uid="{00000000-0005-0000-0000-0000B0520000}"/>
    <cellStyle name="20% - Énfasis6 7 4 2 4" xfId="30907" xr:uid="{00000000-0005-0000-0000-0000B1520000}"/>
    <cellStyle name="20% - Énfasis6 7 4 2 5" xfId="30908" xr:uid="{00000000-0005-0000-0000-0000B2520000}"/>
    <cellStyle name="20% - Énfasis6 7 4 2 6" xfId="30909" xr:uid="{00000000-0005-0000-0000-0000B3520000}"/>
    <cellStyle name="20% - Énfasis6 7 4 2 7" xfId="30910" xr:uid="{00000000-0005-0000-0000-0000B4520000}"/>
    <cellStyle name="20% - Énfasis6 7 4 2 8" xfId="30911" xr:uid="{00000000-0005-0000-0000-0000B5520000}"/>
    <cellStyle name="20% - Énfasis6 7 4 2 9" xfId="30912" xr:uid="{00000000-0005-0000-0000-0000B6520000}"/>
    <cellStyle name="20% - Énfasis6 7 4 3" xfId="4847" xr:uid="{00000000-0005-0000-0000-0000B7520000}"/>
    <cellStyle name="20% - Énfasis6 7 4 4" xfId="30913" xr:uid="{00000000-0005-0000-0000-0000B8520000}"/>
    <cellStyle name="20% - Énfasis6 7 4 5" xfId="30914" xr:uid="{00000000-0005-0000-0000-0000B9520000}"/>
    <cellStyle name="20% - Énfasis6 7 4 6" xfId="30915" xr:uid="{00000000-0005-0000-0000-0000BA520000}"/>
    <cellStyle name="20% - Énfasis6 7 4 7" xfId="30916" xr:uid="{00000000-0005-0000-0000-0000BB520000}"/>
    <cellStyle name="20% - Énfasis6 7 4 8" xfId="30917" xr:uid="{00000000-0005-0000-0000-0000BC520000}"/>
    <cellStyle name="20% - Énfasis6 7 4 9" xfId="30918" xr:uid="{00000000-0005-0000-0000-0000BD520000}"/>
    <cellStyle name="20% - Énfasis6 7 5" xfId="4848" xr:uid="{00000000-0005-0000-0000-0000BE520000}"/>
    <cellStyle name="20% - Énfasis6 7 5 2" xfId="4849" xr:uid="{00000000-0005-0000-0000-0000BF520000}"/>
    <cellStyle name="20% - Énfasis6 7 5 3" xfId="30919" xr:uid="{00000000-0005-0000-0000-0000C0520000}"/>
    <cellStyle name="20% - Énfasis6 7 5 4" xfId="30920" xr:uid="{00000000-0005-0000-0000-0000C1520000}"/>
    <cellStyle name="20% - Énfasis6 7 5 5" xfId="30921" xr:uid="{00000000-0005-0000-0000-0000C2520000}"/>
    <cellStyle name="20% - Énfasis6 7 5 6" xfId="30922" xr:uid="{00000000-0005-0000-0000-0000C3520000}"/>
    <cellStyle name="20% - Énfasis6 7 5 7" xfId="30923" xr:uid="{00000000-0005-0000-0000-0000C4520000}"/>
    <cellStyle name="20% - Énfasis6 7 5 8" xfId="30924" xr:uid="{00000000-0005-0000-0000-0000C5520000}"/>
    <cellStyle name="20% - Énfasis6 7 5 9" xfId="30925" xr:uid="{00000000-0005-0000-0000-0000C6520000}"/>
    <cellStyle name="20% - Énfasis6 7 6" xfId="4850" xr:uid="{00000000-0005-0000-0000-0000C7520000}"/>
    <cellStyle name="20% - Énfasis6 7 7" xfId="4851" xr:uid="{00000000-0005-0000-0000-0000C8520000}"/>
    <cellStyle name="20% - Énfasis6 7 8" xfId="4852" xr:uid="{00000000-0005-0000-0000-0000C9520000}"/>
    <cellStyle name="20% - Énfasis6 7 9" xfId="30926" xr:uid="{00000000-0005-0000-0000-0000CA520000}"/>
    <cellStyle name="20% - Énfasis6 8" xfId="4853" xr:uid="{00000000-0005-0000-0000-0000CB520000}"/>
    <cellStyle name="20% - Énfasis6 8 10" xfId="30927" xr:uid="{00000000-0005-0000-0000-0000CC520000}"/>
    <cellStyle name="20% - Énfasis6 8 11" xfId="30928" xr:uid="{00000000-0005-0000-0000-0000CD520000}"/>
    <cellStyle name="20% - Énfasis6 8 12" xfId="30929" xr:uid="{00000000-0005-0000-0000-0000CE520000}"/>
    <cellStyle name="20% - Énfasis6 8 13" xfId="30930" xr:uid="{00000000-0005-0000-0000-0000CF520000}"/>
    <cellStyle name="20% - Énfasis6 8 14" xfId="30931" xr:uid="{00000000-0005-0000-0000-0000D0520000}"/>
    <cellStyle name="20% - Énfasis6 8 2" xfId="4854" xr:uid="{00000000-0005-0000-0000-0000D1520000}"/>
    <cellStyle name="20% - Énfasis6 8 2 10" xfId="30932" xr:uid="{00000000-0005-0000-0000-0000D2520000}"/>
    <cellStyle name="20% - Énfasis6 8 2 11" xfId="30933" xr:uid="{00000000-0005-0000-0000-0000D3520000}"/>
    <cellStyle name="20% - Énfasis6 8 2 12" xfId="30934" xr:uid="{00000000-0005-0000-0000-0000D4520000}"/>
    <cellStyle name="20% - Énfasis6 8 2 2" xfId="4855" xr:uid="{00000000-0005-0000-0000-0000D5520000}"/>
    <cellStyle name="20% - Énfasis6 8 2 2 10" xfId="30935" xr:uid="{00000000-0005-0000-0000-0000D6520000}"/>
    <cellStyle name="20% - Énfasis6 8 2 2 2" xfId="4856" xr:uid="{00000000-0005-0000-0000-0000D7520000}"/>
    <cellStyle name="20% - Énfasis6 8 2 2 2 2" xfId="4857" xr:uid="{00000000-0005-0000-0000-0000D8520000}"/>
    <cellStyle name="20% - Énfasis6 8 2 2 2 3" xfId="30936" xr:uid="{00000000-0005-0000-0000-0000D9520000}"/>
    <cellStyle name="20% - Énfasis6 8 2 2 2 4" xfId="30937" xr:uid="{00000000-0005-0000-0000-0000DA520000}"/>
    <cellStyle name="20% - Énfasis6 8 2 2 2 5" xfId="30938" xr:uid="{00000000-0005-0000-0000-0000DB520000}"/>
    <cellStyle name="20% - Énfasis6 8 2 2 2 6" xfId="30939" xr:uid="{00000000-0005-0000-0000-0000DC520000}"/>
    <cellStyle name="20% - Énfasis6 8 2 2 2 7" xfId="30940" xr:uid="{00000000-0005-0000-0000-0000DD520000}"/>
    <cellStyle name="20% - Énfasis6 8 2 2 2 8" xfId="30941" xr:uid="{00000000-0005-0000-0000-0000DE520000}"/>
    <cellStyle name="20% - Énfasis6 8 2 2 2 9" xfId="30942" xr:uid="{00000000-0005-0000-0000-0000DF520000}"/>
    <cellStyle name="20% - Énfasis6 8 2 2 3" xfId="4858" xr:uid="{00000000-0005-0000-0000-0000E0520000}"/>
    <cellStyle name="20% - Énfasis6 8 2 2 4" xfId="30943" xr:uid="{00000000-0005-0000-0000-0000E1520000}"/>
    <cellStyle name="20% - Énfasis6 8 2 2 5" xfId="30944" xr:uid="{00000000-0005-0000-0000-0000E2520000}"/>
    <cellStyle name="20% - Énfasis6 8 2 2 6" xfId="30945" xr:uid="{00000000-0005-0000-0000-0000E3520000}"/>
    <cellStyle name="20% - Énfasis6 8 2 2 7" xfId="30946" xr:uid="{00000000-0005-0000-0000-0000E4520000}"/>
    <cellStyle name="20% - Énfasis6 8 2 2 8" xfId="30947" xr:uid="{00000000-0005-0000-0000-0000E5520000}"/>
    <cellStyle name="20% - Énfasis6 8 2 2 9" xfId="30948" xr:uid="{00000000-0005-0000-0000-0000E6520000}"/>
    <cellStyle name="20% - Énfasis6 8 2 3" xfId="4859" xr:uid="{00000000-0005-0000-0000-0000E7520000}"/>
    <cellStyle name="20% - Énfasis6 8 2 3 10" xfId="30949" xr:uid="{00000000-0005-0000-0000-0000E8520000}"/>
    <cellStyle name="20% - Énfasis6 8 2 3 2" xfId="4860" xr:uid="{00000000-0005-0000-0000-0000E9520000}"/>
    <cellStyle name="20% - Énfasis6 8 2 3 2 2" xfId="4861" xr:uid="{00000000-0005-0000-0000-0000EA520000}"/>
    <cellStyle name="20% - Énfasis6 8 2 3 2 3" xfId="30950" xr:uid="{00000000-0005-0000-0000-0000EB520000}"/>
    <cellStyle name="20% - Énfasis6 8 2 3 2 4" xfId="30951" xr:uid="{00000000-0005-0000-0000-0000EC520000}"/>
    <cellStyle name="20% - Énfasis6 8 2 3 2 5" xfId="30952" xr:uid="{00000000-0005-0000-0000-0000ED520000}"/>
    <cellStyle name="20% - Énfasis6 8 2 3 2 6" xfId="30953" xr:uid="{00000000-0005-0000-0000-0000EE520000}"/>
    <cellStyle name="20% - Énfasis6 8 2 3 2 7" xfId="30954" xr:uid="{00000000-0005-0000-0000-0000EF520000}"/>
    <cellStyle name="20% - Énfasis6 8 2 3 2 8" xfId="30955" xr:uid="{00000000-0005-0000-0000-0000F0520000}"/>
    <cellStyle name="20% - Énfasis6 8 2 3 2 9" xfId="30956" xr:uid="{00000000-0005-0000-0000-0000F1520000}"/>
    <cellStyle name="20% - Énfasis6 8 2 3 3" xfId="4862" xr:uid="{00000000-0005-0000-0000-0000F2520000}"/>
    <cellStyle name="20% - Énfasis6 8 2 3 4" xfId="30957" xr:uid="{00000000-0005-0000-0000-0000F3520000}"/>
    <cellStyle name="20% - Énfasis6 8 2 3 5" xfId="30958" xr:uid="{00000000-0005-0000-0000-0000F4520000}"/>
    <cellStyle name="20% - Énfasis6 8 2 3 6" xfId="30959" xr:uid="{00000000-0005-0000-0000-0000F5520000}"/>
    <cellStyle name="20% - Énfasis6 8 2 3 7" xfId="30960" xr:uid="{00000000-0005-0000-0000-0000F6520000}"/>
    <cellStyle name="20% - Énfasis6 8 2 3 8" xfId="30961" xr:uid="{00000000-0005-0000-0000-0000F7520000}"/>
    <cellStyle name="20% - Énfasis6 8 2 3 9" xfId="30962" xr:uid="{00000000-0005-0000-0000-0000F8520000}"/>
    <cellStyle name="20% - Énfasis6 8 2 4" xfId="4863" xr:uid="{00000000-0005-0000-0000-0000F9520000}"/>
    <cellStyle name="20% - Énfasis6 8 2 4 2" xfId="4864" xr:uid="{00000000-0005-0000-0000-0000FA520000}"/>
    <cellStyle name="20% - Énfasis6 8 2 4 3" xfId="30963" xr:uid="{00000000-0005-0000-0000-0000FB520000}"/>
    <cellStyle name="20% - Énfasis6 8 2 4 4" xfId="30964" xr:uid="{00000000-0005-0000-0000-0000FC520000}"/>
    <cellStyle name="20% - Énfasis6 8 2 4 5" xfId="30965" xr:uid="{00000000-0005-0000-0000-0000FD520000}"/>
    <cellStyle name="20% - Énfasis6 8 2 4 6" xfId="30966" xr:uid="{00000000-0005-0000-0000-0000FE520000}"/>
    <cellStyle name="20% - Énfasis6 8 2 4 7" xfId="30967" xr:uid="{00000000-0005-0000-0000-0000FF520000}"/>
    <cellStyle name="20% - Énfasis6 8 2 4 8" xfId="30968" xr:uid="{00000000-0005-0000-0000-000000530000}"/>
    <cellStyle name="20% - Énfasis6 8 2 4 9" xfId="30969" xr:uid="{00000000-0005-0000-0000-000001530000}"/>
    <cellStyle name="20% - Énfasis6 8 2 5" xfId="4865" xr:uid="{00000000-0005-0000-0000-000002530000}"/>
    <cellStyle name="20% - Énfasis6 8 2 6" xfId="30970" xr:uid="{00000000-0005-0000-0000-000003530000}"/>
    <cellStyle name="20% - Énfasis6 8 2 7" xfId="30971" xr:uid="{00000000-0005-0000-0000-000004530000}"/>
    <cellStyle name="20% - Énfasis6 8 2 8" xfId="30972" xr:uid="{00000000-0005-0000-0000-000005530000}"/>
    <cellStyle name="20% - Énfasis6 8 2 9" xfId="30973" xr:uid="{00000000-0005-0000-0000-000006530000}"/>
    <cellStyle name="20% - Énfasis6 8 3" xfId="4866" xr:uid="{00000000-0005-0000-0000-000007530000}"/>
    <cellStyle name="20% - Énfasis6 8 3 10" xfId="30974" xr:uid="{00000000-0005-0000-0000-000008530000}"/>
    <cellStyle name="20% - Énfasis6 8 3 2" xfId="4867" xr:uid="{00000000-0005-0000-0000-000009530000}"/>
    <cellStyle name="20% - Énfasis6 8 3 2 2" xfId="4868" xr:uid="{00000000-0005-0000-0000-00000A530000}"/>
    <cellStyle name="20% - Énfasis6 8 3 2 3" xfId="30975" xr:uid="{00000000-0005-0000-0000-00000B530000}"/>
    <cellStyle name="20% - Énfasis6 8 3 2 4" xfId="30976" xr:uid="{00000000-0005-0000-0000-00000C530000}"/>
    <cellStyle name="20% - Énfasis6 8 3 2 5" xfId="30977" xr:uid="{00000000-0005-0000-0000-00000D530000}"/>
    <cellStyle name="20% - Énfasis6 8 3 2 6" xfId="30978" xr:uid="{00000000-0005-0000-0000-00000E530000}"/>
    <cellStyle name="20% - Énfasis6 8 3 2 7" xfId="30979" xr:uid="{00000000-0005-0000-0000-00000F530000}"/>
    <cellStyle name="20% - Énfasis6 8 3 2 8" xfId="30980" xr:uid="{00000000-0005-0000-0000-000010530000}"/>
    <cellStyle name="20% - Énfasis6 8 3 2 9" xfId="30981" xr:uid="{00000000-0005-0000-0000-000011530000}"/>
    <cellStyle name="20% - Énfasis6 8 3 3" xfId="4869" xr:uid="{00000000-0005-0000-0000-000012530000}"/>
    <cellStyle name="20% - Énfasis6 8 3 4" xfId="30982" xr:uid="{00000000-0005-0000-0000-000013530000}"/>
    <cellStyle name="20% - Énfasis6 8 3 5" xfId="30983" xr:uid="{00000000-0005-0000-0000-000014530000}"/>
    <cellStyle name="20% - Énfasis6 8 3 6" xfId="30984" xr:uid="{00000000-0005-0000-0000-000015530000}"/>
    <cellStyle name="20% - Énfasis6 8 3 7" xfId="30985" xr:uid="{00000000-0005-0000-0000-000016530000}"/>
    <cellStyle name="20% - Énfasis6 8 3 8" xfId="30986" xr:uid="{00000000-0005-0000-0000-000017530000}"/>
    <cellStyle name="20% - Énfasis6 8 3 9" xfId="30987" xr:uid="{00000000-0005-0000-0000-000018530000}"/>
    <cellStyle name="20% - Énfasis6 8 4" xfId="4870" xr:uid="{00000000-0005-0000-0000-000019530000}"/>
    <cellStyle name="20% - Énfasis6 8 4 10" xfId="30988" xr:uid="{00000000-0005-0000-0000-00001A530000}"/>
    <cellStyle name="20% - Énfasis6 8 4 2" xfId="4871" xr:uid="{00000000-0005-0000-0000-00001B530000}"/>
    <cellStyle name="20% - Énfasis6 8 4 2 2" xfId="4872" xr:uid="{00000000-0005-0000-0000-00001C530000}"/>
    <cellStyle name="20% - Énfasis6 8 4 2 3" xfId="30989" xr:uid="{00000000-0005-0000-0000-00001D530000}"/>
    <cellStyle name="20% - Énfasis6 8 4 2 4" xfId="30990" xr:uid="{00000000-0005-0000-0000-00001E530000}"/>
    <cellStyle name="20% - Énfasis6 8 4 2 5" xfId="30991" xr:uid="{00000000-0005-0000-0000-00001F530000}"/>
    <cellStyle name="20% - Énfasis6 8 4 2 6" xfId="30992" xr:uid="{00000000-0005-0000-0000-000020530000}"/>
    <cellStyle name="20% - Énfasis6 8 4 2 7" xfId="30993" xr:uid="{00000000-0005-0000-0000-000021530000}"/>
    <cellStyle name="20% - Énfasis6 8 4 2 8" xfId="30994" xr:uid="{00000000-0005-0000-0000-000022530000}"/>
    <cellStyle name="20% - Énfasis6 8 4 2 9" xfId="30995" xr:uid="{00000000-0005-0000-0000-000023530000}"/>
    <cellStyle name="20% - Énfasis6 8 4 3" xfId="4873" xr:uid="{00000000-0005-0000-0000-000024530000}"/>
    <cellStyle name="20% - Énfasis6 8 4 4" xfId="30996" xr:uid="{00000000-0005-0000-0000-000025530000}"/>
    <cellStyle name="20% - Énfasis6 8 4 5" xfId="30997" xr:uid="{00000000-0005-0000-0000-000026530000}"/>
    <cellStyle name="20% - Énfasis6 8 4 6" xfId="30998" xr:uid="{00000000-0005-0000-0000-000027530000}"/>
    <cellStyle name="20% - Énfasis6 8 4 7" xfId="30999" xr:uid="{00000000-0005-0000-0000-000028530000}"/>
    <cellStyle name="20% - Énfasis6 8 4 8" xfId="31000" xr:uid="{00000000-0005-0000-0000-000029530000}"/>
    <cellStyle name="20% - Énfasis6 8 4 9" xfId="31001" xr:uid="{00000000-0005-0000-0000-00002A530000}"/>
    <cellStyle name="20% - Énfasis6 8 5" xfId="4874" xr:uid="{00000000-0005-0000-0000-00002B530000}"/>
    <cellStyle name="20% - Énfasis6 8 5 2" xfId="4875" xr:uid="{00000000-0005-0000-0000-00002C530000}"/>
    <cellStyle name="20% - Énfasis6 8 5 3" xfId="31002" xr:uid="{00000000-0005-0000-0000-00002D530000}"/>
    <cellStyle name="20% - Énfasis6 8 5 4" xfId="31003" xr:uid="{00000000-0005-0000-0000-00002E530000}"/>
    <cellStyle name="20% - Énfasis6 8 5 5" xfId="31004" xr:uid="{00000000-0005-0000-0000-00002F530000}"/>
    <cellStyle name="20% - Énfasis6 8 5 6" xfId="31005" xr:uid="{00000000-0005-0000-0000-000030530000}"/>
    <cellStyle name="20% - Énfasis6 8 5 7" xfId="31006" xr:uid="{00000000-0005-0000-0000-000031530000}"/>
    <cellStyle name="20% - Énfasis6 8 5 8" xfId="31007" xr:uid="{00000000-0005-0000-0000-000032530000}"/>
    <cellStyle name="20% - Énfasis6 8 5 9" xfId="31008" xr:uid="{00000000-0005-0000-0000-000033530000}"/>
    <cellStyle name="20% - Énfasis6 8 6" xfId="4876" xr:uid="{00000000-0005-0000-0000-000034530000}"/>
    <cellStyle name="20% - Énfasis6 8 7" xfId="4877" xr:uid="{00000000-0005-0000-0000-000035530000}"/>
    <cellStyle name="20% - Énfasis6 8 8" xfId="4878" xr:uid="{00000000-0005-0000-0000-000036530000}"/>
    <cellStyle name="20% - Énfasis6 8 9" xfId="31009" xr:uid="{00000000-0005-0000-0000-000037530000}"/>
    <cellStyle name="20% - Énfasis6 9" xfId="4879" xr:uid="{00000000-0005-0000-0000-000038530000}"/>
    <cellStyle name="20% - Énfasis6 9 10" xfId="31010" xr:uid="{00000000-0005-0000-0000-000039530000}"/>
    <cellStyle name="20% - Énfasis6 9 11" xfId="31011" xr:uid="{00000000-0005-0000-0000-00003A530000}"/>
    <cellStyle name="20% - Énfasis6 9 12" xfId="31012" xr:uid="{00000000-0005-0000-0000-00003B530000}"/>
    <cellStyle name="20% - Énfasis6 9 13" xfId="31013" xr:uid="{00000000-0005-0000-0000-00003C530000}"/>
    <cellStyle name="20% - Énfasis6 9 2" xfId="4880" xr:uid="{00000000-0005-0000-0000-00003D530000}"/>
    <cellStyle name="20% - Énfasis6 9 2 10" xfId="31014" xr:uid="{00000000-0005-0000-0000-00003E530000}"/>
    <cellStyle name="20% - Énfasis6 9 2 2" xfId="4881" xr:uid="{00000000-0005-0000-0000-00003F530000}"/>
    <cellStyle name="20% - Énfasis6 9 2 2 2" xfId="4882" xr:uid="{00000000-0005-0000-0000-000040530000}"/>
    <cellStyle name="20% - Énfasis6 9 2 2 3" xfId="31015" xr:uid="{00000000-0005-0000-0000-000041530000}"/>
    <cellStyle name="20% - Énfasis6 9 2 2 4" xfId="31016" xr:uid="{00000000-0005-0000-0000-000042530000}"/>
    <cellStyle name="20% - Énfasis6 9 2 2 5" xfId="31017" xr:uid="{00000000-0005-0000-0000-000043530000}"/>
    <cellStyle name="20% - Énfasis6 9 2 2 6" xfId="31018" xr:uid="{00000000-0005-0000-0000-000044530000}"/>
    <cellStyle name="20% - Énfasis6 9 2 2 7" xfId="31019" xr:uid="{00000000-0005-0000-0000-000045530000}"/>
    <cellStyle name="20% - Énfasis6 9 2 2 8" xfId="31020" xr:uid="{00000000-0005-0000-0000-000046530000}"/>
    <cellStyle name="20% - Énfasis6 9 2 2 9" xfId="31021" xr:uid="{00000000-0005-0000-0000-000047530000}"/>
    <cellStyle name="20% - Énfasis6 9 2 3" xfId="4883" xr:uid="{00000000-0005-0000-0000-000048530000}"/>
    <cellStyle name="20% - Énfasis6 9 2 4" xfId="31022" xr:uid="{00000000-0005-0000-0000-000049530000}"/>
    <cellStyle name="20% - Énfasis6 9 2 5" xfId="31023" xr:uid="{00000000-0005-0000-0000-00004A530000}"/>
    <cellStyle name="20% - Énfasis6 9 2 6" xfId="31024" xr:uid="{00000000-0005-0000-0000-00004B530000}"/>
    <cellStyle name="20% - Énfasis6 9 2 7" xfId="31025" xr:uid="{00000000-0005-0000-0000-00004C530000}"/>
    <cellStyle name="20% - Énfasis6 9 2 8" xfId="31026" xr:uid="{00000000-0005-0000-0000-00004D530000}"/>
    <cellStyle name="20% - Énfasis6 9 2 9" xfId="31027" xr:uid="{00000000-0005-0000-0000-00004E530000}"/>
    <cellStyle name="20% - Énfasis6 9 3" xfId="4884" xr:uid="{00000000-0005-0000-0000-00004F530000}"/>
    <cellStyle name="20% - Énfasis6 9 3 10" xfId="31028" xr:uid="{00000000-0005-0000-0000-000050530000}"/>
    <cellStyle name="20% - Énfasis6 9 3 2" xfId="4885" xr:uid="{00000000-0005-0000-0000-000051530000}"/>
    <cellStyle name="20% - Énfasis6 9 3 2 2" xfId="4886" xr:uid="{00000000-0005-0000-0000-000052530000}"/>
    <cellStyle name="20% - Énfasis6 9 3 2 3" xfId="31029" xr:uid="{00000000-0005-0000-0000-000053530000}"/>
    <cellStyle name="20% - Énfasis6 9 3 2 4" xfId="31030" xr:uid="{00000000-0005-0000-0000-000054530000}"/>
    <cellStyle name="20% - Énfasis6 9 3 2 5" xfId="31031" xr:uid="{00000000-0005-0000-0000-000055530000}"/>
    <cellStyle name="20% - Énfasis6 9 3 2 6" xfId="31032" xr:uid="{00000000-0005-0000-0000-000056530000}"/>
    <cellStyle name="20% - Énfasis6 9 3 2 7" xfId="31033" xr:uid="{00000000-0005-0000-0000-000057530000}"/>
    <cellStyle name="20% - Énfasis6 9 3 2 8" xfId="31034" xr:uid="{00000000-0005-0000-0000-000058530000}"/>
    <cellStyle name="20% - Énfasis6 9 3 2 9" xfId="31035" xr:uid="{00000000-0005-0000-0000-000059530000}"/>
    <cellStyle name="20% - Énfasis6 9 3 3" xfId="4887" xr:uid="{00000000-0005-0000-0000-00005A530000}"/>
    <cellStyle name="20% - Énfasis6 9 3 4" xfId="31036" xr:uid="{00000000-0005-0000-0000-00005B530000}"/>
    <cellStyle name="20% - Énfasis6 9 3 5" xfId="31037" xr:uid="{00000000-0005-0000-0000-00005C530000}"/>
    <cellStyle name="20% - Énfasis6 9 3 6" xfId="31038" xr:uid="{00000000-0005-0000-0000-00005D530000}"/>
    <cellStyle name="20% - Énfasis6 9 3 7" xfId="31039" xr:uid="{00000000-0005-0000-0000-00005E530000}"/>
    <cellStyle name="20% - Énfasis6 9 3 8" xfId="31040" xr:uid="{00000000-0005-0000-0000-00005F530000}"/>
    <cellStyle name="20% - Énfasis6 9 3 9" xfId="31041" xr:uid="{00000000-0005-0000-0000-000060530000}"/>
    <cellStyle name="20% - Énfasis6 9 4" xfId="4888" xr:uid="{00000000-0005-0000-0000-000061530000}"/>
    <cellStyle name="20% - Énfasis6 9 4 2" xfId="4889" xr:uid="{00000000-0005-0000-0000-000062530000}"/>
    <cellStyle name="20% - Énfasis6 9 4 3" xfId="31042" xr:uid="{00000000-0005-0000-0000-000063530000}"/>
    <cellStyle name="20% - Énfasis6 9 4 4" xfId="31043" xr:uid="{00000000-0005-0000-0000-000064530000}"/>
    <cellStyle name="20% - Énfasis6 9 4 5" xfId="31044" xr:uid="{00000000-0005-0000-0000-000065530000}"/>
    <cellStyle name="20% - Énfasis6 9 4 6" xfId="31045" xr:uid="{00000000-0005-0000-0000-000066530000}"/>
    <cellStyle name="20% - Énfasis6 9 4 7" xfId="31046" xr:uid="{00000000-0005-0000-0000-000067530000}"/>
    <cellStyle name="20% - Énfasis6 9 4 8" xfId="31047" xr:uid="{00000000-0005-0000-0000-000068530000}"/>
    <cellStyle name="20% - Énfasis6 9 4 9" xfId="31048" xr:uid="{00000000-0005-0000-0000-000069530000}"/>
    <cellStyle name="20% - Énfasis6 9 5" xfId="4890" xr:uid="{00000000-0005-0000-0000-00006A530000}"/>
    <cellStyle name="20% - Énfasis6 9 6" xfId="4891" xr:uid="{00000000-0005-0000-0000-00006B530000}"/>
    <cellStyle name="20% - Énfasis6 9 7" xfId="4892" xr:uid="{00000000-0005-0000-0000-00006C530000}"/>
    <cellStyle name="20% - Énfasis6 9 8" xfId="31049" xr:uid="{00000000-0005-0000-0000-00006D530000}"/>
    <cellStyle name="20% - Énfasis6 9 9" xfId="31050" xr:uid="{00000000-0005-0000-0000-00006E530000}"/>
    <cellStyle name="2o.nível" xfId="62054" xr:uid="{00000000-0005-0000-0000-00006F530000}"/>
    <cellStyle name="40% - Accent1" xfId="61908" xr:uid="{00000000-0005-0000-0000-000070530000}"/>
    <cellStyle name="40% - Accent1 10" xfId="31051" xr:uid="{00000000-0005-0000-0000-000071530000}"/>
    <cellStyle name="40% - Accent1 11" xfId="31052" xr:uid="{00000000-0005-0000-0000-000072530000}"/>
    <cellStyle name="40% - Accent1 12" xfId="31053" xr:uid="{00000000-0005-0000-0000-000073530000}"/>
    <cellStyle name="40% - Accent1 13" xfId="31054" xr:uid="{00000000-0005-0000-0000-000074530000}"/>
    <cellStyle name="40% - Accent1 14" xfId="31055" xr:uid="{00000000-0005-0000-0000-000075530000}"/>
    <cellStyle name="40% - Accent1 15" xfId="31056" xr:uid="{00000000-0005-0000-0000-000076530000}"/>
    <cellStyle name="40% - Accent1 16" xfId="31057" xr:uid="{00000000-0005-0000-0000-000077530000}"/>
    <cellStyle name="40% - Accent1 17" xfId="31058" xr:uid="{00000000-0005-0000-0000-000078530000}"/>
    <cellStyle name="40% - Accent1 2" xfId="31059" xr:uid="{00000000-0005-0000-0000-000079530000}"/>
    <cellStyle name="40% - Accent1 3" xfId="31060" xr:uid="{00000000-0005-0000-0000-00007A530000}"/>
    <cellStyle name="40% - Accent1 4" xfId="31061" xr:uid="{00000000-0005-0000-0000-00007B530000}"/>
    <cellStyle name="40% - Accent1 5" xfId="31062" xr:uid="{00000000-0005-0000-0000-00007C530000}"/>
    <cellStyle name="40% - Accent1 6" xfId="31063" xr:uid="{00000000-0005-0000-0000-00007D530000}"/>
    <cellStyle name="40% - Accent1 7" xfId="31064" xr:uid="{00000000-0005-0000-0000-00007E530000}"/>
    <cellStyle name="40% - Accent1 8" xfId="31065" xr:uid="{00000000-0005-0000-0000-00007F530000}"/>
    <cellStyle name="40% - Accent1 9" xfId="31066" xr:uid="{00000000-0005-0000-0000-000080530000}"/>
    <cellStyle name="40% - Accent2" xfId="61909" xr:uid="{00000000-0005-0000-0000-000081530000}"/>
    <cellStyle name="40% - Accent2 10" xfId="31067" xr:uid="{00000000-0005-0000-0000-000082530000}"/>
    <cellStyle name="40% - Accent2 11" xfId="31068" xr:uid="{00000000-0005-0000-0000-000083530000}"/>
    <cellStyle name="40% - Accent2 12" xfId="31069" xr:uid="{00000000-0005-0000-0000-000084530000}"/>
    <cellStyle name="40% - Accent2 13" xfId="31070" xr:uid="{00000000-0005-0000-0000-000085530000}"/>
    <cellStyle name="40% - Accent2 14" xfId="31071" xr:uid="{00000000-0005-0000-0000-000086530000}"/>
    <cellStyle name="40% - Accent2 15" xfId="31072" xr:uid="{00000000-0005-0000-0000-000087530000}"/>
    <cellStyle name="40% - Accent2 16" xfId="31073" xr:uid="{00000000-0005-0000-0000-000088530000}"/>
    <cellStyle name="40% - Accent2 17" xfId="31074" xr:uid="{00000000-0005-0000-0000-000089530000}"/>
    <cellStyle name="40% - Accent2 2" xfId="31075" xr:uid="{00000000-0005-0000-0000-00008A530000}"/>
    <cellStyle name="40% - Accent2 3" xfId="31076" xr:uid="{00000000-0005-0000-0000-00008B530000}"/>
    <cellStyle name="40% - Accent2 4" xfId="31077" xr:uid="{00000000-0005-0000-0000-00008C530000}"/>
    <cellStyle name="40% - Accent2 5" xfId="31078" xr:uid="{00000000-0005-0000-0000-00008D530000}"/>
    <cellStyle name="40% - Accent2 6" xfId="31079" xr:uid="{00000000-0005-0000-0000-00008E530000}"/>
    <cellStyle name="40% - Accent2 7" xfId="31080" xr:uid="{00000000-0005-0000-0000-00008F530000}"/>
    <cellStyle name="40% - Accent2 8" xfId="31081" xr:uid="{00000000-0005-0000-0000-000090530000}"/>
    <cellStyle name="40% - Accent2 9" xfId="31082" xr:uid="{00000000-0005-0000-0000-000091530000}"/>
    <cellStyle name="40% - Accent3" xfId="61910" xr:uid="{00000000-0005-0000-0000-000092530000}"/>
    <cellStyle name="40% - Accent3 10" xfId="31083" xr:uid="{00000000-0005-0000-0000-000093530000}"/>
    <cellStyle name="40% - Accent3 11" xfId="31084" xr:uid="{00000000-0005-0000-0000-000094530000}"/>
    <cellStyle name="40% - Accent3 12" xfId="31085" xr:uid="{00000000-0005-0000-0000-000095530000}"/>
    <cellStyle name="40% - Accent3 13" xfId="31086" xr:uid="{00000000-0005-0000-0000-000096530000}"/>
    <cellStyle name="40% - Accent3 14" xfId="31087" xr:uid="{00000000-0005-0000-0000-000097530000}"/>
    <cellStyle name="40% - Accent3 15" xfId="31088" xr:uid="{00000000-0005-0000-0000-000098530000}"/>
    <cellStyle name="40% - Accent3 16" xfId="31089" xr:uid="{00000000-0005-0000-0000-000099530000}"/>
    <cellStyle name="40% - Accent3 17" xfId="31090" xr:uid="{00000000-0005-0000-0000-00009A530000}"/>
    <cellStyle name="40% - Accent3 2" xfId="31091" xr:uid="{00000000-0005-0000-0000-00009B530000}"/>
    <cellStyle name="40% - Accent3 3" xfId="31092" xr:uid="{00000000-0005-0000-0000-00009C530000}"/>
    <cellStyle name="40% - Accent3 4" xfId="31093" xr:uid="{00000000-0005-0000-0000-00009D530000}"/>
    <cellStyle name="40% - Accent3 5" xfId="31094" xr:uid="{00000000-0005-0000-0000-00009E530000}"/>
    <cellStyle name="40% - Accent3 6" xfId="31095" xr:uid="{00000000-0005-0000-0000-00009F530000}"/>
    <cellStyle name="40% - Accent3 7" xfId="31096" xr:uid="{00000000-0005-0000-0000-0000A0530000}"/>
    <cellStyle name="40% - Accent3 8" xfId="31097" xr:uid="{00000000-0005-0000-0000-0000A1530000}"/>
    <cellStyle name="40% - Accent3 9" xfId="31098" xr:uid="{00000000-0005-0000-0000-0000A2530000}"/>
    <cellStyle name="40% - Accent4" xfId="61911" xr:uid="{00000000-0005-0000-0000-0000A3530000}"/>
    <cellStyle name="40% - Accent4 10" xfId="31099" xr:uid="{00000000-0005-0000-0000-0000A4530000}"/>
    <cellStyle name="40% - Accent4 11" xfId="31100" xr:uid="{00000000-0005-0000-0000-0000A5530000}"/>
    <cellStyle name="40% - Accent4 12" xfId="31101" xr:uid="{00000000-0005-0000-0000-0000A6530000}"/>
    <cellStyle name="40% - Accent4 13" xfId="31102" xr:uid="{00000000-0005-0000-0000-0000A7530000}"/>
    <cellStyle name="40% - Accent4 14" xfId="31103" xr:uid="{00000000-0005-0000-0000-0000A8530000}"/>
    <cellStyle name="40% - Accent4 15" xfId="31104" xr:uid="{00000000-0005-0000-0000-0000A9530000}"/>
    <cellStyle name="40% - Accent4 16" xfId="31105" xr:uid="{00000000-0005-0000-0000-0000AA530000}"/>
    <cellStyle name="40% - Accent4 17" xfId="31106" xr:uid="{00000000-0005-0000-0000-0000AB530000}"/>
    <cellStyle name="40% - Accent4 2" xfId="31107" xr:uid="{00000000-0005-0000-0000-0000AC530000}"/>
    <cellStyle name="40% - Accent4 3" xfId="31108" xr:uid="{00000000-0005-0000-0000-0000AD530000}"/>
    <cellStyle name="40% - Accent4 4" xfId="31109" xr:uid="{00000000-0005-0000-0000-0000AE530000}"/>
    <cellStyle name="40% - Accent4 5" xfId="31110" xr:uid="{00000000-0005-0000-0000-0000AF530000}"/>
    <cellStyle name="40% - Accent4 6" xfId="31111" xr:uid="{00000000-0005-0000-0000-0000B0530000}"/>
    <cellStyle name="40% - Accent4 7" xfId="31112" xr:uid="{00000000-0005-0000-0000-0000B1530000}"/>
    <cellStyle name="40% - Accent4 8" xfId="31113" xr:uid="{00000000-0005-0000-0000-0000B2530000}"/>
    <cellStyle name="40% - Accent4 9" xfId="31114" xr:uid="{00000000-0005-0000-0000-0000B3530000}"/>
    <cellStyle name="40% - Accent5" xfId="61912" xr:uid="{00000000-0005-0000-0000-0000B4530000}"/>
    <cellStyle name="40% - Accent5 10" xfId="31115" xr:uid="{00000000-0005-0000-0000-0000B5530000}"/>
    <cellStyle name="40% - Accent5 11" xfId="31116" xr:uid="{00000000-0005-0000-0000-0000B6530000}"/>
    <cellStyle name="40% - Accent5 12" xfId="31117" xr:uid="{00000000-0005-0000-0000-0000B7530000}"/>
    <cellStyle name="40% - Accent5 13" xfId="31118" xr:uid="{00000000-0005-0000-0000-0000B8530000}"/>
    <cellStyle name="40% - Accent5 14" xfId="31119" xr:uid="{00000000-0005-0000-0000-0000B9530000}"/>
    <cellStyle name="40% - Accent5 15" xfId="31120" xr:uid="{00000000-0005-0000-0000-0000BA530000}"/>
    <cellStyle name="40% - Accent5 16" xfId="31121" xr:uid="{00000000-0005-0000-0000-0000BB530000}"/>
    <cellStyle name="40% - Accent5 17" xfId="31122" xr:uid="{00000000-0005-0000-0000-0000BC530000}"/>
    <cellStyle name="40% - Accent5 2" xfId="31123" xr:uid="{00000000-0005-0000-0000-0000BD530000}"/>
    <cellStyle name="40% - Accent5 3" xfId="31124" xr:uid="{00000000-0005-0000-0000-0000BE530000}"/>
    <cellStyle name="40% - Accent5 4" xfId="31125" xr:uid="{00000000-0005-0000-0000-0000BF530000}"/>
    <cellStyle name="40% - Accent5 5" xfId="31126" xr:uid="{00000000-0005-0000-0000-0000C0530000}"/>
    <cellStyle name="40% - Accent5 6" xfId="31127" xr:uid="{00000000-0005-0000-0000-0000C1530000}"/>
    <cellStyle name="40% - Accent5 7" xfId="31128" xr:uid="{00000000-0005-0000-0000-0000C2530000}"/>
    <cellStyle name="40% - Accent5 8" xfId="31129" xr:uid="{00000000-0005-0000-0000-0000C3530000}"/>
    <cellStyle name="40% - Accent5 9" xfId="31130" xr:uid="{00000000-0005-0000-0000-0000C4530000}"/>
    <cellStyle name="40% - Accent6" xfId="61913" xr:uid="{00000000-0005-0000-0000-0000C5530000}"/>
    <cellStyle name="40% - Accent6 10" xfId="31131" xr:uid="{00000000-0005-0000-0000-0000C6530000}"/>
    <cellStyle name="40% - Accent6 11" xfId="31132" xr:uid="{00000000-0005-0000-0000-0000C7530000}"/>
    <cellStyle name="40% - Accent6 12" xfId="31133" xr:uid="{00000000-0005-0000-0000-0000C8530000}"/>
    <cellStyle name="40% - Accent6 13" xfId="31134" xr:uid="{00000000-0005-0000-0000-0000C9530000}"/>
    <cellStyle name="40% - Accent6 14" xfId="31135" xr:uid="{00000000-0005-0000-0000-0000CA530000}"/>
    <cellStyle name="40% - Accent6 15" xfId="31136" xr:uid="{00000000-0005-0000-0000-0000CB530000}"/>
    <cellStyle name="40% - Accent6 16" xfId="31137" xr:uid="{00000000-0005-0000-0000-0000CC530000}"/>
    <cellStyle name="40% - Accent6 17" xfId="31138" xr:uid="{00000000-0005-0000-0000-0000CD530000}"/>
    <cellStyle name="40% - Accent6 2" xfId="31139" xr:uid="{00000000-0005-0000-0000-0000CE530000}"/>
    <cellStyle name="40% - Accent6 3" xfId="31140" xr:uid="{00000000-0005-0000-0000-0000CF530000}"/>
    <cellStyle name="40% - Accent6 4" xfId="31141" xr:uid="{00000000-0005-0000-0000-0000D0530000}"/>
    <cellStyle name="40% - Accent6 5" xfId="31142" xr:uid="{00000000-0005-0000-0000-0000D1530000}"/>
    <cellStyle name="40% - Accent6 6" xfId="31143" xr:uid="{00000000-0005-0000-0000-0000D2530000}"/>
    <cellStyle name="40% - Accent6 7" xfId="31144" xr:uid="{00000000-0005-0000-0000-0000D3530000}"/>
    <cellStyle name="40% - Accent6 8" xfId="31145" xr:uid="{00000000-0005-0000-0000-0000D4530000}"/>
    <cellStyle name="40% - Accent6 9" xfId="31146" xr:uid="{00000000-0005-0000-0000-0000D5530000}"/>
    <cellStyle name="40% - Énfasis1" xfId="61960" builtinId="31" customBuiltin="1"/>
    <cellStyle name="40% - Énfasis1 10" xfId="4893" xr:uid="{00000000-0005-0000-0000-0000D7530000}"/>
    <cellStyle name="40% - Énfasis1 10 10" xfId="31147" xr:uid="{00000000-0005-0000-0000-0000D8530000}"/>
    <cellStyle name="40% - Énfasis1 10 11" xfId="31148" xr:uid="{00000000-0005-0000-0000-0000D9530000}"/>
    <cellStyle name="40% - Énfasis1 10 12" xfId="31149" xr:uid="{00000000-0005-0000-0000-0000DA530000}"/>
    <cellStyle name="40% - Énfasis1 10 13" xfId="31150" xr:uid="{00000000-0005-0000-0000-0000DB530000}"/>
    <cellStyle name="40% - Énfasis1 10 2" xfId="4894" xr:uid="{00000000-0005-0000-0000-0000DC530000}"/>
    <cellStyle name="40% - Énfasis1 10 2 10" xfId="31151" xr:uid="{00000000-0005-0000-0000-0000DD530000}"/>
    <cellStyle name="40% - Énfasis1 10 2 2" xfId="4895" xr:uid="{00000000-0005-0000-0000-0000DE530000}"/>
    <cellStyle name="40% - Énfasis1 10 2 2 2" xfId="4896" xr:uid="{00000000-0005-0000-0000-0000DF530000}"/>
    <cellStyle name="40% - Énfasis1 10 2 2 3" xfId="31152" xr:uid="{00000000-0005-0000-0000-0000E0530000}"/>
    <cellStyle name="40% - Énfasis1 10 2 2 4" xfId="31153" xr:uid="{00000000-0005-0000-0000-0000E1530000}"/>
    <cellStyle name="40% - Énfasis1 10 2 2 5" xfId="31154" xr:uid="{00000000-0005-0000-0000-0000E2530000}"/>
    <cellStyle name="40% - Énfasis1 10 2 2 6" xfId="31155" xr:uid="{00000000-0005-0000-0000-0000E3530000}"/>
    <cellStyle name="40% - Énfasis1 10 2 2 7" xfId="31156" xr:uid="{00000000-0005-0000-0000-0000E4530000}"/>
    <cellStyle name="40% - Énfasis1 10 2 2 8" xfId="31157" xr:uid="{00000000-0005-0000-0000-0000E5530000}"/>
    <cellStyle name="40% - Énfasis1 10 2 2 9" xfId="31158" xr:uid="{00000000-0005-0000-0000-0000E6530000}"/>
    <cellStyle name="40% - Énfasis1 10 2 3" xfId="4897" xr:uid="{00000000-0005-0000-0000-0000E7530000}"/>
    <cellStyle name="40% - Énfasis1 10 2 4" xfId="31159" xr:uid="{00000000-0005-0000-0000-0000E8530000}"/>
    <cellStyle name="40% - Énfasis1 10 2 5" xfId="31160" xr:uid="{00000000-0005-0000-0000-0000E9530000}"/>
    <cellStyle name="40% - Énfasis1 10 2 6" xfId="31161" xr:uid="{00000000-0005-0000-0000-0000EA530000}"/>
    <cellStyle name="40% - Énfasis1 10 2 7" xfId="31162" xr:uid="{00000000-0005-0000-0000-0000EB530000}"/>
    <cellStyle name="40% - Énfasis1 10 2 8" xfId="31163" xr:uid="{00000000-0005-0000-0000-0000EC530000}"/>
    <cellStyle name="40% - Énfasis1 10 2 9" xfId="31164" xr:uid="{00000000-0005-0000-0000-0000ED530000}"/>
    <cellStyle name="40% - Énfasis1 10 3" xfId="4898" xr:uid="{00000000-0005-0000-0000-0000EE530000}"/>
    <cellStyle name="40% - Énfasis1 10 3 10" xfId="31165" xr:uid="{00000000-0005-0000-0000-0000EF530000}"/>
    <cellStyle name="40% - Énfasis1 10 3 2" xfId="4899" xr:uid="{00000000-0005-0000-0000-0000F0530000}"/>
    <cellStyle name="40% - Énfasis1 10 3 2 2" xfId="4900" xr:uid="{00000000-0005-0000-0000-0000F1530000}"/>
    <cellStyle name="40% - Énfasis1 10 3 2 3" xfId="31166" xr:uid="{00000000-0005-0000-0000-0000F2530000}"/>
    <cellStyle name="40% - Énfasis1 10 3 2 4" xfId="31167" xr:uid="{00000000-0005-0000-0000-0000F3530000}"/>
    <cellStyle name="40% - Énfasis1 10 3 2 5" xfId="31168" xr:uid="{00000000-0005-0000-0000-0000F4530000}"/>
    <cellStyle name="40% - Énfasis1 10 3 2 6" xfId="31169" xr:uid="{00000000-0005-0000-0000-0000F5530000}"/>
    <cellStyle name="40% - Énfasis1 10 3 2 7" xfId="31170" xr:uid="{00000000-0005-0000-0000-0000F6530000}"/>
    <cellStyle name="40% - Énfasis1 10 3 2 8" xfId="31171" xr:uid="{00000000-0005-0000-0000-0000F7530000}"/>
    <cellStyle name="40% - Énfasis1 10 3 2 9" xfId="31172" xr:uid="{00000000-0005-0000-0000-0000F8530000}"/>
    <cellStyle name="40% - Énfasis1 10 3 3" xfId="4901" xr:uid="{00000000-0005-0000-0000-0000F9530000}"/>
    <cellStyle name="40% - Énfasis1 10 3 4" xfId="31173" xr:uid="{00000000-0005-0000-0000-0000FA530000}"/>
    <cellStyle name="40% - Énfasis1 10 3 5" xfId="31174" xr:uid="{00000000-0005-0000-0000-0000FB530000}"/>
    <cellStyle name="40% - Énfasis1 10 3 6" xfId="31175" xr:uid="{00000000-0005-0000-0000-0000FC530000}"/>
    <cellStyle name="40% - Énfasis1 10 3 7" xfId="31176" xr:uid="{00000000-0005-0000-0000-0000FD530000}"/>
    <cellStyle name="40% - Énfasis1 10 3 8" xfId="31177" xr:uid="{00000000-0005-0000-0000-0000FE530000}"/>
    <cellStyle name="40% - Énfasis1 10 3 9" xfId="31178" xr:uid="{00000000-0005-0000-0000-0000FF530000}"/>
    <cellStyle name="40% - Énfasis1 10 4" xfId="4902" xr:uid="{00000000-0005-0000-0000-000000540000}"/>
    <cellStyle name="40% - Énfasis1 10 4 2" xfId="4903" xr:uid="{00000000-0005-0000-0000-000001540000}"/>
    <cellStyle name="40% - Énfasis1 10 4 3" xfId="31179" xr:uid="{00000000-0005-0000-0000-000002540000}"/>
    <cellStyle name="40% - Énfasis1 10 4 4" xfId="31180" xr:uid="{00000000-0005-0000-0000-000003540000}"/>
    <cellStyle name="40% - Énfasis1 10 4 5" xfId="31181" xr:uid="{00000000-0005-0000-0000-000004540000}"/>
    <cellStyle name="40% - Énfasis1 10 4 6" xfId="31182" xr:uid="{00000000-0005-0000-0000-000005540000}"/>
    <cellStyle name="40% - Énfasis1 10 4 7" xfId="31183" xr:uid="{00000000-0005-0000-0000-000006540000}"/>
    <cellStyle name="40% - Énfasis1 10 4 8" xfId="31184" xr:uid="{00000000-0005-0000-0000-000007540000}"/>
    <cellStyle name="40% - Énfasis1 10 4 9" xfId="31185" xr:uid="{00000000-0005-0000-0000-000008540000}"/>
    <cellStyle name="40% - Énfasis1 10 5" xfId="4904" xr:uid="{00000000-0005-0000-0000-000009540000}"/>
    <cellStyle name="40% - Énfasis1 10 6" xfId="4905" xr:uid="{00000000-0005-0000-0000-00000A540000}"/>
    <cellStyle name="40% - Énfasis1 10 7" xfId="4906" xr:uid="{00000000-0005-0000-0000-00000B540000}"/>
    <cellStyle name="40% - Énfasis1 10 8" xfId="31186" xr:uid="{00000000-0005-0000-0000-00000C540000}"/>
    <cellStyle name="40% - Énfasis1 10 9" xfId="31187" xr:uid="{00000000-0005-0000-0000-00000D540000}"/>
    <cellStyle name="40% - Énfasis1 11" xfId="4907" xr:uid="{00000000-0005-0000-0000-00000E540000}"/>
    <cellStyle name="40% - Énfasis1 11 10" xfId="31188" xr:uid="{00000000-0005-0000-0000-00000F540000}"/>
    <cellStyle name="40% - Énfasis1 11 11" xfId="31189" xr:uid="{00000000-0005-0000-0000-000010540000}"/>
    <cellStyle name="40% - Énfasis1 11 2" xfId="4908" xr:uid="{00000000-0005-0000-0000-000011540000}"/>
    <cellStyle name="40% - Énfasis1 11 2 2" xfId="4909" xr:uid="{00000000-0005-0000-0000-000012540000}"/>
    <cellStyle name="40% - Énfasis1 11 2 3" xfId="31190" xr:uid="{00000000-0005-0000-0000-000013540000}"/>
    <cellStyle name="40% - Énfasis1 11 2 4" xfId="31191" xr:uid="{00000000-0005-0000-0000-000014540000}"/>
    <cellStyle name="40% - Énfasis1 11 2 5" xfId="31192" xr:uid="{00000000-0005-0000-0000-000015540000}"/>
    <cellStyle name="40% - Énfasis1 11 2 6" xfId="31193" xr:uid="{00000000-0005-0000-0000-000016540000}"/>
    <cellStyle name="40% - Énfasis1 11 2 7" xfId="31194" xr:uid="{00000000-0005-0000-0000-000017540000}"/>
    <cellStyle name="40% - Énfasis1 11 2 8" xfId="31195" xr:uid="{00000000-0005-0000-0000-000018540000}"/>
    <cellStyle name="40% - Énfasis1 11 2 9" xfId="31196" xr:uid="{00000000-0005-0000-0000-000019540000}"/>
    <cellStyle name="40% - Énfasis1 11 3" xfId="4910" xr:uid="{00000000-0005-0000-0000-00001A540000}"/>
    <cellStyle name="40% - Énfasis1 11 4" xfId="4911" xr:uid="{00000000-0005-0000-0000-00001B540000}"/>
    <cellStyle name="40% - Énfasis1 11 5" xfId="4912" xr:uid="{00000000-0005-0000-0000-00001C540000}"/>
    <cellStyle name="40% - Énfasis1 11 6" xfId="31197" xr:uid="{00000000-0005-0000-0000-00001D540000}"/>
    <cellStyle name="40% - Énfasis1 11 7" xfId="31198" xr:uid="{00000000-0005-0000-0000-00001E540000}"/>
    <cellStyle name="40% - Énfasis1 11 8" xfId="31199" xr:uid="{00000000-0005-0000-0000-00001F540000}"/>
    <cellStyle name="40% - Énfasis1 11 9" xfId="31200" xr:uid="{00000000-0005-0000-0000-000020540000}"/>
    <cellStyle name="40% - Énfasis1 12" xfId="4913" xr:uid="{00000000-0005-0000-0000-000021540000}"/>
    <cellStyle name="40% - Énfasis1 12 10" xfId="31201" xr:uid="{00000000-0005-0000-0000-000022540000}"/>
    <cellStyle name="40% - Énfasis1 12 11" xfId="31202" xr:uid="{00000000-0005-0000-0000-000023540000}"/>
    <cellStyle name="40% - Énfasis1 12 2" xfId="4914" xr:uid="{00000000-0005-0000-0000-000024540000}"/>
    <cellStyle name="40% - Énfasis1 12 2 2" xfId="4915" xr:uid="{00000000-0005-0000-0000-000025540000}"/>
    <cellStyle name="40% - Énfasis1 12 2 3" xfId="31203" xr:uid="{00000000-0005-0000-0000-000026540000}"/>
    <cellStyle name="40% - Énfasis1 12 2 4" xfId="31204" xr:uid="{00000000-0005-0000-0000-000027540000}"/>
    <cellStyle name="40% - Énfasis1 12 2 5" xfId="31205" xr:uid="{00000000-0005-0000-0000-000028540000}"/>
    <cellStyle name="40% - Énfasis1 12 2 6" xfId="31206" xr:uid="{00000000-0005-0000-0000-000029540000}"/>
    <cellStyle name="40% - Énfasis1 12 2 7" xfId="31207" xr:uid="{00000000-0005-0000-0000-00002A540000}"/>
    <cellStyle name="40% - Énfasis1 12 2 8" xfId="31208" xr:uid="{00000000-0005-0000-0000-00002B540000}"/>
    <cellStyle name="40% - Énfasis1 12 2 9" xfId="31209" xr:uid="{00000000-0005-0000-0000-00002C540000}"/>
    <cellStyle name="40% - Énfasis1 12 3" xfId="4916" xr:uid="{00000000-0005-0000-0000-00002D540000}"/>
    <cellStyle name="40% - Énfasis1 12 4" xfId="4917" xr:uid="{00000000-0005-0000-0000-00002E540000}"/>
    <cellStyle name="40% - Énfasis1 12 5" xfId="4918" xr:uid="{00000000-0005-0000-0000-00002F540000}"/>
    <cellStyle name="40% - Énfasis1 12 6" xfId="31210" xr:uid="{00000000-0005-0000-0000-000030540000}"/>
    <cellStyle name="40% - Énfasis1 12 7" xfId="31211" xr:uid="{00000000-0005-0000-0000-000031540000}"/>
    <cellStyle name="40% - Énfasis1 12 8" xfId="31212" xr:uid="{00000000-0005-0000-0000-000032540000}"/>
    <cellStyle name="40% - Énfasis1 12 9" xfId="31213" xr:uid="{00000000-0005-0000-0000-000033540000}"/>
    <cellStyle name="40% - Énfasis1 13" xfId="4919" xr:uid="{00000000-0005-0000-0000-000034540000}"/>
    <cellStyle name="40% - Énfasis1 13 10" xfId="31214" xr:uid="{00000000-0005-0000-0000-000035540000}"/>
    <cellStyle name="40% - Énfasis1 13 11" xfId="31215" xr:uid="{00000000-0005-0000-0000-000036540000}"/>
    <cellStyle name="40% - Énfasis1 13 2" xfId="4920" xr:uid="{00000000-0005-0000-0000-000037540000}"/>
    <cellStyle name="40% - Énfasis1 13 2 2" xfId="4921" xr:uid="{00000000-0005-0000-0000-000038540000}"/>
    <cellStyle name="40% - Énfasis1 13 2 3" xfId="31216" xr:uid="{00000000-0005-0000-0000-000039540000}"/>
    <cellStyle name="40% - Énfasis1 13 2 4" xfId="31217" xr:uid="{00000000-0005-0000-0000-00003A540000}"/>
    <cellStyle name="40% - Énfasis1 13 2 5" xfId="31218" xr:uid="{00000000-0005-0000-0000-00003B540000}"/>
    <cellStyle name="40% - Énfasis1 13 2 6" xfId="31219" xr:uid="{00000000-0005-0000-0000-00003C540000}"/>
    <cellStyle name="40% - Énfasis1 13 2 7" xfId="31220" xr:uid="{00000000-0005-0000-0000-00003D540000}"/>
    <cellStyle name="40% - Énfasis1 13 2 8" xfId="31221" xr:uid="{00000000-0005-0000-0000-00003E540000}"/>
    <cellStyle name="40% - Énfasis1 13 2 9" xfId="31222" xr:uid="{00000000-0005-0000-0000-00003F540000}"/>
    <cellStyle name="40% - Énfasis1 13 3" xfId="4922" xr:uid="{00000000-0005-0000-0000-000040540000}"/>
    <cellStyle name="40% - Énfasis1 13 4" xfId="4923" xr:uid="{00000000-0005-0000-0000-000041540000}"/>
    <cellStyle name="40% - Énfasis1 13 5" xfId="4924" xr:uid="{00000000-0005-0000-0000-000042540000}"/>
    <cellStyle name="40% - Énfasis1 13 6" xfId="31223" xr:uid="{00000000-0005-0000-0000-000043540000}"/>
    <cellStyle name="40% - Énfasis1 13 7" xfId="31224" xr:uid="{00000000-0005-0000-0000-000044540000}"/>
    <cellStyle name="40% - Énfasis1 13 8" xfId="31225" xr:uid="{00000000-0005-0000-0000-000045540000}"/>
    <cellStyle name="40% - Énfasis1 13 9" xfId="31226" xr:uid="{00000000-0005-0000-0000-000046540000}"/>
    <cellStyle name="40% - Énfasis1 14" xfId="4925" xr:uid="{00000000-0005-0000-0000-000047540000}"/>
    <cellStyle name="40% - Énfasis1 14 10" xfId="31227" xr:uid="{00000000-0005-0000-0000-000048540000}"/>
    <cellStyle name="40% - Énfasis1 14 2" xfId="4926" xr:uid="{00000000-0005-0000-0000-000049540000}"/>
    <cellStyle name="40% - Énfasis1 14 3" xfId="4927" xr:uid="{00000000-0005-0000-0000-00004A540000}"/>
    <cellStyle name="40% - Énfasis1 14 4" xfId="4928" xr:uid="{00000000-0005-0000-0000-00004B540000}"/>
    <cellStyle name="40% - Énfasis1 14 5" xfId="31228" xr:uid="{00000000-0005-0000-0000-00004C540000}"/>
    <cellStyle name="40% - Énfasis1 14 6" xfId="31229" xr:uid="{00000000-0005-0000-0000-00004D540000}"/>
    <cellStyle name="40% - Énfasis1 14 7" xfId="31230" xr:uid="{00000000-0005-0000-0000-00004E540000}"/>
    <cellStyle name="40% - Énfasis1 14 8" xfId="31231" xr:uid="{00000000-0005-0000-0000-00004F540000}"/>
    <cellStyle name="40% - Énfasis1 14 9" xfId="31232" xr:uid="{00000000-0005-0000-0000-000050540000}"/>
    <cellStyle name="40% - Énfasis1 15" xfId="4929" xr:uid="{00000000-0005-0000-0000-000051540000}"/>
    <cellStyle name="40% - Énfasis1 16" xfId="4930" xr:uid="{00000000-0005-0000-0000-000052540000}"/>
    <cellStyle name="40% - Énfasis1 17" xfId="4931" xr:uid="{00000000-0005-0000-0000-000053540000}"/>
    <cellStyle name="40% - Énfasis1 18" xfId="4932" xr:uid="{00000000-0005-0000-0000-000054540000}"/>
    <cellStyle name="40% - Énfasis1 19" xfId="4933" xr:uid="{00000000-0005-0000-0000-000055540000}"/>
    <cellStyle name="40% - Énfasis1 2" xfId="4934" xr:uid="{00000000-0005-0000-0000-000056540000}"/>
    <cellStyle name="40% - Énfasis1 2 10" xfId="4935" xr:uid="{00000000-0005-0000-0000-000057540000}"/>
    <cellStyle name="40% - Énfasis1 2 10 10" xfId="31233" xr:uid="{00000000-0005-0000-0000-000058540000}"/>
    <cellStyle name="40% - Énfasis1 2 10 2" xfId="4936" xr:uid="{00000000-0005-0000-0000-000059540000}"/>
    <cellStyle name="40% - Énfasis1 2 10 2 2" xfId="4937" xr:uid="{00000000-0005-0000-0000-00005A540000}"/>
    <cellStyle name="40% - Énfasis1 2 10 2 3" xfId="31234" xr:uid="{00000000-0005-0000-0000-00005B540000}"/>
    <cellStyle name="40% - Énfasis1 2 10 2 4" xfId="31235" xr:uid="{00000000-0005-0000-0000-00005C540000}"/>
    <cellStyle name="40% - Énfasis1 2 10 2 5" xfId="31236" xr:uid="{00000000-0005-0000-0000-00005D540000}"/>
    <cellStyle name="40% - Énfasis1 2 10 2 6" xfId="31237" xr:uid="{00000000-0005-0000-0000-00005E540000}"/>
    <cellStyle name="40% - Énfasis1 2 10 2 7" xfId="31238" xr:uid="{00000000-0005-0000-0000-00005F540000}"/>
    <cellStyle name="40% - Énfasis1 2 10 2 8" xfId="31239" xr:uid="{00000000-0005-0000-0000-000060540000}"/>
    <cellStyle name="40% - Énfasis1 2 10 2 9" xfId="31240" xr:uid="{00000000-0005-0000-0000-000061540000}"/>
    <cellStyle name="40% - Énfasis1 2 10 3" xfId="4938" xr:uid="{00000000-0005-0000-0000-000062540000}"/>
    <cellStyle name="40% - Énfasis1 2 10 4" xfId="31241" xr:uid="{00000000-0005-0000-0000-000063540000}"/>
    <cellStyle name="40% - Énfasis1 2 10 5" xfId="31242" xr:uid="{00000000-0005-0000-0000-000064540000}"/>
    <cellStyle name="40% - Énfasis1 2 10 6" xfId="31243" xr:uid="{00000000-0005-0000-0000-000065540000}"/>
    <cellStyle name="40% - Énfasis1 2 10 7" xfId="31244" xr:uid="{00000000-0005-0000-0000-000066540000}"/>
    <cellStyle name="40% - Énfasis1 2 10 8" xfId="31245" xr:uid="{00000000-0005-0000-0000-000067540000}"/>
    <cellStyle name="40% - Énfasis1 2 10 9" xfId="31246" xr:uid="{00000000-0005-0000-0000-000068540000}"/>
    <cellStyle name="40% - Énfasis1 2 11" xfId="4939" xr:uid="{00000000-0005-0000-0000-000069540000}"/>
    <cellStyle name="40% - Énfasis1 2 11 2" xfId="4940" xr:uid="{00000000-0005-0000-0000-00006A540000}"/>
    <cellStyle name="40% - Énfasis1 2 11 3" xfId="31247" xr:uid="{00000000-0005-0000-0000-00006B540000}"/>
    <cellStyle name="40% - Énfasis1 2 11 4" xfId="31248" xr:uid="{00000000-0005-0000-0000-00006C540000}"/>
    <cellStyle name="40% - Énfasis1 2 11 5" xfId="31249" xr:uid="{00000000-0005-0000-0000-00006D540000}"/>
    <cellStyle name="40% - Énfasis1 2 11 6" xfId="31250" xr:uid="{00000000-0005-0000-0000-00006E540000}"/>
    <cellStyle name="40% - Énfasis1 2 11 7" xfId="31251" xr:uid="{00000000-0005-0000-0000-00006F540000}"/>
    <cellStyle name="40% - Énfasis1 2 11 8" xfId="31252" xr:uid="{00000000-0005-0000-0000-000070540000}"/>
    <cellStyle name="40% - Énfasis1 2 11 9" xfId="31253" xr:uid="{00000000-0005-0000-0000-000071540000}"/>
    <cellStyle name="40% - Énfasis1 2 12" xfId="4941" xr:uid="{00000000-0005-0000-0000-000072540000}"/>
    <cellStyle name="40% - Énfasis1 2 13" xfId="4942" xr:uid="{00000000-0005-0000-0000-000073540000}"/>
    <cellStyle name="40% - Énfasis1 2 14" xfId="4943" xr:uid="{00000000-0005-0000-0000-000074540000}"/>
    <cellStyle name="40% - Énfasis1 2 15" xfId="31254" xr:uid="{00000000-0005-0000-0000-000075540000}"/>
    <cellStyle name="40% - Énfasis1 2 16" xfId="31255" xr:uid="{00000000-0005-0000-0000-000076540000}"/>
    <cellStyle name="40% - Énfasis1 2 17" xfId="31256" xr:uid="{00000000-0005-0000-0000-000077540000}"/>
    <cellStyle name="40% - Énfasis1 2 18" xfId="31257" xr:uid="{00000000-0005-0000-0000-000078540000}"/>
    <cellStyle name="40% - Énfasis1 2 19" xfId="31258" xr:uid="{00000000-0005-0000-0000-000079540000}"/>
    <cellStyle name="40% - Énfasis1 2 2" xfId="4944" xr:uid="{00000000-0005-0000-0000-00007A540000}"/>
    <cellStyle name="40% - Énfasis1 2 2 10" xfId="4945" xr:uid="{00000000-0005-0000-0000-00007B540000}"/>
    <cellStyle name="40% - Énfasis1 2 2 11" xfId="31259" xr:uid="{00000000-0005-0000-0000-00007C540000}"/>
    <cellStyle name="40% - Énfasis1 2 2 12" xfId="31260" xr:uid="{00000000-0005-0000-0000-00007D540000}"/>
    <cellStyle name="40% - Énfasis1 2 2 13" xfId="31261" xr:uid="{00000000-0005-0000-0000-00007E540000}"/>
    <cellStyle name="40% - Énfasis1 2 2 14" xfId="31262" xr:uid="{00000000-0005-0000-0000-00007F540000}"/>
    <cellStyle name="40% - Énfasis1 2 2 15" xfId="31263" xr:uid="{00000000-0005-0000-0000-000080540000}"/>
    <cellStyle name="40% - Énfasis1 2 2 16" xfId="31264" xr:uid="{00000000-0005-0000-0000-000081540000}"/>
    <cellStyle name="40% - Énfasis1 2 2 17" xfId="31265" xr:uid="{00000000-0005-0000-0000-000082540000}"/>
    <cellStyle name="40% - Énfasis1 2 2 2" xfId="4946" xr:uid="{00000000-0005-0000-0000-000083540000}"/>
    <cellStyle name="40% - Énfasis1 2 2 2 10" xfId="31266" xr:uid="{00000000-0005-0000-0000-000084540000}"/>
    <cellStyle name="40% - Énfasis1 2 2 2 11" xfId="31267" xr:uid="{00000000-0005-0000-0000-000085540000}"/>
    <cellStyle name="40% - Énfasis1 2 2 2 12" xfId="31268" xr:uid="{00000000-0005-0000-0000-000086540000}"/>
    <cellStyle name="40% - Énfasis1 2 2 2 13" xfId="31269" xr:uid="{00000000-0005-0000-0000-000087540000}"/>
    <cellStyle name="40% - Énfasis1 2 2 2 14" xfId="31270" xr:uid="{00000000-0005-0000-0000-000088540000}"/>
    <cellStyle name="40% - Énfasis1 2 2 2 15" xfId="31271" xr:uid="{00000000-0005-0000-0000-000089540000}"/>
    <cellStyle name="40% - Énfasis1 2 2 2 2" xfId="4947" xr:uid="{00000000-0005-0000-0000-00008A540000}"/>
    <cellStyle name="40% - Énfasis1 2 2 2 2 10" xfId="31272" xr:uid="{00000000-0005-0000-0000-00008B540000}"/>
    <cellStyle name="40% - Énfasis1 2 2 2 2 11" xfId="31273" xr:uid="{00000000-0005-0000-0000-00008C540000}"/>
    <cellStyle name="40% - Énfasis1 2 2 2 2 12" xfId="31274" xr:uid="{00000000-0005-0000-0000-00008D540000}"/>
    <cellStyle name="40% - Énfasis1 2 2 2 2 2" xfId="4948" xr:uid="{00000000-0005-0000-0000-00008E540000}"/>
    <cellStyle name="40% - Énfasis1 2 2 2 2 2 10" xfId="31275" xr:uid="{00000000-0005-0000-0000-00008F540000}"/>
    <cellStyle name="40% - Énfasis1 2 2 2 2 2 2" xfId="4949" xr:uid="{00000000-0005-0000-0000-000090540000}"/>
    <cellStyle name="40% - Énfasis1 2 2 2 2 2 2 2" xfId="4950" xr:uid="{00000000-0005-0000-0000-000091540000}"/>
    <cellStyle name="40% - Énfasis1 2 2 2 2 2 2 3" xfId="31276" xr:uid="{00000000-0005-0000-0000-000092540000}"/>
    <cellStyle name="40% - Énfasis1 2 2 2 2 2 2 4" xfId="31277" xr:uid="{00000000-0005-0000-0000-000093540000}"/>
    <cellStyle name="40% - Énfasis1 2 2 2 2 2 2 5" xfId="31278" xr:uid="{00000000-0005-0000-0000-000094540000}"/>
    <cellStyle name="40% - Énfasis1 2 2 2 2 2 2 6" xfId="31279" xr:uid="{00000000-0005-0000-0000-000095540000}"/>
    <cellStyle name="40% - Énfasis1 2 2 2 2 2 2 7" xfId="31280" xr:uid="{00000000-0005-0000-0000-000096540000}"/>
    <cellStyle name="40% - Énfasis1 2 2 2 2 2 2 8" xfId="31281" xr:uid="{00000000-0005-0000-0000-000097540000}"/>
    <cellStyle name="40% - Énfasis1 2 2 2 2 2 2 9" xfId="31282" xr:uid="{00000000-0005-0000-0000-000098540000}"/>
    <cellStyle name="40% - Énfasis1 2 2 2 2 2 3" xfId="4951" xr:uid="{00000000-0005-0000-0000-000099540000}"/>
    <cellStyle name="40% - Énfasis1 2 2 2 2 2 4" xfId="31283" xr:uid="{00000000-0005-0000-0000-00009A540000}"/>
    <cellStyle name="40% - Énfasis1 2 2 2 2 2 5" xfId="31284" xr:uid="{00000000-0005-0000-0000-00009B540000}"/>
    <cellStyle name="40% - Énfasis1 2 2 2 2 2 6" xfId="31285" xr:uid="{00000000-0005-0000-0000-00009C540000}"/>
    <cellStyle name="40% - Énfasis1 2 2 2 2 2 7" xfId="31286" xr:uid="{00000000-0005-0000-0000-00009D540000}"/>
    <cellStyle name="40% - Énfasis1 2 2 2 2 2 8" xfId="31287" xr:uid="{00000000-0005-0000-0000-00009E540000}"/>
    <cellStyle name="40% - Énfasis1 2 2 2 2 2 9" xfId="31288" xr:uid="{00000000-0005-0000-0000-00009F540000}"/>
    <cellStyle name="40% - Énfasis1 2 2 2 2 3" xfId="4952" xr:uid="{00000000-0005-0000-0000-0000A0540000}"/>
    <cellStyle name="40% - Énfasis1 2 2 2 2 3 10" xfId="31289" xr:uid="{00000000-0005-0000-0000-0000A1540000}"/>
    <cellStyle name="40% - Énfasis1 2 2 2 2 3 2" xfId="4953" xr:uid="{00000000-0005-0000-0000-0000A2540000}"/>
    <cellStyle name="40% - Énfasis1 2 2 2 2 3 2 2" xfId="4954" xr:uid="{00000000-0005-0000-0000-0000A3540000}"/>
    <cellStyle name="40% - Énfasis1 2 2 2 2 3 2 3" xfId="31290" xr:uid="{00000000-0005-0000-0000-0000A4540000}"/>
    <cellStyle name="40% - Énfasis1 2 2 2 2 3 2 4" xfId="31291" xr:uid="{00000000-0005-0000-0000-0000A5540000}"/>
    <cellStyle name="40% - Énfasis1 2 2 2 2 3 2 5" xfId="31292" xr:uid="{00000000-0005-0000-0000-0000A6540000}"/>
    <cellStyle name="40% - Énfasis1 2 2 2 2 3 2 6" xfId="31293" xr:uid="{00000000-0005-0000-0000-0000A7540000}"/>
    <cellStyle name="40% - Énfasis1 2 2 2 2 3 2 7" xfId="31294" xr:uid="{00000000-0005-0000-0000-0000A8540000}"/>
    <cellStyle name="40% - Énfasis1 2 2 2 2 3 2 8" xfId="31295" xr:uid="{00000000-0005-0000-0000-0000A9540000}"/>
    <cellStyle name="40% - Énfasis1 2 2 2 2 3 2 9" xfId="31296" xr:uid="{00000000-0005-0000-0000-0000AA540000}"/>
    <cellStyle name="40% - Énfasis1 2 2 2 2 3 3" xfId="4955" xr:uid="{00000000-0005-0000-0000-0000AB540000}"/>
    <cellStyle name="40% - Énfasis1 2 2 2 2 3 4" xfId="31297" xr:uid="{00000000-0005-0000-0000-0000AC540000}"/>
    <cellStyle name="40% - Énfasis1 2 2 2 2 3 5" xfId="31298" xr:uid="{00000000-0005-0000-0000-0000AD540000}"/>
    <cellStyle name="40% - Énfasis1 2 2 2 2 3 6" xfId="31299" xr:uid="{00000000-0005-0000-0000-0000AE540000}"/>
    <cellStyle name="40% - Énfasis1 2 2 2 2 3 7" xfId="31300" xr:uid="{00000000-0005-0000-0000-0000AF540000}"/>
    <cellStyle name="40% - Énfasis1 2 2 2 2 3 8" xfId="31301" xr:uid="{00000000-0005-0000-0000-0000B0540000}"/>
    <cellStyle name="40% - Énfasis1 2 2 2 2 3 9" xfId="31302" xr:uid="{00000000-0005-0000-0000-0000B1540000}"/>
    <cellStyle name="40% - Énfasis1 2 2 2 2 4" xfId="4956" xr:uid="{00000000-0005-0000-0000-0000B2540000}"/>
    <cellStyle name="40% - Énfasis1 2 2 2 2 4 2" xfId="4957" xr:uid="{00000000-0005-0000-0000-0000B3540000}"/>
    <cellStyle name="40% - Énfasis1 2 2 2 2 4 3" xfId="31303" xr:uid="{00000000-0005-0000-0000-0000B4540000}"/>
    <cellStyle name="40% - Énfasis1 2 2 2 2 4 4" xfId="31304" xr:uid="{00000000-0005-0000-0000-0000B5540000}"/>
    <cellStyle name="40% - Énfasis1 2 2 2 2 4 5" xfId="31305" xr:uid="{00000000-0005-0000-0000-0000B6540000}"/>
    <cellStyle name="40% - Énfasis1 2 2 2 2 4 6" xfId="31306" xr:uid="{00000000-0005-0000-0000-0000B7540000}"/>
    <cellStyle name="40% - Énfasis1 2 2 2 2 4 7" xfId="31307" xr:uid="{00000000-0005-0000-0000-0000B8540000}"/>
    <cellStyle name="40% - Énfasis1 2 2 2 2 4 8" xfId="31308" xr:uid="{00000000-0005-0000-0000-0000B9540000}"/>
    <cellStyle name="40% - Énfasis1 2 2 2 2 4 9" xfId="31309" xr:uid="{00000000-0005-0000-0000-0000BA540000}"/>
    <cellStyle name="40% - Énfasis1 2 2 2 2 5" xfId="4958" xr:uid="{00000000-0005-0000-0000-0000BB540000}"/>
    <cellStyle name="40% - Énfasis1 2 2 2 2 6" xfId="31310" xr:uid="{00000000-0005-0000-0000-0000BC540000}"/>
    <cellStyle name="40% - Énfasis1 2 2 2 2 7" xfId="31311" xr:uid="{00000000-0005-0000-0000-0000BD540000}"/>
    <cellStyle name="40% - Énfasis1 2 2 2 2 8" xfId="31312" xr:uid="{00000000-0005-0000-0000-0000BE540000}"/>
    <cellStyle name="40% - Énfasis1 2 2 2 2 9" xfId="31313" xr:uid="{00000000-0005-0000-0000-0000BF540000}"/>
    <cellStyle name="40% - Énfasis1 2 2 2 3" xfId="4959" xr:uid="{00000000-0005-0000-0000-0000C0540000}"/>
    <cellStyle name="40% - Énfasis1 2 2 2 3 10" xfId="31314" xr:uid="{00000000-0005-0000-0000-0000C1540000}"/>
    <cellStyle name="40% - Énfasis1 2 2 2 3 11" xfId="31315" xr:uid="{00000000-0005-0000-0000-0000C2540000}"/>
    <cellStyle name="40% - Énfasis1 2 2 2 3 12" xfId="31316" xr:uid="{00000000-0005-0000-0000-0000C3540000}"/>
    <cellStyle name="40% - Énfasis1 2 2 2 3 2" xfId="4960" xr:uid="{00000000-0005-0000-0000-0000C4540000}"/>
    <cellStyle name="40% - Énfasis1 2 2 2 3 2 10" xfId="31317" xr:uid="{00000000-0005-0000-0000-0000C5540000}"/>
    <cellStyle name="40% - Énfasis1 2 2 2 3 2 2" xfId="4961" xr:uid="{00000000-0005-0000-0000-0000C6540000}"/>
    <cellStyle name="40% - Énfasis1 2 2 2 3 2 2 2" xfId="4962" xr:uid="{00000000-0005-0000-0000-0000C7540000}"/>
    <cellStyle name="40% - Énfasis1 2 2 2 3 2 2 3" xfId="31318" xr:uid="{00000000-0005-0000-0000-0000C8540000}"/>
    <cellStyle name="40% - Énfasis1 2 2 2 3 2 2 4" xfId="31319" xr:uid="{00000000-0005-0000-0000-0000C9540000}"/>
    <cellStyle name="40% - Énfasis1 2 2 2 3 2 2 5" xfId="31320" xr:uid="{00000000-0005-0000-0000-0000CA540000}"/>
    <cellStyle name="40% - Énfasis1 2 2 2 3 2 2 6" xfId="31321" xr:uid="{00000000-0005-0000-0000-0000CB540000}"/>
    <cellStyle name="40% - Énfasis1 2 2 2 3 2 2 7" xfId="31322" xr:uid="{00000000-0005-0000-0000-0000CC540000}"/>
    <cellStyle name="40% - Énfasis1 2 2 2 3 2 2 8" xfId="31323" xr:uid="{00000000-0005-0000-0000-0000CD540000}"/>
    <cellStyle name="40% - Énfasis1 2 2 2 3 2 2 9" xfId="31324" xr:uid="{00000000-0005-0000-0000-0000CE540000}"/>
    <cellStyle name="40% - Énfasis1 2 2 2 3 2 3" xfId="4963" xr:uid="{00000000-0005-0000-0000-0000CF540000}"/>
    <cellStyle name="40% - Énfasis1 2 2 2 3 2 4" xfId="31325" xr:uid="{00000000-0005-0000-0000-0000D0540000}"/>
    <cellStyle name="40% - Énfasis1 2 2 2 3 2 5" xfId="31326" xr:uid="{00000000-0005-0000-0000-0000D1540000}"/>
    <cellStyle name="40% - Énfasis1 2 2 2 3 2 6" xfId="31327" xr:uid="{00000000-0005-0000-0000-0000D2540000}"/>
    <cellStyle name="40% - Énfasis1 2 2 2 3 2 7" xfId="31328" xr:uid="{00000000-0005-0000-0000-0000D3540000}"/>
    <cellStyle name="40% - Énfasis1 2 2 2 3 2 8" xfId="31329" xr:uid="{00000000-0005-0000-0000-0000D4540000}"/>
    <cellStyle name="40% - Énfasis1 2 2 2 3 2 9" xfId="31330" xr:uid="{00000000-0005-0000-0000-0000D5540000}"/>
    <cellStyle name="40% - Énfasis1 2 2 2 3 3" xfId="4964" xr:uid="{00000000-0005-0000-0000-0000D6540000}"/>
    <cellStyle name="40% - Énfasis1 2 2 2 3 3 10" xfId="31331" xr:uid="{00000000-0005-0000-0000-0000D7540000}"/>
    <cellStyle name="40% - Énfasis1 2 2 2 3 3 2" xfId="4965" xr:uid="{00000000-0005-0000-0000-0000D8540000}"/>
    <cellStyle name="40% - Énfasis1 2 2 2 3 3 2 2" xfId="4966" xr:uid="{00000000-0005-0000-0000-0000D9540000}"/>
    <cellStyle name="40% - Énfasis1 2 2 2 3 3 2 3" xfId="31332" xr:uid="{00000000-0005-0000-0000-0000DA540000}"/>
    <cellStyle name="40% - Énfasis1 2 2 2 3 3 2 4" xfId="31333" xr:uid="{00000000-0005-0000-0000-0000DB540000}"/>
    <cellStyle name="40% - Énfasis1 2 2 2 3 3 2 5" xfId="31334" xr:uid="{00000000-0005-0000-0000-0000DC540000}"/>
    <cellStyle name="40% - Énfasis1 2 2 2 3 3 2 6" xfId="31335" xr:uid="{00000000-0005-0000-0000-0000DD540000}"/>
    <cellStyle name="40% - Énfasis1 2 2 2 3 3 2 7" xfId="31336" xr:uid="{00000000-0005-0000-0000-0000DE540000}"/>
    <cellStyle name="40% - Énfasis1 2 2 2 3 3 2 8" xfId="31337" xr:uid="{00000000-0005-0000-0000-0000DF540000}"/>
    <cellStyle name="40% - Énfasis1 2 2 2 3 3 2 9" xfId="31338" xr:uid="{00000000-0005-0000-0000-0000E0540000}"/>
    <cellStyle name="40% - Énfasis1 2 2 2 3 3 3" xfId="4967" xr:uid="{00000000-0005-0000-0000-0000E1540000}"/>
    <cellStyle name="40% - Énfasis1 2 2 2 3 3 4" xfId="31339" xr:uid="{00000000-0005-0000-0000-0000E2540000}"/>
    <cellStyle name="40% - Énfasis1 2 2 2 3 3 5" xfId="31340" xr:uid="{00000000-0005-0000-0000-0000E3540000}"/>
    <cellStyle name="40% - Énfasis1 2 2 2 3 3 6" xfId="31341" xr:uid="{00000000-0005-0000-0000-0000E4540000}"/>
    <cellStyle name="40% - Énfasis1 2 2 2 3 3 7" xfId="31342" xr:uid="{00000000-0005-0000-0000-0000E5540000}"/>
    <cellStyle name="40% - Énfasis1 2 2 2 3 3 8" xfId="31343" xr:uid="{00000000-0005-0000-0000-0000E6540000}"/>
    <cellStyle name="40% - Énfasis1 2 2 2 3 3 9" xfId="31344" xr:uid="{00000000-0005-0000-0000-0000E7540000}"/>
    <cellStyle name="40% - Énfasis1 2 2 2 3 4" xfId="4968" xr:uid="{00000000-0005-0000-0000-0000E8540000}"/>
    <cellStyle name="40% - Énfasis1 2 2 2 3 4 2" xfId="4969" xr:uid="{00000000-0005-0000-0000-0000E9540000}"/>
    <cellStyle name="40% - Énfasis1 2 2 2 3 4 3" xfId="31345" xr:uid="{00000000-0005-0000-0000-0000EA540000}"/>
    <cellStyle name="40% - Énfasis1 2 2 2 3 4 4" xfId="31346" xr:uid="{00000000-0005-0000-0000-0000EB540000}"/>
    <cellStyle name="40% - Énfasis1 2 2 2 3 4 5" xfId="31347" xr:uid="{00000000-0005-0000-0000-0000EC540000}"/>
    <cellStyle name="40% - Énfasis1 2 2 2 3 4 6" xfId="31348" xr:uid="{00000000-0005-0000-0000-0000ED540000}"/>
    <cellStyle name="40% - Énfasis1 2 2 2 3 4 7" xfId="31349" xr:uid="{00000000-0005-0000-0000-0000EE540000}"/>
    <cellStyle name="40% - Énfasis1 2 2 2 3 4 8" xfId="31350" xr:uid="{00000000-0005-0000-0000-0000EF540000}"/>
    <cellStyle name="40% - Énfasis1 2 2 2 3 4 9" xfId="31351" xr:uid="{00000000-0005-0000-0000-0000F0540000}"/>
    <cellStyle name="40% - Énfasis1 2 2 2 3 5" xfId="4970" xr:uid="{00000000-0005-0000-0000-0000F1540000}"/>
    <cellStyle name="40% - Énfasis1 2 2 2 3 6" xfId="31352" xr:uid="{00000000-0005-0000-0000-0000F2540000}"/>
    <cellStyle name="40% - Énfasis1 2 2 2 3 7" xfId="31353" xr:uid="{00000000-0005-0000-0000-0000F3540000}"/>
    <cellStyle name="40% - Énfasis1 2 2 2 3 8" xfId="31354" xr:uid="{00000000-0005-0000-0000-0000F4540000}"/>
    <cellStyle name="40% - Énfasis1 2 2 2 3 9" xfId="31355" xr:uid="{00000000-0005-0000-0000-0000F5540000}"/>
    <cellStyle name="40% - Énfasis1 2 2 2 4" xfId="4971" xr:uid="{00000000-0005-0000-0000-0000F6540000}"/>
    <cellStyle name="40% - Énfasis1 2 2 2 4 10" xfId="31356" xr:uid="{00000000-0005-0000-0000-0000F7540000}"/>
    <cellStyle name="40% - Énfasis1 2 2 2 4 2" xfId="4972" xr:uid="{00000000-0005-0000-0000-0000F8540000}"/>
    <cellStyle name="40% - Énfasis1 2 2 2 4 2 2" xfId="4973" xr:uid="{00000000-0005-0000-0000-0000F9540000}"/>
    <cellStyle name="40% - Énfasis1 2 2 2 4 2 3" xfId="31357" xr:uid="{00000000-0005-0000-0000-0000FA540000}"/>
    <cellStyle name="40% - Énfasis1 2 2 2 4 2 4" xfId="31358" xr:uid="{00000000-0005-0000-0000-0000FB540000}"/>
    <cellStyle name="40% - Énfasis1 2 2 2 4 2 5" xfId="31359" xr:uid="{00000000-0005-0000-0000-0000FC540000}"/>
    <cellStyle name="40% - Énfasis1 2 2 2 4 2 6" xfId="31360" xr:uid="{00000000-0005-0000-0000-0000FD540000}"/>
    <cellStyle name="40% - Énfasis1 2 2 2 4 2 7" xfId="31361" xr:uid="{00000000-0005-0000-0000-0000FE540000}"/>
    <cellStyle name="40% - Énfasis1 2 2 2 4 2 8" xfId="31362" xr:uid="{00000000-0005-0000-0000-0000FF540000}"/>
    <cellStyle name="40% - Énfasis1 2 2 2 4 2 9" xfId="31363" xr:uid="{00000000-0005-0000-0000-000000550000}"/>
    <cellStyle name="40% - Énfasis1 2 2 2 4 3" xfId="4974" xr:uid="{00000000-0005-0000-0000-000001550000}"/>
    <cellStyle name="40% - Énfasis1 2 2 2 4 4" xfId="31364" xr:uid="{00000000-0005-0000-0000-000002550000}"/>
    <cellStyle name="40% - Énfasis1 2 2 2 4 5" xfId="31365" xr:uid="{00000000-0005-0000-0000-000003550000}"/>
    <cellStyle name="40% - Énfasis1 2 2 2 4 6" xfId="31366" xr:uid="{00000000-0005-0000-0000-000004550000}"/>
    <cellStyle name="40% - Énfasis1 2 2 2 4 7" xfId="31367" xr:uid="{00000000-0005-0000-0000-000005550000}"/>
    <cellStyle name="40% - Énfasis1 2 2 2 4 8" xfId="31368" xr:uid="{00000000-0005-0000-0000-000006550000}"/>
    <cellStyle name="40% - Énfasis1 2 2 2 4 9" xfId="31369" xr:uid="{00000000-0005-0000-0000-000007550000}"/>
    <cellStyle name="40% - Énfasis1 2 2 2 5" xfId="4975" xr:uid="{00000000-0005-0000-0000-000008550000}"/>
    <cellStyle name="40% - Énfasis1 2 2 2 5 10" xfId="31370" xr:uid="{00000000-0005-0000-0000-000009550000}"/>
    <cellStyle name="40% - Énfasis1 2 2 2 5 2" xfId="4976" xr:uid="{00000000-0005-0000-0000-00000A550000}"/>
    <cellStyle name="40% - Énfasis1 2 2 2 5 2 2" xfId="4977" xr:uid="{00000000-0005-0000-0000-00000B550000}"/>
    <cellStyle name="40% - Énfasis1 2 2 2 5 2 3" xfId="31371" xr:uid="{00000000-0005-0000-0000-00000C550000}"/>
    <cellStyle name="40% - Énfasis1 2 2 2 5 2 4" xfId="31372" xr:uid="{00000000-0005-0000-0000-00000D550000}"/>
    <cellStyle name="40% - Énfasis1 2 2 2 5 2 5" xfId="31373" xr:uid="{00000000-0005-0000-0000-00000E550000}"/>
    <cellStyle name="40% - Énfasis1 2 2 2 5 2 6" xfId="31374" xr:uid="{00000000-0005-0000-0000-00000F550000}"/>
    <cellStyle name="40% - Énfasis1 2 2 2 5 2 7" xfId="31375" xr:uid="{00000000-0005-0000-0000-000010550000}"/>
    <cellStyle name="40% - Énfasis1 2 2 2 5 2 8" xfId="31376" xr:uid="{00000000-0005-0000-0000-000011550000}"/>
    <cellStyle name="40% - Énfasis1 2 2 2 5 2 9" xfId="31377" xr:uid="{00000000-0005-0000-0000-000012550000}"/>
    <cellStyle name="40% - Énfasis1 2 2 2 5 3" xfId="4978" xr:uid="{00000000-0005-0000-0000-000013550000}"/>
    <cellStyle name="40% - Énfasis1 2 2 2 5 4" xfId="31378" xr:uid="{00000000-0005-0000-0000-000014550000}"/>
    <cellStyle name="40% - Énfasis1 2 2 2 5 5" xfId="31379" xr:uid="{00000000-0005-0000-0000-000015550000}"/>
    <cellStyle name="40% - Énfasis1 2 2 2 5 6" xfId="31380" xr:uid="{00000000-0005-0000-0000-000016550000}"/>
    <cellStyle name="40% - Énfasis1 2 2 2 5 7" xfId="31381" xr:uid="{00000000-0005-0000-0000-000017550000}"/>
    <cellStyle name="40% - Énfasis1 2 2 2 5 8" xfId="31382" xr:uid="{00000000-0005-0000-0000-000018550000}"/>
    <cellStyle name="40% - Énfasis1 2 2 2 5 9" xfId="31383" xr:uid="{00000000-0005-0000-0000-000019550000}"/>
    <cellStyle name="40% - Énfasis1 2 2 2 6" xfId="4979" xr:uid="{00000000-0005-0000-0000-00001A550000}"/>
    <cellStyle name="40% - Énfasis1 2 2 2 6 10" xfId="31384" xr:uid="{00000000-0005-0000-0000-00001B550000}"/>
    <cellStyle name="40% - Énfasis1 2 2 2 6 2" xfId="4980" xr:uid="{00000000-0005-0000-0000-00001C550000}"/>
    <cellStyle name="40% - Énfasis1 2 2 2 6 2 2" xfId="4981" xr:uid="{00000000-0005-0000-0000-00001D550000}"/>
    <cellStyle name="40% - Énfasis1 2 2 2 6 2 3" xfId="31385" xr:uid="{00000000-0005-0000-0000-00001E550000}"/>
    <cellStyle name="40% - Énfasis1 2 2 2 6 2 4" xfId="31386" xr:uid="{00000000-0005-0000-0000-00001F550000}"/>
    <cellStyle name="40% - Énfasis1 2 2 2 6 2 5" xfId="31387" xr:uid="{00000000-0005-0000-0000-000020550000}"/>
    <cellStyle name="40% - Énfasis1 2 2 2 6 2 6" xfId="31388" xr:uid="{00000000-0005-0000-0000-000021550000}"/>
    <cellStyle name="40% - Énfasis1 2 2 2 6 2 7" xfId="31389" xr:uid="{00000000-0005-0000-0000-000022550000}"/>
    <cellStyle name="40% - Énfasis1 2 2 2 6 2 8" xfId="31390" xr:uid="{00000000-0005-0000-0000-000023550000}"/>
    <cellStyle name="40% - Énfasis1 2 2 2 6 2 9" xfId="31391" xr:uid="{00000000-0005-0000-0000-000024550000}"/>
    <cellStyle name="40% - Énfasis1 2 2 2 6 3" xfId="4982" xr:uid="{00000000-0005-0000-0000-000025550000}"/>
    <cellStyle name="40% - Énfasis1 2 2 2 6 4" xfId="31392" xr:uid="{00000000-0005-0000-0000-000026550000}"/>
    <cellStyle name="40% - Énfasis1 2 2 2 6 5" xfId="31393" xr:uid="{00000000-0005-0000-0000-000027550000}"/>
    <cellStyle name="40% - Énfasis1 2 2 2 6 6" xfId="31394" xr:uid="{00000000-0005-0000-0000-000028550000}"/>
    <cellStyle name="40% - Énfasis1 2 2 2 6 7" xfId="31395" xr:uid="{00000000-0005-0000-0000-000029550000}"/>
    <cellStyle name="40% - Énfasis1 2 2 2 6 8" xfId="31396" xr:uid="{00000000-0005-0000-0000-00002A550000}"/>
    <cellStyle name="40% - Énfasis1 2 2 2 6 9" xfId="31397" xr:uid="{00000000-0005-0000-0000-00002B550000}"/>
    <cellStyle name="40% - Énfasis1 2 2 2 7" xfId="4983" xr:uid="{00000000-0005-0000-0000-00002C550000}"/>
    <cellStyle name="40% - Énfasis1 2 2 2 7 2" xfId="4984" xr:uid="{00000000-0005-0000-0000-00002D550000}"/>
    <cellStyle name="40% - Énfasis1 2 2 2 7 3" xfId="31398" xr:uid="{00000000-0005-0000-0000-00002E550000}"/>
    <cellStyle name="40% - Énfasis1 2 2 2 7 4" xfId="31399" xr:uid="{00000000-0005-0000-0000-00002F550000}"/>
    <cellStyle name="40% - Énfasis1 2 2 2 7 5" xfId="31400" xr:uid="{00000000-0005-0000-0000-000030550000}"/>
    <cellStyle name="40% - Énfasis1 2 2 2 7 6" xfId="31401" xr:uid="{00000000-0005-0000-0000-000031550000}"/>
    <cellStyle name="40% - Énfasis1 2 2 2 7 7" xfId="31402" xr:uid="{00000000-0005-0000-0000-000032550000}"/>
    <cellStyle name="40% - Énfasis1 2 2 2 7 8" xfId="31403" xr:uid="{00000000-0005-0000-0000-000033550000}"/>
    <cellStyle name="40% - Énfasis1 2 2 2 7 9" xfId="31404" xr:uid="{00000000-0005-0000-0000-000034550000}"/>
    <cellStyle name="40% - Énfasis1 2 2 2 8" xfId="4985" xr:uid="{00000000-0005-0000-0000-000035550000}"/>
    <cellStyle name="40% - Énfasis1 2 2 2 9" xfId="31405" xr:uid="{00000000-0005-0000-0000-000036550000}"/>
    <cellStyle name="40% - Énfasis1 2 2 3" xfId="4986" xr:uid="{00000000-0005-0000-0000-000037550000}"/>
    <cellStyle name="40% - Énfasis1 2 2 3 10" xfId="31406" xr:uid="{00000000-0005-0000-0000-000038550000}"/>
    <cellStyle name="40% - Énfasis1 2 2 3 11" xfId="31407" xr:uid="{00000000-0005-0000-0000-000039550000}"/>
    <cellStyle name="40% - Énfasis1 2 2 3 12" xfId="31408" xr:uid="{00000000-0005-0000-0000-00003A550000}"/>
    <cellStyle name="40% - Énfasis1 2 2 3 13" xfId="31409" xr:uid="{00000000-0005-0000-0000-00003B550000}"/>
    <cellStyle name="40% - Énfasis1 2 2 3 2" xfId="4987" xr:uid="{00000000-0005-0000-0000-00003C550000}"/>
    <cellStyle name="40% - Énfasis1 2 2 3 2 10" xfId="31410" xr:uid="{00000000-0005-0000-0000-00003D550000}"/>
    <cellStyle name="40% - Énfasis1 2 2 3 2 11" xfId="31411" xr:uid="{00000000-0005-0000-0000-00003E550000}"/>
    <cellStyle name="40% - Énfasis1 2 2 3 2 12" xfId="31412" xr:uid="{00000000-0005-0000-0000-00003F550000}"/>
    <cellStyle name="40% - Énfasis1 2 2 3 2 2" xfId="4988" xr:uid="{00000000-0005-0000-0000-000040550000}"/>
    <cellStyle name="40% - Énfasis1 2 2 3 2 2 10" xfId="31413" xr:uid="{00000000-0005-0000-0000-000041550000}"/>
    <cellStyle name="40% - Énfasis1 2 2 3 2 2 2" xfId="4989" xr:uid="{00000000-0005-0000-0000-000042550000}"/>
    <cellStyle name="40% - Énfasis1 2 2 3 2 2 2 2" xfId="4990" xr:uid="{00000000-0005-0000-0000-000043550000}"/>
    <cellStyle name="40% - Énfasis1 2 2 3 2 2 2 3" xfId="31414" xr:uid="{00000000-0005-0000-0000-000044550000}"/>
    <cellStyle name="40% - Énfasis1 2 2 3 2 2 2 4" xfId="31415" xr:uid="{00000000-0005-0000-0000-000045550000}"/>
    <cellStyle name="40% - Énfasis1 2 2 3 2 2 2 5" xfId="31416" xr:uid="{00000000-0005-0000-0000-000046550000}"/>
    <cellStyle name="40% - Énfasis1 2 2 3 2 2 2 6" xfId="31417" xr:uid="{00000000-0005-0000-0000-000047550000}"/>
    <cellStyle name="40% - Énfasis1 2 2 3 2 2 2 7" xfId="31418" xr:uid="{00000000-0005-0000-0000-000048550000}"/>
    <cellStyle name="40% - Énfasis1 2 2 3 2 2 2 8" xfId="31419" xr:uid="{00000000-0005-0000-0000-000049550000}"/>
    <cellStyle name="40% - Énfasis1 2 2 3 2 2 2 9" xfId="31420" xr:uid="{00000000-0005-0000-0000-00004A550000}"/>
    <cellStyle name="40% - Énfasis1 2 2 3 2 2 3" xfId="4991" xr:uid="{00000000-0005-0000-0000-00004B550000}"/>
    <cellStyle name="40% - Énfasis1 2 2 3 2 2 4" xfId="31421" xr:uid="{00000000-0005-0000-0000-00004C550000}"/>
    <cellStyle name="40% - Énfasis1 2 2 3 2 2 5" xfId="31422" xr:uid="{00000000-0005-0000-0000-00004D550000}"/>
    <cellStyle name="40% - Énfasis1 2 2 3 2 2 6" xfId="31423" xr:uid="{00000000-0005-0000-0000-00004E550000}"/>
    <cellStyle name="40% - Énfasis1 2 2 3 2 2 7" xfId="31424" xr:uid="{00000000-0005-0000-0000-00004F550000}"/>
    <cellStyle name="40% - Énfasis1 2 2 3 2 2 8" xfId="31425" xr:uid="{00000000-0005-0000-0000-000050550000}"/>
    <cellStyle name="40% - Énfasis1 2 2 3 2 2 9" xfId="31426" xr:uid="{00000000-0005-0000-0000-000051550000}"/>
    <cellStyle name="40% - Énfasis1 2 2 3 2 3" xfId="4992" xr:uid="{00000000-0005-0000-0000-000052550000}"/>
    <cellStyle name="40% - Énfasis1 2 2 3 2 3 10" xfId="31427" xr:uid="{00000000-0005-0000-0000-000053550000}"/>
    <cellStyle name="40% - Énfasis1 2 2 3 2 3 2" xfId="4993" xr:uid="{00000000-0005-0000-0000-000054550000}"/>
    <cellStyle name="40% - Énfasis1 2 2 3 2 3 2 2" xfId="4994" xr:uid="{00000000-0005-0000-0000-000055550000}"/>
    <cellStyle name="40% - Énfasis1 2 2 3 2 3 2 3" xfId="31428" xr:uid="{00000000-0005-0000-0000-000056550000}"/>
    <cellStyle name="40% - Énfasis1 2 2 3 2 3 2 4" xfId="31429" xr:uid="{00000000-0005-0000-0000-000057550000}"/>
    <cellStyle name="40% - Énfasis1 2 2 3 2 3 2 5" xfId="31430" xr:uid="{00000000-0005-0000-0000-000058550000}"/>
    <cellStyle name="40% - Énfasis1 2 2 3 2 3 2 6" xfId="31431" xr:uid="{00000000-0005-0000-0000-000059550000}"/>
    <cellStyle name="40% - Énfasis1 2 2 3 2 3 2 7" xfId="31432" xr:uid="{00000000-0005-0000-0000-00005A550000}"/>
    <cellStyle name="40% - Énfasis1 2 2 3 2 3 2 8" xfId="31433" xr:uid="{00000000-0005-0000-0000-00005B550000}"/>
    <cellStyle name="40% - Énfasis1 2 2 3 2 3 2 9" xfId="31434" xr:uid="{00000000-0005-0000-0000-00005C550000}"/>
    <cellStyle name="40% - Énfasis1 2 2 3 2 3 3" xfId="4995" xr:uid="{00000000-0005-0000-0000-00005D550000}"/>
    <cellStyle name="40% - Énfasis1 2 2 3 2 3 4" xfId="31435" xr:uid="{00000000-0005-0000-0000-00005E550000}"/>
    <cellStyle name="40% - Énfasis1 2 2 3 2 3 5" xfId="31436" xr:uid="{00000000-0005-0000-0000-00005F550000}"/>
    <cellStyle name="40% - Énfasis1 2 2 3 2 3 6" xfId="31437" xr:uid="{00000000-0005-0000-0000-000060550000}"/>
    <cellStyle name="40% - Énfasis1 2 2 3 2 3 7" xfId="31438" xr:uid="{00000000-0005-0000-0000-000061550000}"/>
    <cellStyle name="40% - Énfasis1 2 2 3 2 3 8" xfId="31439" xr:uid="{00000000-0005-0000-0000-000062550000}"/>
    <cellStyle name="40% - Énfasis1 2 2 3 2 3 9" xfId="31440" xr:uid="{00000000-0005-0000-0000-000063550000}"/>
    <cellStyle name="40% - Énfasis1 2 2 3 2 4" xfId="4996" xr:uid="{00000000-0005-0000-0000-000064550000}"/>
    <cellStyle name="40% - Énfasis1 2 2 3 2 4 2" xfId="4997" xr:uid="{00000000-0005-0000-0000-000065550000}"/>
    <cellStyle name="40% - Énfasis1 2 2 3 2 4 3" xfId="31441" xr:uid="{00000000-0005-0000-0000-000066550000}"/>
    <cellStyle name="40% - Énfasis1 2 2 3 2 4 4" xfId="31442" xr:uid="{00000000-0005-0000-0000-000067550000}"/>
    <cellStyle name="40% - Énfasis1 2 2 3 2 4 5" xfId="31443" xr:uid="{00000000-0005-0000-0000-000068550000}"/>
    <cellStyle name="40% - Énfasis1 2 2 3 2 4 6" xfId="31444" xr:uid="{00000000-0005-0000-0000-000069550000}"/>
    <cellStyle name="40% - Énfasis1 2 2 3 2 4 7" xfId="31445" xr:uid="{00000000-0005-0000-0000-00006A550000}"/>
    <cellStyle name="40% - Énfasis1 2 2 3 2 4 8" xfId="31446" xr:uid="{00000000-0005-0000-0000-00006B550000}"/>
    <cellStyle name="40% - Énfasis1 2 2 3 2 4 9" xfId="31447" xr:uid="{00000000-0005-0000-0000-00006C550000}"/>
    <cellStyle name="40% - Énfasis1 2 2 3 2 5" xfId="4998" xr:uid="{00000000-0005-0000-0000-00006D550000}"/>
    <cellStyle name="40% - Énfasis1 2 2 3 2 6" xfId="31448" xr:uid="{00000000-0005-0000-0000-00006E550000}"/>
    <cellStyle name="40% - Énfasis1 2 2 3 2 7" xfId="31449" xr:uid="{00000000-0005-0000-0000-00006F550000}"/>
    <cellStyle name="40% - Énfasis1 2 2 3 2 8" xfId="31450" xr:uid="{00000000-0005-0000-0000-000070550000}"/>
    <cellStyle name="40% - Énfasis1 2 2 3 2 9" xfId="31451" xr:uid="{00000000-0005-0000-0000-000071550000}"/>
    <cellStyle name="40% - Énfasis1 2 2 3 3" xfId="4999" xr:uid="{00000000-0005-0000-0000-000072550000}"/>
    <cellStyle name="40% - Énfasis1 2 2 3 3 10" xfId="31452" xr:uid="{00000000-0005-0000-0000-000073550000}"/>
    <cellStyle name="40% - Énfasis1 2 2 3 3 2" xfId="5000" xr:uid="{00000000-0005-0000-0000-000074550000}"/>
    <cellStyle name="40% - Énfasis1 2 2 3 3 2 2" xfId="5001" xr:uid="{00000000-0005-0000-0000-000075550000}"/>
    <cellStyle name="40% - Énfasis1 2 2 3 3 2 3" xfId="31453" xr:uid="{00000000-0005-0000-0000-000076550000}"/>
    <cellStyle name="40% - Énfasis1 2 2 3 3 2 4" xfId="31454" xr:uid="{00000000-0005-0000-0000-000077550000}"/>
    <cellStyle name="40% - Énfasis1 2 2 3 3 2 5" xfId="31455" xr:uid="{00000000-0005-0000-0000-000078550000}"/>
    <cellStyle name="40% - Énfasis1 2 2 3 3 2 6" xfId="31456" xr:uid="{00000000-0005-0000-0000-000079550000}"/>
    <cellStyle name="40% - Énfasis1 2 2 3 3 2 7" xfId="31457" xr:uid="{00000000-0005-0000-0000-00007A550000}"/>
    <cellStyle name="40% - Énfasis1 2 2 3 3 2 8" xfId="31458" xr:uid="{00000000-0005-0000-0000-00007B550000}"/>
    <cellStyle name="40% - Énfasis1 2 2 3 3 2 9" xfId="31459" xr:uid="{00000000-0005-0000-0000-00007C550000}"/>
    <cellStyle name="40% - Énfasis1 2 2 3 3 3" xfId="5002" xr:uid="{00000000-0005-0000-0000-00007D550000}"/>
    <cellStyle name="40% - Énfasis1 2 2 3 3 4" xfId="31460" xr:uid="{00000000-0005-0000-0000-00007E550000}"/>
    <cellStyle name="40% - Énfasis1 2 2 3 3 5" xfId="31461" xr:uid="{00000000-0005-0000-0000-00007F550000}"/>
    <cellStyle name="40% - Énfasis1 2 2 3 3 6" xfId="31462" xr:uid="{00000000-0005-0000-0000-000080550000}"/>
    <cellStyle name="40% - Énfasis1 2 2 3 3 7" xfId="31463" xr:uid="{00000000-0005-0000-0000-000081550000}"/>
    <cellStyle name="40% - Énfasis1 2 2 3 3 8" xfId="31464" xr:uid="{00000000-0005-0000-0000-000082550000}"/>
    <cellStyle name="40% - Énfasis1 2 2 3 3 9" xfId="31465" xr:uid="{00000000-0005-0000-0000-000083550000}"/>
    <cellStyle name="40% - Énfasis1 2 2 3 4" xfId="5003" xr:uid="{00000000-0005-0000-0000-000084550000}"/>
    <cellStyle name="40% - Énfasis1 2 2 3 4 10" xfId="31466" xr:uid="{00000000-0005-0000-0000-000085550000}"/>
    <cellStyle name="40% - Énfasis1 2 2 3 4 2" xfId="5004" xr:uid="{00000000-0005-0000-0000-000086550000}"/>
    <cellStyle name="40% - Énfasis1 2 2 3 4 2 2" xfId="5005" xr:uid="{00000000-0005-0000-0000-000087550000}"/>
    <cellStyle name="40% - Énfasis1 2 2 3 4 2 3" xfId="31467" xr:uid="{00000000-0005-0000-0000-000088550000}"/>
    <cellStyle name="40% - Énfasis1 2 2 3 4 2 4" xfId="31468" xr:uid="{00000000-0005-0000-0000-000089550000}"/>
    <cellStyle name="40% - Énfasis1 2 2 3 4 2 5" xfId="31469" xr:uid="{00000000-0005-0000-0000-00008A550000}"/>
    <cellStyle name="40% - Énfasis1 2 2 3 4 2 6" xfId="31470" xr:uid="{00000000-0005-0000-0000-00008B550000}"/>
    <cellStyle name="40% - Énfasis1 2 2 3 4 2 7" xfId="31471" xr:uid="{00000000-0005-0000-0000-00008C550000}"/>
    <cellStyle name="40% - Énfasis1 2 2 3 4 2 8" xfId="31472" xr:uid="{00000000-0005-0000-0000-00008D550000}"/>
    <cellStyle name="40% - Énfasis1 2 2 3 4 2 9" xfId="31473" xr:uid="{00000000-0005-0000-0000-00008E550000}"/>
    <cellStyle name="40% - Énfasis1 2 2 3 4 3" xfId="5006" xr:uid="{00000000-0005-0000-0000-00008F550000}"/>
    <cellStyle name="40% - Énfasis1 2 2 3 4 4" xfId="31474" xr:uid="{00000000-0005-0000-0000-000090550000}"/>
    <cellStyle name="40% - Énfasis1 2 2 3 4 5" xfId="31475" xr:uid="{00000000-0005-0000-0000-000091550000}"/>
    <cellStyle name="40% - Énfasis1 2 2 3 4 6" xfId="31476" xr:uid="{00000000-0005-0000-0000-000092550000}"/>
    <cellStyle name="40% - Énfasis1 2 2 3 4 7" xfId="31477" xr:uid="{00000000-0005-0000-0000-000093550000}"/>
    <cellStyle name="40% - Énfasis1 2 2 3 4 8" xfId="31478" xr:uid="{00000000-0005-0000-0000-000094550000}"/>
    <cellStyle name="40% - Énfasis1 2 2 3 4 9" xfId="31479" xr:uid="{00000000-0005-0000-0000-000095550000}"/>
    <cellStyle name="40% - Énfasis1 2 2 3 5" xfId="5007" xr:uid="{00000000-0005-0000-0000-000096550000}"/>
    <cellStyle name="40% - Énfasis1 2 2 3 5 2" xfId="5008" xr:uid="{00000000-0005-0000-0000-000097550000}"/>
    <cellStyle name="40% - Énfasis1 2 2 3 5 3" xfId="31480" xr:uid="{00000000-0005-0000-0000-000098550000}"/>
    <cellStyle name="40% - Énfasis1 2 2 3 5 4" xfId="31481" xr:uid="{00000000-0005-0000-0000-000099550000}"/>
    <cellStyle name="40% - Énfasis1 2 2 3 5 5" xfId="31482" xr:uid="{00000000-0005-0000-0000-00009A550000}"/>
    <cellStyle name="40% - Énfasis1 2 2 3 5 6" xfId="31483" xr:uid="{00000000-0005-0000-0000-00009B550000}"/>
    <cellStyle name="40% - Énfasis1 2 2 3 5 7" xfId="31484" xr:uid="{00000000-0005-0000-0000-00009C550000}"/>
    <cellStyle name="40% - Énfasis1 2 2 3 5 8" xfId="31485" xr:uid="{00000000-0005-0000-0000-00009D550000}"/>
    <cellStyle name="40% - Énfasis1 2 2 3 5 9" xfId="31486" xr:uid="{00000000-0005-0000-0000-00009E550000}"/>
    <cellStyle name="40% - Énfasis1 2 2 3 6" xfId="5009" xr:uid="{00000000-0005-0000-0000-00009F550000}"/>
    <cellStyle name="40% - Énfasis1 2 2 3 7" xfId="31487" xr:uid="{00000000-0005-0000-0000-0000A0550000}"/>
    <cellStyle name="40% - Énfasis1 2 2 3 8" xfId="31488" xr:uid="{00000000-0005-0000-0000-0000A1550000}"/>
    <cellStyle name="40% - Énfasis1 2 2 3 9" xfId="31489" xr:uid="{00000000-0005-0000-0000-0000A2550000}"/>
    <cellStyle name="40% - Énfasis1 2 2 4" xfId="5010" xr:uid="{00000000-0005-0000-0000-0000A3550000}"/>
    <cellStyle name="40% - Énfasis1 2 2 4 10" xfId="31490" xr:uid="{00000000-0005-0000-0000-0000A4550000}"/>
    <cellStyle name="40% - Énfasis1 2 2 4 11" xfId="31491" xr:uid="{00000000-0005-0000-0000-0000A5550000}"/>
    <cellStyle name="40% - Énfasis1 2 2 4 12" xfId="31492" xr:uid="{00000000-0005-0000-0000-0000A6550000}"/>
    <cellStyle name="40% - Énfasis1 2 2 4 13" xfId="31493" xr:uid="{00000000-0005-0000-0000-0000A7550000}"/>
    <cellStyle name="40% - Énfasis1 2 2 4 2" xfId="5011" xr:uid="{00000000-0005-0000-0000-0000A8550000}"/>
    <cellStyle name="40% - Énfasis1 2 2 4 2 10" xfId="31494" xr:uid="{00000000-0005-0000-0000-0000A9550000}"/>
    <cellStyle name="40% - Énfasis1 2 2 4 2 11" xfId="31495" xr:uid="{00000000-0005-0000-0000-0000AA550000}"/>
    <cellStyle name="40% - Énfasis1 2 2 4 2 12" xfId="31496" xr:uid="{00000000-0005-0000-0000-0000AB550000}"/>
    <cellStyle name="40% - Énfasis1 2 2 4 2 2" xfId="5012" xr:uid="{00000000-0005-0000-0000-0000AC550000}"/>
    <cellStyle name="40% - Énfasis1 2 2 4 2 2 10" xfId="31497" xr:uid="{00000000-0005-0000-0000-0000AD550000}"/>
    <cellStyle name="40% - Énfasis1 2 2 4 2 2 2" xfId="5013" xr:uid="{00000000-0005-0000-0000-0000AE550000}"/>
    <cellStyle name="40% - Énfasis1 2 2 4 2 2 2 2" xfId="5014" xr:uid="{00000000-0005-0000-0000-0000AF550000}"/>
    <cellStyle name="40% - Énfasis1 2 2 4 2 2 2 3" xfId="31498" xr:uid="{00000000-0005-0000-0000-0000B0550000}"/>
    <cellStyle name="40% - Énfasis1 2 2 4 2 2 2 4" xfId="31499" xr:uid="{00000000-0005-0000-0000-0000B1550000}"/>
    <cellStyle name="40% - Énfasis1 2 2 4 2 2 2 5" xfId="31500" xr:uid="{00000000-0005-0000-0000-0000B2550000}"/>
    <cellStyle name="40% - Énfasis1 2 2 4 2 2 2 6" xfId="31501" xr:uid="{00000000-0005-0000-0000-0000B3550000}"/>
    <cellStyle name="40% - Énfasis1 2 2 4 2 2 2 7" xfId="31502" xr:uid="{00000000-0005-0000-0000-0000B4550000}"/>
    <cellStyle name="40% - Énfasis1 2 2 4 2 2 2 8" xfId="31503" xr:uid="{00000000-0005-0000-0000-0000B5550000}"/>
    <cellStyle name="40% - Énfasis1 2 2 4 2 2 2 9" xfId="31504" xr:uid="{00000000-0005-0000-0000-0000B6550000}"/>
    <cellStyle name="40% - Énfasis1 2 2 4 2 2 3" xfId="5015" xr:uid="{00000000-0005-0000-0000-0000B7550000}"/>
    <cellStyle name="40% - Énfasis1 2 2 4 2 2 4" xfId="31505" xr:uid="{00000000-0005-0000-0000-0000B8550000}"/>
    <cellStyle name="40% - Énfasis1 2 2 4 2 2 5" xfId="31506" xr:uid="{00000000-0005-0000-0000-0000B9550000}"/>
    <cellStyle name="40% - Énfasis1 2 2 4 2 2 6" xfId="31507" xr:uid="{00000000-0005-0000-0000-0000BA550000}"/>
    <cellStyle name="40% - Énfasis1 2 2 4 2 2 7" xfId="31508" xr:uid="{00000000-0005-0000-0000-0000BB550000}"/>
    <cellStyle name="40% - Énfasis1 2 2 4 2 2 8" xfId="31509" xr:uid="{00000000-0005-0000-0000-0000BC550000}"/>
    <cellStyle name="40% - Énfasis1 2 2 4 2 2 9" xfId="31510" xr:uid="{00000000-0005-0000-0000-0000BD550000}"/>
    <cellStyle name="40% - Énfasis1 2 2 4 2 3" xfId="5016" xr:uid="{00000000-0005-0000-0000-0000BE550000}"/>
    <cellStyle name="40% - Énfasis1 2 2 4 2 3 10" xfId="31511" xr:uid="{00000000-0005-0000-0000-0000BF550000}"/>
    <cellStyle name="40% - Énfasis1 2 2 4 2 3 2" xfId="5017" xr:uid="{00000000-0005-0000-0000-0000C0550000}"/>
    <cellStyle name="40% - Énfasis1 2 2 4 2 3 2 2" xfId="5018" xr:uid="{00000000-0005-0000-0000-0000C1550000}"/>
    <cellStyle name="40% - Énfasis1 2 2 4 2 3 2 3" xfId="31512" xr:uid="{00000000-0005-0000-0000-0000C2550000}"/>
    <cellStyle name="40% - Énfasis1 2 2 4 2 3 2 4" xfId="31513" xr:uid="{00000000-0005-0000-0000-0000C3550000}"/>
    <cellStyle name="40% - Énfasis1 2 2 4 2 3 2 5" xfId="31514" xr:uid="{00000000-0005-0000-0000-0000C4550000}"/>
    <cellStyle name="40% - Énfasis1 2 2 4 2 3 2 6" xfId="31515" xr:uid="{00000000-0005-0000-0000-0000C5550000}"/>
    <cellStyle name="40% - Énfasis1 2 2 4 2 3 2 7" xfId="31516" xr:uid="{00000000-0005-0000-0000-0000C6550000}"/>
    <cellStyle name="40% - Énfasis1 2 2 4 2 3 2 8" xfId="31517" xr:uid="{00000000-0005-0000-0000-0000C7550000}"/>
    <cellStyle name="40% - Énfasis1 2 2 4 2 3 2 9" xfId="31518" xr:uid="{00000000-0005-0000-0000-0000C8550000}"/>
    <cellStyle name="40% - Énfasis1 2 2 4 2 3 3" xfId="5019" xr:uid="{00000000-0005-0000-0000-0000C9550000}"/>
    <cellStyle name="40% - Énfasis1 2 2 4 2 3 4" xfId="31519" xr:uid="{00000000-0005-0000-0000-0000CA550000}"/>
    <cellStyle name="40% - Énfasis1 2 2 4 2 3 5" xfId="31520" xr:uid="{00000000-0005-0000-0000-0000CB550000}"/>
    <cellStyle name="40% - Énfasis1 2 2 4 2 3 6" xfId="31521" xr:uid="{00000000-0005-0000-0000-0000CC550000}"/>
    <cellStyle name="40% - Énfasis1 2 2 4 2 3 7" xfId="31522" xr:uid="{00000000-0005-0000-0000-0000CD550000}"/>
    <cellStyle name="40% - Énfasis1 2 2 4 2 3 8" xfId="31523" xr:uid="{00000000-0005-0000-0000-0000CE550000}"/>
    <cellStyle name="40% - Énfasis1 2 2 4 2 3 9" xfId="31524" xr:uid="{00000000-0005-0000-0000-0000CF550000}"/>
    <cellStyle name="40% - Énfasis1 2 2 4 2 4" xfId="5020" xr:uid="{00000000-0005-0000-0000-0000D0550000}"/>
    <cellStyle name="40% - Énfasis1 2 2 4 2 4 2" xfId="5021" xr:uid="{00000000-0005-0000-0000-0000D1550000}"/>
    <cellStyle name="40% - Énfasis1 2 2 4 2 4 3" xfId="31525" xr:uid="{00000000-0005-0000-0000-0000D2550000}"/>
    <cellStyle name="40% - Énfasis1 2 2 4 2 4 4" xfId="31526" xr:uid="{00000000-0005-0000-0000-0000D3550000}"/>
    <cellStyle name="40% - Énfasis1 2 2 4 2 4 5" xfId="31527" xr:uid="{00000000-0005-0000-0000-0000D4550000}"/>
    <cellStyle name="40% - Énfasis1 2 2 4 2 4 6" xfId="31528" xr:uid="{00000000-0005-0000-0000-0000D5550000}"/>
    <cellStyle name="40% - Énfasis1 2 2 4 2 4 7" xfId="31529" xr:uid="{00000000-0005-0000-0000-0000D6550000}"/>
    <cellStyle name="40% - Énfasis1 2 2 4 2 4 8" xfId="31530" xr:uid="{00000000-0005-0000-0000-0000D7550000}"/>
    <cellStyle name="40% - Énfasis1 2 2 4 2 4 9" xfId="31531" xr:uid="{00000000-0005-0000-0000-0000D8550000}"/>
    <cellStyle name="40% - Énfasis1 2 2 4 2 5" xfId="5022" xr:uid="{00000000-0005-0000-0000-0000D9550000}"/>
    <cellStyle name="40% - Énfasis1 2 2 4 2 6" xfId="31532" xr:uid="{00000000-0005-0000-0000-0000DA550000}"/>
    <cellStyle name="40% - Énfasis1 2 2 4 2 7" xfId="31533" xr:uid="{00000000-0005-0000-0000-0000DB550000}"/>
    <cellStyle name="40% - Énfasis1 2 2 4 2 8" xfId="31534" xr:uid="{00000000-0005-0000-0000-0000DC550000}"/>
    <cellStyle name="40% - Énfasis1 2 2 4 2 9" xfId="31535" xr:uid="{00000000-0005-0000-0000-0000DD550000}"/>
    <cellStyle name="40% - Énfasis1 2 2 4 3" xfId="5023" xr:uid="{00000000-0005-0000-0000-0000DE550000}"/>
    <cellStyle name="40% - Énfasis1 2 2 4 3 10" xfId="31536" xr:uid="{00000000-0005-0000-0000-0000DF550000}"/>
    <cellStyle name="40% - Énfasis1 2 2 4 3 2" xfId="5024" xr:uid="{00000000-0005-0000-0000-0000E0550000}"/>
    <cellStyle name="40% - Énfasis1 2 2 4 3 2 2" xfId="5025" xr:uid="{00000000-0005-0000-0000-0000E1550000}"/>
    <cellStyle name="40% - Énfasis1 2 2 4 3 2 3" xfId="31537" xr:uid="{00000000-0005-0000-0000-0000E2550000}"/>
    <cellStyle name="40% - Énfasis1 2 2 4 3 2 4" xfId="31538" xr:uid="{00000000-0005-0000-0000-0000E3550000}"/>
    <cellStyle name="40% - Énfasis1 2 2 4 3 2 5" xfId="31539" xr:uid="{00000000-0005-0000-0000-0000E4550000}"/>
    <cellStyle name="40% - Énfasis1 2 2 4 3 2 6" xfId="31540" xr:uid="{00000000-0005-0000-0000-0000E5550000}"/>
    <cellStyle name="40% - Énfasis1 2 2 4 3 2 7" xfId="31541" xr:uid="{00000000-0005-0000-0000-0000E6550000}"/>
    <cellStyle name="40% - Énfasis1 2 2 4 3 2 8" xfId="31542" xr:uid="{00000000-0005-0000-0000-0000E7550000}"/>
    <cellStyle name="40% - Énfasis1 2 2 4 3 2 9" xfId="31543" xr:uid="{00000000-0005-0000-0000-0000E8550000}"/>
    <cellStyle name="40% - Énfasis1 2 2 4 3 3" xfId="5026" xr:uid="{00000000-0005-0000-0000-0000E9550000}"/>
    <cellStyle name="40% - Énfasis1 2 2 4 3 4" xfId="31544" xr:uid="{00000000-0005-0000-0000-0000EA550000}"/>
    <cellStyle name="40% - Énfasis1 2 2 4 3 5" xfId="31545" xr:uid="{00000000-0005-0000-0000-0000EB550000}"/>
    <cellStyle name="40% - Énfasis1 2 2 4 3 6" xfId="31546" xr:uid="{00000000-0005-0000-0000-0000EC550000}"/>
    <cellStyle name="40% - Énfasis1 2 2 4 3 7" xfId="31547" xr:uid="{00000000-0005-0000-0000-0000ED550000}"/>
    <cellStyle name="40% - Énfasis1 2 2 4 3 8" xfId="31548" xr:uid="{00000000-0005-0000-0000-0000EE550000}"/>
    <cellStyle name="40% - Énfasis1 2 2 4 3 9" xfId="31549" xr:uid="{00000000-0005-0000-0000-0000EF550000}"/>
    <cellStyle name="40% - Énfasis1 2 2 4 4" xfId="5027" xr:uid="{00000000-0005-0000-0000-0000F0550000}"/>
    <cellStyle name="40% - Énfasis1 2 2 4 4 10" xfId="31550" xr:uid="{00000000-0005-0000-0000-0000F1550000}"/>
    <cellStyle name="40% - Énfasis1 2 2 4 4 2" xfId="5028" xr:uid="{00000000-0005-0000-0000-0000F2550000}"/>
    <cellStyle name="40% - Énfasis1 2 2 4 4 2 2" xfId="5029" xr:uid="{00000000-0005-0000-0000-0000F3550000}"/>
    <cellStyle name="40% - Énfasis1 2 2 4 4 2 3" xfId="31551" xr:uid="{00000000-0005-0000-0000-0000F4550000}"/>
    <cellStyle name="40% - Énfasis1 2 2 4 4 2 4" xfId="31552" xr:uid="{00000000-0005-0000-0000-0000F5550000}"/>
    <cellStyle name="40% - Énfasis1 2 2 4 4 2 5" xfId="31553" xr:uid="{00000000-0005-0000-0000-0000F6550000}"/>
    <cellStyle name="40% - Énfasis1 2 2 4 4 2 6" xfId="31554" xr:uid="{00000000-0005-0000-0000-0000F7550000}"/>
    <cellStyle name="40% - Énfasis1 2 2 4 4 2 7" xfId="31555" xr:uid="{00000000-0005-0000-0000-0000F8550000}"/>
    <cellStyle name="40% - Énfasis1 2 2 4 4 2 8" xfId="31556" xr:uid="{00000000-0005-0000-0000-0000F9550000}"/>
    <cellStyle name="40% - Énfasis1 2 2 4 4 2 9" xfId="31557" xr:uid="{00000000-0005-0000-0000-0000FA550000}"/>
    <cellStyle name="40% - Énfasis1 2 2 4 4 3" xfId="5030" xr:uid="{00000000-0005-0000-0000-0000FB550000}"/>
    <cellStyle name="40% - Énfasis1 2 2 4 4 4" xfId="31558" xr:uid="{00000000-0005-0000-0000-0000FC550000}"/>
    <cellStyle name="40% - Énfasis1 2 2 4 4 5" xfId="31559" xr:uid="{00000000-0005-0000-0000-0000FD550000}"/>
    <cellStyle name="40% - Énfasis1 2 2 4 4 6" xfId="31560" xr:uid="{00000000-0005-0000-0000-0000FE550000}"/>
    <cellStyle name="40% - Énfasis1 2 2 4 4 7" xfId="31561" xr:uid="{00000000-0005-0000-0000-0000FF550000}"/>
    <cellStyle name="40% - Énfasis1 2 2 4 4 8" xfId="31562" xr:uid="{00000000-0005-0000-0000-000000560000}"/>
    <cellStyle name="40% - Énfasis1 2 2 4 4 9" xfId="31563" xr:uid="{00000000-0005-0000-0000-000001560000}"/>
    <cellStyle name="40% - Énfasis1 2 2 4 5" xfId="5031" xr:uid="{00000000-0005-0000-0000-000002560000}"/>
    <cellStyle name="40% - Énfasis1 2 2 4 5 2" xfId="5032" xr:uid="{00000000-0005-0000-0000-000003560000}"/>
    <cellStyle name="40% - Énfasis1 2 2 4 5 3" xfId="31564" xr:uid="{00000000-0005-0000-0000-000004560000}"/>
    <cellStyle name="40% - Énfasis1 2 2 4 5 4" xfId="31565" xr:uid="{00000000-0005-0000-0000-000005560000}"/>
    <cellStyle name="40% - Énfasis1 2 2 4 5 5" xfId="31566" xr:uid="{00000000-0005-0000-0000-000006560000}"/>
    <cellStyle name="40% - Énfasis1 2 2 4 5 6" xfId="31567" xr:uid="{00000000-0005-0000-0000-000007560000}"/>
    <cellStyle name="40% - Énfasis1 2 2 4 5 7" xfId="31568" xr:uid="{00000000-0005-0000-0000-000008560000}"/>
    <cellStyle name="40% - Énfasis1 2 2 4 5 8" xfId="31569" xr:uid="{00000000-0005-0000-0000-000009560000}"/>
    <cellStyle name="40% - Énfasis1 2 2 4 5 9" xfId="31570" xr:uid="{00000000-0005-0000-0000-00000A560000}"/>
    <cellStyle name="40% - Énfasis1 2 2 4 6" xfId="5033" xr:uid="{00000000-0005-0000-0000-00000B560000}"/>
    <cellStyle name="40% - Énfasis1 2 2 4 7" xfId="31571" xr:uid="{00000000-0005-0000-0000-00000C560000}"/>
    <cellStyle name="40% - Énfasis1 2 2 4 8" xfId="31572" xr:uid="{00000000-0005-0000-0000-00000D560000}"/>
    <cellStyle name="40% - Énfasis1 2 2 4 9" xfId="31573" xr:uid="{00000000-0005-0000-0000-00000E560000}"/>
    <cellStyle name="40% - Énfasis1 2 2 5" xfId="5034" xr:uid="{00000000-0005-0000-0000-00000F560000}"/>
    <cellStyle name="40% - Énfasis1 2 2 5 10" xfId="31574" xr:uid="{00000000-0005-0000-0000-000010560000}"/>
    <cellStyle name="40% - Énfasis1 2 2 5 11" xfId="31575" xr:uid="{00000000-0005-0000-0000-000011560000}"/>
    <cellStyle name="40% - Énfasis1 2 2 5 12" xfId="31576" xr:uid="{00000000-0005-0000-0000-000012560000}"/>
    <cellStyle name="40% - Énfasis1 2 2 5 2" xfId="5035" xr:uid="{00000000-0005-0000-0000-000013560000}"/>
    <cellStyle name="40% - Énfasis1 2 2 5 2 10" xfId="31577" xr:uid="{00000000-0005-0000-0000-000014560000}"/>
    <cellStyle name="40% - Énfasis1 2 2 5 2 2" xfId="5036" xr:uid="{00000000-0005-0000-0000-000015560000}"/>
    <cellStyle name="40% - Énfasis1 2 2 5 2 2 2" xfId="5037" xr:uid="{00000000-0005-0000-0000-000016560000}"/>
    <cellStyle name="40% - Énfasis1 2 2 5 2 2 3" xfId="31578" xr:uid="{00000000-0005-0000-0000-000017560000}"/>
    <cellStyle name="40% - Énfasis1 2 2 5 2 2 4" xfId="31579" xr:uid="{00000000-0005-0000-0000-000018560000}"/>
    <cellStyle name="40% - Énfasis1 2 2 5 2 2 5" xfId="31580" xr:uid="{00000000-0005-0000-0000-000019560000}"/>
    <cellStyle name="40% - Énfasis1 2 2 5 2 2 6" xfId="31581" xr:uid="{00000000-0005-0000-0000-00001A560000}"/>
    <cellStyle name="40% - Énfasis1 2 2 5 2 2 7" xfId="31582" xr:uid="{00000000-0005-0000-0000-00001B560000}"/>
    <cellStyle name="40% - Énfasis1 2 2 5 2 2 8" xfId="31583" xr:uid="{00000000-0005-0000-0000-00001C560000}"/>
    <cellStyle name="40% - Énfasis1 2 2 5 2 2 9" xfId="31584" xr:uid="{00000000-0005-0000-0000-00001D560000}"/>
    <cellStyle name="40% - Énfasis1 2 2 5 2 3" xfId="5038" xr:uid="{00000000-0005-0000-0000-00001E560000}"/>
    <cellStyle name="40% - Énfasis1 2 2 5 2 4" xfId="31585" xr:uid="{00000000-0005-0000-0000-00001F560000}"/>
    <cellStyle name="40% - Énfasis1 2 2 5 2 5" xfId="31586" xr:uid="{00000000-0005-0000-0000-000020560000}"/>
    <cellStyle name="40% - Énfasis1 2 2 5 2 6" xfId="31587" xr:uid="{00000000-0005-0000-0000-000021560000}"/>
    <cellStyle name="40% - Énfasis1 2 2 5 2 7" xfId="31588" xr:uid="{00000000-0005-0000-0000-000022560000}"/>
    <cellStyle name="40% - Énfasis1 2 2 5 2 8" xfId="31589" xr:uid="{00000000-0005-0000-0000-000023560000}"/>
    <cellStyle name="40% - Énfasis1 2 2 5 2 9" xfId="31590" xr:uid="{00000000-0005-0000-0000-000024560000}"/>
    <cellStyle name="40% - Énfasis1 2 2 5 3" xfId="5039" xr:uid="{00000000-0005-0000-0000-000025560000}"/>
    <cellStyle name="40% - Énfasis1 2 2 5 3 10" xfId="31591" xr:uid="{00000000-0005-0000-0000-000026560000}"/>
    <cellStyle name="40% - Énfasis1 2 2 5 3 2" xfId="5040" xr:uid="{00000000-0005-0000-0000-000027560000}"/>
    <cellStyle name="40% - Énfasis1 2 2 5 3 2 2" xfId="5041" xr:uid="{00000000-0005-0000-0000-000028560000}"/>
    <cellStyle name="40% - Énfasis1 2 2 5 3 2 3" xfId="31592" xr:uid="{00000000-0005-0000-0000-000029560000}"/>
    <cellStyle name="40% - Énfasis1 2 2 5 3 2 4" xfId="31593" xr:uid="{00000000-0005-0000-0000-00002A560000}"/>
    <cellStyle name="40% - Énfasis1 2 2 5 3 2 5" xfId="31594" xr:uid="{00000000-0005-0000-0000-00002B560000}"/>
    <cellStyle name="40% - Énfasis1 2 2 5 3 2 6" xfId="31595" xr:uid="{00000000-0005-0000-0000-00002C560000}"/>
    <cellStyle name="40% - Énfasis1 2 2 5 3 2 7" xfId="31596" xr:uid="{00000000-0005-0000-0000-00002D560000}"/>
    <cellStyle name="40% - Énfasis1 2 2 5 3 2 8" xfId="31597" xr:uid="{00000000-0005-0000-0000-00002E560000}"/>
    <cellStyle name="40% - Énfasis1 2 2 5 3 2 9" xfId="31598" xr:uid="{00000000-0005-0000-0000-00002F560000}"/>
    <cellStyle name="40% - Énfasis1 2 2 5 3 3" xfId="5042" xr:uid="{00000000-0005-0000-0000-000030560000}"/>
    <cellStyle name="40% - Énfasis1 2 2 5 3 4" xfId="31599" xr:uid="{00000000-0005-0000-0000-000031560000}"/>
    <cellStyle name="40% - Énfasis1 2 2 5 3 5" xfId="31600" xr:uid="{00000000-0005-0000-0000-000032560000}"/>
    <cellStyle name="40% - Énfasis1 2 2 5 3 6" xfId="31601" xr:uid="{00000000-0005-0000-0000-000033560000}"/>
    <cellStyle name="40% - Énfasis1 2 2 5 3 7" xfId="31602" xr:uid="{00000000-0005-0000-0000-000034560000}"/>
    <cellStyle name="40% - Énfasis1 2 2 5 3 8" xfId="31603" xr:uid="{00000000-0005-0000-0000-000035560000}"/>
    <cellStyle name="40% - Énfasis1 2 2 5 3 9" xfId="31604" xr:uid="{00000000-0005-0000-0000-000036560000}"/>
    <cellStyle name="40% - Énfasis1 2 2 5 4" xfId="5043" xr:uid="{00000000-0005-0000-0000-000037560000}"/>
    <cellStyle name="40% - Énfasis1 2 2 5 4 2" xfId="5044" xr:uid="{00000000-0005-0000-0000-000038560000}"/>
    <cellStyle name="40% - Énfasis1 2 2 5 4 3" xfId="31605" xr:uid="{00000000-0005-0000-0000-000039560000}"/>
    <cellStyle name="40% - Énfasis1 2 2 5 4 4" xfId="31606" xr:uid="{00000000-0005-0000-0000-00003A560000}"/>
    <cellStyle name="40% - Énfasis1 2 2 5 4 5" xfId="31607" xr:uid="{00000000-0005-0000-0000-00003B560000}"/>
    <cellStyle name="40% - Énfasis1 2 2 5 4 6" xfId="31608" xr:uid="{00000000-0005-0000-0000-00003C560000}"/>
    <cellStyle name="40% - Énfasis1 2 2 5 4 7" xfId="31609" xr:uid="{00000000-0005-0000-0000-00003D560000}"/>
    <cellStyle name="40% - Énfasis1 2 2 5 4 8" xfId="31610" xr:uid="{00000000-0005-0000-0000-00003E560000}"/>
    <cellStyle name="40% - Énfasis1 2 2 5 4 9" xfId="31611" xr:uid="{00000000-0005-0000-0000-00003F560000}"/>
    <cellStyle name="40% - Énfasis1 2 2 5 5" xfId="5045" xr:uid="{00000000-0005-0000-0000-000040560000}"/>
    <cellStyle name="40% - Énfasis1 2 2 5 6" xfId="31612" xr:uid="{00000000-0005-0000-0000-000041560000}"/>
    <cellStyle name="40% - Énfasis1 2 2 5 7" xfId="31613" xr:uid="{00000000-0005-0000-0000-000042560000}"/>
    <cellStyle name="40% - Énfasis1 2 2 5 8" xfId="31614" xr:uid="{00000000-0005-0000-0000-000043560000}"/>
    <cellStyle name="40% - Énfasis1 2 2 5 9" xfId="31615" xr:uid="{00000000-0005-0000-0000-000044560000}"/>
    <cellStyle name="40% - Énfasis1 2 2 6" xfId="5046" xr:uid="{00000000-0005-0000-0000-000045560000}"/>
    <cellStyle name="40% - Énfasis1 2 2 6 10" xfId="31616" xr:uid="{00000000-0005-0000-0000-000046560000}"/>
    <cellStyle name="40% - Énfasis1 2 2 6 2" xfId="5047" xr:uid="{00000000-0005-0000-0000-000047560000}"/>
    <cellStyle name="40% - Énfasis1 2 2 6 2 2" xfId="5048" xr:uid="{00000000-0005-0000-0000-000048560000}"/>
    <cellStyle name="40% - Énfasis1 2 2 6 2 3" xfId="31617" xr:uid="{00000000-0005-0000-0000-000049560000}"/>
    <cellStyle name="40% - Énfasis1 2 2 6 2 4" xfId="31618" xr:uid="{00000000-0005-0000-0000-00004A560000}"/>
    <cellStyle name="40% - Énfasis1 2 2 6 2 5" xfId="31619" xr:uid="{00000000-0005-0000-0000-00004B560000}"/>
    <cellStyle name="40% - Énfasis1 2 2 6 2 6" xfId="31620" xr:uid="{00000000-0005-0000-0000-00004C560000}"/>
    <cellStyle name="40% - Énfasis1 2 2 6 2 7" xfId="31621" xr:uid="{00000000-0005-0000-0000-00004D560000}"/>
    <cellStyle name="40% - Énfasis1 2 2 6 2 8" xfId="31622" xr:uid="{00000000-0005-0000-0000-00004E560000}"/>
    <cellStyle name="40% - Énfasis1 2 2 6 2 9" xfId="31623" xr:uid="{00000000-0005-0000-0000-00004F560000}"/>
    <cellStyle name="40% - Énfasis1 2 2 6 3" xfId="5049" xr:uid="{00000000-0005-0000-0000-000050560000}"/>
    <cellStyle name="40% - Énfasis1 2 2 6 4" xfId="31624" xr:uid="{00000000-0005-0000-0000-000051560000}"/>
    <cellStyle name="40% - Énfasis1 2 2 6 5" xfId="31625" xr:uid="{00000000-0005-0000-0000-000052560000}"/>
    <cellStyle name="40% - Énfasis1 2 2 6 6" xfId="31626" xr:uid="{00000000-0005-0000-0000-000053560000}"/>
    <cellStyle name="40% - Énfasis1 2 2 6 7" xfId="31627" xr:uid="{00000000-0005-0000-0000-000054560000}"/>
    <cellStyle name="40% - Énfasis1 2 2 6 8" xfId="31628" xr:uid="{00000000-0005-0000-0000-000055560000}"/>
    <cellStyle name="40% - Énfasis1 2 2 6 9" xfId="31629" xr:uid="{00000000-0005-0000-0000-000056560000}"/>
    <cellStyle name="40% - Énfasis1 2 2 7" xfId="5050" xr:uid="{00000000-0005-0000-0000-000057560000}"/>
    <cellStyle name="40% - Énfasis1 2 2 7 10" xfId="31630" xr:uid="{00000000-0005-0000-0000-000058560000}"/>
    <cellStyle name="40% - Énfasis1 2 2 7 2" xfId="5051" xr:uid="{00000000-0005-0000-0000-000059560000}"/>
    <cellStyle name="40% - Énfasis1 2 2 7 2 2" xfId="5052" xr:uid="{00000000-0005-0000-0000-00005A560000}"/>
    <cellStyle name="40% - Énfasis1 2 2 7 2 3" xfId="31631" xr:uid="{00000000-0005-0000-0000-00005B560000}"/>
    <cellStyle name="40% - Énfasis1 2 2 7 2 4" xfId="31632" xr:uid="{00000000-0005-0000-0000-00005C560000}"/>
    <cellStyle name="40% - Énfasis1 2 2 7 2 5" xfId="31633" xr:uid="{00000000-0005-0000-0000-00005D560000}"/>
    <cellStyle name="40% - Énfasis1 2 2 7 2 6" xfId="31634" xr:uid="{00000000-0005-0000-0000-00005E560000}"/>
    <cellStyle name="40% - Énfasis1 2 2 7 2 7" xfId="31635" xr:uid="{00000000-0005-0000-0000-00005F560000}"/>
    <cellStyle name="40% - Énfasis1 2 2 7 2 8" xfId="31636" xr:uid="{00000000-0005-0000-0000-000060560000}"/>
    <cellStyle name="40% - Énfasis1 2 2 7 2 9" xfId="31637" xr:uid="{00000000-0005-0000-0000-000061560000}"/>
    <cellStyle name="40% - Énfasis1 2 2 7 3" xfId="5053" xr:uid="{00000000-0005-0000-0000-000062560000}"/>
    <cellStyle name="40% - Énfasis1 2 2 7 4" xfId="31638" xr:uid="{00000000-0005-0000-0000-000063560000}"/>
    <cellStyle name="40% - Énfasis1 2 2 7 5" xfId="31639" xr:uid="{00000000-0005-0000-0000-000064560000}"/>
    <cellStyle name="40% - Énfasis1 2 2 7 6" xfId="31640" xr:uid="{00000000-0005-0000-0000-000065560000}"/>
    <cellStyle name="40% - Énfasis1 2 2 7 7" xfId="31641" xr:uid="{00000000-0005-0000-0000-000066560000}"/>
    <cellStyle name="40% - Énfasis1 2 2 7 8" xfId="31642" xr:uid="{00000000-0005-0000-0000-000067560000}"/>
    <cellStyle name="40% - Énfasis1 2 2 7 9" xfId="31643" xr:uid="{00000000-0005-0000-0000-000068560000}"/>
    <cellStyle name="40% - Énfasis1 2 2 8" xfId="5054" xr:uid="{00000000-0005-0000-0000-000069560000}"/>
    <cellStyle name="40% - Énfasis1 2 2 8 10" xfId="31644" xr:uid="{00000000-0005-0000-0000-00006A560000}"/>
    <cellStyle name="40% - Énfasis1 2 2 8 2" xfId="5055" xr:uid="{00000000-0005-0000-0000-00006B560000}"/>
    <cellStyle name="40% - Énfasis1 2 2 8 2 2" xfId="5056" xr:uid="{00000000-0005-0000-0000-00006C560000}"/>
    <cellStyle name="40% - Énfasis1 2 2 8 2 3" xfId="31645" xr:uid="{00000000-0005-0000-0000-00006D560000}"/>
    <cellStyle name="40% - Énfasis1 2 2 8 2 4" xfId="31646" xr:uid="{00000000-0005-0000-0000-00006E560000}"/>
    <cellStyle name="40% - Énfasis1 2 2 8 2 5" xfId="31647" xr:uid="{00000000-0005-0000-0000-00006F560000}"/>
    <cellStyle name="40% - Énfasis1 2 2 8 2 6" xfId="31648" xr:uid="{00000000-0005-0000-0000-000070560000}"/>
    <cellStyle name="40% - Énfasis1 2 2 8 2 7" xfId="31649" xr:uid="{00000000-0005-0000-0000-000071560000}"/>
    <cellStyle name="40% - Énfasis1 2 2 8 2 8" xfId="31650" xr:uid="{00000000-0005-0000-0000-000072560000}"/>
    <cellStyle name="40% - Énfasis1 2 2 8 2 9" xfId="31651" xr:uid="{00000000-0005-0000-0000-000073560000}"/>
    <cellStyle name="40% - Énfasis1 2 2 8 3" xfId="5057" xr:uid="{00000000-0005-0000-0000-000074560000}"/>
    <cellStyle name="40% - Énfasis1 2 2 8 4" xfId="31652" xr:uid="{00000000-0005-0000-0000-000075560000}"/>
    <cellStyle name="40% - Énfasis1 2 2 8 5" xfId="31653" xr:uid="{00000000-0005-0000-0000-000076560000}"/>
    <cellStyle name="40% - Énfasis1 2 2 8 6" xfId="31654" xr:uid="{00000000-0005-0000-0000-000077560000}"/>
    <cellStyle name="40% - Énfasis1 2 2 8 7" xfId="31655" xr:uid="{00000000-0005-0000-0000-000078560000}"/>
    <cellStyle name="40% - Énfasis1 2 2 8 8" xfId="31656" xr:uid="{00000000-0005-0000-0000-000079560000}"/>
    <cellStyle name="40% - Énfasis1 2 2 8 9" xfId="31657" xr:uid="{00000000-0005-0000-0000-00007A560000}"/>
    <cellStyle name="40% - Énfasis1 2 2 9" xfId="5058" xr:uid="{00000000-0005-0000-0000-00007B560000}"/>
    <cellStyle name="40% - Énfasis1 2 2 9 2" xfId="5059" xr:uid="{00000000-0005-0000-0000-00007C560000}"/>
    <cellStyle name="40% - Énfasis1 2 2 9 3" xfId="31658" xr:uid="{00000000-0005-0000-0000-00007D560000}"/>
    <cellStyle name="40% - Énfasis1 2 2 9 4" xfId="31659" xr:uid="{00000000-0005-0000-0000-00007E560000}"/>
    <cellStyle name="40% - Énfasis1 2 2 9 5" xfId="31660" xr:uid="{00000000-0005-0000-0000-00007F560000}"/>
    <cellStyle name="40% - Énfasis1 2 2 9 6" xfId="31661" xr:uid="{00000000-0005-0000-0000-000080560000}"/>
    <cellStyle name="40% - Énfasis1 2 2 9 7" xfId="31662" xr:uid="{00000000-0005-0000-0000-000081560000}"/>
    <cellStyle name="40% - Énfasis1 2 2 9 8" xfId="31663" xr:uid="{00000000-0005-0000-0000-000082560000}"/>
    <cellStyle name="40% - Énfasis1 2 2 9 9" xfId="31664" xr:uid="{00000000-0005-0000-0000-000083560000}"/>
    <cellStyle name="40% - Énfasis1 2 20" xfId="31665" xr:uid="{00000000-0005-0000-0000-000084560000}"/>
    <cellStyle name="40% - Énfasis1 2 21" xfId="31666" xr:uid="{00000000-0005-0000-0000-000085560000}"/>
    <cellStyle name="40% - Énfasis1 2 22" xfId="31667" xr:uid="{00000000-0005-0000-0000-000086560000}"/>
    <cellStyle name="40% - Énfasis1 2 23" xfId="31668" xr:uid="{00000000-0005-0000-0000-000087560000}"/>
    <cellStyle name="40% - Énfasis1 2 24" xfId="31669" xr:uid="{00000000-0005-0000-0000-000088560000}"/>
    <cellStyle name="40% - Énfasis1 2 25" xfId="31670" xr:uid="{00000000-0005-0000-0000-000089560000}"/>
    <cellStyle name="40% - Énfasis1 2 26" xfId="31671" xr:uid="{00000000-0005-0000-0000-00008A560000}"/>
    <cellStyle name="40% - Énfasis1 2 27" xfId="31672" xr:uid="{00000000-0005-0000-0000-00008B560000}"/>
    <cellStyle name="40% - Énfasis1 2 28" xfId="31673" xr:uid="{00000000-0005-0000-0000-00008C560000}"/>
    <cellStyle name="40% - Énfasis1 2 29" xfId="31674" xr:uid="{00000000-0005-0000-0000-00008D560000}"/>
    <cellStyle name="40% - Énfasis1 2 3" xfId="5060" xr:uid="{00000000-0005-0000-0000-00008E560000}"/>
    <cellStyle name="40% - Énfasis1 2 3 10" xfId="31675" xr:uid="{00000000-0005-0000-0000-00008F560000}"/>
    <cellStyle name="40% - Énfasis1 2 3 11" xfId="31676" xr:uid="{00000000-0005-0000-0000-000090560000}"/>
    <cellStyle name="40% - Énfasis1 2 3 12" xfId="31677" xr:uid="{00000000-0005-0000-0000-000091560000}"/>
    <cellStyle name="40% - Énfasis1 2 3 13" xfId="31678" xr:uid="{00000000-0005-0000-0000-000092560000}"/>
    <cellStyle name="40% - Énfasis1 2 3 14" xfId="31679" xr:uid="{00000000-0005-0000-0000-000093560000}"/>
    <cellStyle name="40% - Énfasis1 2 3 15" xfId="31680" xr:uid="{00000000-0005-0000-0000-000094560000}"/>
    <cellStyle name="40% - Énfasis1 2 3 16" xfId="31681" xr:uid="{00000000-0005-0000-0000-000095560000}"/>
    <cellStyle name="40% - Énfasis1 2 3 2" xfId="5061" xr:uid="{00000000-0005-0000-0000-000096560000}"/>
    <cellStyle name="40% - Énfasis1 2 3 2 10" xfId="31682" xr:uid="{00000000-0005-0000-0000-000097560000}"/>
    <cellStyle name="40% - Énfasis1 2 3 2 11" xfId="31683" xr:uid="{00000000-0005-0000-0000-000098560000}"/>
    <cellStyle name="40% - Énfasis1 2 3 2 12" xfId="31684" xr:uid="{00000000-0005-0000-0000-000099560000}"/>
    <cellStyle name="40% - Énfasis1 2 3 2 13" xfId="31685" xr:uid="{00000000-0005-0000-0000-00009A560000}"/>
    <cellStyle name="40% - Énfasis1 2 3 2 2" xfId="5062" xr:uid="{00000000-0005-0000-0000-00009B560000}"/>
    <cellStyle name="40% - Énfasis1 2 3 2 2 10" xfId="31686" xr:uid="{00000000-0005-0000-0000-00009C560000}"/>
    <cellStyle name="40% - Énfasis1 2 3 2 2 11" xfId="31687" xr:uid="{00000000-0005-0000-0000-00009D560000}"/>
    <cellStyle name="40% - Énfasis1 2 3 2 2 12" xfId="31688" xr:uid="{00000000-0005-0000-0000-00009E560000}"/>
    <cellStyle name="40% - Énfasis1 2 3 2 2 2" xfId="5063" xr:uid="{00000000-0005-0000-0000-00009F560000}"/>
    <cellStyle name="40% - Énfasis1 2 3 2 2 2 10" xfId="31689" xr:uid="{00000000-0005-0000-0000-0000A0560000}"/>
    <cellStyle name="40% - Énfasis1 2 3 2 2 2 2" xfId="5064" xr:uid="{00000000-0005-0000-0000-0000A1560000}"/>
    <cellStyle name="40% - Énfasis1 2 3 2 2 2 2 2" xfId="5065" xr:uid="{00000000-0005-0000-0000-0000A2560000}"/>
    <cellStyle name="40% - Énfasis1 2 3 2 2 2 2 3" xfId="31690" xr:uid="{00000000-0005-0000-0000-0000A3560000}"/>
    <cellStyle name="40% - Énfasis1 2 3 2 2 2 2 4" xfId="31691" xr:uid="{00000000-0005-0000-0000-0000A4560000}"/>
    <cellStyle name="40% - Énfasis1 2 3 2 2 2 2 5" xfId="31692" xr:uid="{00000000-0005-0000-0000-0000A5560000}"/>
    <cellStyle name="40% - Énfasis1 2 3 2 2 2 2 6" xfId="31693" xr:uid="{00000000-0005-0000-0000-0000A6560000}"/>
    <cellStyle name="40% - Énfasis1 2 3 2 2 2 2 7" xfId="31694" xr:uid="{00000000-0005-0000-0000-0000A7560000}"/>
    <cellStyle name="40% - Énfasis1 2 3 2 2 2 2 8" xfId="31695" xr:uid="{00000000-0005-0000-0000-0000A8560000}"/>
    <cellStyle name="40% - Énfasis1 2 3 2 2 2 2 9" xfId="31696" xr:uid="{00000000-0005-0000-0000-0000A9560000}"/>
    <cellStyle name="40% - Énfasis1 2 3 2 2 2 3" xfId="5066" xr:uid="{00000000-0005-0000-0000-0000AA560000}"/>
    <cellStyle name="40% - Énfasis1 2 3 2 2 2 4" xfId="31697" xr:uid="{00000000-0005-0000-0000-0000AB560000}"/>
    <cellStyle name="40% - Énfasis1 2 3 2 2 2 5" xfId="31698" xr:uid="{00000000-0005-0000-0000-0000AC560000}"/>
    <cellStyle name="40% - Énfasis1 2 3 2 2 2 6" xfId="31699" xr:uid="{00000000-0005-0000-0000-0000AD560000}"/>
    <cellStyle name="40% - Énfasis1 2 3 2 2 2 7" xfId="31700" xr:uid="{00000000-0005-0000-0000-0000AE560000}"/>
    <cellStyle name="40% - Énfasis1 2 3 2 2 2 8" xfId="31701" xr:uid="{00000000-0005-0000-0000-0000AF560000}"/>
    <cellStyle name="40% - Énfasis1 2 3 2 2 2 9" xfId="31702" xr:uid="{00000000-0005-0000-0000-0000B0560000}"/>
    <cellStyle name="40% - Énfasis1 2 3 2 2 3" xfId="5067" xr:uid="{00000000-0005-0000-0000-0000B1560000}"/>
    <cellStyle name="40% - Énfasis1 2 3 2 2 3 10" xfId="31703" xr:uid="{00000000-0005-0000-0000-0000B2560000}"/>
    <cellStyle name="40% - Énfasis1 2 3 2 2 3 2" xfId="5068" xr:uid="{00000000-0005-0000-0000-0000B3560000}"/>
    <cellStyle name="40% - Énfasis1 2 3 2 2 3 2 2" xfId="5069" xr:uid="{00000000-0005-0000-0000-0000B4560000}"/>
    <cellStyle name="40% - Énfasis1 2 3 2 2 3 2 3" xfId="31704" xr:uid="{00000000-0005-0000-0000-0000B5560000}"/>
    <cellStyle name="40% - Énfasis1 2 3 2 2 3 2 4" xfId="31705" xr:uid="{00000000-0005-0000-0000-0000B6560000}"/>
    <cellStyle name="40% - Énfasis1 2 3 2 2 3 2 5" xfId="31706" xr:uid="{00000000-0005-0000-0000-0000B7560000}"/>
    <cellStyle name="40% - Énfasis1 2 3 2 2 3 2 6" xfId="31707" xr:uid="{00000000-0005-0000-0000-0000B8560000}"/>
    <cellStyle name="40% - Énfasis1 2 3 2 2 3 2 7" xfId="31708" xr:uid="{00000000-0005-0000-0000-0000B9560000}"/>
    <cellStyle name="40% - Énfasis1 2 3 2 2 3 2 8" xfId="31709" xr:uid="{00000000-0005-0000-0000-0000BA560000}"/>
    <cellStyle name="40% - Énfasis1 2 3 2 2 3 2 9" xfId="31710" xr:uid="{00000000-0005-0000-0000-0000BB560000}"/>
    <cellStyle name="40% - Énfasis1 2 3 2 2 3 3" xfId="5070" xr:uid="{00000000-0005-0000-0000-0000BC560000}"/>
    <cellStyle name="40% - Énfasis1 2 3 2 2 3 4" xfId="31711" xr:uid="{00000000-0005-0000-0000-0000BD560000}"/>
    <cellStyle name="40% - Énfasis1 2 3 2 2 3 5" xfId="31712" xr:uid="{00000000-0005-0000-0000-0000BE560000}"/>
    <cellStyle name="40% - Énfasis1 2 3 2 2 3 6" xfId="31713" xr:uid="{00000000-0005-0000-0000-0000BF560000}"/>
    <cellStyle name="40% - Énfasis1 2 3 2 2 3 7" xfId="31714" xr:uid="{00000000-0005-0000-0000-0000C0560000}"/>
    <cellStyle name="40% - Énfasis1 2 3 2 2 3 8" xfId="31715" xr:uid="{00000000-0005-0000-0000-0000C1560000}"/>
    <cellStyle name="40% - Énfasis1 2 3 2 2 3 9" xfId="31716" xr:uid="{00000000-0005-0000-0000-0000C2560000}"/>
    <cellStyle name="40% - Énfasis1 2 3 2 2 4" xfId="5071" xr:uid="{00000000-0005-0000-0000-0000C3560000}"/>
    <cellStyle name="40% - Énfasis1 2 3 2 2 4 2" xfId="5072" xr:uid="{00000000-0005-0000-0000-0000C4560000}"/>
    <cellStyle name="40% - Énfasis1 2 3 2 2 4 3" xfId="31717" xr:uid="{00000000-0005-0000-0000-0000C5560000}"/>
    <cellStyle name="40% - Énfasis1 2 3 2 2 4 4" xfId="31718" xr:uid="{00000000-0005-0000-0000-0000C6560000}"/>
    <cellStyle name="40% - Énfasis1 2 3 2 2 4 5" xfId="31719" xr:uid="{00000000-0005-0000-0000-0000C7560000}"/>
    <cellStyle name="40% - Énfasis1 2 3 2 2 4 6" xfId="31720" xr:uid="{00000000-0005-0000-0000-0000C8560000}"/>
    <cellStyle name="40% - Énfasis1 2 3 2 2 4 7" xfId="31721" xr:uid="{00000000-0005-0000-0000-0000C9560000}"/>
    <cellStyle name="40% - Énfasis1 2 3 2 2 4 8" xfId="31722" xr:uid="{00000000-0005-0000-0000-0000CA560000}"/>
    <cellStyle name="40% - Énfasis1 2 3 2 2 4 9" xfId="31723" xr:uid="{00000000-0005-0000-0000-0000CB560000}"/>
    <cellStyle name="40% - Énfasis1 2 3 2 2 5" xfId="5073" xr:uid="{00000000-0005-0000-0000-0000CC560000}"/>
    <cellStyle name="40% - Énfasis1 2 3 2 2 6" xfId="31724" xr:uid="{00000000-0005-0000-0000-0000CD560000}"/>
    <cellStyle name="40% - Énfasis1 2 3 2 2 7" xfId="31725" xr:uid="{00000000-0005-0000-0000-0000CE560000}"/>
    <cellStyle name="40% - Énfasis1 2 3 2 2 8" xfId="31726" xr:uid="{00000000-0005-0000-0000-0000CF560000}"/>
    <cellStyle name="40% - Énfasis1 2 3 2 2 9" xfId="31727" xr:uid="{00000000-0005-0000-0000-0000D0560000}"/>
    <cellStyle name="40% - Énfasis1 2 3 2 3" xfId="5074" xr:uid="{00000000-0005-0000-0000-0000D1560000}"/>
    <cellStyle name="40% - Énfasis1 2 3 2 3 10" xfId="31728" xr:uid="{00000000-0005-0000-0000-0000D2560000}"/>
    <cellStyle name="40% - Énfasis1 2 3 2 3 2" xfId="5075" xr:uid="{00000000-0005-0000-0000-0000D3560000}"/>
    <cellStyle name="40% - Énfasis1 2 3 2 3 2 2" xfId="5076" xr:uid="{00000000-0005-0000-0000-0000D4560000}"/>
    <cellStyle name="40% - Énfasis1 2 3 2 3 2 3" xfId="31729" xr:uid="{00000000-0005-0000-0000-0000D5560000}"/>
    <cellStyle name="40% - Énfasis1 2 3 2 3 2 4" xfId="31730" xr:uid="{00000000-0005-0000-0000-0000D6560000}"/>
    <cellStyle name="40% - Énfasis1 2 3 2 3 2 5" xfId="31731" xr:uid="{00000000-0005-0000-0000-0000D7560000}"/>
    <cellStyle name="40% - Énfasis1 2 3 2 3 2 6" xfId="31732" xr:uid="{00000000-0005-0000-0000-0000D8560000}"/>
    <cellStyle name="40% - Énfasis1 2 3 2 3 2 7" xfId="31733" xr:uid="{00000000-0005-0000-0000-0000D9560000}"/>
    <cellStyle name="40% - Énfasis1 2 3 2 3 2 8" xfId="31734" xr:uid="{00000000-0005-0000-0000-0000DA560000}"/>
    <cellStyle name="40% - Énfasis1 2 3 2 3 2 9" xfId="31735" xr:uid="{00000000-0005-0000-0000-0000DB560000}"/>
    <cellStyle name="40% - Énfasis1 2 3 2 3 3" xfId="5077" xr:uid="{00000000-0005-0000-0000-0000DC560000}"/>
    <cellStyle name="40% - Énfasis1 2 3 2 3 4" xfId="31736" xr:uid="{00000000-0005-0000-0000-0000DD560000}"/>
    <cellStyle name="40% - Énfasis1 2 3 2 3 5" xfId="31737" xr:uid="{00000000-0005-0000-0000-0000DE560000}"/>
    <cellStyle name="40% - Énfasis1 2 3 2 3 6" xfId="31738" xr:uid="{00000000-0005-0000-0000-0000DF560000}"/>
    <cellStyle name="40% - Énfasis1 2 3 2 3 7" xfId="31739" xr:uid="{00000000-0005-0000-0000-0000E0560000}"/>
    <cellStyle name="40% - Énfasis1 2 3 2 3 8" xfId="31740" xr:uid="{00000000-0005-0000-0000-0000E1560000}"/>
    <cellStyle name="40% - Énfasis1 2 3 2 3 9" xfId="31741" xr:uid="{00000000-0005-0000-0000-0000E2560000}"/>
    <cellStyle name="40% - Énfasis1 2 3 2 4" xfId="5078" xr:uid="{00000000-0005-0000-0000-0000E3560000}"/>
    <cellStyle name="40% - Énfasis1 2 3 2 4 10" xfId="31742" xr:uid="{00000000-0005-0000-0000-0000E4560000}"/>
    <cellStyle name="40% - Énfasis1 2 3 2 4 2" xfId="5079" xr:uid="{00000000-0005-0000-0000-0000E5560000}"/>
    <cellStyle name="40% - Énfasis1 2 3 2 4 2 2" xfId="5080" xr:uid="{00000000-0005-0000-0000-0000E6560000}"/>
    <cellStyle name="40% - Énfasis1 2 3 2 4 2 3" xfId="31743" xr:uid="{00000000-0005-0000-0000-0000E7560000}"/>
    <cellStyle name="40% - Énfasis1 2 3 2 4 2 4" xfId="31744" xr:uid="{00000000-0005-0000-0000-0000E8560000}"/>
    <cellStyle name="40% - Énfasis1 2 3 2 4 2 5" xfId="31745" xr:uid="{00000000-0005-0000-0000-0000E9560000}"/>
    <cellStyle name="40% - Énfasis1 2 3 2 4 2 6" xfId="31746" xr:uid="{00000000-0005-0000-0000-0000EA560000}"/>
    <cellStyle name="40% - Énfasis1 2 3 2 4 2 7" xfId="31747" xr:uid="{00000000-0005-0000-0000-0000EB560000}"/>
    <cellStyle name="40% - Énfasis1 2 3 2 4 2 8" xfId="31748" xr:uid="{00000000-0005-0000-0000-0000EC560000}"/>
    <cellStyle name="40% - Énfasis1 2 3 2 4 2 9" xfId="31749" xr:uid="{00000000-0005-0000-0000-0000ED560000}"/>
    <cellStyle name="40% - Énfasis1 2 3 2 4 3" xfId="5081" xr:uid="{00000000-0005-0000-0000-0000EE560000}"/>
    <cellStyle name="40% - Énfasis1 2 3 2 4 4" xfId="31750" xr:uid="{00000000-0005-0000-0000-0000EF560000}"/>
    <cellStyle name="40% - Énfasis1 2 3 2 4 5" xfId="31751" xr:uid="{00000000-0005-0000-0000-0000F0560000}"/>
    <cellStyle name="40% - Énfasis1 2 3 2 4 6" xfId="31752" xr:uid="{00000000-0005-0000-0000-0000F1560000}"/>
    <cellStyle name="40% - Énfasis1 2 3 2 4 7" xfId="31753" xr:uid="{00000000-0005-0000-0000-0000F2560000}"/>
    <cellStyle name="40% - Énfasis1 2 3 2 4 8" xfId="31754" xr:uid="{00000000-0005-0000-0000-0000F3560000}"/>
    <cellStyle name="40% - Énfasis1 2 3 2 4 9" xfId="31755" xr:uid="{00000000-0005-0000-0000-0000F4560000}"/>
    <cellStyle name="40% - Énfasis1 2 3 2 5" xfId="5082" xr:uid="{00000000-0005-0000-0000-0000F5560000}"/>
    <cellStyle name="40% - Énfasis1 2 3 2 5 2" xfId="5083" xr:uid="{00000000-0005-0000-0000-0000F6560000}"/>
    <cellStyle name="40% - Énfasis1 2 3 2 5 3" xfId="31756" xr:uid="{00000000-0005-0000-0000-0000F7560000}"/>
    <cellStyle name="40% - Énfasis1 2 3 2 5 4" xfId="31757" xr:uid="{00000000-0005-0000-0000-0000F8560000}"/>
    <cellStyle name="40% - Énfasis1 2 3 2 5 5" xfId="31758" xr:uid="{00000000-0005-0000-0000-0000F9560000}"/>
    <cellStyle name="40% - Énfasis1 2 3 2 5 6" xfId="31759" xr:uid="{00000000-0005-0000-0000-0000FA560000}"/>
    <cellStyle name="40% - Énfasis1 2 3 2 5 7" xfId="31760" xr:uid="{00000000-0005-0000-0000-0000FB560000}"/>
    <cellStyle name="40% - Énfasis1 2 3 2 5 8" xfId="31761" xr:uid="{00000000-0005-0000-0000-0000FC560000}"/>
    <cellStyle name="40% - Énfasis1 2 3 2 5 9" xfId="31762" xr:uid="{00000000-0005-0000-0000-0000FD560000}"/>
    <cellStyle name="40% - Énfasis1 2 3 2 6" xfId="5084" xr:uid="{00000000-0005-0000-0000-0000FE560000}"/>
    <cellStyle name="40% - Énfasis1 2 3 2 7" xfId="31763" xr:uid="{00000000-0005-0000-0000-0000FF560000}"/>
    <cellStyle name="40% - Énfasis1 2 3 2 8" xfId="31764" xr:uid="{00000000-0005-0000-0000-000000570000}"/>
    <cellStyle name="40% - Énfasis1 2 3 2 9" xfId="31765" xr:uid="{00000000-0005-0000-0000-000001570000}"/>
    <cellStyle name="40% - Énfasis1 2 3 3" xfId="5085" xr:uid="{00000000-0005-0000-0000-000002570000}"/>
    <cellStyle name="40% - Énfasis1 2 3 3 10" xfId="31766" xr:uid="{00000000-0005-0000-0000-000003570000}"/>
    <cellStyle name="40% - Énfasis1 2 3 3 11" xfId="31767" xr:uid="{00000000-0005-0000-0000-000004570000}"/>
    <cellStyle name="40% - Énfasis1 2 3 3 12" xfId="31768" xr:uid="{00000000-0005-0000-0000-000005570000}"/>
    <cellStyle name="40% - Énfasis1 2 3 3 13" xfId="31769" xr:uid="{00000000-0005-0000-0000-000006570000}"/>
    <cellStyle name="40% - Énfasis1 2 3 3 2" xfId="5086" xr:uid="{00000000-0005-0000-0000-000007570000}"/>
    <cellStyle name="40% - Énfasis1 2 3 3 2 10" xfId="31770" xr:uid="{00000000-0005-0000-0000-000008570000}"/>
    <cellStyle name="40% - Énfasis1 2 3 3 2 11" xfId="31771" xr:uid="{00000000-0005-0000-0000-000009570000}"/>
    <cellStyle name="40% - Énfasis1 2 3 3 2 12" xfId="31772" xr:uid="{00000000-0005-0000-0000-00000A570000}"/>
    <cellStyle name="40% - Énfasis1 2 3 3 2 2" xfId="5087" xr:uid="{00000000-0005-0000-0000-00000B570000}"/>
    <cellStyle name="40% - Énfasis1 2 3 3 2 2 10" xfId="31773" xr:uid="{00000000-0005-0000-0000-00000C570000}"/>
    <cellStyle name="40% - Énfasis1 2 3 3 2 2 2" xfId="5088" xr:uid="{00000000-0005-0000-0000-00000D570000}"/>
    <cellStyle name="40% - Énfasis1 2 3 3 2 2 2 2" xfId="5089" xr:uid="{00000000-0005-0000-0000-00000E570000}"/>
    <cellStyle name="40% - Énfasis1 2 3 3 2 2 2 3" xfId="31774" xr:uid="{00000000-0005-0000-0000-00000F570000}"/>
    <cellStyle name="40% - Énfasis1 2 3 3 2 2 2 4" xfId="31775" xr:uid="{00000000-0005-0000-0000-000010570000}"/>
    <cellStyle name="40% - Énfasis1 2 3 3 2 2 2 5" xfId="31776" xr:uid="{00000000-0005-0000-0000-000011570000}"/>
    <cellStyle name="40% - Énfasis1 2 3 3 2 2 2 6" xfId="31777" xr:uid="{00000000-0005-0000-0000-000012570000}"/>
    <cellStyle name="40% - Énfasis1 2 3 3 2 2 2 7" xfId="31778" xr:uid="{00000000-0005-0000-0000-000013570000}"/>
    <cellStyle name="40% - Énfasis1 2 3 3 2 2 2 8" xfId="31779" xr:uid="{00000000-0005-0000-0000-000014570000}"/>
    <cellStyle name="40% - Énfasis1 2 3 3 2 2 2 9" xfId="31780" xr:uid="{00000000-0005-0000-0000-000015570000}"/>
    <cellStyle name="40% - Énfasis1 2 3 3 2 2 3" xfId="5090" xr:uid="{00000000-0005-0000-0000-000016570000}"/>
    <cellStyle name="40% - Énfasis1 2 3 3 2 2 4" xfId="31781" xr:uid="{00000000-0005-0000-0000-000017570000}"/>
    <cellStyle name="40% - Énfasis1 2 3 3 2 2 5" xfId="31782" xr:uid="{00000000-0005-0000-0000-000018570000}"/>
    <cellStyle name="40% - Énfasis1 2 3 3 2 2 6" xfId="31783" xr:uid="{00000000-0005-0000-0000-000019570000}"/>
    <cellStyle name="40% - Énfasis1 2 3 3 2 2 7" xfId="31784" xr:uid="{00000000-0005-0000-0000-00001A570000}"/>
    <cellStyle name="40% - Énfasis1 2 3 3 2 2 8" xfId="31785" xr:uid="{00000000-0005-0000-0000-00001B570000}"/>
    <cellStyle name="40% - Énfasis1 2 3 3 2 2 9" xfId="31786" xr:uid="{00000000-0005-0000-0000-00001C570000}"/>
    <cellStyle name="40% - Énfasis1 2 3 3 2 3" xfId="5091" xr:uid="{00000000-0005-0000-0000-00001D570000}"/>
    <cellStyle name="40% - Énfasis1 2 3 3 2 3 10" xfId="31787" xr:uid="{00000000-0005-0000-0000-00001E570000}"/>
    <cellStyle name="40% - Énfasis1 2 3 3 2 3 2" xfId="5092" xr:uid="{00000000-0005-0000-0000-00001F570000}"/>
    <cellStyle name="40% - Énfasis1 2 3 3 2 3 2 2" xfId="5093" xr:uid="{00000000-0005-0000-0000-000020570000}"/>
    <cellStyle name="40% - Énfasis1 2 3 3 2 3 2 3" xfId="31788" xr:uid="{00000000-0005-0000-0000-000021570000}"/>
    <cellStyle name="40% - Énfasis1 2 3 3 2 3 2 4" xfId="31789" xr:uid="{00000000-0005-0000-0000-000022570000}"/>
    <cellStyle name="40% - Énfasis1 2 3 3 2 3 2 5" xfId="31790" xr:uid="{00000000-0005-0000-0000-000023570000}"/>
    <cellStyle name="40% - Énfasis1 2 3 3 2 3 2 6" xfId="31791" xr:uid="{00000000-0005-0000-0000-000024570000}"/>
    <cellStyle name="40% - Énfasis1 2 3 3 2 3 2 7" xfId="31792" xr:uid="{00000000-0005-0000-0000-000025570000}"/>
    <cellStyle name="40% - Énfasis1 2 3 3 2 3 2 8" xfId="31793" xr:uid="{00000000-0005-0000-0000-000026570000}"/>
    <cellStyle name="40% - Énfasis1 2 3 3 2 3 2 9" xfId="31794" xr:uid="{00000000-0005-0000-0000-000027570000}"/>
    <cellStyle name="40% - Énfasis1 2 3 3 2 3 3" xfId="5094" xr:uid="{00000000-0005-0000-0000-000028570000}"/>
    <cellStyle name="40% - Énfasis1 2 3 3 2 3 4" xfId="31795" xr:uid="{00000000-0005-0000-0000-000029570000}"/>
    <cellStyle name="40% - Énfasis1 2 3 3 2 3 5" xfId="31796" xr:uid="{00000000-0005-0000-0000-00002A570000}"/>
    <cellStyle name="40% - Énfasis1 2 3 3 2 3 6" xfId="31797" xr:uid="{00000000-0005-0000-0000-00002B570000}"/>
    <cellStyle name="40% - Énfasis1 2 3 3 2 3 7" xfId="31798" xr:uid="{00000000-0005-0000-0000-00002C570000}"/>
    <cellStyle name="40% - Énfasis1 2 3 3 2 3 8" xfId="31799" xr:uid="{00000000-0005-0000-0000-00002D570000}"/>
    <cellStyle name="40% - Énfasis1 2 3 3 2 3 9" xfId="31800" xr:uid="{00000000-0005-0000-0000-00002E570000}"/>
    <cellStyle name="40% - Énfasis1 2 3 3 2 4" xfId="5095" xr:uid="{00000000-0005-0000-0000-00002F570000}"/>
    <cellStyle name="40% - Énfasis1 2 3 3 2 4 2" xfId="5096" xr:uid="{00000000-0005-0000-0000-000030570000}"/>
    <cellStyle name="40% - Énfasis1 2 3 3 2 4 3" xfId="31801" xr:uid="{00000000-0005-0000-0000-000031570000}"/>
    <cellStyle name="40% - Énfasis1 2 3 3 2 4 4" xfId="31802" xr:uid="{00000000-0005-0000-0000-000032570000}"/>
    <cellStyle name="40% - Énfasis1 2 3 3 2 4 5" xfId="31803" xr:uid="{00000000-0005-0000-0000-000033570000}"/>
    <cellStyle name="40% - Énfasis1 2 3 3 2 4 6" xfId="31804" xr:uid="{00000000-0005-0000-0000-000034570000}"/>
    <cellStyle name="40% - Énfasis1 2 3 3 2 4 7" xfId="31805" xr:uid="{00000000-0005-0000-0000-000035570000}"/>
    <cellStyle name="40% - Énfasis1 2 3 3 2 4 8" xfId="31806" xr:uid="{00000000-0005-0000-0000-000036570000}"/>
    <cellStyle name="40% - Énfasis1 2 3 3 2 4 9" xfId="31807" xr:uid="{00000000-0005-0000-0000-000037570000}"/>
    <cellStyle name="40% - Énfasis1 2 3 3 2 5" xfId="5097" xr:uid="{00000000-0005-0000-0000-000038570000}"/>
    <cellStyle name="40% - Énfasis1 2 3 3 2 6" xfId="31808" xr:uid="{00000000-0005-0000-0000-000039570000}"/>
    <cellStyle name="40% - Énfasis1 2 3 3 2 7" xfId="31809" xr:uid="{00000000-0005-0000-0000-00003A570000}"/>
    <cellStyle name="40% - Énfasis1 2 3 3 2 8" xfId="31810" xr:uid="{00000000-0005-0000-0000-00003B570000}"/>
    <cellStyle name="40% - Énfasis1 2 3 3 2 9" xfId="31811" xr:uid="{00000000-0005-0000-0000-00003C570000}"/>
    <cellStyle name="40% - Énfasis1 2 3 3 3" xfId="5098" xr:uid="{00000000-0005-0000-0000-00003D570000}"/>
    <cellStyle name="40% - Énfasis1 2 3 3 3 10" xfId="31812" xr:uid="{00000000-0005-0000-0000-00003E570000}"/>
    <cellStyle name="40% - Énfasis1 2 3 3 3 2" xfId="5099" xr:uid="{00000000-0005-0000-0000-00003F570000}"/>
    <cellStyle name="40% - Énfasis1 2 3 3 3 2 2" xfId="5100" xr:uid="{00000000-0005-0000-0000-000040570000}"/>
    <cellStyle name="40% - Énfasis1 2 3 3 3 2 3" xfId="31813" xr:uid="{00000000-0005-0000-0000-000041570000}"/>
    <cellStyle name="40% - Énfasis1 2 3 3 3 2 4" xfId="31814" xr:uid="{00000000-0005-0000-0000-000042570000}"/>
    <cellStyle name="40% - Énfasis1 2 3 3 3 2 5" xfId="31815" xr:uid="{00000000-0005-0000-0000-000043570000}"/>
    <cellStyle name="40% - Énfasis1 2 3 3 3 2 6" xfId="31816" xr:uid="{00000000-0005-0000-0000-000044570000}"/>
    <cellStyle name="40% - Énfasis1 2 3 3 3 2 7" xfId="31817" xr:uid="{00000000-0005-0000-0000-000045570000}"/>
    <cellStyle name="40% - Énfasis1 2 3 3 3 2 8" xfId="31818" xr:uid="{00000000-0005-0000-0000-000046570000}"/>
    <cellStyle name="40% - Énfasis1 2 3 3 3 2 9" xfId="31819" xr:uid="{00000000-0005-0000-0000-000047570000}"/>
    <cellStyle name="40% - Énfasis1 2 3 3 3 3" xfId="5101" xr:uid="{00000000-0005-0000-0000-000048570000}"/>
    <cellStyle name="40% - Énfasis1 2 3 3 3 4" xfId="31820" xr:uid="{00000000-0005-0000-0000-000049570000}"/>
    <cellStyle name="40% - Énfasis1 2 3 3 3 5" xfId="31821" xr:uid="{00000000-0005-0000-0000-00004A570000}"/>
    <cellStyle name="40% - Énfasis1 2 3 3 3 6" xfId="31822" xr:uid="{00000000-0005-0000-0000-00004B570000}"/>
    <cellStyle name="40% - Énfasis1 2 3 3 3 7" xfId="31823" xr:uid="{00000000-0005-0000-0000-00004C570000}"/>
    <cellStyle name="40% - Énfasis1 2 3 3 3 8" xfId="31824" xr:uid="{00000000-0005-0000-0000-00004D570000}"/>
    <cellStyle name="40% - Énfasis1 2 3 3 3 9" xfId="31825" xr:uid="{00000000-0005-0000-0000-00004E570000}"/>
    <cellStyle name="40% - Énfasis1 2 3 3 4" xfId="5102" xr:uid="{00000000-0005-0000-0000-00004F570000}"/>
    <cellStyle name="40% - Énfasis1 2 3 3 4 10" xfId="31826" xr:uid="{00000000-0005-0000-0000-000050570000}"/>
    <cellStyle name="40% - Énfasis1 2 3 3 4 2" xfId="5103" xr:uid="{00000000-0005-0000-0000-000051570000}"/>
    <cellStyle name="40% - Énfasis1 2 3 3 4 2 2" xfId="5104" xr:uid="{00000000-0005-0000-0000-000052570000}"/>
    <cellStyle name="40% - Énfasis1 2 3 3 4 2 3" xfId="31827" xr:uid="{00000000-0005-0000-0000-000053570000}"/>
    <cellStyle name="40% - Énfasis1 2 3 3 4 2 4" xfId="31828" xr:uid="{00000000-0005-0000-0000-000054570000}"/>
    <cellStyle name="40% - Énfasis1 2 3 3 4 2 5" xfId="31829" xr:uid="{00000000-0005-0000-0000-000055570000}"/>
    <cellStyle name="40% - Énfasis1 2 3 3 4 2 6" xfId="31830" xr:uid="{00000000-0005-0000-0000-000056570000}"/>
    <cellStyle name="40% - Énfasis1 2 3 3 4 2 7" xfId="31831" xr:uid="{00000000-0005-0000-0000-000057570000}"/>
    <cellStyle name="40% - Énfasis1 2 3 3 4 2 8" xfId="31832" xr:uid="{00000000-0005-0000-0000-000058570000}"/>
    <cellStyle name="40% - Énfasis1 2 3 3 4 2 9" xfId="31833" xr:uid="{00000000-0005-0000-0000-000059570000}"/>
    <cellStyle name="40% - Énfasis1 2 3 3 4 3" xfId="5105" xr:uid="{00000000-0005-0000-0000-00005A570000}"/>
    <cellStyle name="40% - Énfasis1 2 3 3 4 4" xfId="31834" xr:uid="{00000000-0005-0000-0000-00005B570000}"/>
    <cellStyle name="40% - Énfasis1 2 3 3 4 5" xfId="31835" xr:uid="{00000000-0005-0000-0000-00005C570000}"/>
    <cellStyle name="40% - Énfasis1 2 3 3 4 6" xfId="31836" xr:uid="{00000000-0005-0000-0000-00005D570000}"/>
    <cellStyle name="40% - Énfasis1 2 3 3 4 7" xfId="31837" xr:uid="{00000000-0005-0000-0000-00005E570000}"/>
    <cellStyle name="40% - Énfasis1 2 3 3 4 8" xfId="31838" xr:uid="{00000000-0005-0000-0000-00005F570000}"/>
    <cellStyle name="40% - Énfasis1 2 3 3 4 9" xfId="31839" xr:uid="{00000000-0005-0000-0000-000060570000}"/>
    <cellStyle name="40% - Énfasis1 2 3 3 5" xfId="5106" xr:uid="{00000000-0005-0000-0000-000061570000}"/>
    <cellStyle name="40% - Énfasis1 2 3 3 5 2" xfId="5107" xr:uid="{00000000-0005-0000-0000-000062570000}"/>
    <cellStyle name="40% - Énfasis1 2 3 3 5 3" xfId="31840" xr:uid="{00000000-0005-0000-0000-000063570000}"/>
    <cellStyle name="40% - Énfasis1 2 3 3 5 4" xfId="31841" xr:uid="{00000000-0005-0000-0000-000064570000}"/>
    <cellStyle name="40% - Énfasis1 2 3 3 5 5" xfId="31842" xr:uid="{00000000-0005-0000-0000-000065570000}"/>
    <cellStyle name="40% - Énfasis1 2 3 3 5 6" xfId="31843" xr:uid="{00000000-0005-0000-0000-000066570000}"/>
    <cellStyle name="40% - Énfasis1 2 3 3 5 7" xfId="31844" xr:uid="{00000000-0005-0000-0000-000067570000}"/>
    <cellStyle name="40% - Énfasis1 2 3 3 5 8" xfId="31845" xr:uid="{00000000-0005-0000-0000-000068570000}"/>
    <cellStyle name="40% - Énfasis1 2 3 3 5 9" xfId="31846" xr:uid="{00000000-0005-0000-0000-000069570000}"/>
    <cellStyle name="40% - Énfasis1 2 3 3 6" xfId="5108" xr:uid="{00000000-0005-0000-0000-00006A570000}"/>
    <cellStyle name="40% - Énfasis1 2 3 3 7" xfId="31847" xr:uid="{00000000-0005-0000-0000-00006B570000}"/>
    <cellStyle name="40% - Énfasis1 2 3 3 8" xfId="31848" xr:uid="{00000000-0005-0000-0000-00006C570000}"/>
    <cellStyle name="40% - Énfasis1 2 3 3 9" xfId="31849" xr:uid="{00000000-0005-0000-0000-00006D570000}"/>
    <cellStyle name="40% - Énfasis1 2 3 4" xfId="5109" xr:uid="{00000000-0005-0000-0000-00006E570000}"/>
    <cellStyle name="40% - Énfasis1 2 3 4 10" xfId="31850" xr:uid="{00000000-0005-0000-0000-00006F570000}"/>
    <cellStyle name="40% - Énfasis1 2 3 4 11" xfId="31851" xr:uid="{00000000-0005-0000-0000-000070570000}"/>
    <cellStyle name="40% - Énfasis1 2 3 4 12" xfId="31852" xr:uid="{00000000-0005-0000-0000-000071570000}"/>
    <cellStyle name="40% - Énfasis1 2 3 4 2" xfId="5110" xr:uid="{00000000-0005-0000-0000-000072570000}"/>
    <cellStyle name="40% - Énfasis1 2 3 4 2 10" xfId="31853" xr:uid="{00000000-0005-0000-0000-000073570000}"/>
    <cellStyle name="40% - Énfasis1 2 3 4 2 2" xfId="5111" xr:uid="{00000000-0005-0000-0000-000074570000}"/>
    <cellStyle name="40% - Énfasis1 2 3 4 2 2 2" xfId="5112" xr:uid="{00000000-0005-0000-0000-000075570000}"/>
    <cellStyle name="40% - Énfasis1 2 3 4 2 2 3" xfId="31854" xr:uid="{00000000-0005-0000-0000-000076570000}"/>
    <cellStyle name="40% - Énfasis1 2 3 4 2 2 4" xfId="31855" xr:uid="{00000000-0005-0000-0000-000077570000}"/>
    <cellStyle name="40% - Énfasis1 2 3 4 2 2 5" xfId="31856" xr:uid="{00000000-0005-0000-0000-000078570000}"/>
    <cellStyle name="40% - Énfasis1 2 3 4 2 2 6" xfId="31857" xr:uid="{00000000-0005-0000-0000-000079570000}"/>
    <cellStyle name="40% - Énfasis1 2 3 4 2 2 7" xfId="31858" xr:uid="{00000000-0005-0000-0000-00007A570000}"/>
    <cellStyle name="40% - Énfasis1 2 3 4 2 2 8" xfId="31859" xr:uid="{00000000-0005-0000-0000-00007B570000}"/>
    <cellStyle name="40% - Énfasis1 2 3 4 2 2 9" xfId="31860" xr:uid="{00000000-0005-0000-0000-00007C570000}"/>
    <cellStyle name="40% - Énfasis1 2 3 4 2 3" xfId="5113" xr:uid="{00000000-0005-0000-0000-00007D570000}"/>
    <cellStyle name="40% - Énfasis1 2 3 4 2 4" xfId="31861" xr:uid="{00000000-0005-0000-0000-00007E570000}"/>
    <cellStyle name="40% - Énfasis1 2 3 4 2 5" xfId="31862" xr:uid="{00000000-0005-0000-0000-00007F570000}"/>
    <cellStyle name="40% - Énfasis1 2 3 4 2 6" xfId="31863" xr:uid="{00000000-0005-0000-0000-000080570000}"/>
    <cellStyle name="40% - Énfasis1 2 3 4 2 7" xfId="31864" xr:uid="{00000000-0005-0000-0000-000081570000}"/>
    <cellStyle name="40% - Énfasis1 2 3 4 2 8" xfId="31865" xr:uid="{00000000-0005-0000-0000-000082570000}"/>
    <cellStyle name="40% - Énfasis1 2 3 4 2 9" xfId="31866" xr:uid="{00000000-0005-0000-0000-000083570000}"/>
    <cellStyle name="40% - Énfasis1 2 3 4 3" xfId="5114" xr:uid="{00000000-0005-0000-0000-000084570000}"/>
    <cellStyle name="40% - Énfasis1 2 3 4 3 10" xfId="31867" xr:uid="{00000000-0005-0000-0000-000085570000}"/>
    <cellStyle name="40% - Énfasis1 2 3 4 3 2" xfId="5115" xr:uid="{00000000-0005-0000-0000-000086570000}"/>
    <cellStyle name="40% - Énfasis1 2 3 4 3 2 2" xfId="5116" xr:uid="{00000000-0005-0000-0000-000087570000}"/>
    <cellStyle name="40% - Énfasis1 2 3 4 3 2 3" xfId="31868" xr:uid="{00000000-0005-0000-0000-000088570000}"/>
    <cellStyle name="40% - Énfasis1 2 3 4 3 2 4" xfId="31869" xr:uid="{00000000-0005-0000-0000-000089570000}"/>
    <cellStyle name="40% - Énfasis1 2 3 4 3 2 5" xfId="31870" xr:uid="{00000000-0005-0000-0000-00008A570000}"/>
    <cellStyle name="40% - Énfasis1 2 3 4 3 2 6" xfId="31871" xr:uid="{00000000-0005-0000-0000-00008B570000}"/>
    <cellStyle name="40% - Énfasis1 2 3 4 3 2 7" xfId="31872" xr:uid="{00000000-0005-0000-0000-00008C570000}"/>
    <cellStyle name="40% - Énfasis1 2 3 4 3 2 8" xfId="31873" xr:uid="{00000000-0005-0000-0000-00008D570000}"/>
    <cellStyle name="40% - Énfasis1 2 3 4 3 2 9" xfId="31874" xr:uid="{00000000-0005-0000-0000-00008E570000}"/>
    <cellStyle name="40% - Énfasis1 2 3 4 3 3" xfId="5117" xr:uid="{00000000-0005-0000-0000-00008F570000}"/>
    <cellStyle name="40% - Énfasis1 2 3 4 3 4" xfId="31875" xr:uid="{00000000-0005-0000-0000-000090570000}"/>
    <cellStyle name="40% - Énfasis1 2 3 4 3 5" xfId="31876" xr:uid="{00000000-0005-0000-0000-000091570000}"/>
    <cellStyle name="40% - Énfasis1 2 3 4 3 6" xfId="31877" xr:uid="{00000000-0005-0000-0000-000092570000}"/>
    <cellStyle name="40% - Énfasis1 2 3 4 3 7" xfId="31878" xr:uid="{00000000-0005-0000-0000-000093570000}"/>
    <cellStyle name="40% - Énfasis1 2 3 4 3 8" xfId="31879" xr:uid="{00000000-0005-0000-0000-000094570000}"/>
    <cellStyle name="40% - Énfasis1 2 3 4 3 9" xfId="31880" xr:uid="{00000000-0005-0000-0000-000095570000}"/>
    <cellStyle name="40% - Énfasis1 2 3 4 4" xfId="5118" xr:uid="{00000000-0005-0000-0000-000096570000}"/>
    <cellStyle name="40% - Énfasis1 2 3 4 4 2" xfId="5119" xr:uid="{00000000-0005-0000-0000-000097570000}"/>
    <cellStyle name="40% - Énfasis1 2 3 4 4 3" xfId="31881" xr:uid="{00000000-0005-0000-0000-000098570000}"/>
    <cellStyle name="40% - Énfasis1 2 3 4 4 4" xfId="31882" xr:uid="{00000000-0005-0000-0000-000099570000}"/>
    <cellStyle name="40% - Énfasis1 2 3 4 4 5" xfId="31883" xr:uid="{00000000-0005-0000-0000-00009A570000}"/>
    <cellStyle name="40% - Énfasis1 2 3 4 4 6" xfId="31884" xr:uid="{00000000-0005-0000-0000-00009B570000}"/>
    <cellStyle name="40% - Énfasis1 2 3 4 4 7" xfId="31885" xr:uid="{00000000-0005-0000-0000-00009C570000}"/>
    <cellStyle name="40% - Énfasis1 2 3 4 4 8" xfId="31886" xr:uid="{00000000-0005-0000-0000-00009D570000}"/>
    <cellStyle name="40% - Énfasis1 2 3 4 4 9" xfId="31887" xr:uid="{00000000-0005-0000-0000-00009E570000}"/>
    <cellStyle name="40% - Énfasis1 2 3 4 5" xfId="5120" xr:uid="{00000000-0005-0000-0000-00009F570000}"/>
    <cellStyle name="40% - Énfasis1 2 3 4 6" xfId="31888" xr:uid="{00000000-0005-0000-0000-0000A0570000}"/>
    <cellStyle name="40% - Énfasis1 2 3 4 7" xfId="31889" xr:uid="{00000000-0005-0000-0000-0000A1570000}"/>
    <cellStyle name="40% - Énfasis1 2 3 4 8" xfId="31890" xr:uid="{00000000-0005-0000-0000-0000A2570000}"/>
    <cellStyle name="40% - Énfasis1 2 3 4 9" xfId="31891" xr:uid="{00000000-0005-0000-0000-0000A3570000}"/>
    <cellStyle name="40% - Énfasis1 2 3 5" xfId="5121" xr:uid="{00000000-0005-0000-0000-0000A4570000}"/>
    <cellStyle name="40% - Énfasis1 2 3 5 10" xfId="31892" xr:uid="{00000000-0005-0000-0000-0000A5570000}"/>
    <cellStyle name="40% - Énfasis1 2 3 5 2" xfId="5122" xr:uid="{00000000-0005-0000-0000-0000A6570000}"/>
    <cellStyle name="40% - Énfasis1 2 3 5 2 2" xfId="5123" xr:uid="{00000000-0005-0000-0000-0000A7570000}"/>
    <cellStyle name="40% - Énfasis1 2 3 5 2 3" xfId="31893" xr:uid="{00000000-0005-0000-0000-0000A8570000}"/>
    <cellStyle name="40% - Énfasis1 2 3 5 2 4" xfId="31894" xr:uid="{00000000-0005-0000-0000-0000A9570000}"/>
    <cellStyle name="40% - Énfasis1 2 3 5 2 5" xfId="31895" xr:uid="{00000000-0005-0000-0000-0000AA570000}"/>
    <cellStyle name="40% - Énfasis1 2 3 5 2 6" xfId="31896" xr:uid="{00000000-0005-0000-0000-0000AB570000}"/>
    <cellStyle name="40% - Énfasis1 2 3 5 2 7" xfId="31897" xr:uid="{00000000-0005-0000-0000-0000AC570000}"/>
    <cellStyle name="40% - Énfasis1 2 3 5 2 8" xfId="31898" xr:uid="{00000000-0005-0000-0000-0000AD570000}"/>
    <cellStyle name="40% - Énfasis1 2 3 5 2 9" xfId="31899" xr:uid="{00000000-0005-0000-0000-0000AE570000}"/>
    <cellStyle name="40% - Énfasis1 2 3 5 3" xfId="5124" xr:uid="{00000000-0005-0000-0000-0000AF570000}"/>
    <cellStyle name="40% - Énfasis1 2 3 5 4" xfId="31900" xr:uid="{00000000-0005-0000-0000-0000B0570000}"/>
    <cellStyle name="40% - Énfasis1 2 3 5 5" xfId="31901" xr:uid="{00000000-0005-0000-0000-0000B1570000}"/>
    <cellStyle name="40% - Énfasis1 2 3 5 6" xfId="31902" xr:uid="{00000000-0005-0000-0000-0000B2570000}"/>
    <cellStyle name="40% - Énfasis1 2 3 5 7" xfId="31903" xr:uid="{00000000-0005-0000-0000-0000B3570000}"/>
    <cellStyle name="40% - Énfasis1 2 3 5 8" xfId="31904" xr:uid="{00000000-0005-0000-0000-0000B4570000}"/>
    <cellStyle name="40% - Énfasis1 2 3 5 9" xfId="31905" xr:uid="{00000000-0005-0000-0000-0000B5570000}"/>
    <cellStyle name="40% - Énfasis1 2 3 6" xfId="5125" xr:uid="{00000000-0005-0000-0000-0000B6570000}"/>
    <cellStyle name="40% - Énfasis1 2 3 6 10" xfId="31906" xr:uid="{00000000-0005-0000-0000-0000B7570000}"/>
    <cellStyle name="40% - Énfasis1 2 3 6 2" xfId="5126" xr:uid="{00000000-0005-0000-0000-0000B8570000}"/>
    <cellStyle name="40% - Énfasis1 2 3 6 2 2" xfId="5127" xr:uid="{00000000-0005-0000-0000-0000B9570000}"/>
    <cellStyle name="40% - Énfasis1 2 3 6 2 3" xfId="31907" xr:uid="{00000000-0005-0000-0000-0000BA570000}"/>
    <cellStyle name="40% - Énfasis1 2 3 6 2 4" xfId="31908" xr:uid="{00000000-0005-0000-0000-0000BB570000}"/>
    <cellStyle name="40% - Énfasis1 2 3 6 2 5" xfId="31909" xr:uid="{00000000-0005-0000-0000-0000BC570000}"/>
    <cellStyle name="40% - Énfasis1 2 3 6 2 6" xfId="31910" xr:uid="{00000000-0005-0000-0000-0000BD570000}"/>
    <cellStyle name="40% - Énfasis1 2 3 6 2 7" xfId="31911" xr:uid="{00000000-0005-0000-0000-0000BE570000}"/>
    <cellStyle name="40% - Énfasis1 2 3 6 2 8" xfId="31912" xr:uid="{00000000-0005-0000-0000-0000BF570000}"/>
    <cellStyle name="40% - Énfasis1 2 3 6 2 9" xfId="31913" xr:uid="{00000000-0005-0000-0000-0000C0570000}"/>
    <cellStyle name="40% - Énfasis1 2 3 6 3" xfId="5128" xr:uid="{00000000-0005-0000-0000-0000C1570000}"/>
    <cellStyle name="40% - Énfasis1 2 3 6 4" xfId="31914" xr:uid="{00000000-0005-0000-0000-0000C2570000}"/>
    <cellStyle name="40% - Énfasis1 2 3 6 5" xfId="31915" xr:uid="{00000000-0005-0000-0000-0000C3570000}"/>
    <cellStyle name="40% - Énfasis1 2 3 6 6" xfId="31916" xr:uid="{00000000-0005-0000-0000-0000C4570000}"/>
    <cellStyle name="40% - Énfasis1 2 3 6 7" xfId="31917" xr:uid="{00000000-0005-0000-0000-0000C5570000}"/>
    <cellStyle name="40% - Énfasis1 2 3 6 8" xfId="31918" xr:uid="{00000000-0005-0000-0000-0000C6570000}"/>
    <cellStyle name="40% - Énfasis1 2 3 6 9" xfId="31919" xr:uid="{00000000-0005-0000-0000-0000C7570000}"/>
    <cellStyle name="40% - Énfasis1 2 3 7" xfId="5129" xr:uid="{00000000-0005-0000-0000-0000C8570000}"/>
    <cellStyle name="40% - Énfasis1 2 3 7 10" xfId="31920" xr:uid="{00000000-0005-0000-0000-0000C9570000}"/>
    <cellStyle name="40% - Énfasis1 2 3 7 2" xfId="5130" xr:uid="{00000000-0005-0000-0000-0000CA570000}"/>
    <cellStyle name="40% - Énfasis1 2 3 7 2 2" xfId="5131" xr:uid="{00000000-0005-0000-0000-0000CB570000}"/>
    <cellStyle name="40% - Énfasis1 2 3 7 2 3" xfId="31921" xr:uid="{00000000-0005-0000-0000-0000CC570000}"/>
    <cellStyle name="40% - Énfasis1 2 3 7 2 4" xfId="31922" xr:uid="{00000000-0005-0000-0000-0000CD570000}"/>
    <cellStyle name="40% - Énfasis1 2 3 7 2 5" xfId="31923" xr:uid="{00000000-0005-0000-0000-0000CE570000}"/>
    <cellStyle name="40% - Énfasis1 2 3 7 2 6" xfId="31924" xr:uid="{00000000-0005-0000-0000-0000CF570000}"/>
    <cellStyle name="40% - Énfasis1 2 3 7 2 7" xfId="31925" xr:uid="{00000000-0005-0000-0000-0000D0570000}"/>
    <cellStyle name="40% - Énfasis1 2 3 7 2 8" xfId="31926" xr:uid="{00000000-0005-0000-0000-0000D1570000}"/>
    <cellStyle name="40% - Énfasis1 2 3 7 2 9" xfId="31927" xr:uid="{00000000-0005-0000-0000-0000D2570000}"/>
    <cellStyle name="40% - Énfasis1 2 3 7 3" xfId="5132" xr:uid="{00000000-0005-0000-0000-0000D3570000}"/>
    <cellStyle name="40% - Énfasis1 2 3 7 4" xfId="31928" xr:uid="{00000000-0005-0000-0000-0000D4570000}"/>
    <cellStyle name="40% - Énfasis1 2 3 7 5" xfId="31929" xr:uid="{00000000-0005-0000-0000-0000D5570000}"/>
    <cellStyle name="40% - Énfasis1 2 3 7 6" xfId="31930" xr:uid="{00000000-0005-0000-0000-0000D6570000}"/>
    <cellStyle name="40% - Énfasis1 2 3 7 7" xfId="31931" xr:uid="{00000000-0005-0000-0000-0000D7570000}"/>
    <cellStyle name="40% - Énfasis1 2 3 7 8" xfId="31932" xr:uid="{00000000-0005-0000-0000-0000D8570000}"/>
    <cellStyle name="40% - Énfasis1 2 3 7 9" xfId="31933" xr:uid="{00000000-0005-0000-0000-0000D9570000}"/>
    <cellStyle name="40% - Énfasis1 2 3 8" xfId="5133" xr:uid="{00000000-0005-0000-0000-0000DA570000}"/>
    <cellStyle name="40% - Énfasis1 2 3 8 2" xfId="5134" xr:uid="{00000000-0005-0000-0000-0000DB570000}"/>
    <cellStyle name="40% - Énfasis1 2 3 8 3" xfId="31934" xr:uid="{00000000-0005-0000-0000-0000DC570000}"/>
    <cellStyle name="40% - Énfasis1 2 3 8 4" xfId="31935" xr:uid="{00000000-0005-0000-0000-0000DD570000}"/>
    <cellStyle name="40% - Énfasis1 2 3 8 5" xfId="31936" xr:uid="{00000000-0005-0000-0000-0000DE570000}"/>
    <cellStyle name="40% - Énfasis1 2 3 8 6" xfId="31937" xr:uid="{00000000-0005-0000-0000-0000DF570000}"/>
    <cellStyle name="40% - Énfasis1 2 3 8 7" xfId="31938" xr:uid="{00000000-0005-0000-0000-0000E0570000}"/>
    <cellStyle name="40% - Énfasis1 2 3 8 8" xfId="31939" xr:uid="{00000000-0005-0000-0000-0000E1570000}"/>
    <cellStyle name="40% - Énfasis1 2 3 8 9" xfId="31940" xr:uid="{00000000-0005-0000-0000-0000E2570000}"/>
    <cellStyle name="40% - Énfasis1 2 3 9" xfId="5135" xr:uid="{00000000-0005-0000-0000-0000E3570000}"/>
    <cellStyle name="40% - Énfasis1 2 30" xfId="31941" xr:uid="{00000000-0005-0000-0000-0000E4570000}"/>
    <cellStyle name="40% - Énfasis1 2 31" xfId="31942" xr:uid="{00000000-0005-0000-0000-0000E5570000}"/>
    <cellStyle name="40% - Énfasis1 2 32" xfId="31943" xr:uid="{00000000-0005-0000-0000-0000E6570000}"/>
    <cellStyle name="40% - Énfasis1 2 33" xfId="31944" xr:uid="{00000000-0005-0000-0000-0000E7570000}"/>
    <cellStyle name="40% - Énfasis1 2 34" xfId="31945" xr:uid="{00000000-0005-0000-0000-0000E8570000}"/>
    <cellStyle name="40% - Énfasis1 2 35" xfId="31946" xr:uid="{00000000-0005-0000-0000-0000E9570000}"/>
    <cellStyle name="40% - Énfasis1 2 4" xfId="5136" xr:uid="{00000000-0005-0000-0000-0000EA570000}"/>
    <cellStyle name="40% - Énfasis1 2 4 10" xfId="31947" xr:uid="{00000000-0005-0000-0000-0000EB570000}"/>
    <cellStyle name="40% - Énfasis1 2 4 11" xfId="31948" xr:uid="{00000000-0005-0000-0000-0000EC570000}"/>
    <cellStyle name="40% - Énfasis1 2 4 12" xfId="31949" xr:uid="{00000000-0005-0000-0000-0000ED570000}"/>
    <cellStyle name="40% - Énfasis1 2 4 13" xfId="31950" xr:uid="{00000000-0005-0000-0000-0000EE570000}"/>
    <cellStyle name="40% - Énfasis1 2 4 14" xfId="31951" xr:uid="{00000000-0005-0000-0000-0000EF570000}"/>
    <cellStyle name="40% - Énfasis1 2 4 15" xfId="31952" xr:uid="{00000000-0005-0000-0000-0000F0570000}"/>
    <cellStyle name="40% - Énfasis1 2 4 2" xfId="5137" xr:uid="{00000000-0005-0000-0000-0000F1570000}"/>
    <cellStyle name="40% - Énfasis1 2 4 2 10" xfId="31953" xr:uid="{00000000-0005-0000-0000-0000F2570000}"/>
    <cellStyle name="40% - Énfasis1 2 4 2 11" xfId="31954" xr:uid="{00000000-0005-0000-0000-0000F3570000}"/>
    <cellStyle name="40% - Énfasis1 2 4 2 12" xfId="31955" xr:uid="{00000000-0005-0000-0000-0000F4570000}"/>
    <cellStyle name="40% - Énfasis1 2 4 2 2" xfId="5138" xr:uid="{00000000-0005-0000-0000-0000F5570000}"/>
    <cellStyle name="40% - Énfasis1 2 4 2 2 10" xfId="31956" xr:uid="{00000000-0005-0000-0000-0000F6570000}"/>
    <cellStyle name="40% - Énfasis1 2 4 2 2 2" xfId="5139" xr:uid="{00000000-0005-0000-0000-0000F7570000}"/>
    <cellStyle name="40% - Énfasis1 2 4 2 2 2 2" xfId="5140" xr:uid="{00000000-0005-0000-0000-0000F8570000}"/>
    <cellStyle name="40% - Énfasis1 2 4 2 2 2 3" xfId="31957" xr:uid="{00000000-0005-0000-0000-0000F9570000}"/>
    <cellStyle name="40% - Énfasis1 2 4 2 2 2 4" xfId="31958" xr:uid="{00000000-0005-0000-0000-0000FA570000}"/>
    <cellStyle name="40% - Énfasis1 2 4 2 2 2 5" xfId="31959" xr:uid="{00000000-0005-0000-0000-0000FB570000}"/>
    <cellStyle name="40% - Énfasis1 2 4 2 2 2 6" xfId="31960" xr:uid="{00000000-0005-0000-0000-0000FC570000}"/>
    <cellStyle name="40% - Énfasis1 2 4 2 2 2 7" xfId="31961" xr:uid="{00000000-0005-0000-0000-0000FD570000}"/>
    <cellStyle name="40% - Énfasis1 2 4 2 2 2 8" xfId="31962" xr:uid="{00000000-0005-0000-0000-0000FE570000}"/>
    <cellStyle name="40% - Énfasis1 2 4 2 2 2 9" xfId="31963" xr:uid="{00000000-0005-0000-0000-0000FF570000}"/>
    <cellStyle name="40% - Énfasis1 2 4 2 2 3" xfId="5141" xr:uid="{00000000-0005-0000-0000-000000580000}"/>
    <cellStyle name="40% - Énfasis1 2 4 2 2 4" xfId="31964" xr:uid="{00000000-0005-0000-0000-000001580000}"/>
    <cellStyle name="40% - Énfasis1 2 4 2 2 5" xfId="31965" xr:uid="{00000000-0005-0000-0000-000002580000}"/>
    <cellStyle name="40% - Énfasis1 2 4 2 2 6" xfId="31966" xr:uid="{00000000-0005-0000-0000-000003580000}"/>
    <cellStyle name="40% - Énfasis1 2 4 2 2 7" xfId="31967" xr:uid="{00000000-0005-0000-0000-000004580000}"/>
    <cellStyle name="40% - Énfasis1 2 4 2 2 8" xfId="31968" xr:uid="{00000000-0005-0000-0000-000005580000}"/>
    <cellStyle name="40% - Énfasis1 2 4 2 2 9" xfId="31969" xr:uid="{00000000-0005-0000-0000-000006580000}"/>
    <cellStyle name="40% - Énfasis1 2 4 2 3" xfId="5142" xr:uid="{00000000-0005-0000-0000-000007580000}"/>
    <cellStyle name="40% - Énfasis1 2 4 2 3 10" xfId="31970" xr:uid="{00000000-0005-0000-0000-000008580000}"/>
    <cellStyle name="40% - Énfasis1 2 4 2 3 2" xfId="5143" xr:uid="{00000000-0005-0000-0000-000009580000}"/>
    <cellStyle name="40% - Énfasis1 2 4 2 3 2 2" xfId="5144" xr:uid="{00000000-0005-0000-0000-00000A580000}"/>
    <cellStyle name="40% - Énfasis1 2 4 2 3 2 3" xfId="31971" xr:uid="{00000000-0005-0000-0000-00000B580000}"/>
    <cellStyle name="40% - Énfasis1 2 4 2 3 2 4" xfId="31972" xr:uid="{00000000-0005-0000-0000-00000C580000}"/>
    <cellStyle name="40% - Énfasis1 2 4 2 3 2 5" xfId="31973" xr:uid="{00000000-0005-0000-0000-00000D580000}"/>
    <cellStyle name="40% - Énfasis1 2 4 2 3 2 6" xfId="31974" xr:uid="{00000000-0005-0000-0000-00000E580000}"/>
    <cellStyle name="40% - Énfasis1 2 4 2 3 2 7" xfId="31975" xr:uid="{00000000-0005-0000-0000-00000F580000}"/>
    <cellStyle name="40% - Énfasis1 2 4 2 3 2 8" xfId="31976" xr:uid="{00000000-0005-0000-0000-000010580000}"/>
    <cellStyle name="40% - Énfasis1 2 4 2 3 2 9" xfId="31977" xr:uid="{00000000-0005-0000-0000-000011580000}"/>
    <cellStyle name="40% - Énfasis1 2 4 2 3 3" xfId="5145" xr:uid="{00000000-0005-0000-0000-000012580000}"/>
    <cellStyle name="40% - Énfasis1 2 4 2 3 4" xfId="31978" xr:uid="{00000000-0005-0000-0000-000013580000}"/>
    <cellStyle name="40% - Énfasis1 2 4 2 3 5" xfId="31979" xr:uid="{00000000-0005-0000-0000-000014580000}"/>
    <cellStyle name="40% - Énfasis1 2 4 2 3 6" xfId="31980" xr:uid="{00000000-0005-0000-0000-000015580000}"/>
    <cellStyle name="40% - Énfasis1 2 4 2 3 7" xfId="31981" xr:uid="{00000000-0005-0000-0000-000016580000}"/>
    <cellStyle name="40% - Énfasis1 2 4 2 3 8" xfId="31982" xr:uid="{00000000-0005-0000-0000-000017580000}"/>
    <cellStyle name="40% - Énfasis1 2 4 2 3 9" xfId="31983" xr:uid="{00000000-0005-0000-0000-000018580000}"/>
    <cellStyle name="40% - Énfasis1 2 4 2 4" xfId="5146" xr:uid="{00000000-0005-0000-0000-000019580000}"/>
    <cellStyle name="40% - Énfasis1 2 4 2 4 2" xfId="5147" xr:uid="{00000000-0005-0000-0000-00001A580000}"/>
    <cellStyle name="40% - Énfasis1 2 4 2 4 3" xfId="31984" xr:uid="{00000000-0005-0000-0000-00001B580000}"/>
    <cellStyle name="40% - Énfasis1 2 4 2 4 4" xfId="31985" xr:uid="{00000000-0005-0000-0000-00001C580000}"/>
    <cellStyle name="40% - Énfasis1 2 4 2 4 5" xfId="31986" xr:uid="{00000000-0005-0000-0000-00001D580000}"/>
    <cellStyle name="40% - Énfasis1 2 4 2 4 6" xfId="31987" xr:uid="{00000000-0005-0000-0000-00001E580000}"/>
    <cellStyle name="40% - Énfasis1 2 4 2 4 7" xfId="31988" xr:uid="{00000000-0005-0000-0000-00001F580000}"/>
    <cellStyle name="40% - Énfasis1 2 4 2 4 8" xfId="31989" xr:uid="{00000000-0005-0000-0000-000020580000}"/>
    <cellStyle name="40% - Énfasis1 2 4 2 4 9" xfId="31990" xr:uid="{00000000-0005-0000-0000-000021580000}"/>
    <cellStyle name="40% - Énfasis1 2 4 2 5" xfId="5148" xr:uid="{00000000-0005-0000-0000-000022580000}"/>
    <cellStyle name="40% - Énfasis1 2 4 2 6" xfId="31991" xr:uid="{00000000-0005-0000-0000-000023580000}"/>
    <cellStyle name="40% - Énfasis1 2 4 2 7" xfId="31992" xr:uid="{00000000-0005-0000-0000-000024580000}"/>
    <cellStyle name="40% - Énfasis1 2 4 2 8" xfId="31993" xr:uid="{00000000-0005-0000-0000-000025580000}"/>
    <cellStyle name="40% - Énfasis1 2 4 2 9" xfId="31994" xr:uid="{00000000-0005-0000-0000-000026580000}"/>
    <cellStyle name="40% - Énfasis1 2 4 3" xfId="5149" xr:uid="{00000000-0005-0000-0000-000027580000}"/>
    <cellStyle name="40% - Énfasis1 2 4 3 10" xfId="31995" xr:uid="{00000000-0005-0000-0000-000028580000}"/>
    <cellStyle name="40% - Énfasis1 2 4 3 11" xfId="31996" xr:uid="{00000000-0005-0000-0000-000029580000}"/>
    <cellStyle name="40% - Énfasis1 2 4 3 12" xfId="31997" xr:uid="{00000000-0005-0000-0000-00002A580000}"/>
    <cellStyle name="40% - Énfasis1 2 4 3 2" xfId="5150" xr:uid="{00000000-0005-0000-0000-00002B580000}"/>
    <cellStyle name="40% - Énfasis1 2 4 3 2 10" xfId="31998" xr:uid="{00000000-0005-0000-0000-00002C580000}"/>
    <cellStyle name="40% - Énfasis1 2 4 3 2 2" xfId="5151" xr:uid="{00000000-0005-0000-0000-00002D580000}"/>
    <cellStyle name="40% - Énfasis1 2 4 3 2 2 2" xfId="5152" xr:uid="{00000000-0005-0000-0000-00002E580000}"/>
    <cellStyle name="40% - Énfasis1 2 4 3 2 2 3" xfId="31999" xr:uid="{00000000-0005-0000-0000-00002F580000}"/>
    <cellStyle name="40% - Énfasis1 2 4 3 2 2 4" xfId="32000" xr:uid="{00000000-0005-0000-0000-000030580000}"/>
    <cellStyle name="40% - Énfasis1 2 4 3 2 2 5" xfId="32001" xr:uid="{00000000-0005-0000-0000-000031580000}"/>
    <cellStyle name="40% - Énfasis1 2 4 3 2 2 6" xfId="32002" xr:uid="{00000000-0005-0000-0000-000032580000}"/>
    <cellStyle name="40% - Énfasis1 2 4 3 2 2 7" xfId="32003" xr:uid="{00000000-0005-0000-0000-000033580000}"/>
    <cellStyle name="40% - Énfasis1 2 4 3 2 2 8" xfId="32004" xr:uid="{00000000-0005-0000-0000-000034580000}"/>
    <cellStyle name="40% - Énfasis1 2 4 3 2 2 9" xfId="32005" xr:uid="{00000000-0005-0000-0000-000035580000}"/>
    <cellStyle name="40% - Énfasis1 2 4 3 2 3" xfId="5153" xr:uid="{00000000-0005-0000-0000-000036580000}"/>
    <cellStyle name="40% - Énfasis1 2 4 3 2 4" xfId="32006" xr:uid="{00000000-0005-0000-0000-000037580000}"/>
    <cellStyle name="40% - Énfasis1 2 4 3 2 5" xfId="32007" xr:uid="{00000000-0005-0000-0000-000038580000}"/>
    <cellStyle name="40% - Énfasis1 2 4 3 2 6" xfId="32008" xr:uid="{00000000-0005-0000-0000-000039580000}"/>
    <cellStyle name="40% - Énfasis1 2 4 3 2 7" xfId="32009" xr:uid="{00000000-0005-0000-0000-00003A580000}"/>
    <cellStyle name="40% - Énfasis1 2 4 3 2 8" xfId="32010" xr:uid="{00000000-0005-0000-0000-00003B580000}"/>
    <cellStyle name="40% - Énfasis1 2 4 3 2 9" xfId="32011" xr:uid="{00000000-0005-0000-0000-00003C580000}"/>
    <cellStyle name="40% - Énfasis1 2 4 3 3" xfId="5154" xr:uid="{00000000-0005-0000-0000-00003D580000}"/>
    <cellStyle name="40% - Énfasis1 2 4 3 3 10" xfId="32012" xr:uid="{00000000-0005-0000-0000-00003E580000}"/>
    <cellStyle name="40% - Énfasis1 2 4 3 3 2" xfId="5155" xr:uid="{00000000-0005-0000-0000-00003F580000}"/>
    <cellStyle name="40% - Énfasis1 2 4 3 3 2 2" xfId="5156" xr:uid="{00000000-0005-0000-0000-000040580000}"/>
    <cellStyle name="40% - Énfasis1 2 4 3 3 2 3" xfId="32013" xr:uid="{00000000-0005-0000-0000-000041580000}"/>
    <cellStyle name="40% - Énfasis1 2 4 3 3 2 4" xfId="32014" xr:uid="{00000000-0005-0000-0000-000042580000}"/>
    <cellStyle name="40% - Énfasis1 2 4 3 3 2 5" xfId="32015" xr:uid="{00000000-0005-0000-0000-000043580000}"/>
    <cellStyle name="40% - Énfasis1 2 4 3 3 2 6" xfId="32016" xr:uid="{00000000-0005-0000-0000-000044580000}"/>
    <cellStyle name="40% - Énfasis1 2 4 3 3 2 7" xfId="32017" xr:uid="{00000000-0005-0000-0000-000045580000}"/>
    <cellStyle name="40% - Énfasis1 2 4 3 3 2 8" xfId="32018" xr:uid="{00000000-0005-0000-0000-000046580000}"/>
    <cellStyle name="40% - Énfasis1 2 4 3 3 2 9" xfId="32019" xr:uid="{00000000-0005-0000-0000-000047580000}"/>
    <cellStyle name="40% - Énfasis1 2 4 3 3 3" xfId="5157" xr:uid="{00000000-0005-0000-0000-000048580000}"/>
    <cellStyle name="40% - Énfasis1 2 4 3 3 4" xfId="32020" xr:uid="{00000000-0005-0000-0000-000049580000}"/>
    <cellStyle name="40% - Énfasis1 2 4 3 3 5" xfId="32021" xr:uid="{00000000-0005-0000-0000-00004A580000}"/>
    <cellStyle name="40% - Énfasis1 2 4 3 3 6" xfId="32022" xr:uid="{00000000-0005-0000-0000-00004B580000}"/>
    <cellStyle name="40% - Énfasis1 2 4 3 3 7" xfId="32023" xr:uid="{00000000-0005-0000-0000-00004C580000}"/>
    <cellStyle name="40% - Énfasis1 2 4 3 3 8" xfId="32024" xr:uid="{00000000-0005-0000-0000-00004D580000}"/>
    <cellStyle name="40% - Énfasis1 2 4 3 3 9" xfId="32025" xr:uid="{00000000-0005-0000-0000-00004E580000}"/>
    <cellStyle name="40% - Énfasis1 2 4 3 4" xfId="5158" xr:uid="{00000000-0005-0000-0000-00004F580000}"/>
    <cellStyle name="40% - Énfasis1 2 4 3 4 2" xfId="5159" xr:uid="{00000000-0005-0000-0000-000050580000}"/>
    <cellStyle name="40% - Énfasis1 2 4 3 4 3" xfId="32026" xr:uid="{00000000-0005-0000-0000-000051580000}"/>
    <cellStyle name="40% - Énfasis1 2 4 3 4 4" xfId="32027" xr:uid="{00000000-0005-0000-0000-000052580000}"/>
    <cellStyle name="40% - Énfasis1 2 4 3 4 5" xfId="32028" xr:uid="{00000000-0005-0000-0000-000053580000}"/>
    <cellStyle name="40% - Énfasis1 2 4 3 4 6" xfId="32029" xr:uid="{00000000-0005-0000-0000-000054580000}"/>
    <cellStyle name="40% - Énfasis1 2 4 3 4 7" xfId="32030" xr:uid="{00000000-0005-0000-0000-000055580000}"/>
    <cellStyle name="40% - Énfasis1 2 4 3 4 8" xfId="32031" xr:uid="{00000000-0005-0000-0000-000056580000}"/>
    <cellStyle name="40% - Énfasis1 2 4 3 4 9" xfId="32032" xr:uid="{00000000-0005-0000-0000-000057580000}"/>
    <cellStyle name="40% - Énfasis1 2 4 3 5" xfId="5160" xr:uid="{00000000-0005-0000-0000-000058580000}"/>
    <cellStyle name="40% - Énfasis1 2 4 3 6" xfId="32033" xr:uid="{00000000-0005-0000-0000-000059580000}"/>
    <cellStyle name="40% - Énfasis1 2 4 3 7" xfId="32034" xr:uid="{00000000-0005-0000-0000-00005A580000}"/>
    <cellStyle name="40% - Énfasis1 2 4 3 8" xfId="32035" xr:uid="{00000000-0005-0000-0000-00005B580000}"/>
    <cellStyle name="40% - Énfasis1 2 4 3 9" xfId="32036" xr:uid="{00000000-0005-0000-0000-00005C580000}"/>
    <cellStyle name="40% - Énfasis1 2 4 4" xfId="5161" xr:uid="{00000000-0005-0000-0000-00005D580000}"/>
    <cellStyle name="40% - Énfasis1 2 4 4 10" xfId="32037" xr:uid="{00000000-0005-0000-0000-00005E580000}"/>
    <cellStyle name="40% - Énfasis1 2 4 4 2" xfId="5162" xr:uid="{00000000-0005-0000-0000-00005F580000}"/>
    <cellStyle name="40% - Énfasis1 2 4 4 2 2" xfId="5163" xr:uid="{00000000-0005-0000-0000-000060580000}"/>
    <cellStyle name="40% - Énfasis1 2 4 4 2 3" xfId="32038" xr:uid="{00000000-0005-0000-0000-000061580000}"/>
    <cellStyle name="40% - Énfasis1 2 4 4 2 4" xfId="32039" xr:uid="{00000000-0005-0000-0000-000062580000}"/>
    <cellStyle name="40% - Énfasis1 2 4 4 2 5" xfId="32040" xr:uid="{00000000-0005-0000-0000-000063580000}"/>
    <cellStyle name="40% - Énfasis1 2 4 4 2 6" xfId="32041" xr:uid="{00000000-0005-0000-0000-000064580000}"/>
    <cellStyle name="40% - Énfasis1 2 4 4 2 7" xfId="32042" xr:uid="{00000000-0005-0000-0000-000065580000}"/>
    <cellStyle name="40% - Énfasis1 2 4 4 2 8" xfId="32043" xr:uid="{00000000-0005-0000-0000-000066580000}"/>
    <cellStyle name="40% - Énfasis1 2 4 4 2 9" xfId="32044" xr:uid="{00000000-0005-0000-0000-000067580000}"/>
    <cellStyle name="40% - Énfasis1 2 4 4 3" xfId="5164" xr:uid="{00000000-0005-0000-0000-000068580000}"/>
    <cellStyle name="40% - Énfasis1 2 4 4 4" xfId="32045" xr:uid="{00000000-0005-0000-0000-000069580000}"/>
    <cellStyle name="40% - Énfasis1 2 4 4 5" xfId="32046" xr:uid="{00000000-0005-0000-0000-00006A580000}"/>
    <cellStyle name="40% - Énfasis1 2 4 4 6" xfId="32047" xr:uid="{00000000-0005-0000-0000-00006B580000}"/>
    <cellStyle name="40% - Énfasis1 2 4 4 7" xfId="32048" xr:uid="{00000000-0005-0000-0000-00006C580000}"/>
    <cellStyle name="40% - Énfasis1 2 4 4 8" xfId="32049" xr:uid="{00000000-0005-0000-0000-00006D580000}"/>
    <cellStyle name="40% - Énfasis1 2 4 4 9" xfId="32050" xr:uid="{00000000-0005-0000-0000-00006E580000}"/>
    <cellStyle name="40% - Énfasis1 2 4 5" xfId="5165" xr:uid="{00000000-0005-0000-0000-00006F580000}"/>
    <cellStyle name="40% - Énfasis1 2 4 5 10" xfId="32051" xr:uid="{00000000-0005-0000-0000-000070580000}"/>
    <cellStyle name="40% - Énfasis1 2 4 5 2" xfId="5166" xr:uid="{00000000-0005-0000-0000-000071580000}"/>
    <cellStyle name="40% - Énfasis1 2 4 5 2 2" xfId="5167" xr:uid="{00000000-0005-0000-0000-000072580000}"/>
    <cellStyle name="40% - Énfasis1 2 4 5 2 3" xfId="32052" xr:uid="{00000000-0005-0000-0000-000073580000}"/>
    <cellStyle name="40% - Énfasis1 2 4 5 2 4" xfId="32053" xr:uid="{00000000-0005-0000-0000-000074580000}"/>
    <cellStyle name="40% - Énfasis1 2 4 5 2 5" xfId="32054" xr:uid="{00000000-0005-0000-0000-000075580000}"/>
    <cellStyle name="40% - Énfasis1 2 4 5 2 6" xfId="32055" xr:uid="{00000000-0005-0000-0000-000076580000}"/>
    <cellStyle name="40% - Énfasis1 2 4 5 2 7" xfId="32056" xr:uid="{00000000-0005-0000-0000-000077580000}"/>
    <cellStyle name="40% - Énfasis1 2 4 5 2 8" xfId="32057" xr:uid="{00000000-0005-0000-0000-000078580000}"/>
    <cellStyle name="40% - Énfasis1 2 4 5 2 9" xfId="32058" xr:uid="{00000000-0005-0000-0000-000079580000}"/>
    <cellStyle name="40% - Énfasis1 2 4 5 3" xfId="5168" xr:uid="{00000000-0005-0000-0000-00007A580000}"/>
    <cellStyle name="40% - Énfasis1 2 4 5 4" xfId="32059" xr:uid="{00000000-0005-0000-0000-00007B580000}"/>
    <cellStyle name="40% - Énfasis1 2 4 5 5" xfId="32060" xr:uid="{00000000-0005-0000-0000-00007C580000}"/>
    <cellStyle name="40% - Énfasis1 2 4 5 6" xfId="32061" xr:uid="{00000000-0005-0000-0000-00007D580000}"/>
    <cellStyle name="40% - Énfasis1 2 4 5 7" xfId="32062" xr:uid="{00000000-0005-0000-0000-00007E580000}"/>
    <cellStyle name="40% - Énfasis1 2 4 5 8" xfId="32063" xr:uid="{00000000-0005-0000-0000-00007F580000}"/>
    <cellStyle name="40% - Énfasis1 2 4 5 9" xfId="32064" xr:uid="{00000000-0005-0000-0000-000080580000}"/>
    <cellStyle name="40% - Énfasis1 2 4 6" xfId="5169" xr:uid="{00000000-0005-0000-0000-000081580000}"/>
    <cellStyle name="40% - Énfasis1 2 4 6 10" xfId="32065" xr:uid="{00000000-0005-0000-0000-000082580000}"/>
    <cellStyle name="40% - Énfasis1 2 4 6 2" xfId="5170" xr:uid="{00000000-0005-0000-0000-000083580000}"/>
    <cellStyle name="40% - Énfasis1 2 4 6 2 2" xfId="5171" xr:uid="{00000000-0005-0000-0000-000084580000}"/>
    <cellStyle name="40% - Énfasis1 2 4 6 2 3" xfId="32066" xr:uid="{00000000-0005-0000-0000-000085580000}"/>
    <cellStyle name="40% - Énfasis1 2 4 6 2 4" xfId="32067" xr:uid="{00000000-0005-0000-0000-000086580000}"/>
    <cellStyle name="40% - Énfasis1 2 4 6 2 5" xfId="32068" xr:uid="{00000000-0005-0000-0000-000087580000}"/>
    <cellStyle name="40% - Énfasis1 2 4 6 2 6" xfId="32069" xr:uid="{00000000-0005-0000-0000-000088580000}"/>
    <cellStyle name="40% - Énfasis1 2 4 6 2 7" xfId="32070" xr:uid="{00000000-0005-0000-0000-000089580000}"/>
    <cellStyle name="40% - Énfasis1 2 4 6 2 8" xfId="32071" xr:uid="{00000000-0005-0000-0000-00008A580000}"/>
    <cellStyle name="40% - Énfasis1 2 4 6 2 9" xfId="32072" xr:uid="{00000000-0005-0000-0000-00008B580000}"/>
    <cellStyle name="40% - Énfasis1 2 4 6 3" xfId="5172" xr:uid="{00000000-0005-0000-0000-00008C580000}"/>
    <cellStyle name="40% - Énfasis1 2 4 6 4" xfId="32073" xr:uid="{00000000-0005-0000-0000-00008D580000}"/>
    <cellStyle name="40% - Énfasis1 2 4 6 5" xfId="32074" xr:uid="{00000000-0005-0000-0000-00008E580000}"/>
    <cellStyle name="40% - Énfasis1 2 4 6 6" xfId="32075" xr:uid="{00000000-0005-0000-0000-00008F580000}"/>
    <cellStyle name="40% - Énfasis1 2 4 6 7" xfId="32076" xr:uid="{00000000-0005-0000-0000-000090580000}"/>
    <cellStyle name="40% - Énfasis1 2 4 6 8" xfId="32077" xr:uid="{00000000-0005-0000-0000-000091580000}"/>
    <cellStyle name="40% - Énfasis1 2 4 6 9" xfId="32078" xr:uid="{00000000-0005-0000-0000-000092580000}"/>
    <cellStyle name="40% - Énfasis1 2 4 7" xfId="5173" xr:uid="{00000000-0005-0000-0000-000093580000}"/>
    <cellStyle name="40% - Énfasis1 2 4 7 2" xfId="5174" xr:uid="{00000000-0005-0000-0000-000094580000}"/>
    <cellStyle name="40% - Énfasis1 2 4 7 3" xfId="32079" xr:uid="{00000000-0005-0000-0000-000095580000}"/>
    <cellStyle name="40% - Énfasis1 2 4 7 4" xfId="32080" xr:uid="{00000000-0005-0000-0000-000096580000}"/>
    <cellStyle name="40% - Énfasis1 2 4 7 5" xfId="32081" xr:uid="{00000000-0005-0000-0000-000097580000}"/>
    <cellStyle name="40% - Énfasis1 2 4 7 6" xfId="32082" xr:uid="{00000000-0005-0000-0000-000098580000}"/>
    <cellStyle name="40% - Énfasis1 2 4 7 7" xfId="32083" xr:uid="{00000000-0005-0000-0000-000099580000}"/>
    <cellStyle name="40% - Énfasis1 2 4 7 8" xfId="32084" xr:uid="{00000000-0005-0000-0000-00009A580000}"/>
    <cellStyle name="40% - Énfasis1 2 4 7 9" xfId="32085" xr:uid="{00000000-0005-0000-0000-00009B580000}"/>
    <cellStyle name="40% - Énfasis1 2 4 8" xfId="5175" xr:uid="{00000000-0005-0000-0000-00009C580000}"/>
    <cellStyle name="40% - Énfasis1 2 4 9" xfId="32086" xr:uid="{00000000-0005-0000-0000-00009D580000}"/>
    <cellStyle name="40% - Énfasis1 2 5" xfId="5176" xr:uid="{00000000-0005-0000-0000-00009E580000}"/>
    <cellStyle name="40% - Énfasis1 2 5 10" xfId="32087" xr:uid="{00000000-0005-0000-0000-00009F580000}"/>
    <cellStyle name="40% - Énfasis1 2 5 11" xfId="32088" xr:uid="{00000000-0005-0000-0000-0000A0580000}"/>
    <cellStyle name="40% - Énfasis1 2 5 12" xfId="32089" xr:uid="{00000000-0005-0000-0000-0000A1580000}"/>
    <cellStyle name="40% - Énfasis1 2 5 13" xfId="32090" xr:uid="{00000000-0005-0000-0000-0000A2580000}"/>
    <cellStyle name="40% - Énfasis1 2 5 2" xfId="5177" xr:uid="{00000000-0005-0000-0000-0000A3580000}"/>
    <cellStyle name="40% - Énfasis1 2 5 2 10" xfId="32091" xr:uid="{00000000-0005-0000-0000-0000A4580000}"/>
    <cellStyle name="40% - Énfasis1 2 5 2 11" xfId="32092" xr:uid="{00000000-0005-0000-0000-0000A5580000}"/>
    <cellStyle name="40% - Énfasis1 2 5 2 12" xfId="32093" xr:uid="{00000000-0005-0000-0000-0000A6580000}"/>
    <cellStyle name="40% - Énfasis1 2 5 2 2" xfId="5178" xr:uid="{00000000-0005-0000-0000-0000A7580000}"/>
    <cellStyle name="40% - Énfasis1 2 5 2 2 10" xfId="32094" xr:uid="{00000000-0005-0000-0000-0000A8580000}"/>
    <cellStyle name="40% - Énfasis1 2 5 2 2 2" xfId="5179" xr:uid="{00000000-0005-0000-0000-0000A9580000}"/>
    <cellStyle name="40% - Énfasis1 2 5 2 2 2 2" xfId="5180" xr:uid="{00000000-0005-0000-0000-0000AA580000}"/>
    <cellStyle name="40% - Énfasis1 2 5 2 2 2 3" xfId="32095" xr:uid="{00000000-0005-0000-0000-0000AB580000}"/>
    <cellStyle name="40% - Énfasis1 2 5 2 2 2 4" xfId="32096" xr:uid="{00000000-0005-0000-0000-0000AC580000}"/>
    <cellStyle name="40% - Énfasis1 2 5 2 2 2 5" xfId="32097" xr:uid="{00000000-0005-0000-0000-0000AD580000}"/>
    <cellStyle name="40% - Énfasis1 2 5 2 2 2 6" xfId="32098" xr:uid="{00000000-0005-0000-0000-0000AE580000}"/>
    <cellStyle name="40% - Énfasis1 2 5 2 2 2 7" xfId="32099" xr:uid="{00000000-0005-0000-0000-0000AF580000}"/>
    <cellStyle name="40% - Énfasis1 2 5 2 2 2 8" xfId="32100" xr:uid="{00000000-0005-0000-0000-0000B0580000}"/>
    <cellStyle name="40% - Énfasis1 2 5 2 2 2 9" xfId="32101" xr:uid="{00000000-0005-0000-0000-0000B1580000}"/>
    <cellStyle name="40% - Énfasis1 2 5 2 2 3" xfId="5181" xr:uid="{00000000-0005-0000-0000-0000B2580000}"/>
    <cellStyle name="40% - Énfasis1 2 5 2 2 4" xfId="32102" xr:uid="{00000000-0005-0000-0000-0000B3580000}"/>
    <cellStyle name="40% - Énfasis1 2 5 2 2 5" xfId="32103" xr:uid="{00000000-0005-0000-0000-0000B4580000}"/>
    <cellStyle name="40% - Énfasis1 2 5 2 2 6" xfId="32104" xr:uid="{00000000-0005-0000-0000-0000B5580000}"/>
    <cellStyle name="40% - Énfasis1 2 5 2 2 7" xfId="32105" xr:uid="{00000000-0005-0000-0000-0000B6580000}"/>
    <cellStyle name="40% - Énfasis1 2 5 2 2 8" xfId="32106" xr:uid="{00000000-0005-0000-0000-0000B7580000}"/>
    <cellStyle name="40% - Énfasis1 2 5 2 2 9" xfId="32107" xr:uid="{00000000-0005-0000-0000-0000B8580000}"/>
    <cellStyle name="40% - Énfasis1 2 5 2 3" xfId="5182" xr:uid="{00000000-0005-0000-0000-0000B9580000}"/>
    <cellStyle name="40% - Énfasis1 2 5 2 3 10" xfId="32108" xr:uid="{00000000-0005-0000-0000-0000BA580000}"/>
    <cellStyle name="40% - Énfasis1 2 5 2 3 2" xfId="5183" xr:uid="{00000000-0005-0000-0000-0000BB580000}"/>
    <cellStyle name="40% - Énfasis1 2 5 2 3 2 2" xfId="5184" xr:uid="{00000000-0005-0000-0000-0000BC580000}"/>
    <cellStyle name="40% - Énfasis1 2 5 2 3 2 3" xfId="32109" xr:uid="{00000000-0005-0000-0000-0000BD580000}"/>
    <cellStyle name="40% - Énfasis1 2 5 2 3 2 4" xfId="32110" xr:uid="{00000000-0005-0000-0000-0000BE580000}"/>
    <cellStyle name="40% - Énfasis1 2 5 2 3 2 5" xfId="32111" xr:uid="{00000000-0005-0000-0000-0000BF580000}"/>
    <cellStyle name="40% - Énfasis1 2 5 2 3 2 6" xfId="32112" xr:uid="{00000000-0005-0000-0000-0000C0580000}"/>
    <cellStyle name="40% - Énfasis1 2 5 2 3 2 7" xfId="32113" xr:uid="{00000000-0005-0000-0000-0000C1580000}"/>
    <cellStyle name="40% - Énfasis1 2 5 2 3 2 8" xfId="32114" xr:uid="{00000000-0005-0000-0000-0000C2580000}"/>
    <cellStyle name="40% - Énfasis1 2 5 2 3 2 9" xfId="32115" xr:uid="{00000000-0005-0000-0000-0000C3580000}"/>
    <cellStyle name="40% - Énfasis1 2 5 2 3 3" xfId="5185" xr:uid="{00000000-0005-0000-0000-0000C4580000}"/>
    <cellStyle name="40% - Énfasis1 2 5 2 3 4" xfId="32116" xr:uid="{00000000-0005-0000-0000-0000C5580000}"/>
    <cellStyle name="40% - Énfasis1 2 5 2 3 5" xfId="32117" xr:uid="{00000000-0005-0000-0000-0000C6580000}"/>
    <cellStyle name="40% - Énfasis1 2 5 2 3 6" xfId="32118" xr:uid="{00000000-0005-0000-0000-0000C7580000}"/>
    <cellStyle name="40% - Énfasis1 2 5 2 3 7" xfId="32119" xr:uid="{00000000-0005-0000-0000-0000C8580000}"/>
    <cellStyle name="40% - Énfasis1 2 5 2 3 8" xfId="32120" xr:uid="{00000000-0005-0000-0000-0000C9580000}"/>
    <cellStyle name="40% - Énfasis1 2 5 2 3 9" xfId="32121" xr:uid="{00000000-0005-0000-0000-0000CA580000}"/>
    <cellStyle name="40% - Énfasis1 2 5 2 4" xfId="5186" xr:uid="{00000000-0005-0000-0000-0000CB580000}"/>
    <cellStyle name="40% - Énfasis1 2 5 2 4 2" xfId="5187" xr:uid="{00000000-0005-0000-0000-0000CC580000}"/>
    <cellStyle name="40% - Énfasis1 2 5 2 4 3" xfId="32122" xr:uid="{00000000-0005-0000-0000-0000CD580000}"/>
    <cellStyle name="40% - Énfasis1 2 5 2 4 4" xfId="32123" xr:uid="{00000000-0005-0000-0000-0000CE580000}"/>
    <cellStyle name="40% - Énfasis1 2 5 2 4 5" xfId="32124" xr:uid="{00000000-0005-0000-0000-0000CF580000}"/>
    <cellStyle name="40% - Énfasis1 2 5 2 4 6" xfId="32125" xr:uid="{00000000-0005-0000-0000-0000D0580000}"/>
    <cellStyle name="40% - Énfasis1 2 5 2 4 7" xfId="32126" xr:uid="{00000000-0005-0000-0000-0000D1580000}"/>
    <cellStyle name="40% - Énfasis1 2 5 2 4 8" xfId="32127" xr:uid="{00000000-0005-0000-0000-0000D2580000}"/>
    <cellStyle name="40% - Énfasis1 2 5 2 4 9" xfId="32128" xr:uid="{00000000-0005-0000-0000-0000D3580000}"/>
    <cellStyle name="40% - Énfasis1 2 5 2 5" xfId="5188" xr:uid="{00000000-0005-0000-0000-0000D4580000}"/>
    <cellStyle name="40% - Énfasis1 2 5 2 6" xfId="32129" xr:uid="{00000000-0005-0000-0000-0000D5580000}"/>
    <cellStyle name="40% - Énfasis1 2 5 2 7" xfId="32130" xr:uid="{00000000-0005-0000-0000-0000D6580000}"/>
    <cellStyle name="40% - Énfasis1 2 5 2 8" xfId="32131" xr:uid="{00000000-0005-0000-0000-0000D7580000}"/>
    <cellStyle name="40% - Énfasis1 2 5 2 9" xfId="32132" xr:uid="{00000000-0005-0000-0000-0000D8580000}"/>
    <cellStyle name="40% - Énfasis1 2 5 3" xfId="5189" xr:uid="{00000000-0005-0000-0000-0000D9580000}"/>
    <cellStyle name="40% - Énfasis1 2 5 3 10" xfId="32133" xr:uid="{00000000-0005-0000-0000-0000DA580000}"/>
    <cellStyle name="40% - Énfasis1 2 5 3 2" xfId="5190" xr:uid="{00000000-0005-0000-0000-0000DB580000}"/>
    <cellStyle name="40% - Énfasis1 2 5 3 2 2" xfId="5191" xr:uid="{00000000-0005-0000-0000-0000DC580000}"/>
    <cellStyle name="40% - Énfasis1 2 5 3 2 3" xfId="32134" xr:uid="{00000000-0005-0000-0000-0000DD580000}"/>
    <cellStyle name="40% - Énfasis1 2 5 3 2 4" xfId="32135" xr:uid="{00000000-0005-0000-0000-0000DE580000}"/>
    <cellStyle name="40% - Énfasis1 2 5 3 2 5" xfId="32136" xr:uid="{00000000-0005-0000-0000-0000DF580000}"/>
    <cellStyle name="40% - Énfasis1 2 5 3 2 6" xfId="32137" xr:uid="{00000000-0005-0000-0000-0000E0580000}"/>
    <cellStyle name="40% - Énfasis1 2 5 3 2 7" xfId="32138" xr:uid="{00000000-0005-0000-0000-0000E1580000}"/>
    <cellStyle name="40% - Énfasis1 2 5 3 2 8" xfId="32139" xr:uid="{00000000-0005-0000-0000-0000E2580000}"/>
    <cellStyle name="40% - Énfasis1 2 5 3 2 9" xfId="32140" xr:uid="{00000000-0005-0000-0000-0000E3580000}"/>
    <cellStyle name="40% - Énfasis1 2 5 3 3" xfId="5192" xr:uid="{00000000-0005-0000-0000-0000E4580000}"/>
    <cellStyle name="40% - Énfasis1 2 5 3 4" xfId="32141" xr:uid="{00000000-0005-0000-0000-0000E5580000}"/>
    <cellStyle name="40% - Énfasis1 2 5 3 5" xfId="32142" xr:uid="{00000000-0005-0000-0000-0000E6580000}"/>
    <cellStyle name="40% - Énfasis1 2 5 3 6" xfId="32143" xr:uid="{00000000-0005-0000-0000-0000E7580000}"/>
    <cellStyle name="40% - Énfasis1 2 5 3 7" xfId="32144" xr:uid="{00000000-0005-0000-0000-0000E8580000}"/>
    <cellStyle name="40% - Énfasis1 2 5 3 8" xfId="32145" xr:uid="{00000000-0005-0000-0000-0000E9580000}"/>
    <cellStyle name="40% - Énfasis1 2 5 3 9" xfId="32146" xr:uid="{00000000-0005-0000-0000-0000EA580000}"/>
    <cellStyle name="40% - Énfasis1 2 5 4" xfId="5193" xr:uid="{00000000-0005-0000-0000-0000EB580000}"/>
    <cellStyle name="40% - Énfasis1 2 5 4 10" xfId="32147" xr:uid="{00000000-0005-0000-0000-0000EC580000}"/>
    <cellStyle name="40% - Énfasis1 2 5 4 2" xfId="5194" xr:uid="{00000000-0005-0000-0000-0000ED580000}"/>
    <cellStyle name="40% - Énfasis1 2 5 4 2 2" xfId="5195" xr:uid="{00000000-0005-0000-0000-0000EE580000}"/>
    <cellStyle name="40% - Énfasis1 2 5 4 2 3" xfId="32148" xr:uid="{00000000-0005-0000-0000-0000EF580000}"/>
    <cellStyle name="40% - Énfasis1 2 5 4 2 4" xfId="32149" xr:uid="{00000000-0005-0000-0000-0000F0580000}"/>
    <cellStyle name="40% - Énfasis1 2 5 4 2 5" xfId="32150" xr:uid="{00000000-0005-0000-0000-0000F1580000}"/>
    <cellStyle name="40% - Énfasis1 2 5 4 2 6" xfId="32151" xr:uid="{00000000-0005-0000-0000-0000F2580000}"/>
    <cellStyle name="40% - Énfasis1 2 5 4 2 7" xfId="32152" xr:uid="{00000000-0005-0000-0000-0000F3580000}"/>
    <cellStyle name="40% - Énfasis1 2 5 4 2 8" xfId="32153" xr:uid="{00000000-0005-0000-0000-0000F4580000}"/>
    <cellStyle name="40% - Énfasis1 2 5 4 2 9" xfId="32154" xr:uid="{00000000-0005-0000-0000-0000F5580000}"/>
    <cellStyle name="40% - Énfasis1 2 5 4 3" xfId="5196" xr:uid="{00000000-0005-0000-0000-0000F6580000}"/>
    <cellStyle name="40% - Énfasis1 2 5 4 4" xfId="32155" xr:uid="{00000000-0005-0000-0000-0000F7580000}"/>
    <cellStyle name="40% - Énfasis1 2 5 4 5" xfId="32156" xr:uid="{00000000-0005-0000-0000-0000F8580000}"/>
    <cellStyle name="40% - Énfasis1 2 5 4 6" xfId="32157" xr:uid="{00000000-0005-0000-0000-0000F9580000}"/>
    <cellStyle name="40% - Énfasis1 2 5 4 7" xfId="32158" xr:uid="{00000000-0005-0000-0000-0000FA580000}"/>
    <cellStyle name="40% - Énfasis1 2 5 4 8" xfId="32159" xr:uid="{00000000-0005-0000-0000-0000FB580000}"/>
    <cellStyle name="40% - Énfasis1 2 5 4 9" xfId="32160" xr:uid="{00000000-0005-0000-0000-0000FC580000}"/>
    <cellStyle name="40% - Énfasis1 2 5 5" xfId="5197" xr:uid="{00000000-0005-0000-0000-0000FD580000}"/>
    <cellStyle name="40% - Énfasis1 2 5 5 2" xfId="5198" xr:uid="{00000000-0005-0000-0000-0000FE580000}"/>
    <cellStyle name="40% - Énfasis1 2 5 5 3" xfId="32161" xr:uid="{00000000-0005-0000-0000-0000FF580000}"/>
    <cellStyle name="40% - Énfasis1 2 5 5 4" xfId="32162" xr:uid="{00000000-0005-0000-0000-000000590000}"/>
    <cellStyle name="40% - Énfasis1 2 5 5 5" xfId="32163" xr:uid="{00000000-0005-0000-0000-000001590000}"/>
    <cellStyle name="40% - Énfasis1 2 5 5 6" xfId="32164" xr:uid="{00000000-0005-0000-0000-000002590000}"/>
    <cellStyle name="40% - Énfasis1 2 5 5 7" xfId="32165" xr:uid="{00000000-0005-0000-0000-000003590000}"/>
    <cellStyle name="40% - Énfasis1 2 5 5 8" xfId="32166" xr:uid="{00000000-0005-0000-0000-000004590000}"/>
    <cellStyle name="40% - Énfasis1 2 5 5 9" xfId="32167" xr:uid="{00000000-0005-0000-0000-000005590000}"/>
    <cellStyle name="40% - Énfasis1 2 5 6" xfId="5199" xr:uid="{00000000-0005-0000-0000-000006590000}"/>
    <cellStyle name="40% - Énfasis1 2 5 7" xfId="32168" xr:uid="{00000000-0005-0000-0000-000007590000}"/>
    <cellStyle name="40% - Énfasis1 2 5 8" xfId="32169" xr:uid="{00000000-0005-0000-0000-000008590000}"/>
    <cellStyle name="40% - Énfasis1 2 5 9" xfId="32170" xr:uid="{00000000-0005-0000-0000-000009590000}"/>
    <cellStyle name="40% - Énfasis1 2 6" xfId="5200" xr:uid="{00000000-0005-0000-0000-00000A590000}"/>
    <cellStyle name="40% - Énfasis1 2 6 10" xfId="32171" xr:uid="{00000000-0005-0000-0000-00000B590000}"/>
    <cellStyle name="40% - Énfasis1 2 6 11" xfId="32172" xr:uid="{00000000-0005-0000-0000-00000C590000}"/>
    <cellStyle name="40% - Énfasis1 2 6 12" xfId="32173" xr:uid="{00000000-0005-0000-0000-00000D590000}"/>
    <cellStyle name="40% - Énfasis1 2 6 13" xfId="32174" xr:uid="{00000000-0005-0000-0000-00000E590000}"/>
    <cellStyle name="40% - Énfasis1 2 6 2" xfId="5201" xr:uid="{00000000-0005-0000-0000-00000F590000}"/>
    <cellStyle name="40% - Énfasis1 2 6 2 10" xfId="32175" xr:uid="{00000000-0005-0000-0000-000010590000}"/>
    <cellStyle name="40% - Énfasis1 2 6 2 11" xfId="32176" xr:uid="{00000000-0005-0000-0000-000011590000}"/>
    <cellStyle name="40% - Énfasis1 2 6 2 12" xfId="32177" xr:uid="{00000000-0005-0000-0000-000012590000}"/>
    <cellStyle name="40% - Énfasis1 2 6 2 2" xfId="5202" xr:uid="{00000000-0005-0000-0000-000013590000}"/>
    <cellStyle name="40% - Énfasis1 2 6 2 2 10" xfId="32178" xr:uid="{00000000-0005-0000-0000-000014590000}"/>
    <cellStyle name="40% - Énfasis1 2 6 2 2 2" xfId="5203" xr:uid="{00000000-0005-0000-0000-000015590000}"/>
    <cellStyle name="40% - Énfasis1 2 6 2 2 2 2" xfId="5204" xr:uid="{00000000-0005-0000-0000-000016590000}"/>
    <cellStyle name="40% - Énfasis1 2 6 2 2 2 3" xfId="32179" xr:uid="{00000000-0005-0000-0000-000017590000}"/>
    <cellStyle name="40% - Énfasis1 2 6 2 2 2 4" xfId="32180" xr:uid="{00000000-0005-0000-0000-000018590000}"/>
    <cellStyle name="40% - Énfasis1 2 6 2 2 2 5" xfId="32181" xr:uid="{00000000-0005-0000-0000-000019590000}"/>
    <cellStyle name="40% - Énfasis1 2 6 2 2 2 6" xfId="32182" xr:uid="{00000000-0005-0000-0000-00001A590000}"/>
    <cellStyle name="40% - Énfasis1 2 6 2 2 2 7" xfId="32183" xr:uid="{00000000-0005-0000-0000-00001B590000}"/>
    <cellStyle name="40% - Énfasis1 2 6 2 2 2 8" xfId="32184" xr:uid="{00000000-0005-0000-0000-00001C590000}"/>
    <cellStyle name="40% - Énfasis1 2 6 2 2 2 9" xfId="32185" xr:uid="{00000000-0005-0000-0000-00001D590000}"/>
    <cellStyle name="40% - Énfasis1 2 6 2 2 3" xfId="5205" xr:uid="{00000000-0005-0000-0000-00001E590000}"/>
    <cellStyle name="40% - Énfasis1 2 6 2 2 4" xfId="32186" xr:uid="{00000000-0005-0000-0000-00001F590000}"/>
    <cellStyle name="40% - Énfasis1 2 6 2 2 5" xfId="32187" xr:uid="{00000000-0005-0000-0000-000020590000}"/>
    <cellStyle name="40% - Énfasis1 2 6 2 2 6" xfId="32188" xr:uid="{00000000-0005-0000-0000-000021590000}"/>
    <cellStyle name="40% - Énfasis1 2 6 2 2 7" xfId="32189" xr:uid="{00000000-0005-0000-0000-000022590000}"/>
    <cellStyle name="40% - Énfasis1 2 6 2 2 8" xfId="32190" xr:uid="{00000000-0005-0000-0000-000023590000}"/>
    <cellStyle name="40% - Énfasis1 2 6 2 2 9" xfId="32191" xr:uid="{00000000-0005-0000-0000-000024590000}"/>
    <cellStyle name="40% - Énfasis1 2 6 2 3" xfId="5206" xr:uid="{00000000-0005-0000-0000-000025590000}"/>
    <cellStyle name="40% - Énfasis1 2 6 2 3 10" xfId="32192" xr:uid="{00000000-0005-0000-0000-000026590000}"/>
    <cellStyle name="40% - Énfasis1 2 6 2 3 2" xfId="5207" xr:uid="{00000000-0005-0000-0000-000027590000}"/>
    <cellStyle name="40% - Énfasis1 2 6 2 3 2 2" xfId="5208" xr:uid="{00000000-0005-0000-0000-000028590000}"/>
    <cellStyle name="40% - Énfasis1 2 6 2 3 2 3" xfId="32193" xr:uid="{00000000-0005-0000-0000-000029590000}"/>
    <cellStyle name="40% - Énfasis1 2 6 2 3 2 4" xfId="32194" xr:uid="{00000000-0005-0000-0000-00002A590000}"/>
    <cellStyle name="40% - Énfasis1 2 6 2 3 2 5" xfId="32195" xr:uid="{00000000-0005-0000-0000-00002B590000}"/>
    <cellStyle name="40% - Énfasis1 2 6 2 3 2 6" xfId="32196" xr:uid="{00000000-0005-0000-0000-00002C590000}"/>
    <cellStyle name="40% - Énfasis1 2 6 2 3 2 7" xfId="32197" xr:uid="{00000000-0005-0000-0000-00002D590000}"/>
    <cellStyle name="40% - Énfasis1 2 6 2 3 2 8" xfId="32198" xr:uid="{00000000-0005-0000-0000-00002E590000}"/>
    <cellStyle name="40% - Énfasis1 2 6 2 3 2 9" xfId="32199" xr:uid="{00000000-0005-0000-0000-00002F590000}"/>
    <cellStyle name="40% - Énfasis1 2 6 2 3 3" xfId="5209" xr:uid="{00000000-0005-0000-0000-000030590000}"/>
    <cellStyle name="40% - Énfasis1 2 6 2 3 4" xfId="32200" xr:uid="{00000000-0005-0000-0000-000031590000}"/>
    <cellStyle name="40% - Énfasis1 2 6 2 3 5" xfId="32201" xr:uid="{00000000-0005-0000-0000-000032590000}"/>
    <cellStyle name="40% - Énfasis1 2 6 2 3 6" xfId="32202" xr:uid="{00000000-0005-0000-0000-000033590000}"/>
    <cellStyle name="40% - Énfasis1 2 6 2 3 7" xfId="32203" xr:uid="{00000000-0005-0000-0000-000034590000}"/>
    <cellStyle name="40% - Énfasis1 2 6 2 3 8" xfId="32204" xr:uid="{00000000-0005-0000-0000-000035590000}"/>
    <cellStyle name="40% - Énfasis1 2 6 2 3 9" xfId="32205" xr:uid="{00000000-0005-0000-0000-000036590000}"/>
    <cellStyle name="40% - Énfasis1 2 6 2 4" xfId="5210" xr:uid="{00000000-0005-0000-0000-000037590000}"/>
    <cellStyle name="40% - Énfasis1 2 6 2 4 2" xfId="5211" xr:uid="{00000000-0005-0000-0000-000038590000}"/>
    <cellStyle name="40% - Énfasis1 2 6 2 4 3" xfId="32206" xr:uid="{00000000-0005-0000-0000-000039590000}"/>
    <cellStyle name="40% - Énfasis1 2 6 2 4 4" xfId="32207" xr:uid="{00000000-0005-0000-0000-00003A590000}"/>
    <cellStyle name="40% - Énfasis1 2 6 2 4 5" xfId="32208" xr:uid="{00000000-0005-0000-0000-00003B590000}"/>
    <cellStyle name="40% - Énfasis1 2 6 2 4 6" xfId="32209" xr:uid="{00000000-0005-0000-0000-00003C590000}"/>
    <cellStyle name="40% - Énfasis1 2 6 2 4 7" xfId="32210" xr:uid="{00000000-0005-0000-0000-00003D590000}"/>
    <cellStyle name="40% - Énfasis1 2 6 2 4 8" xfId="32211" xr:uid="{00000000-0005-0000-0000-00003E590000}"/>
    <cellStyle name="40% - Énfasis1 2 6 2 4 9" xfId="32212" xr:uid="{00000000-0005-0000-0000-00003F590000}"/>
    <cellStyle name="40% - Énfasis1 2 6 2 5" xfId="5212" xr:uid="{00000000-0005-0000-0000-000040590000}"/>
    <cellStyle name="40% - Énfasis1 2 6 2 6" xfId="32213" xr:uid="{00000000-0005-0000-0000-000041590000}"/>
    <cellStyle name="40% - Énfasis1 2 6 2 7" xfId="32214" xr:uid="{00000000-0005-0000-0000-000042590000}"/>
    <cellStyle name="40% - Énfasis1 2 6 2 8" xfId="32215" xr:uid="{00000000-0005-0000-0000-000043590000}"/>
    <cellStyle name="40% - Énfasis1 2 6 2 9" xfId="32216" xr:uid="{00000000-0005-0000-0000-000044590000}"/>
    <cellStyle name="40% - Énfasis1 2 6 3" xfId="5213" xr:uid="{00000000-0005-0000-0000-000045590000}"/>
    <cellStyle name="40% - Énfasis1 2 6 3 10" xfId="32217" xr:uid="{00000000-0005-0000-0000-000046590000}"/>
    <cellStyle name="40% - Énfasis1 2 6 3 2" xfId="5214" xr:uid="{00000000-0005-0000-0000-000047590000}"/>
    <cellStyle name="40% - Énfasis1 2 6 3 2 2" xfId="5215" xr:uid="{00000000-0005-0000-0000-000048590000}"/>
    <cellStyle name="40% - Énfasis1 2 6 3 2 3" xfId="32218" xr:uid="{00000000-0005-0000-0000-000049590000}"/>
    <cellStyle name="40% - Énfasis1 2 6 3 2 4" xfId="32219" xr:uid="{00000000-0005-0000-0000-00004A590000}"/>
    <cellStyle name="40% - Énfasis1 2 6 3 2 5" xfId="32220" xr:uid="{00000000-0005-0000-0000-00004B590000}"/>
    <cellStyle name="40% - Énfasis1 2 6 3 2 6" xfId="32221" xr:uid="{00000000-0005-0000-0000-00004C590000}"/>
    <cellStyle name="40% - Énfasis1 2 6 3 2 7" xfId="32222" xr:uid="{00000000-0005-0000-0000-00004D590000}"/>
    <cellStyle name="40% - Énfasis1 2 6 3 2 8" xfId="32223" xr:uid="{00000000-0005-0000-0000-00004E590000}"/>
    <cellStyle name="40% - Énfasis1 2 6 3 2 9" xfId="32224" xr:uid="{00000000-0005-0000-0000-00004F590000}"/>
    <cellStyle name="40% - Énfasis1 2 6 3 3" xfId="5216" xr:uid="{00000000-0005-0000-0000-000050590000}"/>
    <cellStyle name="40% - Énfasis1 2 6 3 4" xfId="32225" xr:uid="{00000000-0005-0000-0000-000051590000}"/>
    <cellStyle name="40% - Énfasis1 2 6 3 5" xfId="32226" xr:uid="{00000000-0005-0000-0000-000052590000}"/>
    <cellStyle name="40% - Énfasis1 2 6 3 6" xfId="32227" xr:uid="{00000000-0005-0000-0000-000053590000}"/>
    <cellStyle name="40% - Énfasis1 2 6 3 7" xfId="32228" xr:uid="{00000000-0005-0000-0000-000054590000}"/>
    <cellStyle name="40% - Énfasis1 2 6 3 8" xfId="32229" xr:uid="{00000000-0005-0000-0000-000055590000}"/>
    <cellStyle name="40% - Énfasis1 2 6 3 9" xfId="32230" xr:uid="{00000000-0005-0000-0000-000056590000}"/>
    <cellStyle name="40% - Énfasis1 2 6 4" xfId="5217" xr:uid="{00000000-0005-0000-0000-000057590000}"/>
    <cellStyle name="40% - Énfasis1 2 6 4 10" xfId="32231" xr:uid="{00000000-0005-0000-0000-000058590000}"/>
    <cellStyle name="40% - Énfasis1 2 6 4 2" xfId="5218" xr:uid="{00000000-0005-0000-0000-000059590000}"/>
    <cellStyle name="40% - Énfasis1 2 6 4 2 2" xfId="5219" xr:uid="{00000000-0005-0000-0000-00005A590000}"/>
    <cellStyle name="40% - Énfasis1 2 6 4 2 3" xfId="32232" xr:uid="{00000000-0005-0000-0000-00005B590000}"/>
    <cellStyle name="40% - Énfasis1 2 6 4 2 4" xfId="32233" xr:uid="{00000000-0005-0000-0000-00005C590000}"/>
    <cellStyle name="40% - Énfasis1 2 6 4 2 5" xfId="32234" xr:uid="{00000000-0005-0000-0000-00005D590000}"/>
    <cellStyle name="40% - Énfasis1 2 6 4 2 6" xfId="32235" xr:uid="{00000000-0005-0000-0000-00005E590000}"/>
    <cellStyle name="40% - Énfasis1 2 6 4 2 7" xfId="32236" xr:uid="{00000000-0005-0000-0000-00005F590000}"/>
    <cellStyle name="40% - Énfasis1 2 6 4 2 8" xfId="32237" xr:uid="{00000000-0005-0000-0000-000060590000}"/>
    <cellStyle name="40% - Énfasis1 2 6 4 2 9" xfId="32238" xr:uid="{00000000-0005-0000-0000-000061590000}"/>
    <cellStyle name="40% - Énfasis1 2 6 4 3" xfId="5220" xr:uid="{00000000-0005-0000-0000-000062590000}"/>
    <cellStyle name="40% - Énfasis1 2 6 4 4" xfId="32239" xr:uid="{00000000-0005-0000-0000-000063590000}"/>
    <cellStyle name="40% - Énfasis1 2 6 4 5" xfId="32240" xr:uid="{00000000-0005-0000-0000-000064590000}"/>
    <cellStyle name="40% - Énfasis1 2 6 4 6" xfId="32241" xr:uid="{00000000-0005-0000-0000-000065590000}"/>
    <cellStyle name="40% - Énfasis1 2 6 4 7" xfId="32242" xr:uid="{00000000-0005-0000-0000-000066590000}"/>
    <cellStyle name="40% - Énfasis1 2 6 4 8" xfId="32243" xr:uid="{00000000-0005-0000-0000-000067590000}"/>
    <cellStyle name="40% - Énfasis1 2 6 4 9" xfId="32244" xr:uid="{00000000-0005-0000-0000-000068590000}"/>
    <cellStyle name="40% - Énfasis1 2 6 5" xfId="5221" xr:uid="{00000000-0005-0000-0000-000069590000}"/>
    <cellStyle name="40% - Énfasis1 2 6 5 2" xfId="5222" xr:uid="{00000000-0005-0000-0000-00006A590000}"/>
    <cellStyle name="40% - Énfasis1 2 6 5 3" xfId="32245" xr:uid="{00000000-0005-0000-0000-00006B590000}"/>
    <cellStyle name="40% - Énfasis1 2 6 5 4" xfId="32246" xr:uid="{00000000-0005-0000-0000-00006C590000}"/>
    <cellStyle name="40% - Énfasis1 2 6 5 5" xfId="32247" xr:uid="{00000000-0005-0000-0000-00006D590000}"/>
    <cellStyle name="40% - Énfasis1 2 6 5 6" xfId="32248" xr:uid="{00000000-0005-0000-0000-00006E590000}"/>
    <cellStyle name="40% - Énfasis1 2 6 5 7" xfId="32249" xr:uid="{00000000-0005-0000-0000-00006F590000}"/>
    <cellStyle name="40% - Énfasis1 2 6 5 8" xfId="32250" xr:uid="{00000000-0005-0000-0000-000070590000}"/>
    <cellStyle name="40% - Énfasis1 2 6 5 9" xfId="32251" xr:uid="{00000000-0005-0000-0000-000071590000}"/>
    <cellStyle name="40% - Énfasis1 2 6 6" xfId="5223" xr:uid="{00000000-0005-0000-0000-000072590000}"/>
    <cellStyle name="40% - Énfasis1 2 6 7" xfId="32252" xr:uid="{00000000-0005-0000-0000-000073590000}"/>
    <cellStyle name="40% - Énfasis1 2 6 8" xfId="32253" xr:uid="{00000000-0005-0000-0000-000074590000}"/>
    <cellStyle name="40% - Énfasis1 2 6 9" xfId="32254" xr:uid="{00000000-0005-0000-0000-000075590000}"/>
    <cellStyle name="40% - Énfasis1 2 7" xfId="5224" xr:uid="{00000000-0005-0000-0000-000076590000}"/>
    <cellStyle name="40% - Énfasis1 2 7 10" xfId="32255" xr:uid="{00000000-0005-0000-0000-000077590000}"/>
    <cellStyle name="40% - Énfasis1 2 7 11" xfId="32256" xr:uid="{00000000-0005-0000-0000-000078590000}"/>
    <cellStyle name="40% - Énfasis1 2 7 12" xfId="32257" xr:uid="{00000000-0005-0000-0000-000079590000}"/>
    <cellStyle name="40% - Énfasis1 2 7 2" xfId="5225" xr:uid="{00000000-0005-0000-0000-00007A590000}"/>
    <cellStyle name="40% - Énfasis1 2 7 2 10" xfId="32258" xr:uid="{00000000-0005-0000-0000-00007B590000}"/>
    <cellStyle name="40% - Énfasis1 2 7 2 2" xfId="5226" xr:uid="{00000000-0005-0000-0000-00007C590000}"/>
    <cellStyle name="40% - Énfasis1 2 7 2 2 2" xfId="5227" xr:uid="{00000000-0005-0000-0000-00007D590000}"/>
    <cellStyle name="40% - Énfasis1 2 7 2 2 3" xfId="32259" xr:uid="{00000000-0005-0000-0000-00007E590000}"/>
    <cellStyle name="40% - Énfasis1 2 7 2 2 4" xfId="32260" xr:uid="{00000000-0005-0000-0000-00007F590000}"/>
    <cellStyle name="40% - Énfasis1 2 7 2 2 5" xfId="32261" xr:uid="{00000000-0005-0000-0000-000080590000}"/>
    <cellStyle name="40% - Énfasis1 2 7 2 2 6" xfId="32262" xr:uid="{00000000-0005-0000-0000-000081590000}"/>
    <cellStyle name="40% - Énfasis1 2 7 2 2 7" xfId="32263" xr:uid="{00000000-0005-0000-0000-000082590000}"/>
    <cellStyle name="40% - Énfasis1 2 7 2 2 8" xfId="32264" xr:uid="{00000000-0005-0000-0000-000083590000}"/>
    <cellStyle name="40% - Énfasis1 2 7 2 2 9" xfId="32265" xr:uid="{00000000-0005-0000-0000-000084590000}"/>
    <cellStyle name="40% - Énfasis1 2 7 2 3" xfId="5228" xr:uid="{00000000-0005-0000-0000-000085590000}"/>
    <cellStyle name="40% - Énfasis1 2 7 2 4" xfId="32266" xr:uid="{00000000-0005-0000-0000-000086590000}"/>
    <cellStyle name="40% - Énfasis1 2 7 2 5" xfId="32267" xr:uid="{00000000-0005-0000-0000-000087590000}"/>
    <cellStyle name="40% - Énfasis1 2 7 2 6" xfId="32268" xr:uid="{00000000-0005-0000-0000-000088590000}"/>
    <cellStyle name="40% - Énfasis1 2 7 2 7" xfId="32269" xr:uid="{00000000-0005-0000-0000-000089590000}"/>
    <cellStyle name="40% - Énfasis1 2 7 2 8" xfId="32270" xr:uid="{00000000-0005-0000-0000-00008A590000}"/>
    <cellStyle name="40% - Énfasis1 2 7 2 9" xfId="32271" xr:uid="{00000000-0005-0000-0000-00008B590000}"/>
    <cellStyle name="40% - Énfasis1 2 7 3" xfId="5229" xr:uid="{00000000-0005-0000-0000-00008C590000}"/>
    <cellStyle name="40% - Énfasis1 2 7 3 10" xfId="32272" xr:uid="{00000000-0005-0000-0000-00008D590000}"/>
    <cellStyle name="40% - Énfasis1 2 7 3 2" xfId="5230" xr:uid="{00000000-0005-0000-0000-00008E590000}"/>
    <cellStyle name="40% - Énfasis1 2 7 3 2 2" xfId="5231" xr:uid="{00000000-0005-0000-0000-00008F590000}"/>
    <cellStyle name="40% - Énfasis1 2 7 3 2 3" xfId="32273" xr:uid="{00000000-0005-0000-0000-000090590000}"/>
    <cellStyle name="40% - Énfasis1 2 7 3 2 4" xfId="32274" xr:uid="{00000000-0005-0000-0000-000091590000}"/>
    <cellStyle name="40% - Énfasis1 2 7 3 2 5" xfId="32275" xr:uid="{00000000-0005-0000-0000-000092590000}"/>
    <cellStyle name="40% - Énfasis1 2 7 3 2 6" xfId="32276" xr:uid="{00000000-0005-0000-0000-000093590000}"/>
    <cellStyle name="40% - Énfasis1 2 7 3 2 7" xfId="32277" xr:uid="{00000000-0005-0000-0000-000094590000}"/>
    <cellStyle name="40% - Énfasis1 2 7 3 2 8" xfId="32278" xr:uid="{00000000-0005-0000-0000-000095590000}"/>
    <cellStyle name="40% - Énfasis1 2 7 3 2 9" xfId="32279" xr:uid="{00000000-0005-0000-0000-000096590000}"/>
    <cellStyle name="40% - Énfasis1 2 7 3 3" xfId="5232" xr:uid="{00000000-0005-0000-0000-000097590000}"/>
    <cellStyle name="40% - Énfasis1 2 7 3 4" xfId="32280" xr:uid="{00000000-0005-0000-0000-000098590000}"/>
    <cellStyle name="40% - Énfasis1 2 7 3 5" xfId="32281" xr:uid="{00000000-0005-0000-0000-000099590000}"/>
    <cellStyle name="40% - Énfasis1 2 7 3 6" xfId="32282" xr:uid="{00000000-0005-0000-0000-00009A590000}"/>
    <cellStyle name="40% - Énfasis1 2 7 3 7" xfId="32283" xr:uid="{00000000-0005-0000-0000-00009B590000}"/>
    <cellStyle name="40% - Énfasis1 2 7 3 8" xfId="32284" xr:uid="{00000000-0005-0000-0000-00009C590000}"/>
    <cellStyle name="40% - Énfasis1 2 7 3 9" xfId="32285" xr:uid="{00000000-0005-0000-0000-00009D590000}"/>
    <cellStyle name="40% - Énfasis1 2 7 4" xfId="5233" xr:uid="{00000000-0005-0000-0000-00009E590000}"/>
    <cellStyle name="40% - Énfasis1 2 7 4 2" xfId="5234" xr:uid="{00000000-0005-0000-0000-00009F590000}"/>
    <cellStyle name="40% - Énfasis1 2 7 4 3" xfId="32286" xr:uid="{00000000-0005-0000-0000-0000A0590000}"/>
    <cellStyle name="40% - Énfasis1 2 7 4 4" xfId="32287" xr:uid="{00000000-0005-0000-0000-0000A1590000}"/>
    <cellStyle name="40% - Énfasis1 2 7 4 5" xfId="32288" xr:uid="{00000000-0005-0000-0000-0000A2590000}"/>
    <cellStyle name="40% - Énfasis1 2 7 4 6" xfId="32289" xr:uid="{00000000-0005-0000-0000-0000A3590000}"/>
    <cellStyle name="40% - Énfasis1 2 7 4 7" xfId="32290" xr:uid="{00000000-0005-0000-0000-0000A4590000}"/>
    <cellStyle name="40% - Énfasis1 2 7 4 8" xfId="32291" xr:uid="{00000000-0005-0000-0000-0000A5590000}"/>
    <cellStyle name="40% - Énfasis1 2 7 4 9" xfId="32292" xr:uid="{00000000-0005-0000-0000-0000A6590000}"/>
    <cellStyle name="40% - Énfasis1 2 7 5" xfId="5235" xr:uid="{00000000-0005-0000-0000-0000A7590000}"/>
    <cellStyle name="40% - Énfasis1 2 7 6" xfId="32293" xr:uid="{00000000-0005-0000-0000-0000A8590000}"/>
    <cellStyle name="40% - Énfasis1 2 7 7" xfId="32294" xr:uid="{00000000-0005-0000-0000-0000A9590000}"/>
    <cellStyle name="40% - Énfasis1 2 7 8" xfId="32295" xr:uid="{00000000-0005-0000-0000-0000AA590000}"/>
    <cellStyle name="40% - Énfasis1 2 7 9" xfId="32296" xr:uid="{00000000-0005-0000-0000-0000AB590000}"/>
    <cellStyle name="40% - Énfasis1 2 8" xfId="5236" xr:uid="{00000000-0005-0000-0000-0000AC590000}"/>
    <cellStyle name="40% - Énfasis1 2 8 10" xfId="32297" xr:uid="{00000000-0005-0000-0000-0000AD590000}"/>
    <cellStyle name="40% - Énfasis1 2 8 2" xfId="5237" xr:uid="{00000000-0005-0000-0000-0000AE590000}"/>
    <cellStyle name="40% - Énfasis1 2 8 2 2" xfId="5238" xr:uid="{00000000-0005-0000-0000-0000AF590000}"/>
    <cellStyle name="40% - Énfasis1 2 8 2 3" xfId="32298" xr:uid="{00000000-0005-0000-0000-0000B0590000}"/>
    <cellStyle name="40% - Énfasis1 2 8 2 4" xfId="32299" xr:uid="{00000000-0005-0000-0000-0000B1590000}"/>
    <cellStyle name="40% - Énfasis1 2 8 2 5" xfId="32300" xr:uid="{00000000-0005-0000-0000-0000B2590000}"/>
    <cellStyle name="40% - Énfasis1 2 8 2 6" xfId="32301" xr:uid="{00000000-0005-0000-0000-0000B3590000}"/>
    <cellStyle name="40% - Énfasis1 2 8 2 7" xfId="32302" xr:uid="{00000000-0005-0000-0000-0000B4590000}"/>
    <cellStyle name="40% - Énfasis1 2 8 2 8" xfId="32303" xr:uid="{00000000-0005-0000-0000-0000B5590000}"/>
    <cellStyle name="40% - Énfasis1 2 8 2 9" xfId="32304" xr:uid="{00000000-0005-0000-0000-0000B6590000}"/>
    <cellStyle name="40% - Énfasis1 2 8 3" xfId="5239" xr:uid="{00000000-0005-0000-0000-0000B7590000}"/>
    <cellStyle name="40% - Énfasis1 2 8 4" xfId="32305" xr:uid="{00000000-0005-0000-0000-0000B8590000}"/>
    <cellStyle name="40% - Énfasis1 2 8 5" xfId="32306" xr:uid="{00000000-0005-0000-0000-0000B9590000}"/>
    <cellStyle name="40% - Énfasis1 2 8 6" xfId="32307" xr:uid="{00000000-0005-0000-0000-0000BA590000}"/>
    <cellStyle name="40% - Énfasis1 2 8 7" xfId="32308" xr:uid="{00000000-0005-0000-0000-0000BB590000}"/>
    <cellStyle name="40% - Énfasis1 2 8 8" xfId="32309" xr:uid="{00000000-0005-0000-0000-0000BC590000}"/>
    <cellStyle name="40% - Énfasis1 2 8 9" xfId="32310" xr:uid="{00000000-0005-0000-0000-0000BD590000}"/>
    <cellStyle name="40% - Énfasis1 2 9" xfId="5240" xr:uid="{00000000-0005-0000-0000-0000BE590000}"/>
    <cellStyle name="40% - Énfasis1 2 9 10" xfId="32311" xr:uid="{00000000-0005-0000-0000-0000BF590000}"/>
    <cellStyle name="40% - Énfasis1 2 9 2" xfId="5241" xr:uid="{00000000-0005-0000-0000-0000C0590000}"/>
    <cellStyle name="40% - Énfasis1 2 9 2 2" xfId="5242" xr:uid="{00000000-0005-0000-0000-0000C1590000}"/>
    <cellStyle name="40% - Énfasis1 2 9 2 3" xfId="32312" xr:uid="{00000000-0005-0000-0000-0000C2590000}"/>
    <cellStyle name="40% - Énfasis1 2 9 2 4" xfId="32313" xr:uid="{00000000-0005-0000-0000-0000C3590000}"/>
    <cellStyle name="40% - Énfasis1 2 9 2 5" xfId="32314" xr:uid="{00000000-0005-0000-0000-0000C4590000}"/>
    <cellStyle name="40% - Énfasis1 2 9 2 6" xfId="32315" xr:uid="{00000000-0005-0000-0000-0000C5590000}"/>
    <cellStyle name="40% - Énfasis1 2 9 2 7" xfId="32316" xr:uid="{00000000-0005-0000-0000-0000C6590000}"/>
    <cellStyle name="40% - Énfasis1 2 9 2 8" xfId="32317" xr:uid="{00000000-0005-0000-0000-0000C7590000}"/>
    <cellStyle name="40% - Énfasis1 2 9 2 9" xfId="32318" xr:uid="{00000000-0005-0000-0000-0000C8590000}"/>
    <cellStyle name="40% - Énfasis1 2 9 3" xfId="5243" xr:uid="{00000000-0005-0000-0000-0000C9590000}"/>
    <cellStyle name="40% - Énfasis1 2 9 4" xfId="32319" xr:uid="{00000000-0005-0000-0000-0000CA590000}"/>
    <cellStyle name="40% - Énfasis1 2 9 5" xfId="32320" xr:uid="{00000000-0005-0000-0000-0000CB590000}"/>
    <cellStyle name="40% - Énfasis1 2 9 6" xfId="32321" xr:uid="{00000000-0005-0000-0000-0000CC590000}"/>
    <cellStyle name="40% - Énfasis1 2 9 7" xfId="32322" xr:uid="{00000000-0005-0000-0000-0000CD590000}"/>
    <cellStyle name="40% - Énfasis1 2 9 8" xfId="32323" xr:uid="{00000000-0005-0000-0000-0000CE590000}"/>
    <cellStyle name="40% - Énfasis1 2 9 9" xfId="32324" xr:uid="{00000000-0005-0000-0000-0000CF590000}"/>
    <cellStyle name="40% - Énfasis1 20" xfId="5244" xr:uid="{00000000-0005-0000-0000-0000D0590000}"/>
    <cellStyle name="40% - Énfasis1 21" xfId="5245" xr:uid="{00000000-0005-0000-0000-0000D1590000}"/>
    <cellStyle name="40% - Énfasis1 22" xfId="5246" xr:uid="{00000000-0005-0000-0000-0000D2590000}"/>
    <cellStyle name="40% - Énfasis1 23" xfId="5247" xr:uid="{00000000-0005-0000-0000-0000D3590000}"/>
    <cellStyle name="40% - Énfasis1 24" xfId="5248" xr:uid="{00000000-0005-0000-0000-0000D4590000}"/>
    <cellStyle name="40% - Énfasis1 25" xfId="5249" xr:uid="{00000000-0005-0000-0000-0000D5590000}"/>
    <cellStyle name="40% - Énfasis1 3" xfId="5250" xr:uid="{00000000-0005-0000-0000-0000D6590000}"/>
    <cellStyle name="40% - Énfasis1 3 10" xfId="5251" xr:uid="{00000000-0005-0000-0000-0000D7590000}"/>
    <cellStyle name="40% - Énfasis1 3 11" xfId="5252" xr:uid="{00000000-0005-0000-0000-0000D8590000}"/>
    <cellStyle name="40% - Énfasis1 3 12" xfId="5253" xr:uid="{00000000-0005-0000-0000-0000D9590000}"/>
    <cellStyle name="40% - Énfasis1 3 13" xfId="32325" xr:uid="{00000000-0005-0000-0000-0000DA590000}"/>
    <cellStyle name="40% - Énfasis1 3 14" xfId="32326" xr:uid="{00000000-0005-0000-0000-0000DB590000}"/>
    <cellStyle name="40% - Énfasis1 3 15" xfId="32327" xr:uid="{00000000-0005-0000-0000-0000DC590000}"/>
    <cellStyle name="40% - Énfasis1 3 16" xfId="32328" xr:uid="{00000000-0005-0000-0000-0000DD590000}"/>
    <cellStyle name="40% - Énfasis1 3 17" xfId="32329" xr:uid="{00000000-0005-0000-0000-0000DE590000}"/>
    <cellStyle name="40% - Énfasis1 3 18" xfId="32330" xr:uid="{00000000-0005-0000-0000-0000DF590000}"/>
    <cellStyle name="40% - Énfasis1 3 2" xfId="5254" xr:uid="{00000000-0005-0000-0000-0000E0590000}"/>
    <cellStyle name="40% - Énfasis1 3 2 10" xfId="32331" xr:uid="{00000000-0005-0000-0000-0000E1590000}"/>
    <cellStyle name="40% - Énfasis1 3 2 11" xfId="32332" xr:uid="{00000000-0005-0000-0000-0000E2590000}"/>
    <cellStyle name="40% - Énfasis1 3 2 12" xfId="32333" xr:uid="{00000000-0005-0000-0000-0000E3590000}"/>
    <cellStyle name="40% - Énfasis1 3 2 13" xfId="32334" xr:uid="{00000000-0005-0000-0000-0000E4590000}"/>
    <cellStyle name="40% - Énfasis1 3 2 14" xfId="32335" xr:uid="{00000000-0005-0000-0000-0000E5590000}"/>
    <cellStyle name="40% - Énfasis1 3 2 15" xfId="32336" xr:uid="{00000000-0005-0000-0000-0000E6590000}"/>
    <cellStyle name="40% - Énfasis1 3 2 2" xfId="5255" xr:uid="{00000000-0005-0000-0000-0000E7590000}"/>
    <cellStyle name="40% - Énfasis1 3 2 2 10" xfId="32337" xr:uid="{00000000-0005-0000-0000-0000E8590000}"/>
    <cellStyle name="40% - Énfasis1 3 2 2 11" xfId="32338" xr:uid="{00000000-0005-0000-0000-0000E9590000}"/>
    <cellStyle name="40% - Énfasis1 3 2 2 12" xfId="32339" xr:uid="{00000000-0005-0000-0000-0000EA590000}"/>
    <cellStyle name="40% - Énfasis1 3 2 2 2" xfId="5256" xr:uid="{00000000-0005-0000-0000-0000EB590000}"/>
    <cellStyle name="40% - Énfasis1 3 2 2 2 10" xfId="32340" xr:uid="{00000000-0005-0000-0000-0000EC590000}"/>
    <cellStyle name="40% - Énfasis1 3 2 2 2 2" xfId="5257" xr:uid="{00000000-0005-0000-0000-0000ED590000}"/>
    <cellStyle name="40% - Énfasis1 3 2 2 2 2 2" xfId="5258" xr:uid="{00000000-0005-0000-0000-0000EE590000}"/>
    <cellStyle name="40% - Énfasis1 3 2 2 2 2 3" xfId="32341" xr:uid="{00000000-0005-0000-0000-0000EF590000}"/>
    <cellStyle name="40% - Énfasis1 3 2 2 2 2 4" xfId="32342" xr:uid="{00000000-0005-0000-0000-0000F0590000}"/>
    <cellStyle name="40% - Énfasis1 3 2 2 2 2 5" xfId="32343" xr:uid="{00000000-0005-0000-0000-0000F1590000}"/>
    <cellStyle name="40% - Énfasis1 3 2 2 2 2 6" xfId="32344" xr:uid="{00000000-0005-0000-0000-0000F2590000}"/>
    <cellStyle name="40% - Énfasis1 3 2 2 2 2 7" xfId="32345" xr:uid="{00000000-0005-0000-0000-0000F3590000}"/>
    <cellStyle name="40% - Énfasis1 3 2 2 2 2 8" xfId="32346" xr:uid="{00000000-0005-0000-0000-0000F4590000}"/>
    <cellStyle name="40% - Énfasis1 3 2 2 2 2 9" xfId="32347" xr:uid="{00000000-0005-0000-0000-0000F5590000}"/>
    <cellStyle name="40% - Énfasis1 3 2 2 2 3" xfId="5259" xr:uid="{00000000-0005-0000-0000-0000F6590000}"/>
    <cellStyle name="40% - Énfasis1 3 2 2 2 4" xfId="32348" xr:uid="{00000000-0005-0000-0000-0000F7590000}"/>
    <cellStyle name="40% - Énfasis1 3 2 2 2 5" xfId="32349" xr:uid="{00000000-0005-0000-0000-0000F8590000}"/>
    <cellStyle name="40% - Énfasis1 3 2 2 2 6" xfId="32350" xr:uid="{00000000-0005-0000-0000-0000F9590000}"/>
    <cellStyle name="40% - Énfasis1 3 2 2 2 7" xfId="32351" xr:uid="{00000000-0005-0000-0000-0000FA590000}"/>
    <cellStyle name="40% - Énfasis1 3 2 2 2 8" xfId="32352" xr:uid="{00000000-0005-0000-0000-0000FB590000}"/>
    <cellStyle name="40% - Énfasis1 3 2 2 2 9" xfId="32353" xr:uid="{00000000-0005-0000-0000-0000FC590000}"/>
    <cellStyle name="40% - Énfasis1 3 2 2 3" xfId="5260" xr:uid="{00000000-0005-0000-0000-0000FD590000}"/>
    <cellStyle name="40% - Énfasis1 3 2 2 3 10" xfId="32354" xr:uid="{00000000-0005-0000-0000-0000FE590000}"/>
    <cellStyle name="40% - Énfasis1 3 2 2 3 2" xfId="5261" xr:uid="{00000000-0005-0000-0000-0000FF590000}"/>
    <cellStyle name="40% - Énfasis1 3 2 2 3 2 2" xfId="5262" xr:uid="{00000000-0005-0000-0000-0000005A0000}"/>
    <cellStyle name="40% - Énfasis1 3 2 2 3 2 3" xfId="32355" xr:uid="{00000000-0005-0000-0000-0000015A0000}"/>
    <cellStyle name="40% - Énfasis1 3 2 2 3 2 4" xfId="32356" xr:uid="{00000000-0005-0000-0000-0000025A0000}"/>
    <cellStyle name="40% - Énfasis1 3 2 2 3 2 5" xfId="32357" xr:uid="{00000000-0005-0000-0000-0000035A0000}"/>
    <cellStyle name="40% - Énfasis1 3 2 2 3 2 6" xfId="32358" xr:uid="{00000000-0005-0000-0000-0000045A0000}"/>
    <cellStyle name="40% - Énfasis1 3 2 2 3 2 7" xfId="32359" xr:uid="{00000000-0005-0000-0000-0000055A0000}"/>
    <cellStyle name="40% - Énfasis1 3 2 2 3 2 8" xfId="32360" xr:uid="{00000000-0005-0000-0000-0000065A0000}"/>
    <cellStyle name="40% - Énfasis1 3 2 2 3 2 9" xfId="32361" xr:uid="{00000000-0005-0000-0000-0000075A0000}"/>
    <cellStyle name="40% - Énfasis1 3 2 2 3 3" xfId="5263" xr:uid="{00000000-0005-0000-0000-0000085A0000}"/>
    <cellStyle name="40% - Énfasis1 3 2 2 3 4" xfId="32362" xr:uid="{00000000-0005-0000-0000-0000095A0000}"/>
    <cellStyle name="40% - Énfasis1 3 2 2 3 5" xfId="32363" xr:uid="{00000000-0005-0000-0000-00000A5A0000}"/>
    <cellStyle name="40% - Énfasis1 3 2 2 3 6" xfId="32364" xr:uid="{00000000-0005-0000-0000-00000B5A0000}"/>
    <cellStyle name="40% - Énfasis1 3 2 2 3 7" xfId="32365" xr:uid="{00000000-0005-0000-0000-00000C5A0000}"/>
    <cellStyle name="40% - Énfasis1 3 2 2 3 8" xfId="32366" xr:uid="{00000000-0005-0000-0000-00000D5A0000}"/>
    <cellStyle name="40% - Énfasis1 3 2 2 3 9" xfId="32367" xr:uid="{00000000-0005-0000-0000-00000E5A0000}"/>
    <cellStyle name="40% - Énfasis1 3 2 2 4" xfId="5264" xr:uid="{00000000-0005-0000-0000-00000F5A0000}"/>
    <cellStyle name="40% - Énfasis1 3 2 2 4 2" xfId="5265" xr:uid="{00000000-0005-0000-0000-0000105A0000}"/>
    <cellStyle name="40% - Énfasis1 3 2 2 4 3" xfId="32368" xr:uid="{00000000-0005-0000-0000-0000115A0000}"/>
    <cellStyle name="40% - Énfasis1 3 2 2 4 4" xfId="32369" xr:uid="{00000000-0005-0000-0000-0000125A0000}"/>
    <cellStyle name="40% - Énfasis1 3 2 2 4 5" xfId="32370" xr:uid="{00000000-0005-0000-0000-0000135A0000}"/>
    <cellStyle name="40% - Énfasis1 3 2 2 4 6" xfId="32371" xr:uid="{00000000-0005-0000-0000-0000145A0000}"/>
    <cellStyle name="40% - Énfasis1 3 2 2 4 7" xfId="32372" xr:uid="{00000000-0005-0000-0000-0000155A0000}"/>
    <cellStyle name="40% - Énfasis1 3 2 2 4 8" xfId="32373" xr:uid="{00000000-0005-0000-0000-0000165A0000}"/>
    <cellStyle name="40% - Énfasis1 3 2 2 4 9" xfId="32374" xr:uid="{00000000-0005-0000-0000-0000175A0000}"/>
    <cellStyle name="40% - Énfasis1 3 2 2 5" xfId="5266" xr:uid="{00000000-0005-0000-0000-0000185A0000}"/>
    <cellStyle name="40% - Énfasis1 3 2 2 6" xfId="32375" xr:uid="{00000000-0005-0000-0000-0000195A0000}"/>
    <cellStyle name="40% - Énfasis1 3 2 2 7" xfId="32376" xr:uid="{00000000-0005-0000-0000-00001A5A0000}"/>
    <cellStyle name="40% - Énfasis1 3 2 2 8" xfId="32377" xr:uid="{00000000-0005-0000-0000-00001B5A0000}"/>
    <cellStyle name="40% - Énfasis1 3 2 2 9" xfId="32378" xr:uid="{00000000-0005-0000-0000-00001C5A0000}"/>
    <cellStyle name="40% - Énfasis1 3 2 3" xfId="5267" xr:uid="{00000000-0005-0000-0000-00001D5A0000}"/>
    <cellStyle name="40% - Énfasis1 3 2 3 10" xfId="32379" xr:uid="{00000000-0005-0000-0000-00001E5A0000}"/>
    <cellStyle name="40% - Énfasis1 3 2 3 11" xfId="32380" xr:uid="{00000000-0005-0000-0000-00001F5A0000}"/>
    <cellStyle name="40% - Énfasis1 3 2 3 12" xfId="32381" xr:uid="{00000000-0005-0000-0000-0000205A0000}"/>
    <cellStyle name="40% - Énfasis1 3 2 3 2" xfId="5268" xr:uid="{00000000-0005-0000-0000-0000215A0000}"/>
    <cellStyle name="40% - Énfasis1 3 2 3 2 10" xfId="32382" xr:uid="{00000000-0005-0000-0000-0000225A0000}"/>
    <cellStyle name="40% - Énfasis1 3 2 3 2 2" xfId="5269" xr:uid="{00000000-0005-0000-0000-0000235A0000}"/>
    <cellStyle name="40% - Énfasis1 3 2 3 2 2 2" xfId="5270" xr:uid="{00000000-0005-0000-0000-0000245A0000}"/>
    <cellStyle name="40% - Énfasis1 3 2 3 2 2 3" xfId="32383" xr:uid="{00000000-0005-0000-0000-0000255A0000}"/>
    <cellStyle name="40% - Énfasis1 3 2 3 2 2 4" xfId="32384" xr:uid="{00000000-0005-0000-0000-0000265A0000}"/>
    <cellStyle name="40% - Énfasis1 3 2 3 2 2 5" xfId="32385" xr:uid="{00000000-0005-0000-0000-0000275A0000}"/>
    <cellStyle name="40% - Énfasis1 3 2 3 2 2 6" xfId="32386" xr:uid="{00000000-0005-0000-0000-0000285A0000}"/>
    <cellStyle name="40% - Énfasis1 3 2 3 2 2 7" xfId="32387" xr:uid="{00000000-0005-0000-0000-0000295A0000}"/>
    <cellStyle name="40% - Énfasis1 3 2 3 2 2 8" xfId="32388" xr:uid="{00000000-0005-0000-0000-00002A5A0000}"/>
    <cellStyle name="40% - Énfasis1 3 2 3 2 2 9" xfId="32389" xr:uid="{00000000-0005-0000-0000-00002B5A0000}"/>
    <cellStyle name="40% - Énfasis1 3 2 3 2 3" xfId="5271" xr:uid="{00000000-0005-0000-0000-00002C5A0000}"/>
    <cellStyle name="40% - Énfasis1 3 2 3 2 4" xfId="32390" xr:uid="{00000000-0005-0000-0000-00002D5A0000}"/>
    <cellStyle name="40% - Énfasis1 3 2 3 2 5" xfId="32391" xr:uid="{00000000-0005-0000-0000-00002E5A0000}"/>
    <cellStyle name="40% - Énfasis1 3 2 3 2 6" xfId="32392" xr:uid="{00000000-0005-0000-0000-00002F5A0000}"/>
    <cellStyle name="40% - Énfasis1 3 2 3 2 7" xfId="32393" xr:uid="{00000000-0005-0000-0000-0000305A0000}"/>
    <cellStyle name="40% - Énfasis1 3 2 3 2 8" xfId="32394" xr:uid="{00000000-0005-0000-0000-0000315A0000}"/>
    <cellStyle name="40% - Énfasis1 3 2 3 2 9" xfId="32395" xr:uid="{00000000-0005-0000-0000-0000325A0000}"/>
    <cellStyle name="40% - Énfasis1 3 2 3 3" xfId="5272" xr:uid="{00000000-0005-0000-0000-0000335A0000}"/>
    <cellStyle name="40% - Énfasis1 3 2 3 3 10" xfId="32396" xr:uid="{00000000-0005-0000-0000-0000345A0000}"/>
    <cellStyle name="40% - Énfasis1 3 2 3 3 2" xfId="5273" xr:uid="{00000000-0005-0000-0000-0000355A0000}"/>
    <cellStyle name="40% - Énfasis1 3 2 3 3 2 2" xfId="5274" xr:uid="{00000000-0005-0000-0000-0000365A0000}"/>
    <cellStyle name="40% - Énfasis1 3 2 3 3 2 3" xfId="32397" xr:uid="{00000000-0005-0000-0000-0000375A0000}"/>
    <cellStyle name="40% - Énfasis1 3 2 3 3 2 4" xfId="32398" xr:uid="{00000000-0005-0000-0000-0000385A0000}"/>
    <cellStyle name="40% - Énfasis1 3 2 3 3 2 5" xfId="32399" xr:uid="{00000000-0005-0000-0000-0000395A0000}"/>
    <cellStyle name="40% - Énfasis1 3 2 3 3 2 6" xfId="32400" xr:uid="{00000000-0005-0000-0000-00003A5A0000}"/>
    <cellStyle name="40% - Énfasis1 3 2 3 3 2 7" xfId="32401" xr:uid="{00000000-0005-0000-0000-00003B5A0000}"/>
    <cellStyle name="40% - Énfasis1 3 2 3 3 2 8" xfId="32402" xr:uid="{00000000-0005-0000-0000-00003C5A0000}"/>
    <cellStyle name="40% - Énfasis1 3 2 3 3 2 9" xfId="32403" xr:uid="{00000000-0005-0000-0000-00003D5A0000}"/>
    <cellStyle name="40% - Énfasis1 3 2 3 3 3" xfId="5275" xr:uid="{00000000-0005-0000-0000-00003E5A0000}"/>
    <cellStyle name="40% - Énfasis1 3 2 3 3 4" xfId="32404" xr:uid="{00000000-0005-0000-0000-00003F5A0000}"/>
    <cellStyle name="40% - Énfasis1 3 2 3 3 5" xfId="32405" xr:uid="{00000000-0005-0000-0000-0000405A0000}"/>
    <cellStyle name="40% - Énfasis1 3 2 3 3 6" xfId="32406" xr:uid="{00000000-0005-0000-0000-0000415A0000}"/>
    <cellStyle name="40% - Énfasis1 3 2 3 3 7" xfId="32407" xr:uid="{00000000-0005-0000-0000-0000425A0000}"/>
    <cellStyle name="40% - Énfasis1 3 2 3 3 8" xfId="32408" xr:uid="{00000000-0005-0000-0000-0000435A0000}"/>
    <cellStyle name="40% - Énfasis1 3 2 3 3 9" xfId="32409" xr:uid="{00000000-0005-0000-0000-0000445A0000}"/>
    <cellStyle name="40% - Énfasis1 3 2 3 4" xfId="5276" xr:uid="{00000000-0005-0000-0000-0000455A0000}"/>
    <cellStyle name="40% - Énfasis1 3 2 3 4 2" xfId="5277" xr:uid="{00000000-0005-0000-0000-0000465A0000}"/>
    <cellStyle name="40% - Énfasis1 3 2 3 4 3" xfId="32410" xr:uid="{00000000-0005-0000-0000-0000475A0000}"/>
    <cellStyle name="40% - Énfasis1 3 2 3 4 4" xfId="32411" xr:uid="{00000000-0005-0000-0000-0000485A0000}"/>
    <cellStyle name="40% - Énfasis1 3 2 3 4 5" xfId="32412" xr:uid="{00000000-0005-0000-0000-0000495A0000}"/>
    <cellStyle name="40% - Énfasis1 3 2 3 4 6" xfId="32413" xr:uid="{00000000-0005-0000-0000-00004A5A0000}"/>
    <cellStyle name="40% - Énfasis1 3 2 3 4 7" xfId="32414" xr:uid="{00000000-0005-0000-0000-00004B5A0000}"/>
    <cellStyle name="40% - Énfasis1 3 2 3 4 8" xfId="32415" xr:uid="{00000000-0005-0000-0000-00004C5A0000}"/>
    <cellStyle name="40% - Énfasis1 3 2 3 4 9" xfId="32416" xr:uid="{00000000-0005-0000-0000-00004D5A0000}"/>
    <cellStyle name="40% - Énfasis1 3 2 3 5" xfId="5278" xr:uid="{00000000-0005-0000-0000-00004E5A0000}"/>
    <cellStyle name="40% - Énfasis1 3 2 3 6" xfId="32417" xr:uid="{00000000-0005-0000-0000-00004F5A0000}"/>
    <cellStyle name="40% - Énfasis1 3 2 3 7" xfId="32418" xr:uid="{00000000-0005-0000-0000-0000505A0000}"/>
    <cellStyle name="40% - Énfasis1 3 2 3 8" xfId="32419" xr:uid="{00000000-0005-0000-0000-0000515A0000}"/>
    <cellStyle name="40% - Énfasis1 3 2 3 9" xfId="32420" xr:uid="{00000000-0005-0000-0000-0000525A0000}"/>
    <cellStyle name="40% - Énfasis1 3 2 4" xfId="5279" xr:uid="{00000000-0005-0000-0000-0000535A0000}"/>
    <cellStyle name="40% - Énfasis1 3 2 4 10" xfId="32421" xr:uid="{00000000-0005-0000-0000-0000545A0000}"/>
    <cellStyle name="40% - Énfasis1 3 2 4 2" xfId="5280" xr:uid="{00000000-0005-0000-0000-0000555A0000}"/>
    <cellStyle name="40% - Énfasis1 3 2 4 2 2" xfId="5281" xr:uid="{00000000-0005-0000-0000-0000565A0000}"/>
    <cellStyle name="40% - Énfasis1 3 2 4 2 3" xfId="32422" xr:uid="{00000000-0005-0000-0000-0000575A0000}"/>
    <cellStyle name="40% - Énfasis1 3 2 4 2 4" xfId="32423" xr:uid="{00000000-0005-0000-0000-0000585A0000}"/>
    <cellStyle name="40% - Énfasis1 3 2 4 2 5" xfId="32424" xr:uid="{00000000-0005-0000-0000-0000595A0000}"/>
    <cellStyle name="40% - Énfasis1 3 2 4 2 6" xfId="32425" xr:uid="{00000000-0005-0000-0000-00005A5A0000}"/>
    <cellStyle name="40% - Énfasis1 3 2 4 2 7" xfId="32426" xr:uid="{00000000-0005-0000-0000-00005B5A0000}"/>
    <cellStyle name="40% - Énfasis1 3 2 4 2 8" xfId="32427" xr:uid="{00000000-0005-0000-0000-00005C5A0000}"/>
    <cellStyle name="40% - Énfasis1 3 2 4 2 9" xfId="32428" xr:uid="{00000000-0005-0000-0000-00005D5A0000}"/>
    <cellStyle name="40% - Énfasis1 3 2 4 3" xfId="5282" xr:uid="{00000000-0005-0000-0000-00005E5A0000}"/>
    <cellStyle name="40% - Énfasis1 3 2 4 4" xfId="32429" xr:uid="{00000000-0005-0000-0000-00005F5A0000}"/>
    <cellStyle name="40% - Énfasis1 3 2 4 5" xfId="32430" xr:uid="{00000000-0005-0000-0000-0000605A0000}"/>
    <cellStyle name="40% - Énfasis1 3 2 4 6" xfId="32431" xr:uid="{00000000-0005-0000-0000-0000615A0000}"/>
    <cellStyle name="40% - Énfasis1 3 2 4 7" xfId="32432" xr:uid="{00000000-0005-0000-0000-0000625A0000}"/>
    <cellStyle name="40% - Énfasis1 3 2 4 8" xfId="32433" xr:uid="{00000000-0005-0000-0000-0000635A0000}"/>
    <cellStyle name="40% - Énfasis1 3 2 4 9" xfId="32434" xr:uid="{00000000-0005-0000-0000-0000645A0000}"/>
    <cellStyle name="40% - Énfasis1 3 2 5" xfId="5283" xr:uid="{00000000-0005-0000-0000-0000655A0000}"/>
    <cellStyle name="40% - Énfasis1 3 2 5 10" xfId="32435" xr:uid="{00000000-0005-0000-0000-0000665A0000}"/>
    <cellStyle name="40% - Énfasis1 3 2 5 2" xfId="5284" xr:uid="{00000000-0005-0000-0000-0000675A0000}"/>
    <cellStyle name="40% - Énfasis1 3 2 5 2 2" xfId="5285" xr:uid="{00000000-0005-0000-0000-0000685A0000}"/>
    <cellStyle name="40% - Énfasis1 3 2 5 2 3" xfId="32436" xr:uid="{00000000-0005-0000-0000-0000695A0000}"/>
    <cellStyle name="40% - Énfasis1 3 2 5 2 4" xfId="32437" xr:uid="{00000000-0005-0000-0000-00006A5A0000}"/>
    <cellStyle name="40% - Énfasis1 3 2 5 2 5" xfId="32438" xr:uid="{00000000-0005-0000-0000-00006B5A0000}"/>
    <cellStyle name="40% - Énfasis1 3 2 5 2 6" xfId="32439" xr:uid="{00000000-0005-0000-0000-00006C5A0000}"/>
    <cellStyle name="40% - Énfasis1 3 2 5 2 7" xfId="32440" xr:uid="{00000000-0005-0000-0000-00006D5A0000}"/>
    <cellStyle name="40% - Énfasis1 3 2 5 2 8" xfId="32441" xr:uid="{00000000-0005-0000-0000-00006E5A0000}"/>
    <cellStyle name="40% - Énfasis1 3 2 5 2 9" xfId="32442" xr:uid="{00000000-0005-0000-0000-00006F5A0000}"/>
    <cellStyle name="40% - Énfasis1 3 2 5 3" xfId="5286" xr:uid="{00000000-0005-0000-0000-0000705A0000}"/>
    <cellStyle name="40% - Énfasis1 3 2 5 4" xfId="32443" xr:uid="{00000000-0005-0000-0000-0000715A0000}"/>
    <cellStyle name="40% - Énfasis1 3 2 5 5" xfId="32444" xr:uid="{00000000-0005-0000-0000-0000725A0000}"/>
    <cellStyle name="40% - Énfasis1 3 2 5 6" xfId="32445" xr:uid="{00000000-0005-0000-0000-0000735A0000}"/>
    <cellStyle name="40% - Énfasis1 3 2 5 7" xfId="32446" xr:uid="{00000000-0005-0000-0000-0000745A0000}"/>
    <cellStyle name="40% - Énfasis1 3 2 5 8" xfId="32447" xr:uid="{00000000-0005-0000-0000-0000755A0000}"/>
    <cellStyle name="40% - Énfasis1 3 2 5 9" xfId="32448" xr:uid="{00000000-0005-0000-0000-0000765A0000}"/>
    <cellStyle name="40% - Énfasis1 3 2 6" xfId="5287" xr:uid="{00000000-0005-0000-0000-0000775A0000}"/>
    <cellStyle name="40% - Énfasis1 3 2 6 10" xfId="32449" xr:uid="{00000000-0005-0000-0000-0000785A0000}"/>
    <cellStyle name="40% - Énfasis1 3 2 6 2" xfId="5288" xr:uid="{00000000-0005-0000-0000-0000795A0000}"/>
    <cellStyle name="40% - Énfasis1 3 2 6 2 2" xfId="5289" xr:uid="{00000000-0005-0000-0000-00007A5A0000}"/>
    <cellStyle name="40% - Énfasis1 3 2 6 2 3" xfId="32450" xr:uid="{00000000-0005-0000-0000-00007B5A0000}"/>
    <cellStyle name="40% - Énfasis1 3 2 6 2 4" xfId="32451" xr:uid="{00000000-0005-0000-0000-00007C5A0000}"/>
    <cellStyle name="40% - Énfasis1 3 2 6 2 5" xfId="32452" xr:uid="{00000000-0005-0000-0000-00007D5A0000}"/>
    <cellStyle name="40% - Énfasis1 3 2 6 2 6" xfId="32453" xr:uid="{00000000-0005-0000-0000-00007E5A0000}"/>
    <cellStyle name="40% - Énfasis1 3 2 6 2 7" xfId="32454" xr:uid="{00000000-0005-0000-0000-00007F5A0000}"/>
    <cellStyle name="40% - Énfasis1 3 2 6 2 8" xfId="32455" xr:uid="{00000000-0005-0000-0000-0000805A0000}"/>
    <cellStyle name="40% - Énfasis1 3 2 6 2 9" xfId="32456" xr:uid="{00000000-0005-0000-0000-0000815A0000}"/>
    <cellStyle name="40% - Énfasis1 3 2 6 3" xfId="5290" xr:uid="{00000000-0005-0000-0000-0000825A0000}"/>
    <cellStyle name="40% - Énfasis1 3 2 6 4" xfId="32457" xr:uid="{00000000-0005-0000-0000-0000835A0000}"/>
    <cellStyle name="40% - Énfasis1 3 2 6 5" xfId="32458" xr:uid="{00000000-0005-0000-0000-0000845A0000}"/>
    <cellStyle name="40% - Énfasis1 3 2 6 6" xfId="32459" xr:uid="{00000000-0005-0000-0000-0000855A0000}"/>
    <cellStyle name="40% - Énfasis1 3 2 6 7" xfId="32460" xr:uid="{00000000-0005-0000-0000-0000865A0000}"/>
    <cellStyle name="40% - Énfasis1 3 2 6 8" xfId="32461" xr:uid="{00000000-0005-0000-0000-0000875A0000}"/>
    <cellStyle name="40% - Énfasis1 3 2 6 9" xfId="32462" xr:uid="{00000000-0005-0000-0000-0000885A0000}"/>
    <cellStyle name="40% - Énfasis1 3 2 7" xfId="5291" xr:uid="{00000000-0005-0000-0000-0000895A0000}"/>
    <cellStyle name="40% - Énfasis1 3 2 7 2" xfId="5292" xr:uid="{00000000-0005-0000-0000-00008A5A0000}"/>
    <cellStyle name="40% - Énfasis1 3 2 7 3" xfId="32463" xr:uid="{00000000-0005-0000-0000-00008B5A0000}"/>
    <cellStyle name="40% - Énfasis1 3 2 7 4" xfId="32464" xr:uid="{00000000-0005-0000-0000-00008C5A0000}"/>
    <cellStyle name="40% - Énfasis1 3 2 7 5" xfId="32465" xr:uid="{00000000-0005-0000-0000-00008D5A0000}"/>
    <cellStyle name="40% - Énfasis1 3 2 7 6" xfId="32466" xr:uid="{00000000-0005-0000-0000-00008E5A0000}"/>
    <cellStyle name="40% - Énfasis1 3 2 7 7" xfId="32467" xr:uid="{00000000-0005-0000-0000-00008F5A0000}"/>
    <cellStyle name="40% - Énfasis1 3 2 7 8" xfId="32468" xr:uid="{00000000-0005-0000-0000-0000905A0000}"/>
    <cellStyle name="40% - Énfasis1 3 2 7 9" xfId="32469" xr:uid="{00000000-0005-0000-0000-0000915A0000}"/>
    <cellStyle name="40% - Énfasis1 3 2 8" xfId="5293" xr:uid="{00000000-0005-0000-0000-0000925A0000}"/>
    <cellStyle name="40% - Énfasis1 3 2 9" xfId="32470" xr:uid="{00000000-0005-0000-0000-0000935A0000}"/>
    <cellStyle name="40% - Énfasis1 3 3" xfId="5294" xr:uid="{00000000-0005-0000-0000-0000945A0000}"/>
    <cellStyle name="40% - Énfasis1 3 3 10" xfId="32471" xr:uid="{00000000-0005-0000-0000-0000955A0000}"/>
    <cellStyle name="40% - Énfasis1 3 3 11" xfId="32472" xr:uid="{00000000-0005-0000-0000-0000965A0000}"/>
    <cellStyle name="40% - Énfasis1 3 3 12" xfId="32473" xr:uid="{00000000-0005-0000-0000-0000975A0000}"/>
    <cellStyle name="40% - Énfasis1 3 3 13" xfId="32474" xr:uid="{00000000-0005-0000-0000-0000985A0000}"/>
    <cellStyle name="40% - Énfasis1 3 3 2" xfId="5295" xr:uid="{00000000-0005-0000-0000-0000995A0000}"/>
    <cellStyle name="40% - Énfasis1 3 3 2 10" xfId="32475" xr:uid="{00000000-0005-0000-0000-00009A5A0000}"/>
    <cellStyle name="40% - Énfasis1 3 3 2 11" xfId="32476" xr:uid="{00000000-0005-0000-0000-00009B5A0000}"/>
    <cellStyle name="40% - Énfasis1 3 3 2 12" xfId="32477" xr:uid="{00000000-0005-0000-0000-00009C5A0000}"/>
    <cellStyle name="40% - Énfasis1 3 3 2 2" xfId="5296" xr:uid="{00000000-0005-0000-0000-00009D5A0000}"/>
    <cellStyle name="40% - Énfasis1 3 3 2 2 10" xfId="32478" xr:uid="{00000000-0005-0000-0000-00009E5A0000}"/>
    <cellStyle name="40% - Énfasis1 3 3 2 2 2" xfId="5297" xr:uid="{00000000-0005-0000-0000-00009F5A0000}"/>
    <cellStyle name="40% - Énfasis1 3 3 2 2 2 2" xfId="5298" xr:uid="{00000000-0005-0000-0000-0000A05A0000}"/>
    <cellStyle name="40% - Énfasis1 3 3 2 2 2 3" xfId="32479" xr:uid="{00000000-0005-0000-0000-0000A15A0000}"/>
    <cellStyle name="40% - Énfasis1 3 3 2 2 2 4" xfId="32480" xr:uid="{00000000-0005-0000-0000-0000A25A0000}"/>
    <cellStyle name="40% - Énfasis1 3 3 2 2 2 5" xfId="32481" xr:uid="{00000000-0005-0000-0000-0000A35A0000}"/>
    <cellStyle name="40% - Énfasis1 3 3 2 2 2 6" xfId="32482" xr:uid="{00000000-0005-0000-0000-0000A45A0000}"/>
    <cellStyle name="40% - Énfasis1 3 3 2 2 2 7" xfId="32483" xr:uid="{00000000-0005-0000-0000-0000A55A0000}"/>
    <cellStyle name="40% - Énfasis1 3 3 2 2 2 8" xfId="32484" xr:uid="{00000000-0005-0000-0000-0000A65A0000}"/>
    <cellStyle name="40% - Énfasis1 3 3 2 2 2 9" xfId="32485" xr:uid="{00000000-0005-0000-0000-0000A75A0000}"/>
    <cellStyle name="40% - Énfasis1 3 3 2 2 3" xfId="5299" xr:uid="{00000000-0005-0000-0000-0000A85A0000}"/>
    <cellStyle name="40% - Énfasis1 3 3 2 2 4" xfId="32486" xr:uid="{00000000-0005-0000-0000-0000A95A0000}"/>
    <cellStyle name="40% - Énfasis1 3 3 2 2 5" xfId="32487" xr:uid="{00000000-0005-0000-0000-0000AA5A0000}"/>
    <cellStyle name="40% - Énfasis1 3 3 2 2 6" xfId="32488" xr:uid="{00000000-0005-0000-0000-0000AB5A0000}"/>
    <cellStyle name="40% - Énfasis1 3 3 2 2 7" xfId="32489" xr:uid="{00000000-0005-0000-0000-0000AC5A0000}"/>
    <cellStyle name="40% - Énfasis1 3 3 2 2 8" xfId="32490" xr:uid="{00000000-0005-0000-0000-0000AD5A0000}"/>
    <cellStyle name="40% - Énfasis1 3 3 2 2 9" xfId="32491" xr:uid="{00000000-0005-0000-0000-0000AE5A0000}"/>
    <cellStyle name="40% - Énfasis1 3 3 2 3" xfId="5300" xr:uid="{00000000-0005-0000-0000-0000AF5A0000}"/>
    <cellStyle name="40% - Énfasis1 3 3 2 3 10" xfId="32492" xr:uid="{00000000-0005-0000-0000-0000B05A0000}"/>
    <cellStyle name="40% - Énfasis1 3 3 2 3 2" xfId="5301" xr:uid="{00000000-0005-0000-0000-0000B15A0000}"/>
    <cellStyle name="40% - Énfasis1 3 3 2 3 2 2" xfId="5302" xr:uid="{00000000-0005-0000-0000-0000B25A0000}"/>
    <cellStyle name="40% - Énfasis1 3 3 2 3 2 3" xfId="32493" xr:uid="{00000000-0005-0000-0000-0000B35A0000}"/>
    <cellStyle name="40% - Énfasis1 3 3 2 3 2 4" xfId="32494" xr:uid="{00000000-0005-0000-0000-0000B45A0000}"/>
    <cellStyle name="40% - Énfasis1 3 3 2 3 2 5" xfId="32495" xr:uid="{00000000-0005-0000-0000-0000B55A0000}"/>
    <cellStyle name="40% - Énfasis1 3 3 2 3 2 6" xfId="32496" xr:uid="{00000000-0005-0000-0000-0000B65A0000}"/>
    <cellStyle name="40% - Énfasis1 3 3 2 3 2 7" xfId="32497" xr:uid="{00000000-0005-0000-0000-0000B75A0000}"/>
    <cellStyle name="40% - Énfasis1 3 3 2 3 2 8" xfId="32498" xr:uid="{00000000-0005-0000-0000-0000B85A0000}"/>
    <cellStyle name="40% - Énfasis1 3 3 2 3 2 9" xfId="32499" xr:uid="{00000000-0005-0000-0000-0000B95A0000}"/>
    <cellStyle name="40% - Énfasis1 3 3 2 3 3" xfId="5303" xr:uid="{00000000-0005-0000-0000-0000BA5A0000}"/>
    <cellStyle name="40% - Énfasis1 3 3 2 3 4" xfId="32500" xr:uid="{00000000-0005-0000-0000-0000BB5A0000}"/>
    <cellStyle name="40% - Énfasis1 3 3 2 3 5" xfId="32501" xr:uid="{00000000-0005-0000-0000-0000BC5A0000}"/>
    <cellStyle name="40% - Énfasis1 3 3 2 3 6" xfId="32502" xr:uid="{00000000-0005-0000-0000-0000BD5A0000}"/>
    <cellStyle name="40% - Énfasis1 3 3 2 3 7" xfId="32503" xr:uid="{00000000-0005-0000-0000-0000BE5A0000}"/>
    <cellStyle name="40% - Énfasis1 3 3 2 3 8" xfId="32504" xr:uid="{00000000-0005-0000-0000-0000BF5A0000}"/>
    <cellStyle name="40% - Énfasis1 3 3 2 3 9" xfId="32505" xr:uid="{00000000-0005-0000-0000-0000C05A0000}"/>
    <cellStyle name="40% - Énfasis1 3 3 2 4" xfId="5304" xr:uid="{00000000-0005-0000-0000-0000C15A0000}"/>
    <cellStyle name="40% - Énfasis1 3 3 2 4 2" xfId="5305" xr:uid="{00000000-0005-0000-0000-0000C25A0000}"/>
    <cellStyle name="40% - Énfasis1 3 3 2 4 3" xfId="32506" xr:uid="{00000000-0005-0000-0000-0000C35A0000}"/>
    <cellStyle name="40% - Énfasis1 3 3 2 4 4" xfId="32507" xr:uid="{00000000-0005-0000-0000-0000C45A0000}"/>
    <cellStyle name="40% - Énfasis1 3 3 2 4 5" xfId="32508" xr:uid="{00000000-0005-0000-0000-0000C55A0000}"/>
    <cellStyle name="40% - Énfasis1 3 3 2 4 6" xfId="32509" xr:uid="{00000000-0005-0000-0000-0000C65A0000}"/>
    <cellStyle name="40% - Énfasis1 3 3 2 4 7" xfId="32510" xr:uid="{00000000-0005-0000-0000-0000C75A0000}"/>
    <cellStyle name="40% - Énfasis1 3 3 2 4 8" xfId="32511" xr:uid="{00000000-0005-0000-0000-0000C85A0000}"/>
    <cellStyle name="40% - Énfasis1 3 3 2 4 9" xfId="32512" xr:uid="{00000000-0005-0000-0000-0000C95A0000}"/>
    <cellStyle name="40% - Énfasis1 3 3 2 5" xfId="5306" xr:uid="{00000000-0005-0000-0000-0000CA5A0000}"/>
    <cellStyle name="40% - Énfasis1 3 3 2 6" xfId="32513" xr:uid="{00000000-0005-0000-0000-0000CB5A0000}"/>
    <cellStyle name="40% - Énfasis1 3 3 2 7" xfId="32514" xr:uid="{00000000-0005-0000-0000-0000CC5A0000}"/>
    <cellStyle name="40% - Énfasis1 3 3 2 8" xfId="32515" xr:uid="{00000000-0005-0000-0000-0000CD5A0000}"/>
    <cellStyle name="40% - Énfasis1 3 3 2 9" xfId="32516" xr:uid="{00000000-0005-0000-0000-0000CE5A0000}"/>
    <cellStyle name="40% - Énfasis1 3 3 3" xfId="5307" xr:uid="{00000000-0005-0000-0000-0000CF5A0000}"/>
    <cellStyle name="40% - Énfasis1 3 3 3 10" xfId="32517" xr:uid="{00000000-0005-0000-0000-0000D05A0000}"/>
    <cellStyle name="40% - Énfasis1 3 3 3 2" xfId="5308" xr:uid="{00000000-0005-0000-0000-0000D15A0000}"/>
    <cellStyle name="40% - Énfasis1 3 3 3 2 2" xfId="5309" xr:uid="{00000000-0005-0000-0000-0000D25A0000}"/>
    <cellStyle name="40% - Énfasis1 3 3 3 2 3" xfId="32518" xr:uid="{00000000-0005-0000-0000-0000D35A0000}"/>
    <cellStyle name="40% - Énfasis1 3 3 3 2 4" xfId="32519" xr:uid="{00000000-0005-0000-0000-0000D45A0000}"/>
    <cellStyle name="40% - Énfasis1 3 3 3 2 5" xfId="32520" xr:uid="{00000000-0005-0000-0000-0000D55A0000}"/>
    <cellStyle name="40% - Énfasis1 3 3 3 2 6" xfId="32521" xr:uid="{00000000-0005-0000-0000-0000D65A0000}"/>
    <cellStyle name="40% - Énfasis1 3 3 3 2 7" xfId="32522" xr:uid="{00000000-0005-0000-0000-0000D75A0000}"/>
    <cellStyle name="40% - Énfasis1 3 3 3 2 8" xfId="32523" xr:uid="{00000000-0005-0000-0000-0000D85A0000}"/>
    <cellStyle name="40% - Énfasis1 3 3 3 2 9" xfId="32524" xr:uid="{00000000-0005-0000-0000-0000D95A0000}"/>
    <cellStyle name="40% - Énfasis1 3 3 3 3" xfId="5310" xr:uid="{00000000-0005-0000-0000-0000DA5A0000}"/>
    <cellStyle name="40% - Énfasis1 3 3 3 4" xfId="32525" xr:uid="{00000000-0005-0000-0000-0000DB5A0000}"/>
    <cellStyle name="40% - Énfasis1 3 3 3 5" xfId="32526" xr:uid="{00000000-0005-0000-0000-0000DC5A0000}"/>
    <cellStyle name="40% - Énfasis1 3 3 3 6" xfId="32527" xr:uid="{00000000-0005-0000-0000-0000DD5A0000}"/>
    <cellStyle name="40% - Énfasis1 3 3 3 7" xfId="32528" xr:uid="{00000000-0005-0000-0000-0000DE5A0000}"/>
    <cellStyle name="40% - Énfasis1 3 3 3 8" xfId="32529" xr:uid="{00000000-0005-0000-0000-0000DF5A0000}"/>
    <cellStyle name="40% - Énfasis1 3 3 3 9" xfId="32530" xr:uid="{00000000-0005-0000-0000-0000E05A0000}"/>
    <cellStyle name="40% - Énfasis1 3 3 4" xfId="5311" xr:uid="{00000000-0005-0000-0000-0000E15A0000}"/>
    <cellStyle name="40% - Énfasis1 3 3 4 10" xfId="32531" xr:uid="{00000000-0005-0000-0000-0000E25A0000}"/>
    <cellStyle name="40% - Énfasis1 3 3 4 2" xfId="5312" xr:uid="{00000000-0005-0000-0000-0000E35A0000}"/>
    <cellStyle name="40% - Énfasis1 3 3 4 2 2" xfId="5313" xr:uid="{00000000-0005-0000-0000-0000E45A0000}"/>
    <cellStyle name="40% - Énfasis1 3 3 4 2 3" xfId="32532" xr:uid="{00000000-0005-0000-0000-0000E55A0000}"/>
    <cellStyle name="40% - Énfasis1 3 3 4 2 4" xfId="32533" xr:uid="{00000000-0005-0000-0000-0000E65A0000}"/>
    <cellStyle name="40% - Énfasis1 3 3 4 2 5" xfId="32534" xr:uid="{00000000-0005-0000-0000-0000E75A0000}"/>
    <cellStyle name="40% - Énfasis1 3 3 4 2 6" xfId="32535" xr:uid="{00000000-0005-0000-0000-0000E85A0000}"/>
    <cellStyle name="40% - Énfasis1 3 3 4 2 7" xfId="32536" xr:uid="{00000000-0005-0000-0000-0000E95A0000}"/>
    <cellStyle name="40% - Énfasis1 3 3 4 2 8" xfId="32537" xr:uid="{00000000-0005-0000-0000-0000EA5A0000}"/>
    <cellStyle name="40% - Énfasis1 3 3 4 2 9" xfId="32538" xr:uid="{00000000-0005-0000-0000-0000EB5A0000}"/>
    <cellStyle name="40% - Énfasis1 3 3 4 3" xfId="5314" xr:uid="{00000000-0005-0000-0000-0000EC5A0000}"/>
    <cellStyle name="40% - Énfasis1 3 3 4 4" xfId="32539" xr:uid="{00000000-0005-0000-0000-0000ED5A0000}"/>
    <cellStyle name="40% - Énfasis1 3 3 4 5" xfId="32540" xr:uid="{00000000-0005-0000-0000-0000EE5A0000}"/>
    <cellStyle name="40% - Énfasis1 3 3 4 6" xfId="32541" xr:uid="{00000000-0005-0000-0000-0000EF5A0000}"/>
    <cellStyle name="40% - Énfasis1 3 3 4 7" xfId="32542" xr:uid="{00000000-0005-0000-0000-0000F05A0000}"/>
    <cellStyle name="40% - Énfasis1 3 3 4 8" xfId="32543" xr:uid="{00000000-0005-0000-0000-0000F15A0000}"/>
    <cellStyle name="40% - Énfasis1 3 3 4 9" xfId="32544" xr:uid="{00000000-0005-0000-0000-0000F25A0000}"/>
    <cellStyle name="40% - Énfasis1 3 3 5" xfId="5315" xr:uid="{00000000-0005-0000-0000-0000F35A0000}"/>
    <cellStyle name="40% - Énfasis1 3 3 5 2" xfId="5316" xr:uid="{00000000-0005-0000-0000-0000F45A0000}"/>
    <cellStyle name="40% - Énfasis1 3 3 5 3" xfId="32545" xr:uid="{00000000-0005-0000-0000-0000F55A0000}"/>
    <cellStyle name="40% - Énfasis1 3 3 5 4" xfId="32546" xr:uid="{00000000-0005-0000-0000-0000F65A0000}"/>
    <cellStyle name="40% - Énfasis1 3 3 5 5" xfId="32547" xr:uid="{00000000-0005-0000-0000-0000F75A0000}"/>
    <cellStyle name="40% - Énfasis1 3 3 5 6" xfId="32548" xr:uid="{00000000-0005-0000-0000-0000F85A0000}"/>
    <cellStyle name="40% - Énfasis1 3 3 5 7" xfId="32549" xr:uid="{00000000-0005-0000-0000-0000F95A0000}"/>
    <cellStyle name="40% - Énfasis1 3 3 5 8" xfId="32550" xr:uid="{00000000-0005-0000-0000-0000FA5A0000}"/>
    <cellStyle name="40% - Énfasis1 3 3 5 9" xfId="32551" xr:uid="{00000000-0005-0000-0000-0000FB5A0000}"/>
    <cellStyle name="40% - Énfasis1 3 3 6" xfId="5317" xr:uid="{00000000-0005-0000-0000-0000FC5A0000}"/>
    <cellStyle name="40% - Énfasis1 3 3 7" xfId="32552" xr:uid="{00000000-0005-0000-0000-0000FD5A0000}"/>
    <cellStyle name="40% - Énfasis1 3 3 8" xfId="32553" xr:uid="{00000000-0005-0000-0000-0000FE5A0000}"/>
    <cellStyle name="40% - Énfasis1 3 3 9" xfId="32554" xr:uid="{00000000-0005-0000-0000-0000FF5A0000}"/>
    <cellStyle name="40% - Énfasis1 3 4" xfId="5318" xr:uid="{00000000-0005-0000-0000-0000005B0000}"/>
    <cellStyle name="40% - Énfasis1 3 4 10" xfId="32555" xr:uid="{00000000-0005-0000-0000-0000015B0000}"/>
    <cellStyle name="40% - Énfasis1 3 4 11" xfId="32556" xr:uid="{00000000-0005-0000-0000-0000025B0000}"/>
    <cellStyle name="40% - Énfasis1 3 4 12" xfId="32557" xr:uid="{00000000-0005-0000-0000-0000035B0000}"/>
    <cellStyle name="40% - Énfasis1 3 4 13" xfId="32558" xr:uid="{00000000-0005-0000-0000-0000045B0000}"/>
    <cellStyle name="40% - Énfasis1 3 4 2" xfId="5319" xr:uid="{00000000-0005-0000-0000-0000055B0000}"/>
    <cellStyle name="40% - Énfasis1 3 4 2 10" xfId="32559" xr:uid="{00000000-0005-0000-0000-0000065B0000}"/>
    <cellStyle name="40% - Énfasis1 3 4 2 11" xfId="32560" xr:uid="{00000000-0005-0000-0000-0000075B0000}"/>
    <cellStyle name="40% - Énfasis1 3 4 2 12" xfId="32561" xr:uid="{00000000-0005-0000-0000-0000085B0000}"/>
    <cellStyle name="40% - Énfasis1 3 4 2 2" xfId="5320" xr:uid="{00000000-0005-0000-0000-0000095B0000}"/>
    <cellStyle name="40% - Énfasis1 3 4 2 2 10" xfId="32562" xr:uid="{00000000-0005-0000-0000-00000A5B0000}"/>
    <cellStyle name="40% - Énfasis1 3 4 2 2 2" xfId="5321" xr:uid="{00000000-0005-0000-0000-00000B5B0000}"/>
    <cellStyle name="40% - Énfasis1 3 4 2 2 2 2" xfId="5322" xr:uid="{00000000-0005-0000-0000-00000C5B0000}"/>
    <cellStyle name="40% - Énfasis1 3 4 2 2 2 3" xfId="32563" xr:uid="{00000000-0005-0000-0000-00000D5B0000}"/>
    <cellStyle name="40% - Énfasis1 3 4 2 2 2 4" xfId="32564" xr:uid="{00000000-0005-0000-0000-00000E5B0000}"/>
    <cellStyle name="40% - Énfasis1 3 4 2 2 2 5" xfId="32565" xr:uid="{00000000-0005-0000-0000-00000F5B0000}"/>
    <cellStyle name="40% - Énfasis1 3 4 2 2 2 6" xfId="32566" xr:uid="{00000000-0005-0000-0000-0000105B0000}"/>
    <cellStyle name="40% - Énfasis1 3 4 2 2 2 7" xfId="32567" xr:uid="{00000000-0005-0000-0000-0000115B0000}"/>
    <cellStyle name="40% - Énfasis1 3 4 2 2 2 8" xfId="32568" xr:uid="{00000000-0005-0000-0000-0000125B0000}"/>
    <cellStyle name="40% - Énfasis1 3 4 2 2 2 9" xfId="32569" xr:uid="{00000000-0005-0000-0000-0000135B0000}"/>
    <cellStyle name="40% - Énfasis1 3 4 2 2 3" xfId="5323" xr:uid="{00000000-0005-0000-0000-0000145B0000}"/>
    <cellStyle name="40% - Énfasis1 3 4 2 2 4" xfId="32570" xr:uid="{00000000-0005-0000-0000-0000155B0000}"/>
    <cellStyle name="40% - Énfasis1 3 4 2 2 5" xfId="32571" xr:uid="{00000000-0005-0000-0000-0000165B0000}"/>
    <cellStyle name="40% - Énfasis1 3 4 2 2 6" xfId="32572" xr:uid="{00000000-0005-0000-0000-0000175B0000}"/>
    <cellStyle name="40% - Énfasis1 3 4 2 2 7" xfId="32573" xr:uid="{00000000-0005-0000-0000-0000185B0000}"/>
    <cellStyle name="40% - Énfasis1 3 4 2 2 8" xfId="32574" xr:uid="{00000000-0005-0000-0000-0000195B0000}"/>
    <cellStyle name="40% - Énfasis1 3 4 2 2 9" xfId="32575" xr:uid="{00000000-0005-0000-0000-00001A5B0000}"/>
    <cellStyle name="40% - Énfasis1 3 4 2 3" xfId="5324" xr:uid="{00000000-0005-0000-0000-00001B5B0000}"/>
    <cellStyle name="40% - Énfasis1 3 4 2 3 10" xfId="32576" xr:uid="{00000000-0005-0000-0000-00001C5B0000}"/>
    <cellStyle name="40% - Énfasis1 3 4 2 3 2" xfId="5325" xr:uid="{00000000-0005-0000-0000-00001D5B0000}"/>
    <cellStyle name="40% - Énfasis1 3 4 2 3 2 2" xfId="5326" xr:uid="{00000000-0005-0000-0000-00001E5B0000}"/>
    <cellStyle name="40% - Énfasis1 3 4 2 3 2 3" xfId="32577" xr:uid="{00000000-0005-0000-0000-00001F5B0000}"/>
    <cellStyle name="40% - Énfasis1 3 4 2 3 2 4" xfId="32578" xr:uid="{00000000-0005-0000-0000-0000205B0000}"/>
    <cellStyle name="40% - Énfasis1 3 4 2 3 2 5" xfId="32579" xr:uid="{00000000-0005-0000-0000-0000215B0000}"/>
    <cellStyle name="40% - Énfasis1 3 4 2 3 2 6" xfId="32580" xr:uid="{00000000-0005-0000-0000-0000225B0000}"/>
    <cellStyle name="40% - Énfasis1 3 4 2 3 2 7" xfId="32581" xr:uid="{00000000-0005-0000-0000-0000235B0000}"/>
    <cellStyle name="40% - Énfasis1 3 4 2 3 2 8" xfId="32582" xr:uid="{00000000-0005-0000-0000-0000245B0000}"/>
    <cellStyle name="40% - Énfasis1 3 4 2 3 2 9" xfId="32583" xr:uid="{00000000-0005-0000-0000-0000255B0000}"/>
    <cellStyle name="40% - Énfasis1 3 4 2 3 3" xfId="5327" xr:uid="{00000000-0005-0000-0000-0000265B0000}"/>
    <cellStyle name="40% - Énfasis1 3 4 2 3 4" xfId="32584" xr:uid="{00000000-0005-0000-0000-0000275B0000}"/>
    <cellStyle name="40% - Énfasis1 3 4 2 3 5" xfId="32585" xr:uid="{00000000-0005-0000-0000-0000285B0000}"/>
    <cellStyle name="40% - Énfasis1 3 4 2 3 6" xfId="32586" xr:uid="{00000000-0005-0000-0000-0000295B0000}"/>
    <cellStyle name="40% - Énfasis1 3 4 2 3 7" xfId="32587" xr:uid="{00000000-0005-0000-0000-00002A5B0000}"/>
    <cellStyle name="40% - Énfasis1 3 4 2 3 8" xfId="32588" xr:uid="{00000000-0005-0000-0000-00002B5B0000}"/>
    <cellStyle name="40% - Énfasis1 3 4 2 3 9" xfId="32589" xr:uid="{00000000-0005-0000-0000-00002C5B0000}"/>
    <cellStyle name="40% - Énfasis1 3 4 2 4" xfId="5328" xr:uid="{00000000-0005-0000-0000-00002D5B0000}"/>
    <cellStyle name="40% - Énfasis1 3 4 2 4 2" xfId="5329" xr:uid="{00000000-0005-0000-0000-00002E5B0000}"/>
    <cellStyle name="40% - Énfasis1 3 4 2 4 3" xfId="32590" xr:uid="{00000000-0005-0000-0000-00002F5B0000}"/>
    <cellStyle name="40% - Énfasis1 3 4 2 4 4" xfId="32591" xr:uid="{00000000-0005-0000-0000-0000305B0000}"/>
    <cellStyle name="40% - Énfasis1 3 4 2 4 5" xfId="32592" xr:uid="{00000000-0005-0000-0000-0000315B0000}"/>
    <cellStyle name="40% - Énfasis1 3 4 2 4 6" xfId="32593" xr:uid="{00000000-0005-0000-0000-0000325B0000}"/>
    <cellStyle name="40% - Énfasis1 3 4 2 4 7" xfId="32594" xr:uid="{00000000-0005-0000-0000-0000335B0000}"/>
    <cellStyle name="40% - Énfasis1 3 4 2 4 8" xfId="32595" xr:uid="{00000000-0005-0000-0000-0000345B0000}"/>
    <cellStyle name="40% - Énfasis1 3 4 2 4 9" xfId="32596" xr:uid="{00000000-0005-0000-0000-0000355B0000}"/>
    <cellStyle name="40% - Énfasis1 3 4 2 5" xfId="5330" xr:uid="{00000000-0005-0000-0000-0000365B0000}"/>
    <cellStyle name="40% - Énfasis1 3 4 2 6" xfId="32597" xr:uid="{00000000-0005-0000-0000-0000375B0000}"/>
    <cellStyle name="40% - Énfasis1 3 4 2 7" xfId="32598" xr:uid="{00000000-0005-0000-0000-0000385B0000}"/>
    <cellStyle name="40% - Énfasis1 3 4 2 8" xfId="32599" xr:uid="{00000000-0005-0000-0000-0000395B0000}"/>
    <cellStyle name="40% - Énfasis1 3 4 2 9" xfId="32600" xr:uid="{00000000-0005-0000-0000-00003A5B0000}"/>
    <cellStyle name="40% - Énfasis1 3 4 3" xfId="5331" xr:uid="{00000000-0005-0000-0000-00003B5B0000}"/>
    <cellStyle name="40% - Énfasis1 3 4 3 10" xfId="32601" xr:uid="{00000000-0005-0000-0000-00003C5B0000}"/>
    <cellStyle name="40% - Énfasis1 3 4 3 2" xfId="5332" xr:uid="{00000000-0005-0000-0000-00003D5B0000}"/>
    <cellStyle name="40% - Énfasis1 3 4 3 2 2" xfId="5333" xr:uid="{00000000-0005-0000-0000-00003E5B0000}"/>
    <cellStyle name="40% - Énfasis1 3 4 3 2 3" xfId="32602" xr:uid="{00000000-0005-0000-0000-00003F5B0000}"/>
    <cellStyle name="40% - Énfasis1 3 4 3 2 4" xfId="32603" xr:uid="{00000000-0005-0000-0000-0000405B0000}"/>
    <cellStyle name="40% - Énfasis1 3 4 3 2 5" xfId="32604" xr:uid="{00000000-0005-0000-0000-0000415B0000}"/>
    <cellStyle name="40% - Énfasis1 3 4 3 2 6" xfId="32605" xr:uid="{00000000-0005-0000-0000-0000425B0000}"/>
    <cellStyle name="40% - Énfasis1 3 4 3 2 7" xfId="32606" xr:uid="{00000000-0005-0000-0000-0000435B0000}"/>
    <cellStyle name="40% - Énfasis1 3 4 3 2 8" xfId="32607" xr:uid="{00000000-0005-0000-0000-0000445B0000}"/>
    <cellStyle name="40% - Énfasis1 3 4 3 2 9" xfId="32608" xr:uid="{00000000-0005-0000-0000-0000455B0000}"/>
    <cellStyle name="40% - Énfasis1 3 4 3 3" xfId="5334" xr:uid="{00000000-0005-0000-0000-0000465B0000}"/>
    <cellStyle name="40% - Énfasis1 3 4 3 4" xfId="32609" xr:uid="{00000000-0005-0000-0000-0000475B0000}"/>
    <cellStyle name="40% - Énfasis1 3 4 3 5" xfId="32610" xr:uid="{00000000-0005-0000-0000-0000485B0000}"/>
    <cellStyle name="40% - Énfasis1 3 4 3 6" xfId="32611" xr:uid="{00000000-0005-0000-0000-0000495B0000}"/>
    <cellStyle name="40% - Énfasis1 3 4 3 7" xfId="32612" xr:uid="{00000000-0005-0000-0000-00004A5B0000}"/>
    <cellStyle name="40% - Énfasis1 3 4 3 8" xfId="32613" xr:uid="{00000000-0005-0000-0000-00004B5B0000}"/>
    <cellStyle name="40% - Énfasis1 3 4 3 9" xfId="32614" xr:uid="{00000000-0005-0000-0000-00004C5B0000}"/>
    <cellStyle name="40% - Énfasis1 3 4 4" xfId="5335" xr:uid="{00000000-0005-0000-0000-00004D5B0000}"/>
    <cellStyle name="40% - Énfasis1 3 4 4 10" xfId="32615" xr:uid="{00000000-0005-0000-0000-00004E5B0000}"/>
    <cellStyle name="40% - Énfasis1 3 4 4 2" xfId="5336" xr:uid="{00000000-0005-0000-0000-00004F5B0000}"/>
    <cellStyle name="40% - Énfasis1 3 4 4 2 2" xfId="5337" xr:uid="{00000000-0005-0000-0000-0000505B0000}"/>
    <cellStyle name="40% - Énfasis1 3 4 4 2 3" xfId="32616" xr:uid="{00000000-0005-0000-0000-0000515B0000}"/>
    <cellStyle name="40% - Énfasis1 3 4 4 2 4" xfId="32617" xr:uid="{00000000-0005-0000-0000-0000525B0000}"/>
    <cellStyle name="40% - Énfasis1 3 4 4 2 5" xfId="32618" xr:uid="{00000000-0005-0000-0000-0000535B0000}"/>
    <cellStyle name="40% - Énfasis1 3 4 4 2 6" xfId="32619" xr:uid="{00000000-0005-0000-0000-0000545B0000}"/>
    <cellStyle name="40% - Énfasis1 3 4 4 2 7" xfId="32620" xr:uid="{00000000-0005-0000-0000-0000555B0000}"/>
    <cellStyle name="40% - Énfasis1 3 4 4 2 8" xfId="32621" xr:uid="{00000000-0005-0000-0000-0000565B0000}"/>
    <cellStyle name="40% - Énfasis1 3 4 4 2 9" xfId="32622" xr:uid="{00000000-0005-0000-0000-0000575B0000}"/>
    <cellStyle name="40% - Énfasis1 3 4 4 3" xfId="5338" xr:uid="{00000000-0005-0000-0000-0000585B0000}"/>
    <cellStyle name="40% - Énfasis1 3 4 4 4" xfId="32623" xr:uid="{00000000-0005-0000-0000-0000595B0000}"/>
    <cellStyle name="40% - Énfasis1 3 4 4 5" xfId="32624" xr:uid="{00000000-0005-0000-0000-00005A5B0000}"/>
    <cellStyle name="40% - Énfasis1 3 4 4 6" xfId="32625" xr:uid="{00000000-0005-0000-0000-00005B5B0000}"/>
    <cellStyle name="40% - Énfasis1 3 4 4 7" xfId="32626" xr:uid="{00000000-0005-0000-0000-00005C5B0000}"/>
    <cellStyle name="40% - Énfasis1 3 4 4 8" xfId="32627" xr:uid="{00000000-0005-0000-0000-00005D5B0000}"/>
    <cellStyle name="40% - Énfasis1 3 4 4 9" xfId="32628" xr:uid="{00000000-0005-0000-0000-00005E5B0000}"/>
    <cellStyle name="40% - Énfasis1 3 4 5" xfId="5339" xr:uid="{00000000-0005-0000-0000-00005F5B0000}"/>
    <cellStyle name="40% - Énfasis1 3 4 5 2" xfId="5340" xr:uid="{00000000-0005-0000-0000-0000605B0000}"/>
    <cellStyle name="40% - Énfasis1 3 4 5 3" xfId="32629" xr:uid="{00000000-0005-0000-0000-0000615B0000}"/>
    <cellStyle name="40% - Énfasis1 3 4 5 4" xfId="32630" xr:uid="{00000000-0005-0000-0000-0000625B0000}"/>
    <cellStyle name="40% - Énfasis1 3 4 5 5" xfId="32631" xr:uid="{00000000-0005-0000-0000-0000635B0000}"/>
    <cellStyle name="40% - Énfasis1 3 4 5 6" xfId="32632" xr:uid="{00000000-0005-0000-0000-0000645B0000}"/>
    <cellStyle name="40% - Énfasis1 3 4 5 7" xfId="32633" xr:uid="{00000000-0005-0000-0000-0000655B0000}"/>
    <cellStyle name="40% - Énfasis1 3 4 5 8" xfId="32634" xr:uid="{00000000-0005-0000-0000-0000665B0000}"/>
    <cellStyle name="40% - Énfasis1 3 4 5 9" xfId="32635" xr:uid="{00000000-0005-0000-0000-0000675B0000}"/>
    <cellStyle name="40% - Énfasis1 3 4 6" xfId="5341" xr:uid="{00000000-0005-0000-0000-0000685B0000}"/>
    <cellStyle name="40% - Énfasis1 3 4 7" xfId="32636" xr:uid="{00000000-0005-0000-0000-0000695B0000}"/>
    <cellStyle name="40% - Énfasis1 3 4 8" xfId="32637" xr:uid="{00000000-0005-0000-0000-00006A5B0000}"/>
    <cellStyle name="40% - Énfasis1 3 4 9" xfId="32638" xr:uid="{00000000-0005-0000-0000-00006B5B0000}"/>
    <cellStyle name="40% - Énfasis1 3 5" xfId="5342" xr:uid="{00000000-0005-0000-0000-00006C5B0000}"/>
    <cellStyle name="40% - Énfasis1 3 5 10" xfId="32639" xr:uid="{00000000-0005-0000-0000-00006D5B0000}"/>
    <cellStyle name="40% - Énfasis1 3 5 11" xfId="32640" xr:uid="{00000000-0005-0000-0000-00006E5B0000}"/>
    <cellStyle name="40% - Énfasis1 3 5 12" xfId="32641" xr:uid="{00000000-0005-0000-0000-00006F5B0000}"/>
    <cellStyle name="40% - Énfasis1 3 5 2" xfId="5343" xr:uid="{00000000-0005-0000-0000-0000705B0000}"/>
    <cellStyle name="40% - Énfasis1 3 5 2 10" xfId="32642" xr:uid="{00000000-0005-0000-0000-0000715B0000}"/>
    <cellStyle name="40% - Énfasis1 3 5 2 2" xfId="5344" xr:uid="{00000000-0005-0000-0000-0000725B0000}"/>
    <cellStyle name="40% - Énfasis1 3 5 2 2 2" xfId="5345" xr:uid="{00000000-0005-0000-0000-0000735B0000}"/>
    <cellStyle name="40% - Énfasis1 3 5 2 2 3" xfId="32643" xr:uid="{00000000-0005-0000-0000-0000745B0000}"/>
    <cellStyle name="40% - Énfasis1 3 5 2 2 4" xfId="32644" xr:uid="{00000000-0005-0000-0000-0000755B0000}"/>
    <cellStyle name="40% - Énfasis1 3 5 2 2 5" xfId="32645" xr:uid="{00000000-0005-0000-0000-0000765B0000}"/>
    <cellStyle name="40% - Énfasis1 3 5 2 2 6" xfId="32646" xr:uid="{00000000-0005-0000-0000-0000775B0000}"/>
    <cellStyle name="40% - Énfasis1 3 5 2 2 7" xfId="32647" xr:uid="{00000000-0005-0000-0000-0000785B0000}"/>
    <cellStyle name="40% - Énfasis1 3 5 2 2 8" xfId="32648" xr:uid="{00000000-0005-0000-0000-0000795B0000}"/>
    <cellStyle name="40% - Énfasis1 3 5 2 2 9" xfId="32649" xr:uid="{00000000-0005-0000-0000-00007A5B0000}"/>
    <cellStyle name="40% - Énfasis1 3 5 2 3" xfId="5346" xr:uid="{00000000-0005-0000-0000-00007B5B0000}"/>
    <cellStyle name="40% - Énfasis1 3 5 2 4" xfId="32650" xr:uid="{00000000-0005-0000-0000-00007C5B0000}"/>
    <cellStyle name="40% - Énfasis1 3 5 2 5" xfId="32651" xr:uid="{00000000-0005-0000-0000-00007D5B0000}"/>
    <cellStyle name="40% - Énfasis1 3 5 2 6" xfId="32652" xr:uid="{00000000-0005-0000-0000-00007E5B0000}"/>
    <cellStyle name="40% - Énfasis1 3 5 2 7" xfId="32653" xr:uid="{00000000-0005-0000-0000-00007F5B0000}"/>
    <cellStyle name="40% - Énfasis1 3 5 2 8" xfId="32654" xr:uid="{00000000-0005-0000-0000-0000805B0000}"/>
    <cellStyle name="40% - Énfasis1 3 5 2 9" xfId="32655" xr:uid="{00000000-0005-0000-0000-0000815B0000}"/>
    <cellStyle name="40% - Énfasis1 3 5 3" xfId="5347" xr:uid="{00000000-0005-0000-0000-0000825B0000}"/>
    <cellStyle name="40% - Énfasis1 3 5 3 10" xfId="32656" xr:uid="{00000000-0005-0000-0000-0000835B0000}"/>
    <cellStyle name="40% - Énfasis1 3 5 3 2" xfId="5348" xr:uid="{00000000-0005-0000-0000-0000845B0000}"/>
    <cellStyle name="40% - Énfasis1 3 5 3 2 2" xfId="5349" xr:uid="{00000000-0005-0000-0000-0000855B0000}"/>
    <cellStyle name="40% - Énfasis1 3 5 3 2 3" xfId="32657" xr:uid="{00000000-0005-0000-0000-0000865B0000}"/>
    <cellStyle name="40% - Énfasis1 3 5 3 2 4" xfId="32658" xr:uid="{00000000-0005-0000-0000-0000875B0000}"/>
    <cellStyle name="40% - Énfasis1 3 5 3 2 5" xfId="32659" xr:uid="{00000000-0005-0000-0000-0000885B0000}"/>
    <cellStyle name="40% - Énfasis1 3 5 3 2 6" xfId="32660" xr:uid="{00000000-0005-0000-0000-0000895B0000}"/>
    <cellStyle name="40% - Énfasis1 3 5 3 2 7" xfId="32661" xr:uid="{00000000-0005-0000-0000-00008A5B0000}"/>
    <cellStyle name="40% - Énfasis1 3 5 3 2 8" xfId="32662" xr:uid="{00000000-0005-0000-0000-00008B5B0000}"/>
    <cellStyle name="40% - Énfasis1 3 5 3 2 9" xfId="32663" xr:uid="{00000000-0005-0000-0000-00008C5B0000}"/>
    <cellStyle name="40% - Énfasis1 3 5 3 3" xfId="5350" xr:uid="{00000000-0005-0000-0000-00008D5B0000}"/>
    <cellStyle name="40% - Énfasis1 3 5 3 4" xfId="32664" xr:uid="{00000000-0005-0000-0000-00008E5B0000}"/>
    <cellStyle name="40% - Énfasis1 3 5 3 5" xfId="32665" xr:uid="{00000000-0005-0000-0000-00008F5B0000}"/>
    <cellStyle name="40% - Énfasis1 3 5 3 6" xfId="32666" xr:uid="{00000000-0005-0000-0000-0000905B0000}"/>
    <cellStyle name="40% - Énfasis1 3 5 3 7" xfId="32667" xr:uid="{00000000-0005-0000-0000-0000915B0000}"/>
    <cellStyle name="40% - Énfasis1 3 5 3 8" xfId="32668" xr:uid="{00000000-0005-0000-0000-0000925B0000}"/>
    <cellStyle name="40% - Énfasis1 3 5 3 9" xfId="32669" xr:uid="{00000000-0005-0000-0000-0000935B0000}"/>
    <cellStyle name="40% - Énfasis1 3 5 4" xfId="5351" xr:uid="{00000000-0005-0000-0000-0000945B0000}"/>
    <cellStyle name="40% - Énfasis1 3 5 4 2" xfId="5352" xr:uid="{00000000-0005-0000-0000-0000955B0000}"/>
    <cellStyle name="40% - Énfasis1 3 5 4 3" xfId="32670" xr:uid="{00000000-0005-0000-0000-0000965B0000}"/>
    <cellStyle name="40% - Énfasis1 3 5 4 4" xfId="32671" xr:uid="{00000000-0005-0000-0000-0000975B0000}"/>
    <cellStyle name="40% - Énfasis1 3 5 4 5" xfId="32672" xr:uid="{00000000-0005-0000-0000-0000985B0000}"/>
    <cellStyle name="40% - Énfasis1 3 5 4 6" xfId="32673" xr:uid="{00000000-0005-0000-0000-0000995B0000}"/>
    <cellStyle name="40% - Énfasis1 3 5 4 7" xfId="32674" xr:uid="{00000000-0005-0000-0000-00009A5B0000}"/>
    <cellStyle name="40% - Énfasis1 3 5 4 8" xfId="32675" xr:uid="{00000000-0005-0000-0000-00009B5B0000}"/>
    <cellStyle name="40% - Énfasis1 3 5 4 9" xfId="32676" xr:uid="{00000000-0005-0000-0000-00009C5B0000}"/>
    <cellStyle name="40% - Énfasis1 3 5 5" xfId="5353" xr:uid="{00000000-0005-0000-0000-00009D5B0000}"/>
    <cellStyle name="40% - Énfasis1 3 5 6" xfId="32677" xr:uid="{00000000-0005-0000-0000-00009E5B0000}"/>
    <cellStyle name="40% - Énfasis1 3 5 7" xfId="32678" xr:uid="{00000000-0005-0000-0000-00009F5B0000}"/>
    <cellStyle name="40% - Énfasis1 3 5 8" xfId="32679" xr:uid="{00000000-0005-0000-0000-0000A05B0000}"/>
    <cellStyle name="40% - Énfasis1 3 5 9" xfId="32680" xr:uid="{00000000-0005-0000-0000-0000A15B0000}"/>
    <cellStyle name="40% - Énfasis1 3 6" xfId="5354" xr:uid="{00000000-0005-0000-0000-0000A25B0000}"/>
    <cellStyle name="40% - Énfasis1 3 6 10" xfId="32681" xr:uid="{00000000-0005-0000-0000-0000A35B0000}"/>
    <cellStyle name="40% - Énfasis1 3 6 2" xfId="5355" xr:uid="{00000000-0005-0000-0000-0000A45B0000}"/>
    <cellStyle name="40% - Énfasis1 3 6 2 2" xfId="5356" xr:uid="{00000000-0005-0000-0000-0000A55B0000}"/>
    <cellStyle name="40% - Énfasis1 3 6 2 3" xfId="32682" xr:uid="{00000000-0005-0000-0000-0000A65B0000}"/>
    <cellStyle name="40% - Énfasis1 3 6 2 4" xfId="32683" xr:uid="{00000000-0005-0000-0000-0000A75B0000}"/>
    <cellStyle name="40% - Énfasis1 3 6 2 5" xfId="32684" xr:uid="{00000000-0005-0000-0000-0000A85B0000}"/>
    <cellStyle name="40% - Énfasis1 3 6 2 6" xfId="32685" xr:uid="{00000000-0005-0000-0000-0000A95B0000}"/>
    <cellStyle name="40% - Énfasis1 3 6 2 7" xfId="32686" xr:uid="{00000000-0005-0000-0000-0000AA5B0000}"/>
    <cellStyle name="40% - Énfasis1 3 6 2 8" xfId="32687" xr:uid="{00000000-0005-0000-0000-0000AB5B0000}"/>
    <cellStyle name="40% - Énfasis1 3 6 2 9" xfId="32688" xr:uid="{00000000-0005-0000-0000-0000AC5B0000}"/>
    <cellStyle name="40% - Énfasis1 3 6 3" xfId="5357" xr:uid="{00000000-0005-0000-0000-0000AD5B0000}"/>
    <cellStyle name="40% - Énfasis1 3 6 4" xfId="32689" xr:uid="{00000000-0005-0000-0000-0000AE5B0000}"/>
    <cellStyle name="40% - Énfasis1 3 6 5" xfId="32690" xr:uid="{00000000-0005-0000-0000-0000AF5B0000}"/>
    <cellStyle name="40% - Énfasis1 3 6 6" xfId="32691" xr:uid="{00000000-0005-0000-0000-0000B05B0000}"/>
    <cellStyle name="40% - Énfasis1 3 6 7" xfId="32692" xr:uid="{00000000-0005-0000-0000-0000B15B0000}"/>
    <cellStyle name="40% - Énfasis1 3 6 8" xfId="32693" xr:uid="{00000000-0005-0000-0000-0000B25B0000}"/>
    <cellStyle name="40% - Énfasis1 3 6 9" xfId="32694" xr:uid="{00000000-0005-0000-0000-0000B35B0000}"/>
    <cellStyle name="40% - Énfasis1 3 7" xfId="5358" xr:uid="{00000000-0005-0000-0000-0000B45B0000}"/>
    <cellStyle name="40% - Énfasis1 3 7 10" xfId="32695" xr:uid="{00000000-0005-0000-0000-0000B55B0000}"/>
    <cellStyle name="40% - Énfasis1 3 7 2" xfId="5359" xr:uid="{00000000-0005-0000-0000-0000B65B0000}"/>
    <cellStyle name="40% - Énfasis1 3 7 2 2" xfId="5360" xr:uid="{00000000-0005-0000-0000-0000B75B0000}"/>
    <cellStyle name="40% - Énfasis1 3 7 2 3" xfId="32696" xr:uid="{00000000-0005-0000-0000-0000B85B0000}"/>
    <cellStyle name="40% - Énfasis1 3 7 2 4" xfId="32697" xr:uid="{00000000-0005-0000-0000-0000B95B0000}"/>
    <cellStyle name="40% - Énfasis1 3 7 2 5" xfId="32698" xr:uid="{00000000-0005-0000-0000-0000BA5B0000}"/>
    <cellStyle name="40% - Énfasis1 3 7 2 6" xfId="32699" xr:uid="{00000000-0005-0000-0000-0000BB5B0000}"/>
    <cellStyle name="40% - Énfasis1 3 7 2 7" xfId="32700" xr:uid="{00000000-0005-0000-0000-0000BC5B0000}"/>
    <cellStyle name="40% - Énfasis1 3 7 2 8" xfId="32701" xr:uid="{00000000-0005-0000-0000-0000BD5B0000}"/>
    <cellStyle name="40% - Énfasis1 3 7 2 9" xfId="32702" xr:uid="{00000000-0005-0000-0000-0000BE5B0000}"/>
    <cellStyle name="40% - Énfasis1 3 7 3" xfId="5361" xr:uid="{00000000-0005-0000-0000-0000BF5B0000}"/>
    <cellStyle name="40% - Énfasis1 3 7 4" xfId="32703" xr:uid="{00000000-0005-0000-0000-0000C05B0000}"/>
    <cellStyle name="40% - Énfasis1 3 7 5" xfId="32704" xr:uid="{00000000-0005-0000-0000-0000C15B0000}"/>
    <cellStyle name="40% - Énfasis1 3 7 6" xfId="32705" xr:uid="{00000000-0005-0000-0000-0000C25B0000}"/>
    <cellStyle name="40% - Énfasis1 3 7 7" xfId="32706" xr:uid="{00000000-0005-0000-0000-0000C35B0000}"/>
    <cellStyle name="40% - Énfasis1 3 7 8" xfId="32707" xr:uid="{00000000-0005-0000-0000-0000C45B0000}"/>
    <cellStyle name="40% - Énfasis1 3 7 9" xfId="32708" xr:uid="{00000000-0005-0000-0000-0000C55B0000}"/>
    <cellStyle name="40% - Énfasis1 3 8" xfId="5362" xr:uid="{00000000-0005-0000-0000-0000C65B0000}"/>
    <cellStyle name="40% - Énfasis1 3 8 10" xfId="32709" xr:uid="{00000000-0005-0000-0000-0000C75B0000}"/>
    <cellStyle name="40% - Énfasis1 3 8 2" xfId="5363" xr:uid="{00000000-0005-0000-0000-0000C85B0000}"/>
    <cellStyle name="40% - Énfasis1 3 8 2 2" xfId="5364" xr:uid="{00000000-0005-0000-0000-0000C95B0000}"/>
    <cellStyle name="40% - Énfasis1 3 8 2 3" xfId="32710" xr:uid="{00000000-0005-0000-0000-0000CA5B0000}"/>
    <cellStyle name="40% - Énfasis1 3 8 2 4" xfId="32711" xr:uid="{00000000-0005-0000-0000-0000CB5B0000}"/>
    <cellStyle name="40% - Énfasis1 3 8 2 5" xfId="32712" xr:uid="{00000000-0005-0000-0000-0000CC5B0000}"/>
    <cellStyle name="40% - Énfasis1 3 8 2 6" xfId="32713" xr:uid="{00000000-0005-0000-0000-0000CD5B0000}"/>
    <cellStyle name="40% - Énfasis1 3 8 2 7" xfId="32714" xr:uid="{00000000-0005-0000-0000-0000CE5B0000}"/>
    <cellStyle name="40% - Énfasis1 3 8 2 8" xfId="32715" xr:uid="{00000000-0005-0000-0000-0000CF5B0000}"/>
    <cellStyle name="40% - Énfasis1 3 8 2 9" xfId="32716" xr:uid="{00000000-0005-0000-0000-0000D05B0000}"/>
    <cellStyle name="40% - Énfasis1 3 8 3" xfId="5365" xr:uid="{00000000-0005-0000-0000-0000D15B0000}"/>
    <cellStyle name="40% - Énfasis1 3 8 4" xfId="32717" xr:uid="{00000000-0005-0000-0000-0000D25B0000}"/>
    <cellStyle name="40% - Énfasis1 3 8 5" xfId="32718" xr:uid="{00000000-0005-0000-0000-0000D35B0000}"/>
    <cellStyle name="40% - Énfasis1 3 8 6" xfId="32719" xr:uid="{00000000-0005-0000-0000-0000D45B0000}"/>
    <cellStyle name="40% - Énfasis1 3 8 7" xfId="32720" xr:uid="{00000000-0005-0000-0000-0000D55B0000}"/>
    <cellStyle name="40% - Énfasis1 3 8 8" xfId="32721" xr:uid="{00000000-0005-0000-0000-0000D65B0000}"/>
    <cellStyle name="40% - Énfasis1 3 8 9" xfId="32722" xr:uid="{00000000-0005-0000-0000-0000D75B0000}"/>
    <cellStyle name="40% - Énfasis1 3 9" xfId="5366" xr:uid="{00000000-0005-0000-0000-0000D85B0000}"/>
    <cellStyle name="40% - Énfasis1 3 9 2" xfId="5367" xr:uid="{00000000-0005-0000-0000-0000D95B0000}"/>
    <cellStyle name="40% - Énfasis1 3 9 3" xfId="32723" xr:uid="{00000000-0005-0000-0000-0000DA5B0000}"/>
    <cellStyle name="40% - Énfasis1 3 9 4" xfId="32724" xr:uid="{00000000-0005-0000-0000-0000DB5B0000}"/>
    <cellStyle name="40% - Énfasis1 3 9 5" xfId="32725" xr:uid="{00000000-0005-0000-0000-0000DC5B0000}"/>
    <cellStyle name="40% - Énfasis1 3 9 6" xfId="32726" xr:uid="{00000000-0005-0000-0000-0000DD5B0000}"/>
    <cellStyle name="40% - Énfasis1 3 9 7" xfId="32727" xr:uid="{00000000-0005-0000-0000-0000DE5B0000}"/>
    <cellStyle name="40% - Énfasis1 3 9 8" xfId="32728" xr:uid="{00000000-0005-0000-0000-0000DF5B0000}"/>
    <cellStyle name="40% - Énfasis1 3 9 9" xfId="32729" xr:uid="{00000000-0005-0000-0000-0000E05B0000}"/>
    <cellStyle name="40% - Énfasis1 4" xfId="5368" xr:uid="{00000000-0005-0000-0000-0000E15B0000}"/>
    <cellStyle name="40% - Énfasis1 4 10" xfId="5369" xr:uid="{00000000-0005-0000-0000-0000E25B0000}"/>
    <cellStyle name="40% - Énfasis1 4 11" xfId="5370" xr:uid="{00000000-0005-0000-0000-0000E35B0000}"/>
    <cellStyle name="40% - Énfasis1 4 12" xfId="5371" xr:uid="{00000000-0005-0000-0000-0000E45B0000}"/>
    <cellStyle name="40% - Énfasis1 4 13" xfId="32730" xr:uid="{00000000-0005-0000-0000-0000E55B0000}"/>
    <cellStyle name="40% - Énfasis1 4 14" xfId="32731" xr:uid="{00000000-0005-0000-0000-0000E65B0000}"/>
    <cellStyle name="40% - Énfasis1 4 15" xfId="32732" xr:uid="{00000000-0005-0000-0000-0000E75B0000}"/>
    <cellStyle name="40% - Énfasis1 4 16" xfId="32733" xr:uid="{00000000-0005-0000-0000-0000E85B0000}"/>
    <cellStyle name="40% - Énfasis1 4 17" xfId="32734" xr:uid="{00000000-0005-0000-0000-0000E95B0000}"/>
    <cellStyle name="40% - Énfasis1 4 18" xfId="32735" xr:uid="{00000000-0005-0000-0000-0000EA5B0000}"/>
    <cellStyle name="40% - Énfasis1 4 2" xfId="5372" xr:uid="{00000000-0005-0000-0000-0000EB5B0000}"/>
    <cellStyle name="40% - Énfasis1 4 2 10" xfId="32736" xr:uid="{00000000-0005-0000-0000-0000EC5B0000}"/>
    <cellStyle name="40% - Énfasis1 4 2 11" xfId="32737" xr:uid="{00000000-0005-0000-0000-0000ED5B0000}"/>
    <cellStyle name="40% - Énfasis1 4 2 12" xfId="32738" xr:uid="{00000000-0005-0000-0000-0000EE5B0000}"/>
    <cellStyle name="40% - Énfasis1 4 2 13" xfId="32739" xr:uid="{00000000-0005-0000-0000-0000EF5B0000}"/>
    <cellStyle name="40% - Énfasis1 4 2 14" xfId="32740" xr:uid="{00000000-0005-0000-0000-0000F05B0000}"/>
    <cellStyle name="40% - Énfasis1 4 2 15" xfId="32741" xr:uid="{00000000-0005-0000-0000-0000F15B0000}"/>
    <cellStyle name="40% - Énfasis1 4 2 2" xfId="5373" xr:uid="{00000000-0005-0000-0000-0000F25B0000}"/>
    <cellStyle name="40% - Énfasis1 4 2 2 10" xfId="32742" xr:uid="{00000000-0005-0000-0000-0000F35B0000}"/>
    <cellStyle name="40% - Énfasis1 4 2 2 11" xfId="32743" xr:uid="{00000000-0005-0000-0000-0000F45B0000}"/>
    <cellStyle name="40% - Énfasis1 4 2 2 12" xfId="32744" xr:uid="{00000000-0005-0000-0000-0000F55B0000}"/>
    <cellStyle name="40% - Énfasis1 4 2 2 2" xfId="5374" xr:uid="{00000000-0005-0000-0000-0000F65B0000}"/>
    <cellStyle name="40% - Énfasis1 4 2 2 2 10" xfId="32745" xr:uid="{00000000-0005-0000-0000-0000F75B0000}"/>
    <cellStyle name="40% - Énfasis1 4 2 2 2 2" xfId="5375" xr:uid="{00000000-0005-0000-0000-0000F85B0000}"/>
    <cellStyle name="40% - Énfasis1 4 2 2 2 2 2" xfId="5376" xr:uid="{00000000-0005-0000-0000-0000F95B0000}"/>
    <cellStyle name="40% - Énfasis1 4 2 2 2 2 3" xfId="32746" xr:uid="{00000000-0005-0000-0000-0000FA5B0000}"/>
    <cellStyle name="40% - Énfasis1 4 2 2 2 2 4" xfId="32747" xr:uid="{00000000-0005-0000-0000-0000FB5B0000}"/>
    <cellStyle name="40% - Énfasis1 4 2 2 2 2 5" xfId="32748" xr:uid="{00000000-0005-0000-0000-0000FC5B0000}"/>
    <cellStyle name="40% - Énfasis1 4 2 2 2 2 6" xfId="32749" xr:uid="{00000000-0005-0000-0000-0000FD5B0000}"/>
    <cellStyle name="40% - Énfasis1 4 2 2 2 2 7" xfId="32750" xr:uid="{00000000-0005-0000-0000-0000FE5B0000}"/>
    <cellStyle name="40% - Énfasis1 4 2 2 2 2 8" xfId="32751" xr:uid="{00000000-0005-0000-0000-0000FF5B0000}"/>
    <cellStyle name="40% - Énfasis1 4 2 2 2 2 9" xfId="32752" xr:uid="{00000000-0005-0000-0000-0000005C0000}"/>
    <cellStyle name="40% - Énfasis1 4 2 2 2 3" xfId="5377" xr:uid="{00000000-0005-0000-0000-0000015C0000}"/>
    <cellStyle name="40% - Énfasis1 4 2 2 2 4" xfId="32753" xr:uid="{00000000-0005-0000-0000-0000025C0000}"/>
    <cellStyle name="40% - Énfasis1 4 2 2 2 5" xfId="32754" xr:uid="{00000000-0005-0000-0000-0000035C0000}"/>
    <cellStyle name="40% - Énfasis1 4 2 2 2 6" xfId="32755" xr:uid="{00000000-0005-0000-0000-0000045C0000}"/>
    <cellStyle name="40% - Énfasis1 4 2 2 2 7" xfId="32756" xr:uid="{00000000-0005-0000-0000-0000055C0000}"/>
    <cellStyle name="40% - Énfasis1 4 2 2 2 8" xfId="32757" xr:uid="{00000000-0005-0000-0000-0000065C0000}"/>
    <cellStyle name="40% - Énfasis1 4 2 2 2 9" xfId="32758" xr:uid="{00000000-0005-0000-0000-0000075C0000}"/>
    <cellStyle name="40% - Énfasis1 4 2 2 3" xfId="5378" xr:uid="{00000000-0005-0000-0000-0000085C0000}"/>
    <cellStyle name="40% - Énfasis1 4 2 2 3 10" xfId="32759" xr:uid="{00000000-0005-0000-0000-0000095C0000}"/>
    <cellStyle name="40% - Énfasis1 4 2 2 3 2" xfId="5379" xr:uid="{00000000-0005-0000-0000-00000A5C0000}"/>
    <cellStyle name="40% - Énfasis1 4 2 2 3 2 2" xfId="5380" xr:uid="{00000000-0005-0000-0000-00000B5C0000}"/>
    <cellStyle name="40% - Énfasis1 4 2 2 3 2 3" xfId="32760" xr:uid="{00000000-0005-0000-0000-00000C5C0000}"/>
    <cellStyle name="40% - Énfasis1 4 2 2 3 2 4" xfId="32761" xr:uid="{00000000-0005-0000-0000-00000D5C0000}"/>
    <cellStyle name="40% - Énfasis1 4 2 2 3 2 5" xfId="32762" xr:uid="{00000000-0005-0000-0000-00000E5C0000}"/>
    <cellStyle name="40% - Énfasis1 4 2 2 3 2 6" xfId="32763" xr:uid="{00000000-0005-0000-0000-00000F5C0000}"/>
    <cellStyle name="40% - Énfasis1 4 2 2 3 2 7" xfId="32764" xr:uid="{00000000-0005-0000-0000-0000105C0000}"/>
    <cellStyle name="40% - Énfasis1 4 2 2 3 2 8" xfId="32765" xr:uid="{00000000-0005-0000-0000-0000115C0000}"/>
    <cellStyle name="40% - Énfasis1 4 2 2 3 2 9" xfId="32766" xr:uid="{00000000-0005-0000-0000-0000125C0000}"/>
    <cellStyle name="40% - Énfasis1 4 2 2 3 3" xfId="5381" xr:uid="{00000000-0005-0000-0000-0000135C0000}"/>
    <cellStyle name="40% - Énfasis1 4 2 2 3 4" xfId="32767" xr:uid="{00000000-0005-0000-0000-0000145C0000}"/>
    <cellStyle name="40% - Énfasis1 4 2 2 3 5" xfId="32768" xr:uid="{00000000-0005-0000-0000-0000155C0000}"/>
    <cellStyle name="40% - Énfasis1 4 2 2 3 6" xfId="32769" xr:uid="{00000000-0005-0000-0000-0000165C0000}"/>
    <cellStyle name="40% - Énfasis1 4 2 2 3 7" xfId="32770" xr:uid="{00000000-0005-0000-0000-0000175C0000}"/>
    <cellStyle name="40% - Énfasis1 4 2 2 3 8" xfId="32771" xr:uid="{00000000-0005-0000-0000-0000185C0000}"/>
    <cellStyle name="40% - Énfasis1 4 2 2 3 9" xfId="32772" xr:uid="{00000000-0005-0000-0000-0000195C0000}"/>
    <cellStyle name="40% - Énfasis1 4 2 2 4" xfId="5382" xr:uid="{00000000-0005-0000-0000-00001A5C0000}"/>
    <cellStyle name="40% - Énfasis1 4 2 2 4 2" xfId="5383" xr:uid="{00000000-0005-0000-0000-00001B5C0000}"/>
    <cellStyle name="40% - Énfasis1 4 2 2 4 3" xfId="32773" xr:uid="{00000000-0005-0000-0000-00001C5C0000}"/>
    <cellStyle name="40% - Énfasis1 4 2 2 4 4" xfId="32774" xr:uid="{00000000-0005-0000-0000-00001D5C0000}"/>
    <cellStyle name="40% - Énfasis1 4 2 2 4 5" xfId="32775" xr:uid="{00000000-0005-0000-0000-00001E5C0000}"/>
    <cellStyle name="40% - Énfasis1 4 2 2 4 6" xfId="32776" xr:uid="{00000000-0005-0000-0000-00001F5C0000}"/>
    <cellStyle name="40% - Énfasis1 4 2 2 4 7" xfId="32777" xr:uid="{00000000-0005-0000-0000-0000205C0000}"/>
    <cellStyle name="40% - Énfasis1 4 2 2 4 8" xfId="32778" xr:uid="{00000000-0005-0000-0000-0000215C0000}"/>
    <cellStyle name="40% - Énfasis1 4 2 2 4 9" xfId="32779" xr:uid="{00000000-0005-0000-0000-0000225C0000}"/>
    <cellStyle name="40% - Énfasis1 4 2 2 5" xfId="5384" xr:uid="{00000000-0005-0000-0000-0000235C0000}"/>
    <cellStyle name="40% - Énfasis1 4 2 2 6" xfId="32780" xr:uid="{00000000-0005-0000-0000-0000245C0000}"/>
    <cellStyle name="40% - Énfasis1 4 2 2 7" xfId="32781" xr:uid="{00000000-0005-0000-0000-0000255C0000}"/>
    <cellStyle name="40% - Énfasis1 4 2 2 8" xfId="32782" xr:uid="{00000000-0005-0000-0000-0000265C0000}"/>
    <cellStyle name="40% - Énfasis1 4 2 2 9" xfId="32783" xr:uid="{00000000-0005-0000-0000-0000275C0000}"/>
    <cellStyle name="40% - Énfasis1 4 2 3" xfId="5385" xr:uid="{00000000-0005-0000-0000-0000285C0000}"/>
    <cellStyle name="40% - Énfasis1 4 2 3 10" xfId="32784" xr:uid="{00000000-0005-0000-0000-0000295C0000}"/>
    <cellStyle name="40% - Énfasis1 4 2 3 11" xfId="32785" xr:uid="{00000000-0005-0000-0000-00002A5C0000}"/>
    <cellStyle name="40% - Énfasis1 4 2 3 12" xfId="32786" xr:uid="{00000000-0005-0000-0000-00002B5C0000}"/>
    <cellStyle name="40% - Énfasis1 4 2 3 2" xfId="5386" xr:uid="{00000000-0005-0000-0000-00002C5C0000}"/>
    <cellStyle name="40% - Énfasis1 4 2 3 2 10" xfId="32787" xr:uid="{00000000-0005-0000-0000-00002D5C0000}"/>
    <cellStyle name="40% - Énfasis1 4 2 3 2 2" xfId="5387" xr:uid="{00000000-0005-0000-0000-00002E5C0000}"/>
    <cellStyle name="40% - Énfasis1 4 2 3 2 2 2" xfId="5388" xr:uid="{00000000-0005-0000-0000-00002F5C0000}"/>
    <cellStyle name="40% - Énfasis1 4 2 3 2 2 3" xfId="32788" xr:uid="{00000000-0005-0000-0000-0000305C0000}"/>
    <cellStyle name="40% - Énfasis1 4 2 3 2 2 4" xfId="32789" xr:uid="{00000000-0005-0000-0000-0000315C0000}"/>
    <cellStyle name="40% - Énfasis1 4 2 3 2 2 5" xfId="32790" xr:uid="{00000000-0005-0000-0000-0000325C0000}"/>
    <cellStyle name="40% - Énfasis1 4 2 3 2 2 6" xfId="32791" xr:uid="{00000000-0005-0000-0000-0000335C0000}"/>
    <cellStyle name="40% - Énfasis1 4 2 3 2 2 7" xfId="32792" xr:uid="{00000000-0005-0000-0000-0000345C0000}"/>
    <cellStyle name="40% - Énfasis1 4 2 3 2 2 8" xfId="32793" xr:uid="{00000000-0005-0000-0000-0000355C0000}"/>
    <cellStyle name="40% - Énfasis1 4 2 3 2 2 9" xfId="32794" xr:uid="{00000000-0005-0000-0000-0000365C0000}"/>
    <cellStyle name="40% - Énfasis1 4 2 3 2 3" xfId="5389" xr:uid="{00000000-0005-0000-0000-0000375C0000}"/>
    <cellStyle name="40% - Énfasis1 4 2 3 2 4" xfId="32795" xr:uid="{00000000-0005-0000-0000-0000385C0000}"/>
    <cellStyle name="40% - Énfasis1 4 2 3 2 5" xfId="32796" xr:uid="{00000000-0005-0000-0000-0000395C0000}"/>
    <cellStyle name="40% - Énfasis1 4 2 3 2 6" xfId="32797" xr:uid="{00000000-0005-0000-0000-00003A5C0000}"/>
    <cellStyle name="40% - Énfasis1 4 2 3 2 7" xfId="32798" xr:uid="{00000000-0005-0000-0000-00003B5C0000}"/>
    <cellStyle name="40% - Énfasis1 4 2 3 2 8" xfId="32799" xr:uid="{00000000-0005-0000-0000-00003C5C0000}"/>
    <cellStyle name="40% - Énfasis1 4 2 3 2 9" xfId="32800" xr:uid="{00000000-0005-0000-0000-00003D5C0000}"/>
    <cellStyle name="40% - Énfasis1 4 2 3 3" xfId="5390" xr:uid="{00000000-0005-0000-0000-00003E5C0000}"/>
    <cellStyle name="40% - Énfasis1 4 2 3 3 10" xfId="32801" xr:uid="{00000000-0005-0000-0000-00003F5C0000}"/>
    <cellStyle name="40% - Énfasis1 4 2 3 3 2" xfId="5391" xr:uid="{00000000-0005-0000-0000-0000405C0000}"/>
    <cellStyle name="40% - Énfasis1 4 2 3 3 2 2" xfId="5392" xr:uid="{00000000-0005-0000-0000-0000415C0000}"/>
    <cellStyle name="40% - Énfasis1 4 2 3 3 2 3" xfId="32802" xr:uid="{00000000-0005-0000-0000-0000425C0000}"/>
    <cellStyle name="40% - Énfasis1 4 2 3 3 2 4" xfId="32803" xr:uid="{00000000-0005-0000-0000-0000435C0000}"/>
    <cellStyle name="40% - Énfasis1 4 2 3 3 2 5" xfId="32804" xr:uid="{00000000-0005-0000-0000-0000445C0000}"/>
    <cellStyle name="40% - Énfasis1 4 2 3 3 2 6" xfId="32805" xr:uid="{00000000-0005-0000-0000-0000455C0000}"/>
    <cellStyle name="40% - Énfasis1 4 2 3 3 2 7" xfId="32806" xr:uid="{00000000-0005-0000-0000-0000465C0000}"/>
    <cellStyle name="40% - Énfasis1 4 2 3 3 2 8" xfId="32807" xr:uid="{00000000-0005-0000-0000-0000475C0000}"/>
    <cellStyle name="40% - Énfasis1 4 2 3 3 2 9" xfId="32808" xr:uid="{00000000-0005-0000-0000-0000485C0000}"/>
    <cellStyle name="40% - Énfasis1 4 2 3 3 3" xfId="5393" xr:uid="{00000000-0005-0000-0000-0000495C0000}"/>
    <cellStyle name="40% - Énfasis1 4 2 3 3 4" xfId="32809" xr:uid="{00000000-0005-0000-0000-00004A5C0000}"/>
    <cellStyle name="40% - Énfasis1 4 2 3 3 5" xfId="32810" xr:uid="{00000000-0005-0000-0000-00004B5C0000}"/>
    <cellStyle name="40% - Énfasis1 4 2 3 3 6" xfId="32811" xr:uid="{00000000-0005-0000-0000-00004C5C0000}"/>
    <cellStyle name="40% - Énfasis1 4 2 3 3 7" xfId="32812" xr:uid="{00000000-0005-0000-0000-00004D5C0000}"/>
    <cellStyle name="40% - Énfasis1 4 2 3 3 8" xfId="32813" xr:uid="{00000000-0005-0000-0000-00004E5C0000}"/>
    <cellStyle name="40% - Énfasis1 4 2 3 3 9" xfId="32814" xr:uid="{00000000-0005-0000-0000-00004F5C0000}"/>
    <cellStyle name="40% - Énfasis1 4 2 3 4" xfId="5394" xr:uid="{00000000-0005-0000-0000-0000505C0000}"/>
    <cellStyle name="40% - Énfasis1 4 2 3 4 2" xfId="5395" xr:uid="{00000000-0005-0000-0000-0000515C0000}"/>
    <cellStyle name="40% - Énfasis1 4 2 3 4 3" xfId="32815" xr:uid="{00000000-0005-0000-0000-0000525C0000}"/>
    <cellStyle name="40% - Énfasis1 4 2 3 4 4" xfId="32816" xr:uid="{00000000-0005-0000-0000-0000535C0000}"/>
    <cellStyle name="40% - Énfasis1 4 2 3 4 5" xfId="32817" xr:uid="{00000000-0005-0000-0000-0000545C0000}"/>
    <cellStyle name="40% - Énfasis1 4 2 3 4 6" xfId="32818" xr:uid="{00000000-0005-0000-0000-0000555C0000}"/>
    <cellStyle name="40% - Énfasis1 4 2 3 4 7" xfId="32819" xr:uid="{00000000-0005-0000-0000-0000565C0000}"/>
    <cellStyle name="40% - Énfasis1 4 2 3 4 8" xfId="32820" xr:uid="{00000000-0005-0000-0000-0000575C0000}"/>
    <cellStyle name="40% - Énfasis1 4 2 3 4 9" xfId="32821" xr:uid="{00000000-0005-0000-0000-0000585C0000}"/>
    <cellStyle name="40% - Énfasis1 4 2 3 5" xfId="5396" xr:uid="{00000000-0005-0000-0000-0000595C0000}"/>
    <cellStyle name="40% - Énfasis1 4 2 3 6" xfId="32822" xr:uid="{00000000-0005-0000-0000-00005A5C0000}"/>
    <cellStyle name="40% - Énfasis1 4 2 3 7" xfId="32823" xr:uid="{00000000-0005-0000-0000-00005B5C0000}"/>
    <cellStyle name="40% - Énfasis1 4 2 3 8" xfId="32824" xr:uid="{00000000-0005-0000-0000-00005C5C0000}"/>
    <cellStyle name="40% - Énfasis1 4 2 3 9" xfId="32825" xr:uid="{00000000-0005-0000-0000-00005D5C0000}"/>
    <cellStyle name="40% - Énfasis1 4 2 4" xfId="5397" xr:uid="{00000000-0005-0000-0000-00005E5C0000}"/>
    <cellStyle name="40% - Énfasis1 4 2 4 10" xfId="32826" xr:uid="{00000000-0005-0000-0000-00005F5C0000}"/>
    <cellStyle name="40% - Énfasis1 4 2 4 2" xfId="5398" xr:uid="{00000000-0005-0000-0000-0000605C0000}"/>
    <cellStyle name="40% - Énfasis1 4 2 4 2 2" xfId="5399" xr:uid="{00000000-0005-0000-0000-0000615C0000}"/>
    <cellStyle name="40% - Énfasis1 4 2 4 2 3" xfId="32827" xr:uid="{00000000-0005-0000-0000-0000625C0000}"/>
    <cellStyle name="40% - Énfasis1 4 2 4 2 4" xfId="32828" xr:uid="{00000000-0005-0000-0000-0000635C0000}"/>
    <cellStyle name="40% - Énfasis1 4 2 4 2 5" xfId="32829" xr:uid="{00000000-0005-0000-0000-0000645C0000}"/>
    <cellStyle name="40% - Énfasis1 4 2 4 2 6" xfId="32830" xr:uid="{00000000-0005-0000-0000-0000655C0000}"/>
    <cellStyle name="40% - Énfasis1 4 2 4 2 7" xfId="32831" xr:uid="{00000000-0005-0000-0000-0000665C0000}"/>
    <cellStyle name="40% - Énfasis1 4 2 4 2 8" xfId="32832" xr:uid="{00000000-0005-0000-0000-0000675C0000}"/>
    <cellStyle name="40% - Énfasis1 4 2 4 2 9" xfId="32833" xr:uid="{00000000-0005-0000-0000-0000685C0000}"/>
    <cellStyle name="40% - Énfasis1 4 2 4 3" xfId="5400" xr:uid="{00000000-0005-0000-0000-0000695C0000}"/>
    <cellStyle name="40% - Énfasis1 4 2 4 4" xfId="32834" xr:uid="{00000000-0005-0000-0000-00006A5C0000}"/>
    <cellStyle name="40% - Énfasis1 4 2 4 5" xfId="32835" xr:uid="{00000000-0005-0000-0000-00006B5C0000}"/>
    <cellStyle name="40% - Énfasis1 4 2 4 6" xfId="32836" xr:uid="{00000000-0005-0000-0000-00006C5C0000}"/>
    <cellStyle name="40% - Énfasis1 4 2 4 7" xfId="32837" xr:uid="{00000000-0005-0000-0000-00006D5C0000}"/>
    <cellStyle name="40% - Énfasis1 4 2 4 8" xfId="32838" xr:uid="{00000000-0005-0000-0000-00006E5C0000}"/>
    <cellStyle name="40% - Énfasis1 4 2 4 9" xfId="32839" xr:uid="{00000000-0005-0000-0000-00006F5C0000}"/>
    <cellStyle name="40% - Énfasis1 4 2 5" xfId="5401" xr:uid="{00000000-0005-0000-0000-0000705C0000}"/>
    <cellStyle name="40% - Énfasis1 4 2 5 10" xfId="32840" xr:uid="{00000000-0005-0000-0000-0000715C0000}"/>
    <cellStyle name="40% - Énfasis1 4 2 5 2" xfId="5402" xr:uid="{00000000-0005-0000-0000-0000725C0000}"/>
    <cellStyle name="40% - Énfasis1 4 2 5 2 2" xfId="5403" xr:uid="{00000000-0005-0000-0000-0000735C0000}"/>
    <cellStyle name="40% - Énfasis1 4 2 5 2 3" xfId="32841" xr:uid="{00000000-0005-0000-0000-0000745C0000}"/>
    <cellStyle name="40% - Énfasis1 4 2 5 2 4" xfId="32842" xr:uid="{00000000-0005-0000-0000-0000755C0000}"/>
    <cellStyle name="40% - Énfasis1 4 2 5 2 5" xfId="32843" xr:uid="{00000000-0005-0000-0000-0000765C0000}"/>
    <cellStyle name="40% - Énfasis1 4 2 5 2 6" xfId="32844" xr:uid="{00000000-0005-0000-0000-0000775C0000}"/>
    <cellStyle name="40% - Énfasis1 4 2 5 2 7" xfId="32845" xr:uid="{00000000-0005-0000-0000-0000785C0000}"/>
    <cellStyle name="40% - Énfasis1 4 2 5 2 8" xfId="32846" xr:uid="{00000000-0005-0000-0000-0000795C0000}"/>
    <cellStyle name="40% - Énfasis1 4 2 5 2 9" xfId="32847" xr:uid="{00000000-0005-0000-0000-00007A5C0000}"/>
    <cellStyle name="40% - Énfasis1 4 2 5 3" xfId="5404" xr:uid="{00000000-0005-0000-0000-00007B5C0000}"/>
    <cellStyle name="40% - Énfasis1 4 2 5 4" xfId="32848" xr:uid="{00000000-0005-0000-0000-00007C5C0000}"/>
    <cellStyle name="40% - Énfasis1 4 2 5 5" xfId="32849" xr:uid="{00000000-0005-0000-0000-00007D5C0000}"/>
    <cellStyle name="40% - Énfasis1 4 2 5 6" xfId="32850" xr:uid="{00000000-0005-0000-0000-00007E5C0000}"/>
    <cellStyle name="40% - Énfasis1 4 2 5 7" xfId="32851" xr:uid="{00000000-0005-0000-0000-00007F5C0000}"/>
    <cellStyle name="40% - Énfasis1 4 2 5 8" xfId="32852" xr:uid="{00000000-0005-0000-0000-0000805C0000}"/>
    <cellStyle name="40% - Énfasis1 4 2 5 9" xfId="32853" xr:uid="{00000000-0005-0000-0000-0000815C0000}"/>
    <cellStyle name="40% - Énfasis1 4 2 6" xfId="5405" xr:uid="{00000000-0005-0000-0000-0000825C0000}"/>
    <cellStyle name="40% - Énfasis1 4 2 6 10" xfId="32854" xr:uid="{00000000-0005-0000-0000-0000835C0000}"/>
    <cellStyle name="40% - Énfasis1 4 2 6 2" xfId="5406" xr:uid="{00000000-0005-0000-0000-0000845C0000}"/>
    <cellStyle name="40% - Énfasis1 4 2 6 2 2" xfId="5407" xr:uid="{00000000-0005-0000-0000-0000855C0000}"/>
    <cellStyle name="40% - Énfasis1 4 2 6 2 3" xfId="32855" xr:uid="{00000000-0005-0000-0000-0000865C0000}"/>
    <cellStyle name="40% - Énfasis1 4 2 6 2 4" xfId="32856" xr:uid="{00000000-0005-0000-0000-0000875C0000}"/>
    <cellStyle name="40% - Énfasis1 4 2 6 2 5" xfId="32857" xr:uid="{00000000-0005-0000-0000-0000885C0000}"/>
    <cellStyle name="40% - Énfasis1 4 2 6 2 6" xfId="32858" xr:uid="{00000000-0005-0000-0000-0000895C0000}"/>
    <cellStyle name="40% - Énfasis1 4 2 6 2 7" xfId="32859" xr:uid="{00000000-0005-0000-0000-00008A5C0000}"/>
    <cellStyle name="40% - Énfasis1 4 2 6 2 8" xfId="32860" xr:uid="{00000000-0005-0000-0000-00008B5C0000}"/>
    <cellStyle name="40% - Énfasis1 4 2 6 2 9" xfId="32861" xr:uid="{00000000-0005-0000-0000-00008C5C0000}"/>
    <cellStyle name="40% - Énfasis1 4 2 6 3" xfId="5408" xr:uid="{00000000-0005-0000-0000-00008D5C0000}"/>
    <cellStyle name="40% - Énfasis1 4 2 6 4" xfId="32862" xr:uid="{00000000-0005-0000-0000-00008E5C0000}"/>
    <cellStyle name="40% - Énfasis1 4 2 6 5" xfId="32863" xr:uid="{00000000-0005-0000-0000-00008F5C0000}"/>
    <cellStyle name="40% - Énfasis1 4 2 6 6" xfId="32864" xr:uid="{00000000-0005-0000-0000-0000905C0000}"/>
    <cellStyle name="40% - Énfasis1 4 2 6 7" xfId="32865" xr:uid="{00000000-0005-0000-0000-0000915C0000}"/>
    <cellStyle name="40% - Énfasis1 4 2 6 8" xfId="32866" xr:uid="{00000000-0005-0000-0000-0000925C0000}"/>
    <cellStyle name="40% - Énfasis1 4 2 6 9" xfId="32867" xr:uid="{00000000-0005-0000-0000-0000935C0000}"/>
    <cellStyle name="40% - Énfasis1 4 2 7" xfId="5409" xr:uid="{00000000-0005-0000-0000-0000945C0000}"/>
    <cellStyle name="40% - Énfasis1 4 2 7 2" xfId="5410" xr:uid="{00000000-0005-0000-0000-0000955C0000}"/>
    <cellStyle name="40% - Énfasis1 4 2 7 3" xfId="32868" xr:uid="{00000000-0005-0000-0000-0000965C0000}"/>
    <cellStyle name="40% - Énfasis1 4 2 7 4" xfId="32869" xr:uid="{00000000-0005-0000-0000-0000975C0000}"/>
    <cellStyle name="40% - Énfasis1 4 2 7 5" xfId="32870" xr:uid="{00000000-0005-0000-0000-0000985C0000}"/>
    <cellStyle name="40% - Énfasis1 4 2 7 6" xfId="32871" xr:uid="{00000000-0005-0000-0000-0000995C0000}"/>
    <cellStyle name="40% - Énfasis1 4 2 7 7" xfId="32872" xr:uid="{00000000-0005-0000-0000-00009A5C0000}"/>
    <cellStyle name="40% - Énfasis1 4 2 7 8" xfId="32873" xr:uid="{00000000-0005-0000-0000-00009B5C0000}"/>
    <cellStyle name="40% - Énfasis1 4 2 7 9" xfId="32874" xr:uid="{00000000-0005-0000-0000-00009C5C0000}"/>
    <cellStyle name="40% - Énfasis1 4 2 8" xfId="5411" xr:uid="{00000000-0005-0000-0000-00009D5C0000}"/>
    <cellStyle name="40% - Énfasis1 4 2 9" xfId="32875" xr:uid="{00000000-0005-0000-0000-00009E5C0000}"/>
    <cellStyle name="40% - Énfasis1 4 3" xfId="5412" xr:uid="{00000000-0005-0000-0000-00009F5C0000}"/>
    <cellStyle name="40% - Énfasis1 4 3 10" xfId="32876" xr:uid="{00000000-0005-0000-0000-0000A05C0000}"/>
    <cellStyle name="40% - Énfasis1 4 3 11" xfId="32877" xr:uid="{00000000-0005-0000-0000-0000A15C0000}"/>
    <cellStyle name="40% - Énfasis1 4 3 12" xfId="32878" xr:uid="{00000000-0005-0000-0000-0000A25C0000}"/>
    <cellStyle name="40% - Énfasis1 4 3 13" xfId="32879" xr:uid="{00000000-0005-0000-0000-0000A35C0000}"/>
    <cellStyle name="40% - Énfasis1 4 3 2" xfId="5413" xr:uid="{00000000-0005-0000-0000-0000A45C0000}"/>
    <cellStyle name="40% - Énfasis1 4 3 2 10" xfId="32880" xr:uid="{00000000-0005-0000-0000-0000A55C0000}"/>
    <cellStyle name="40% - Énfasis1 4 3 2 11" xfId="32881" xr:uid="{00000000-0005-0000-0000-0000A65C0000}"/>
    <cellStyle name="40% - Énfasis1 4 3 2 12" xfId="32882" xr:uid="{00000000-0005-0000-0000-0000A75C0000}"/>
    <cellStyle name="40% - Énfasis1 4 3 2 2" xfId="5414" xr:uid="{00000000-0005-0000-0000-0000A85C0000}"/>
    <cellStyle name="40% - Énfasis1 4 3 2 2 10" xfId="32883" xr:uid="{00000000-0005-0000-0000-0000A95C0000}"/>
    <cellStyle name="40% - Énfasis1 4 3 2 2 2" xfId="5415" xr:uid="{00000000-0005-0000-0000-0000AA5C0000}"/>
    <cellStyle name="40% - Énfasis1 4 3 2 2 2 2" xfId="5416" xr:uid="{00000000-0005-0000-0000-0000AB5C0000}"/>
    <cellStyle name="40% - Énfasis1 4 3 2 2 2 3" xfId="32884" xr:uid="{00000000-0005-0000-0000-0000AC5C0000}"/>
    <cellStyle name="40% - Énfasis1 4 3 2 2 2 4" xfId="32885" xr:uid="{00000000-0005-0000-0000-0000AD5C0000}"/>
    <cellStyle name="40% - Énfasis1 4 3 2 2 2 5" xfId="32886" xr:uid="{00000000-0005-0000-0000-0000AE5C0000}"/>
    <cellStyle name="40% - Énfasis1 4 3 2 2 2 6" xfId="32887" xr:uid="{00000000-0005-0000-0000-0000AF5C0000}"/>
    <cellStyle name="40% - Énfasis1 4 3 2 2 2 7" xfId="32888" xr:uid="{00000000-0005-0000-0000-0000B05C0000}"/>
    <cellStyle name="40% - Énfasis1 4 3 2 2 2 8" xfId="32889" xr:uid="{00000000-0005-0000-0000-0000B15C0000}"/>
    <cellStyle name="40% - Énfasis1 4 3 2 2 2 9" xfId="32890" xr:uid="{00000000-0005-0000-0000-0000B25C0000}"/>
    <cellStyle name="40% - Énfasis1 4 3 2 2 3" xfId="5417" xr:uid="{00000000-0005-0000-0000-0000B35C0000}"/>
    <cellStyle name="40% - Énfasis1 4 3 2 2 4" xfId="32891" xr:uid="{00000000-0005-0000-0000-0000B45C0000}"/>
    <cellStyle name="40% - Énfasis1 4 3 2 2 5" xfId="32892" xr:uid="{00000000-0005-0000-0000-0000B55C0000}"/>
    <cellStyle name="40% - Énfasis1 4 3 2 2 6" xfId="32893" xr:uid="{00000000-0005-0000-0000-0000B65C0000}"/>
    <cellStyle name="40% - Énfasis1 4 3 2 2 7" xfId="32894" xr:uid="{00000000-0005-0000-0000-0000B75C0000}"/>
    <cellStyle name="40% - Énfasis1 4 3 2 2 8" xfId="32895" xr:uid="{00000000-0005-0000-0000-0000B85C0000}"/>
    <cellStyle name="40% - Énfasis1 4 3 2 2 9" xfId="32896" xr:uid="{00000000-0005-0000-0000-0000B95C0000}"/>
    <cellStyle name="40% - Énfasis1 4 3 2 3" xfId="5418" xr:uid="{00000000-0005-0000-0000-0000BA5C0000}"/>
    <cellStyle name="40% - Énfasis1 4 3 2 3 10" xfId="32897" xr:uid="{00000000-0005-0000-0000-0000BB5C0000}"/>
    <cellStyle name="40% - Énfasis1 4 3 2 3 2" xfId="5419" xr:uid="{00000000-0005-0000-0000-0000BC5C0000}"/>
    <cellStyle name="40% - Énfasis1 4 3 2 3 2 2" xfId="5420" xr:uid="{00000000-0005-0000-0000-0000BD5C0000}"/>
    <cellStyle name="40% - Énfasis1 4 3 2 3 2 3" xfId="32898" xr:uid="{00000000-0005-0000-0000-0000BE5C0000}"/>
    <cellStyle name="40% - Énfasis1 4 3 2 3 2 4" xfId="32899" xr:uid="{00000000-0005-0000-0000-0000BF5C0000}"/>
    <cellStyle name="40% - Énfasis1 4 3 2 3 2 5" xfId="32900" xr:uid="{00000000-0005-0000-0000-0000C05C0000}"/>
    <cellStyle name="40% - Énfasis1 4 3 2 3 2 6" xfId="32901" xr:uid="{00000000-0005-0000-0000-0000C15C0000}"/>
    <cellStyle name="40% - Énfasis1 4 3 2 3 2 7" xfId="32902" xr:uid="{00000000-0005-0000-0000-0000C25C0000}"/>
    <cellStyle name="40% - Énfasis1 4 3 2 3 2 8" xfId="32903" xr:uid="{00000000-0005-0000-0000-0000C35C0000}"/>
    <cellStyle name="40% - Énfasis1 4 3 2 3 2 9" xfId="32904" xr:uid="{00000000-0005-0000-0000-0000C45C0000}"/>
    <cellStyle name="40% - Énfasis1 4 3 2 3 3" xfId="5421" xr:uid="{00000000-0005-0000-0000-0000C55C0000}"/>
    <cellStyle name="40% - Énfasis1 4 3 2 3 4" xfId="32905" xr:uid="{00000000-0005-0000-0000-0000C65C0000}"/>
    <cellStyle name="40% - Énfasis1 4 3 2 3 5" xfId="32906" xr:uid="{00000000-0005-0000-0000-0000C75C0000}"/>
    <cellStyle name="40% - Énfasis1 4 3 2 3 6" xfId="32907" xr:uid="{00000000-0005-0000-0000-0000C85C0000}"/>
    <cellStyle name="40% - Énfasis1 4 3 2 3 7" xfId="32908" xr:uid="{00000000-0005-0000-0000-0000C95C0000}"/>
    <cellStyle name="40% - Énfasis1 4 3 2 3 8" xfId="32909" xr:uid="{00000000-0005-0000-0000-0000CA5C0000}"/>
    <cellStyle name="40% - Énfasis1 4 3 2 3 9" xfId="32910" xr:uid="{00000000-0005-0000-0000-0000CB5C0000}"/>
    <cellStyle name="40% - Énfasis1 4 3 2 4" xfId="5422" xr:uid="{00000000-0005-0000-0000-0000CC5C0000}"/>
    <cellStyle name="40% - Énfasis1 4 3 2 4 2" xfId="5423" xr:uid="{00000000-0005-0000-0000-0000CD5C0000}"/>
    <cellStyle name="40% - Énfasis1 4 3 2 4 3" xfId="32911" xr:uid="{00000000-0005-0000-0000-0000CE5C0000}"/>
    <cellStyle name="40% - Énfasis1 4 3 2 4 4" xfId="32912" xr:uid="{00000000-0005-0000-0000-0000CF5C0000}"/>
    <cellStyle name="40% - Énfasis1 4 3 2 4 5" xfId="32913" xr:uid="{00000000-0005-0000-0000-0000D05C0000}"/>
    <cellStyle name="40% - Énfasis1 4 3 2 4 6" xfId="32914" xr:uid="{00000000-0005-0000-0000-0000D15C0000}"/>
    <cellStyle name="40% - Énfasis1 4 3 2 4 7" xfId="32915" xr:uid="{00000000-0005-0000-0000-0000D25C0000}"/>
    <cellStyle name="40% - Énfasis1 4 3 2 4 8" xfId="32916" xr:uid="{00000000-0005-0000-0000-0000D35C0000}"/>
    <cellStyle name="40% - Énfasis1 4 3 2 4 9" xfId="32917" xr:uid="{00000000-0005-0000-0000-0000D45C0000}"/>
    <cellStyle name="40% - Énfasis1 4 3 2 5" xfId="5424" xr:uid="{00000000-0005-0000-0000-0000D55C0000}"/>
    <cellStyle name="40% - Énfasis1 4 3 2 6" xfId="32918" xr:uid="{00000000-0005-0000-0000-0000D65C0000}"/>
    <cellStyle name="40% - Énfasis1 4 3 2 7" xfId="32919" xr:uid="{00000000-0005-0000-0000-0000D75C0000}"/>
    <cellStyle name="40% - Énfasis1 4 3 2 8" xfId="32920" xr:uid="{00000000-0005-0000-0000-0000D85C0000}"/>
    <cellStyle name="40% - Énfasis1 4 3 2 9" xfId="32921" xr:uid="{00000000-0005-0000-0000-0000D95C0000}"/>
    <cellStyle name="40% - Énfasis1 4 3 3" xfId="5425" xr:uid="{00000000-0005-0000-0000-0000DA5C0000}"/>
    <cellStyle name="40% - Énfasis1 4 3 3 10" xfId="32922" xr:uid="{00000000-0005-0000-0000-0000DB5C0000}"/>
    <cellStyle name="40% - Énfasis1 4 3 3 2" xfId="5426" xr:uid="{00000000-0005-0000-0000-0000DC5C0000}"/>
    <cellStyle name="40% - Énfasis1 4 3 3 2 2" xfId="5427" xr:uid="{00000000-0005-0000-0000-0000DD5C0000}"/>
    <cellStyle name="40% - Énfasis1 4 3 3 2 3" xfId="32923" xr:uid="{00000000-0005-0000-0000-0000DE5C0000}"/>
    <cellStyle name="40% - Énfasis1 4 3 3 2 4" xfId="32924" xr:uid="{00000000-0005-0000-0000-0000DF5C0000}"/>
    <cellStyle name="40% - Énfasis1 4 3 3 2 5" xfId="32925" xr:uid="{00000000-0005-0000-0000-0000E05C0000}"/>
    <cellStyle name="40% - Énfasis1 4 3 3 2 6" xfId="32926" xr:uid="{00000000-0005-0000-0000-0000E15C0000}"/>
    <cellStyle name="40% - Énfasis1 4 3 3 2 7" xfId="32927" xr:uid="{00000000-0005-0000-0000-0000E25C0000}"/>
    <cellStyle name="40% - Énfasis1 4 3 3 2 8" xfId="32928" xr:uid="{00000000-0005-0000-0000-0000E35C0000}"/>
    <cellStyle name="40% - Énfasis1 4 3 3 2 9" xfId="32929" xr:uid="{00000000-0005-0000-0000-0000E45C0000}"/>
    <cellStyle name="40% - Énfasis1 4 3 3 3" xfId="5428" xr:uid="{00000000-0005-0000-0000-0000E55C0000}"/>
    <cellStyle name="40% - Énfasis1 4 3 3 4" xfId="32930" xr:uid="{00000000-0005-0000-0000-0000E65C0000}"/>
    <cellStyle name="40% - Énfasis1 4 3 3 5" xfId="32931" xr:uid="{00000000-0005-0000-0000-0000E75C0000}"/>
    <cellStyle name="40% - Énfasis1 4 3 3 6" xfId="32932" xr:uid="{00000000-0005-0000-0000-0000E85C0000}"/>
    <cellStyle name="40% - Énfasis1 4 3 3 7" xfId="32933" xr:uid="{00000000-0005-0000-0000-0000E95C0000}"/>
    <cellStyle name="40% - Énfasis1 4 3 3 8" xfId="32934" xr:uid="{00000000-0005-0000-0000-0000EA5C0000}"/>
    <cellStyle name="40% - Énfasis1 4 3 3 9" xfId="32935" xr:uid="{00000000-0005-0000-0000-0000EB5C0000}"/>
    <cellStyle name="40% - Énfasis1 4 3 4" xfId="5429" xr:uid="{00000000-0005-0000-0000-0000EC5C0000}"/>
    <cellStyle name="40% - Énfasis1 4 3 4 10" xfId="32936" xr:uid="{00000000-0005-0000-0000-0000ED5C0000}"/>
    <cellStyle name="40% - Énfasis1 4 3 4 2" xfId="5430" xr:uid="{00000000-0005-0000-0000-0000EE5C0000}"/>
    <cellStyle name="40% - Énfasis1 4 3 4 2 2" xfId="5431" xr:uid="{00000000-0005-0000-0000-0000EF5C0000}"/>
    <cellStyle name="40% - Énfasis1 4 3 4 2 3" xfId="32937" xr:uid="{00000000-0005-0000-0000-0000F05C0000}"/>
    <cellStyle name="40% - Énfasis1 4 3 4 2 4" xfId="32938" xr:uid="{00000000-0005-0000-0000-0000F15C0000}"/>
    <cellStyle name="40% - Énfasis1 4 3 4 2 5" xfId="32939" xr:uid="{00000000-0005-0000-0000-0000F25C0000}"/>
    <cellStyle name="40% - Énfasis1 4 3 4 2 6" xfId="32940" xr:uid="{00000000-0005-0000-0000-0000F35C0000}"/>
    <cellStyle name="40% - Énfasis1 4 3 4 2 7" xfId="32941" xr:uid="{00000000-0005-0000-0000-0000F45C0000}"/>
    <cellStyle name="40% - Énfasis1 4 3 4 2 8" xfId="32942" xr:uid="{00000000-0005-0000-0000-0000F55C0000}"/>
    <cellStyle name="40% - Énfasis1 4 3 4 2 9" xfId="32943" xr:uid="{00000000-0005-0000-0000-0000F65C0000}"/>
    <cellStyle name="40% - Énfasis1 4 3 4 3" xfId="5432" xr:uid="{00000000-0005-0000-0000-0000F75C0000}"/>
    <cellStyle name="40% - Énfasis1 4 3 4 4" xfId="32944" xr:uid="{00000000-0005-0000-0000-0000F85C0000}"/>
    <cellStyle name="40% - Énfasis1 4 3 4 5" xfId="32945" xr:uid="{00000000-0005-0000-0000-0000F95C0000}"/>
    <cellStyle name="40% - Énfasis1 4 3 4 6" xfId="32946" xr:uid="{00000000-0005-0000-0000-0000FA5C0000}"/>
    <cellStyle name="40% - Énfasis1 4 3 4 7" xfId="32947" xr:uid="{00000000-0005-0000-0000-0000FB5C0000}"/>
    <cellStyle name="40% - Énfasis1 4 3 4 8" xfId="32948" xr:uid="{00000000-0005-0000-0000-0000FC5C0000}"/>
    <cellStyle name="40% - Énfasis1 4 3 4 9" xfId="32949" xr:uid="{00000000-0005-0000-0000-0000FD5C0000}"/>
    <cellStyle name="40% - Énfasis1 4 3 5" xfId="5433" xr:uid="{00000000-0005-0000-0000-0000FE5C0000}"/>
    <cellStyle name="40% - Énfasis1 4 3 5 2" xfId="5434" xr:uid="{00000000-0005-0000-0000-0000FF5C0000}"/>
    <cellStyle name="40% - Énfasis1 4 3 5 3" xfId="32950" xr:uid="{00000000-0005-0000-0000-0000005D0000}"/>
    <cellStyle name="40% - Énfasis1 4 3 5 4" xfId="32951" xr:uid="{00000000-0005-0000-0000-0000015D0000}"/>
    <cellStyle name="40% - Énfasis1 4 3 5 5" xfId="32952" xr:uid="{00000000-0005-0000-0000-0000025D0000}"/>
    <cellStyle name="40% - Énfasis1 4 3 5 6" xfId="32953" xr:uid="{00000000-0005-0000-0000-0000035D0000}"/>
    <cellStyle name="40% - Énfasis1 4 3 5 7" xfId="32954" xr:uid="{00000000-0005-0000-0000-0000045D0000}"/>
    <cellStyle name="40% - Énfasis1 4 3 5 8" xfId="32955" xr:uid="{00000000-0005-0000-0000-0000055D0000}"/>
    <cellStyle name="40% - Énfasis1 4 3 5 9" xfId="32956" xr:uid="{00000000-0005-0000-0000-0000065D0000}"/>
    <cellStyle name="40% - Énfasis1 4 3 6" xfId="5435" xr:uid="{00000000-0005-0000-0000-0000075D0000}"/>
    <cellStyle name="40% - Énfasis1 4 3 7" xfId="32957" xr:uid="{00000000-0005-0000-0000-0000085D0000}"/>
    <cellStyle name="40% - Énfasis1 4 3 8" xfId="32958" xr:uid="{00000000-0005-0000-0000-0000095D0000}"/>
    <cellStyle name="40% - Énfasis1 4 3 9" xfId="32959" xr:uid="{00000000-0005-0000-0000-00000A5D0000}"/>
    <cellStyle name="40% - Énfasis1 4 4" xfId="5436" xr:uid="{00000000-0005-0000-0000-00000B5D0000}"/>
    <cellStyle name="40% - Énfasis1 4 4 10" xfId="32960" xr:uid="{00000000-0005-0000-0000-00000C5D0000}"/>
    <cellStyle name="40% - Énfasis1 4 4 11" xfId="32961" xr:uid="{00000000-0005-0000-0000-00000D5D0000}"/>
    <cellStyle name="40% - Énfasis1 4 4 12" xfId="32962" xr:uid="{00000000-0005-0000-0000-00000E5D0000}"/>
    <cellStyle name="40% - Énfasis1 4 4 13" xfId="32963" xr:uid="{00000000-0005-0000-0000-00000F5D0000}"/>
    <cellStyle name="40% - Énfasis1 4 4 2" xfId="5437" xr:uid="{00000000-0005-0000-0000-0000105D0000}"/>
    <cellStyle name="40% - Énfasis1 4 4 2 10" xfId="32964" xr:uid="{00000000-0005-0000-0000-0000115D0000}"/>
    <cellStyle name="40% - Énfasis1 4 4 2 11" xfId="32965" xr:uid="{00000000-0005-0000-0000-0000125D0000}"/>
    <cellStyle name="40% - Énfasis1 4 4 2 12" xfId="32966" xr:uid="{00000000-0005-0000-0000-0000135D0000}"/>
    <cellStyle name="40% - Énfasis1 4 4 2 2" xfId="5438" xr:uid="{00000000-0005-0000-0000-0000145D0000}"/>
    <cellStyle name="40% - Énfasis1 4 4 2 2 10" xfId="32967" xr:uid="{00000000-0005-0000-0000-0000155D0000}"/>
    <cellStyle name="40% - Énfasis1 4 4 2 2 2" xfId="5439" xr:uid="{00000000-0005-0000-0000-0000165D0000}"/>
    <cellStyle name="40% - Énfasis1 4 4 2 2 2 2" xfId="5440" xr:uid="{00000000-0005-0000-0000-0000175D0000}"/>
    <cellStyle name="40% - Énfasis1 4 4 2 2 2 3" xfId="32968" xr:uid="{00000000-0005-0000-0000-0000185D0000}"/>
    <cellStyle name="40% - Énfasis1 4 4 2 2 2 4" xfId="32969" xr:uid="{00000000-0005-0000-0000-0000195D0000}"/>
    <cellStyle name="40% - Énfasis1 4 4 2 2 2 5" xfId="32970" xr:uid="{00000000-0005-0000-0000-00001A5D0000}"/>
    <cellStyle name="40% - Énfasis1 4 4 2 2 2 6" xfId="32971" xr:uid="{00000000-0005-0000-0000-00001B5D0000}"/>
    <cellStyle name="40% - Énfasis1 4 4 2 2 2 7" xfId="32972" xr:uid="{00000000-0005-0000-0000-00001C5D0000}"/>
    <cellStyle name="40% - Énfasis1 4 4 2 2 2 8" xfId="32973" xr:uid="{00000000-0005-0000-0000-00001D5D0000}"/>
    <cellStyle name="40% - Énfasis1 4 4 2 2 2 9" xfId="32974" xr:uid="{00000000-0005-0000-0000-00001E5D0000}"/>
    <cellStyle name="40% - Énfasis1 4 4 2 2 3" xfId="5441" xr:uid="{00000000-0005-0000-0000-00001F5D0000}"/>
    <cellStyle name="40% - Énfasis1 4 4 2 2 4" xfId="32975" xr:uid="{00000000-0005-0000-0000-0000205D0000}"/>
    <cellStyle name="40% - Énfasis1 4 4 2 2 5" xfId="32976" xr:uid="{00000000-0005-0000-0000-0000215D0000}"/>
    <cellStyle name="40% - Énfasis1 4 4 2 2 6" xfId="32977" xr:uid="{00000000-0005-0000-0000-0000225D0000}"/>
    <cellStyle name="40% - Énfasis1 4 4 2 2 7" xfId="32978" xr:uid="{00000000-0005-0000-0000-0000235D0000}"/>
    <cellStyle name="40% - Énfasis1 4 4 2 2 8" xfId="32979" xr:uid="{00000000-0005-0000-0000-0000245D0000}"/>
    <cellStyle name="40% - Énfasis1 4 4 2 2 9" xfId="32980" xr:uid="{00000000-0005-0000-0000-0000255D0000}"/>
    <cellStyle name="40% - Énfasis1 4 4 2 3" xfId="5442" xr:uid="{00000000-0005-0000-0000-0000265D0000}"/>
    <cellStyle name="40% - Énfasis1 4 4 2 3 10" xfId="32981" xr:uid="{00000000-0005-0000-0000-0000275D0000}"/>
    <cellStyle name="40% - Énfasis1 4 4 2 3 2" xfId="5443" xr:uid="{00000000-0005-0000-0000-0000285D0000}"/>
    <cellStyle name="40% - Énfasis1 4 4 2 3 2 2" xfId="5444" xr:uid="{00000000-0005-0000-0000-0000295D0000}"/>
    <cellStyle name="40% - Énfasis1 4 4 2 3 2 3" xfId="32982" xr:uid="{00000000-0005-0000-0000-00002A5D0000}"/>
    <cellStyle name="40% - Énfasis1 4 4 2 3 2 4" xfId="32983" xr:uid="{00000000-0005-0000-0000-00002B5D0000}"/>
    <cellStyle name="40% - Énfasis1 4 4 2 3 2 5" xfId="32984" xr:uid="{00000000-0005-0000-0000-00002C5D0000}"/>
    <cellStyle name="40% - Énfasis1 4 4 2 3 2 6" xfId="32985" xr:uid="{00000000-0005-0000-0000-00002D5D0000}"/>
    <cellStyle name="40% - Énfasis1 4 4 2 3 2 7" xfId="32986" xr:uid="{00000000-0005-0000-0000-00002E5D0000}"/>
    <cellStyle name="40% - Énfasis1 4 4 2 3 2 8" xfId="32987" xr:uid="{00000000-0005-0000-0000-00002F5D0000}"/>
    <cellStyle name="40% - Énfasis1 4 4 2 3 2 9" xfId="32988" xr:uid="{00000000-0005-0000-0000-0000305D0000}"/>
    <cellStyle name="40% - Énfasis1 4 4 2 3 3" xfId="5445" xr:uid="{00000000-0005-0000-0000-0000315D0000}"/>
    <cellStyle name="40% - Énfasis1 4 4 2 3 4" xfId="32989" xr:uid="{00000000-0005-0000-0000-0000325D0000}"/>
    <cellStyle name="40% - Énfasis1 4 4 2 3 5" xfId="32990" xr:uid="{00000000-0005-0000-0000-0000335D0000}"/>
    <cellStyle name="40% - Énfasis1 4 4 2 3 6" xfId="32991" xr:uid="{00000000-0005-0000-0000-0000345D0000}"/>
    <cellStyle name="40% - Énfasis1 4 4 2 3 7" xfId="32992" xr:uid="{00000000-0005-0000-0000-0000355D0000}"/>
    <cellStyle name="40% - Énfasis1 4 4 2 3 8" xfId="32993" xr:uid="{00000000-0005-0000-0000-0000365D0000}"/>
    <cellStyle name="40% - Énfasis1 4 4 2 3 9" xfId="32994" xr:uid="{00000000-0005-0000-0000-0000375D0000}"/>
    <cellStyle name="40% - Énfasis1 4 4 2 4" xfId="5446" xr:uid="{00000000-0005-0000-0000-0000385D0000}"/>
    <cellStyle name="40% - Énfasis1 4 4 2 4 2" xfId="5447" xr:uid="{00000000-0005-0000-0000-0000395D0000}"/>
    <cellStyle name="40% - Énfasis1 4 4 2 4 3" xfId="32995" xr:uid="{00000000-0005-0000-0000-00003A5D0000}"/>
    <cellStyle name="40% - Énfasis1 4 4 2 4 4" xfId="32996" xr:uid="{00000000-0005-0000-0000-00003B5D0000}"/>
    <cellStyle name="40% - Énfasis1 4 4 2 4 5" xfId="32997" xr:uid="{00000000-0005-0000-0000-00003C5D0000}"/>
    <cellStyle name="40% - Énfasis1 4 4 2 4 6" xfId="32998" xr:uid="{00000000-0005-0000-0000-00003D5D0000}"/>
    <cellStyle name="40% - Énfasis1 4 4 2 4 7" xfId="32999" xr:uid="{00000000-0005-0000-0000-00003E5D0000}"/>
    <cellStyle name="40% - Énfasis1 4 4 2 4 8" xfId="33000" xr:uid="{00000000-0005-0000-0000-00003F5D0000}"/>
    <cellStyle name="40% - Énfasis1 4 4 2 4 9" xfId="33001" xr:uid="{00000000-0005-0000-0000-0000405D0000}"/>
    <cellStyle name="40% - Énfasis1 4 4 2 5" xfId="5448" xr:uid="{00000000-0005-0000-0000-0000415D0000}"/>
    <cellStyle name="40% - Énfasis1 4 4 2 6" xfId="33002" xr:uid="{00000000-0005-0000-0000-0000425D0000}"/>
    <cellStyle name="40% - Énfasis1 4 4 2 7" xfId="33003" xr:uid="{00000000-0005-0000-0000-0000435D0000}"/>
    <cellStyle name="40% - Énfasis1 4 4 2 8" xfId="33004" xr:uid="{00000000-0005-0000-0000-0000445D0000}"/>
    <cellStyle name="40% - Énfasis1 4 4 2 9" xfId="33005" xr:uid="{00000000-0005-0000-0000-0000455D0000}"/>
    <cellStyle name="40% - Énfasis1 4 4 3" xfId="5449" xr:uid="{00000000-0005-0000-0000-0000465D0000}"/>
    <cellStyle name="40% - Énfasis1 4 4 3 10" xfId="33006" xr:uid="{00000000-0005-0000-0000-0000475D0000}"/>
    <cellStyle name="40% - Énfasis1 4 4 3 2" xfId="5450" xr:uid="{00000000-0005-0000-0000-0000485D0000}"/>
    <cellStyle name="40% - Énfasis1 4 4 3 2 2" xfId="5451" xr:uid="{00000000-0005-0000-0000-0000495D0000}"/>
    <cellStyle name="40% - Énfasis1 4 4 3 2 3" xfId="33007" xr:uid="{00000000-0005-0000-0000-00004A5D0000}"/>
    <cellStyle name="40% - Énfasis1 4 4 3 2 4" xfId="33008" xr:uid="{00000000-0005-0000-0000-00004B5D0000}"/>
    <cellStyle name="40% - Énfasis1 4 4 3 2 5" xfId="33009" xr:uid="{00000000-0005-0000-0000-00004C5D0000}"/>
    <cellStyle name="40% - Énfasis1 4 4 3 2 6" xfId="33010" xr:uid="{00000000-0005-0000-0000-00004D5D0000}"/>
    <cellStyle name="40% - Énfasis1 4 4 3 2 7" xfId="33011" xr:uid="{00000000-0005-0000-0000-00004E5D0000}"/>
    <cellStyle name="40% - Énfasis1 4 4 3 2 8" xfId="33012" xr:uid="{00000000-0005-0000-0000-00004F5D0000}"/>
    <cellStyle name="40% - Énfasis1 4 4 3 2 9" xfId="33013" xr:uid="{00000000-0005-0000-0000-0000505D0000}"/>
    <cellStyle name="40% - Énfasis1 4 4 3 3" xfId="5452" xr:uid="{00000000-0005-0000-0000-0000515D0000}"/>
    <cellStyle name="40% - Énfasis1 4 4 3 4" xfId="33014" xr:uid="{00000000-0005-0000-0000-0000525D0000}"/>
    <cellStyle name="40% - Énfasis1 4 4 3 5" xfId="33015" xr:uid="{00000000-0005-0000-0000-0000535D0000}"/>
    <cellStyle name="40% - Énfasis1 4 4 3 6" xfId="33016" xr:uid="{00000000-0005-0000-0000-0000545D0000}"/>
    <cellStyle name="40% - Énfasis1 4 4 3 7" xfId="33017" xr:uid="{00000000-0005-0000-0000-0000555D0000}"/>
    <cellStyle name="40% - Énfasis1 4 4 3 8" xfId="33018" xr:uid="{00000000-0005-0000-0000-0000565D0000}"/>
    <cellStyle name="40% - Énfasis1 4 4 3 9" xfId="33019" xr:uid="{00000000-0005-0000-0000-0000575D0000}"/>
    <cellStyle name="40% - Énfasis1 4 4 4" xfId="5453" xr:uid="{00000000-0005-0000-0000-0000585D0000}"/>
    <cellStyle name="40% - Énfasis1 4 4 4 10" xfId="33020" xr:uid="{00000000-0005-0000-0000-0000595D0000}"/>
    <cellStyle name="40% - Énfasis1 4 4 4 2" xfId="5454" xr:uid="{00000000-0005-0000-0000-00005A5D0000}"/>
    <cellStyle name="40% - Énfasis1 4 4 4 2 2" xfId="5455" xr:uid="{00000000-0005-0000-0000-00005B5D0000}"/>
    <cellStyle name="40% - Énfasis1 4 4 4 2 3" xfId="33021" xr:uid="{00000000-0005-0000-0000-00005C5D0000}"/>
    <cellStyle name="40% - Énfasis1 4 4 4 2 4" xfId="33022" xr:uid="{00000000-0005-0000-0000-00005D5D0000}"/>
    <cellStyle name="40% - Énfasis1 4 4 4 2 5" xfId="33023" xr:uid="{00000000-0005-0000-0000-00005E5D0000}"/>
    <cellStyle name="40% - Énfasis1 4 4 4 2 6" xfId="33024" xr:uid="{00000000-0005-0000-0000-00005F5D0000}"/>
    <cellStyle name="40% - Énfasis1 4 4 4 2 7" xfId="33025" xr:uid="{00000000-0005-0000-0000-0000605D0000}"/>
    <cellStyle name="40% - Énfasis1 4 4 4 2 8" xfId="33026" xr:uid="{00000000-0005-0000-0000-0000615D0000}"/>
    <cellStyle name="40% - Énfasis1 4 4 4 2 9" xfId="33027" xr:uid="{00000000-0005-0000-0000-0000625D0000}"/>
    <cellStyle name="40% - Énfasis1 4 4 4 3" xfId="5456" xr:uid="{00000000-0005-0000-0000-0000635D0000}"/>
    <cellStyle name="40% - Énfasis1 4 4 4 4" xfId="33028" xr:uid="{00000000-0005-0000-0000-0000645D0000}"/>
    <cellStyle name="40% - Énfasis1 4 4 4 5" xfId="33029" xr:uid="{00000000-0005-0000-0000-0000655D0000}"/>
    <cellStyle name="40% - Énfasis1 4 4 4 6" xfId="33030" xr:uid="{00000000-0005-0000-0000-0000665D0000}"/>
    <cellStyle name="40% - Énfasis1 4 4 4 7" xfId="33031" xr:uid="{00000000-0005-0000-0000-0000675D0000}"/>
    <cellStyle name="40% - Énfasis1 4 4 4 8" xfId="33032" xr:uid="{00000000-0005-0000-0000-0000685D0000}"/>
    <cellStyle name="40% - Énfasis1 4 4 4 9" xfId="33033" xr:uid="{00000000-0005-0000-0000-0000695D0000}"/>
    <cellStyle name="40% - Énfasis1 4 4 5" xfId="5457" xr:uid="{00000000-0005-0000-0000-00006A5D0000}"/>
    <cellStyle name="40% - Énfasis1 4 4 5 2" xfId="5458" xr:uid="{00000000-0005-0000-0000-00006B5D0000}"/>
    <cellStyle name="40% - Énfasis1 4 4 5 3" xfId="33034" xr:uid="{00000000-0005-0000-0000-00006C5D0000}"/>
    <cellStyle name="40% - Énfasis1 4 4 5 4" xfId="33035" xr:uid="{00000000-0005-0000-0000-00006D5D0000}"/>
    <cellStyle name="40% - Énfasis1 4 4 5 5" xfId="33036" xr:uid="{00000000-0005-0000-0000-00006E5D0000}"/>
    <cellStyle name="40% - Énfasis1 4 4 5 6" xfId="33037" xr:uid="{00000000-0005-0000-0000-00006F5D0000}"/>
    <cellStyle name="40% - Énfasis1 4 4 5 7" xfId="33038" xr:uid="{00000000-0005-0000-0000-0000705D0000}"/>
    <cellStyle name="40% - Énfasis1 4 4 5 8" xfId="33039" xr:uid="{00000000-0005-0000-0000-0000715D0000}"/>
    <cellStyle name="40% - Énfasis1 4 4 5 9" xfId="33040" xr:uid="{00000000-0005-0000-0000-0000725D0000}"/>
    <cellStyle name="40% - Énfasis1 4 4 6" xfId="5459" xr:uid="{00000000-0005-0000-0000-0000735D0000}"/>
    <cellStyle name="40% - Énfasis1 4 4 7" xfId="33041" xr:uid="{00000000-0005-0000-0000-0000745D0000}"/>
    <cellStyle name="40% - Énfasis1 4 4 8" xfId="33042" xr:uid="{00000000-0005-0000-0000-0000755D0000}"/>
    <cellStyle name="40% - Énfasis1 4 4 9" xfId="33043" xr:uid="{00000000-0005-0000-0000-0000765D0000}"/>
    <cellStyle name="40% - Énfasis1 4 5" xfId="5460" xr:uid="{00000000-0005-0000-0000-0000775D0000}"/>
    <cellStyle name="40% - Énfasis1 4 5 10" xfId="33044" xr:uid="{00000000-0005-0000-0000-0000785D0000}"/>
    <cellStyle name="40% - Énfasis1 4 5 11" xfId="33045" xr:uid="{00000000-0005-0000-0000-0000795D0000}"/>
    <cellStyle name="40% - Énfasis1 4 5 12" xfId="33046" xr:uid="{00000000-0005-0000-0000-00007A5D0000}"/>
    <cellStyle name="40% - Énfasis1 4 5 2" xfId="5461" xr:uid="{00000000-0005-0000-0000-00007B5D0000}"/>
    <cellStyle name="40% - Énfasis1 4 5 2 10" xfId="33047" xr:uid="{00000000-0005-0000-0000-00007C5D0000}"/>
    <cellStyle name="40% - Énfasis1 4 5 2 2" xfId="5462" xr:uid="{00000000-0005-0000-0000-00007D5D0000}"/>
    <cellStyle name="40% - Énfasis1 4 5 2 2 2" xfId="5463" xr:uid="{00000000-0005-0000-0000-00007E5D0000}"/>
    <cellStyle name="40% - Énfasis1 4 5 2 2 3" xfId="33048" xr:uid="{00000000-0005-0000-0000-00007F5D0000}"/>
    <cellStyle name="40% - Énfasis1 4 5 2 2 4" xfId="33049" xr:uid="{00000000-0005-0000-0000-0000805D0000}"/>
    <cellStyle name="40% - Énfasis1 4 5 2 2 5" xfId="33050" xr:uid="{00000000-0005-0000-0000-0000815D0000}"/>
    <cellStyle name="40% - Énfasis1 4 5 2 2 6" xfId="33051" xr:uid="{00000000-0005-0000-0000-0000825D0000}"/>
    <cellStyle name="40% - Énfasis1 4 5 2 2 7" xfId="33052" xr:uid="{00000000-0005-0000-0000-0000835D0000}"/>
    <cellStyle name="40% - Énfasis1 4 5 2 2 8" xfId="33053" xr:uid="{00000000-0005-0000-0000-0000845D0000}"/>
    <cellStyle name="40% - Énfasis1 4 5 2 2 9" xfId="33054" xr:uid="{00000000-0005-0000-0000-0000855D0000}"/>
    <cellStyle name="40% - Énfasis1 4 5 2 3" xfId="5464" xr:uid="{00000000-0005-0000-0000-0000865D0000}"/>
    <cellStyle name="40% - Énfasis1 4 5 2 4" xfId="33055" xr:uid="{00000000-0005-0000-0000-0000875D0000}"/>
    <cellStyle name="40% - Énfasis1 4 5 2 5" xfId="33056" xr:uid="{00000000-0005-0000-0000-0000885D0000}"/>
    <cellStyle name="40% - Énfasis1 4 5 2 6" xfId="33057" xr:uid="{00000000-0005-0000-0000-0000895D0000}"/>
    <cellStyle name="40% - Énfasis1 4 5 2 7" xfId="33058" xr:uid="{00000000-0005-0000-0000-00008A5D0000}"/>
    <cellStyle name="40% - Énfasis1 4 5 2 8" xfId="33059" xr:uid="{00000000-0005-0000-0000-00008B5D0000}"/>
    <cellStyle name="40% - Énfasis1 4 5 2 9" xfId="33060" xr:uid="{00000000-0005-0000-0000-00008C5D0000}"/>
    <cellStyle name="40% - Énfasis1 4 5 3" xfId="5465" xr:uid="{00000000-0005-0000-0000-00008D5D0000}"/>
    <cellStyle name="40% - Énfasis1 4 5 3 10" xfId="33061" xr:uid="{00000000-0005-0000-0000-00008E5D0000}"/>
    <cellStyle name="40% - Énfasis1 4 5 3 2" xfId="5466" xr:uid="{00000000-0005-0000-0000-00008F5D0000}"/>
    <cellStyle name="40% - Énfasis1 4 5 3 2 2" xfId="5467" xr:uid="{00000000-0005-0000-0000-0000905D0000}"/>
    <cellStyle name="40% - Énfasis1 4 5 3 2 3" xfId="33062" xr:uid="{00000000-0005-0000-0000-0000915D0000}"/>
    <cellStyle name="40% - Énfasis1 4 5 3 2 4" xfId="33063" xr:uid="{00000000-0005-0000-0000-0000925D0000}"/>
    <cellStyle name="40% - Énfasis1 4 5 3 2 5" xfId="33064" xr:uid="{00000000-0005-0000-0000-0000935D0000}"/>
    <cellStyle name="40% - Énfasis1 4 5 3 2 6" xfId="33065" xr:uid="{00000000-0005-0000-0000-0000945D0000}"/>
    <cellStyle name="40% - Énfasis1 4 5 3 2 7" xfId="33066" xr:uid="{00000000-0005-0000-0000-0000955D0000}"/>
    <cellStyle name="40% - Énfasis1 4 5 3 2 8" xfId="33067" xr:uid="{00000000-0005-0000-0000-0000965D0000}"/>
    <cellStyle name="40% - Énfasis1 4 5 3 2 9" xfId="33068" xr:uid="{00000000-0005-0000-0000-0000975D0000}"/>
    <cellStyle name="40% - Énfasis1 4 5 3 3" xfId="5468" xr:uid="{00000000-0005-0000-0000-0000985D0000}"/>
    <cellStyle name="40% - Énfasis1 4 5 3 4" xfId="33069" xr:uid="{00000000-0005-0000-0000-0000995D0000}"/>
    <cellStyle name="40% - Énfasis1 4 5 3 5" xfId="33070" xr:uid="{00000000-0005-0000-0000-00009A5D0000}"/>
    <cellStyle name="40% - Énfasis1 4 5 3 6" xfId="33071" xr:uid="{00000000-0005-0000-0000-00009B5D0000}"/>
    <cellStyle name="40% - Énfasis1 4 5 3 7" xfId="33072" xr:uid="{00000000-0005-0000-0000-00009C5D0000}"/>
    <cellStyle name="40% - Énfasis1 4 5 3 8" xfId="33073" xr:uid="{00000000-0005-0000-0000-00009D5D0000}"/>
    <cellStyle name="40% - Énfasis1 4 5 3 9" xfId="33074" xr:uid="{00000000-0005-0000-0000-00009E5D0000}"/>
    <cellStyle name="40% - Énfasis1 4 5 4" xfId="5469" xr:uid="{00000000-0005-0000-0000-00009F5D0000}"/>
    <cellStyle name="40% - Énfasis1 4 5 4 2" xfId="5470" xr:uid="{00000000-0005-0000-0000-0000A05D0000}"/>
    <cellStyle name="40% - Énfasis1 4 5 4 3" xfId="33075" xr:uid="{00000000-0005-0000-0000-0000A15D0000}"/>
    <cellStyle name="40% - Énfasis1 4 5 4 4" xfId="33076" xr:uid="{00000000-0005-0000-0000-0000A25D0000}"/>
    <cellStyle name="40% - Énfasis1 4 5 4 5" xfId="33077" xr:uid="{00000000-0005-0000-0000-0000A35D0000}"/>
    <cellStyle name="40% - Énfasis1 4 5 4 6" xfId="33078" xr:uid="{00000000-0005-0000-0000-0000A45D0000}"/>
    <cellStyle name="40% - Énfasis1 4 5 4 7" xfId="33079" xr:uid="{00000000-0005-0000-0000-0000A55D0000}"/>
    <cellStyle name="40% - Énfasis1 4 5 4 8" xfId="33080" xr:uid="{00000000-0005-0000-0000-0000A65D0000}"/>
    <cellStyle name="40% - Énfasis1 4 5 4 9" xfId="33081" xr:uid="{00000000-0005-0000-0000-0000A75D0000}"/>
    <cellStyle name="40% - Énfasis1 4 5 5" xfId="5471" xr:uid="{00000000-0005-0000-0000-0000A85D0000}"/>
    <cellStyle name="40% - Énfasis1 4 5 6" xfId="33082" xr:uid="{00000000-0005-0000-0000-0000A95D0000}"/>
    <cellStyle name="40% - Énfasis1 4 5 7" xfId="33083" xr:uid="{00000000-0005-0000-0000-0000AA5D0000}"/>
    <cellStyle name="40% - Énfasis1 4 5 8" xfId="33084" xr:uid="{00000000-0005-0000-0000-0000AB5D0000}"/>
    <cellStyle name="40% - Énfasis1 4 5 9" xfId="33085" xr:uid="{00000000-0005-0000-0000-0000AC5D0000}"/>
    <cellStyle name="40% - Énfasis1 4 6" xfId="5472" xr:uid="{00000000-0005-0000-0000-0000AD5D0000}"/>
    <cellStyle name="40% - Énfasis1 4 6 10" xfId="33086" xr:uid="{00000000-0005-0000-0000-0000AE5D0000}"/>
    <cellStyle name="40% - Énfasis1 4 6 2" xfId="5473" xr:uid="{00000000-0005-0000-0000-0000AF5D0000}"/>
    <cellStyle name="40% - Énfasis1 4 6 2 2" xfId="5474" xr:uid="{00000000-0005-0000-0000-0000B05D0000}"/>
    <cellStyle name="40% - Énfasis1 4 6 2 3" xfId="33087" xr:uid="{00000000-0005-0000-0000-0000B15D0000}"/>
    <cellStyle name="40% - Énfasis1 4 6 2 4" xfId="33088" xr:uid="{00000000-0005-0000-0000-0000B25D0000}"/>
    <cellStyle name="40% - Énfasis1 4 6 2 5" xfId="33089" xr:uid="{00000000-0005-0000-0000-0000B35D0000}"/>
    <cellStyle name="40% - Énfasis1 4 6 2 6" xfId="33090" xr:uid="{00000000-0005-0000-0000-0000B45D0000}"/>
    <cellStyle name="40% - Énfasis1 4 6 2 7" xfId="33091" xr:uid="{00000000-0005-0000-0000-0000B55D0000}"/>
    <cellStyle name="40% - Énfasis1 4 6 2 8" xfId="33092" xr:uid="{00000000-0005-0000-0000-0000B65D0000}"/>
    <cellStyle name="40% - Énfasis1 4 6 2 9" xfId="33093" xr:uid="{00000000-0005-0000-0000-0000B75D0000}"/>
    <cellStyle name="40% - Énfasis1 4 6 3" xfId="5475" xr:uid="{00000000-0005-0000-0000-0000B85D0000}"/>
    <cellStyle name="40% - Énfasis1 4 6 4" xfId="33094" xr:uid="{00000000-0005-0000-0000-0000B95D0000}"/>
    <cellStyle name="40% - Énfasis1 4 6 5" xfId="33095" xr:uid="{00000000-0005-0000-0000-0000BA5D0000}"/>
    <cellStyle name="40% - Énfasis1 4 6 6" xfId="33096" xr:uid="{00000000-0005-0000-0000-0000BB5D0000}"/>
    <cellStyle name="40% - Énfasis1 4 6 7" xfId="33097" xr:uid="{00000000-0005-0000-0000-0000BC5D0000}"/>
    <cellStyle name="40% - Énfasis1 4 6 8" xfId="33098" xr:uid="{00000000-0005-0000-0000-0000BD5D0000}"/>
    <cellStyle name="40% - Énfasis1 4 6 9" xfId="33099" xr:uid="{00000000-0005-0000-0000-0000BE5D0000}"/>
    <cellStyle name="40% - Énfasis1 4 7" xfId="5476" xr:uid="{00000000-0005-0000-0000-0000BF5D0000}"/>
    <cellStyle name="40% - Énfasis1 4 7 10" xfId="33100" xr:uid="{00000000-0005-0000-0000-0000C05D0000}"/>
    <cellStyle name="40% - Énfasis1 4 7 2" xfId="5477" xr:uid="{00000000-0005-0000-0000-0000C15D0000}"/>
    <cellStyle name="40% - Énfasis1 4 7 2 2" xfId="5478" xr:uid="{00000000-0005-0000-0000-0000C25D0000}"/>
    <cellStyle name="40% - Énfasis1 4 7 2 3" xfId="33101" xr:uid="{00000000-0005-0000-0000-0000C35D0000}"/>
    <cellStyle name="40% - Énfasis1 4 7 2 4" xfId="33102" xr:uid="{00000000-0005-0000-0000-0000C45D0000}"/>
    <cellStyle name="40% - Énfasis1 4 7 2 5" xfId="33103" xr:uid="{00000000-0005-0000-0000-0000C55D0000}"/>
    <cellStyle name="40% - Énfasis1 4 7 2 6" xfId="33104" xr:uid="{00000000-0005-0000-0000-0000C65D0000}"/>
    <cellStyle name="40% - Énfasis1 4 7 2 7" xfId="33105" xr:uid="{00000000-0005-0000-0000-0000C75D0000}"/>
    <cellStyle name="40% - Énfasis1 4 7 2 8" xfId="33106" xr:uid="{00000000-0005-0000-0000-0000C85D0000}"/>
    <cellStyle name="40% - Énfasis1 4 7 2 9" xfId="33107" xr:uid="{00000000-0005-0000-0000-0000C95D0000}"/>
    <cellStyle name="40% - Énfasis1 4 7 3" xfId="5479" xr:uid="{00000000-0005-0000-0000-0000CA5D0000}"/>
    <cellStyle name="40% - Énfasis1 4 7 4" xfId="33108" xr:uid="{00000000-0005-0000-0000-0000CB5D0000}"/>
    <cellStyle name="40% - Énfasis1 4 7 5" xfId="33109" xr:uid="{00000000-0005-0000-0000-0000CC5D0000}"/>
    <cellStyle name="40% - Énfasis1 4 7 6" xfId="33110" xr:uid="{00000000-0005-0000-0000-0000CD5D0000}"/>
    <cellStyle name="40% - Énfasis1 4 7 7" xfId="33111" xr:uid="{00000000-0005-0000-0000-0000CE5D0000}"/>
    <cellStyle name="40% - Énfasis1 4 7 8" xfId="33112" xr:uid="{00000000-0005-0000-0000-0000CF5D0000}"/>
    <cellStyle name="40% - Énfasis1 4 7 9" xfId="33113" xr:uid="{00000000-0005-0000-0000-0000D05D0000}"/>
    <cellStyle name="40% - Énfasis1 4 8" xfId="5480" xr:uid="{00000000-0005-0000-0000-0000D15D0000}"/>
    <cellStyle name="40% - Énfasis1 4 8 10" xfId="33114" xr:uid="{00000000-0005-0000-0000-0000D25D0000}"/>
    <cellStyle name="40% - Énfasis1 4 8 2" xfId="5481" xr:uid="{00000000-0005-0000-0000-0000D35D0000}"/>
    <cellStyle name="40% - Énfasis1 4 8 2 2" xfId="5482" xr:uid="{00000000-0005-0000-0000-0000D45D0000}"/>
    <cellStyle name="40% - Énfasis1 4 8 2 3" xfId="33115" xr:uid="{00000000-0005-0000-0000-0000D55D0000}"/>
    <cellStyle name="40% - Énfasis1 4 8 2 4" xfId="33116" xr:uid="{00000000-0005-0000-0000-0000D65D0000}"/>
    <cellStyle name="40% - Énfasis1 4 8 2 5" xfId="33117" xr:uid="{00000000-0005-0000-0000-0000D75D0000}"/>
    <cellStyle name="40% - Énfasis1 4 8 2 6" xfId="33118" xr:uid="{00000000-0005-0000-0000-0000D85D0000}"/>
    <cellStyle name="40% - Énfasis1 4 8 2 7" xfId="33119" xr:uid="{00000000-0005-0000-0000-0000D95D0000}"/>
    <cellStyle name="40% - Énfasis1 4 8 2 8" xfId="33120" xr:uid="{00000000-0005-0000-0000-0000DA5D0000}"/>
    <cellStyle name="40% - Énfasis1 4 8 2 9" xfId="33121" xr:uid="{00000000-0005-0000-0000-0000DB5D0000}"/>
    <cellStyle name="40% - Énfasis1 4 8 3" xfId="5483" xr:uid="{00000000-0005-0000-0000-0000DC5D0000}"/>
    <cellStyle name="40% - Énfasis1 4 8 4" xfId="33122" xr:uid="{00000000-0005-0000-0000-0000DD5D0000}"/>
    <cellStyle name="40% - Énfasis1 4 8 5" xfId="33123" xr:uid="{00000000-0005-0000-0000-0000DE5D0000}"/>
    <cellStyle name="40% - Énfasis1 4 8 6" xfId="33124" xr:uid="{00000000-0005-0000-0000-0000DF5D0000}"/>
    <cellStyle name="40% - Énfasis1 4 8 7" xfId="33125" xr:uid="{00000000-0005-0000-0000-0000E05D0000}"/>
    <cellStyle name="40% - Énfasis1 4 8 8" xfId="33126" xr:uid="{00000000-0005-0000-0000-0000E15D0000}"/>
    <cellStyle name="40% - Énfasis1 4 8 9" xfId="33127" xr:uid="{00000000-0005-0000-0000-0000E25D0000}"/>
    <cellStyle name="40% - Énfasis1 4 9" xfId="5484" xr:uid="{00000000-0005-0000-0000-0000E35D0000}"/>
    <cellStyle name="40% - Énfasis1 4 9 2" xfId="5485" xr:uid="{00000000-0005-0000-0000-0000E45D0000}"/>
    <cellStyle name="40% - Énfasis1 4 9 3" xfId="33128" xr:uid="{00000000-0005-0000-0000-0000E55D0000}"/>
    <cellStyle name="40% - Énfasis1 4 9 4" xfId="33129" xr:uid="{00000000-0005-0000-0000-0000E65D0000}"/>
    <cellStyle name="40% - Énfasis1 4 9 5" xfId="33130" xr:uid="{00000000-0005-0000-0000-0000E75D0000}"/>
    <cellStyle name="40% - Énfasis1 4 9 6" xfId="33131" xr:uid="{00000000-0005-0000-0000-0000E85D0000}"/>
    <cellStyle name="40% - Énfasis1 4 9 7" xfId="33132" xr:uid="{00000000-0005-0000-0000-0000E95D0000}"/>
    <cellStyle name="40% - Énfasis1 4 9 8" xfId="33133" xr:uid="{00000000-0005-0000-0000-0000EA5D0000}"/>
    <cellStyle name="40% - Énfasis1 4 9 9" xfId="33134" xr:uid="{00000000-0005-0000-0000-0000EB5D0000}"/>
    <cellStyle name="40% - Énfasis1 5" xfId="5486" xr:uid="{00000000-0005-0000-0000-0000EC5D0000}"/>
    <cellStyle name="40% - Énfasis1 5 10" xfId="5487" xr:uid="{00000000-0005-0000-0000-0000ED5D0000}"/>
    <cellStyle name="40% - Énfasis1 5 11" xfId="5488" xr:uid="{00000000-0005-0000-0000-0000EE5D0000}"/>
    <cellStyle name="40% - Énfasis1 5 12" xfId="33135" xr:uid="{00000000-0005-0000-0000-0000EF5D0000}"/>
    <cellStyle name="40% - Énfasis1 5 13" xfId="33136" xr:uid="{00000000-0005-0000-0000-0000F05D0000}"/>
    <cellStyle name="40% - Énfasis1 5 14" xfId="33137" xr:uid="{00000000-0005-0000-0000-0000F15D0000}"/>
    <cellStyle name="40% - Énfasis1 5 15" xfId="33138" xr:uid="{00000000-0005-0000-0000-0000F25D0000}"/>
    <cellStyle name="40% - Énfasis1 5 16" xfId="33139" xr:uid="{00000000-0005-0000-0000-0000F35D0000}"/>
    <cellStyle name="40% - Énfasis1 5 17" xfId="33140" xr:uid="{00000000-0005-0000-0000-0000F45D0000}"/>
    <cellStyle name="40% - Énfasis1 5 2" xfId="5489" xr:uid="{00000000-0005-0000-0000-0000F55D0000}"/>
    <cellStyle name="40% - Énfasis1 5 2 10" xfId="33141" xr:uid="{00000000-0005-0000-0000-0000F65D0000}"/>
    <cellStyle name="40% - Énfasis1 5 2 11" xfId="33142" xr:uid="{00000000-0005-0000-0000-0000F75D0000}"/>
    <cellStyle name="40% - Énfasis1 5 2 12" xfId="33143" xr:uid="{00000000-0005-0000-0000-0000F85D0000}"/>
    <cellStyle name="40% - Énfasis1 5 2 13" xfId="33144" xr:uid="{00000000-0005-0000-0000-0000F95D0000}"/>
    <cellStyle name="40% - Énfasis1 5 2 2" xfId="5490" xr:uid="{00000000-0005-0000-0000-0000FA5D0000}"/>
    <cellStyle name="40% - Énfasis1 5 2 2 10" xfId="33145" xr:uid="{00000000-0005-0000-0000-0000FB5D0000}"/>
    <cellStyle name="40% - Énfasis1 5 2 2 11" xfId="33146" xr:uid="{00000000-0005-0000-0000-0000FC5D0000}"/>
    <cellStyle name="40% - Énfasis1 5 2 2 12" xfId="33147" xr:uid="{00000000-0005-0000-0000-0000FD5D0000}"/>
    <cellStyle name="40% - Énfasis1 5 2 2 2" xfId="5491" xr:uid="{00000000-0005-0000-0000-0000FE5D0000}"/>
    <cellStyle name="40% - Énfasis1 5 2 2 2 10" xfId="33148" xr:uid="{00000000-0005-0000-0000-0000FF5D0000}"/>
    <cellStyle name="40% - Énfasis1 5 2 2 2 2" xfId="5492" xr:uid="{00000000-0005-0000-0000-0000005E0000}"/>
    <cellStyle name="40% - Énfasis1 5 2 2 2 2 2" xfId="5493" xr:uid="{00000000-0005-0000-0000-0000015E0000}"/>
    <cellStyle name="40% - Énfasis1 5 2 2 2 2 3" xfId="33149" xr:uid="{00000000-0005-0000-0000-0000025E0000}"/>
    <cellStyle name="40% - Énfasis1 5 2 2 2 2 4" xfId="33150" xr:uid="{00000000-0005-0000-0000-0000035E0000}"/>
    <cellStyle name="40% - Énfasis1 5 2 2 2 2 5" xfId="33151" xr:uid="{00000000-0005-0000-0000-0000045E0000}"/>
    <cellStyle name="40% - Énfasis1 5 2 2 2 2 6" xfId="33152" xr:uid="{00000000-0005-0000-0000-0000055E0000}"/>
    <cellStyle name="40% - Énfasis1 5 2 2 2 2 7" xfId="33153" xr:uid="{00000000-0005-0000-0000-0000065E0000}"/>
    <cellStyle name="40% - Énfasis1 5 2 2 2 2 8" xfId="33154" xr:uid="{00000000-0005-0000-0000-0000075E0000}"/>
    <cellStyle name="40% - Énfasis1 5 2 2 2 2 9" xfId="33155" xr:uid="{00000000-0005-0000-0000-0000085E0000}"/>
    <cellStyle name="40% - Énfasis1 5 2 2 2 3" xfId="5494" xr:uid="{00000000-0005-0000-0000-0000095E0000}"/>
    <cellStyle name="40% - Énfasis1 5 2 2 2 4" xfId="33156" xr:uid="{00000000-0005-0000-0000-00000A5E0000}"/>
    <cellStyle name="40% - Énfasis1 5 2 2 2 5" xfId="33157" xr:uid="{00000000-0005-0000-0000-00000B5E0000}"/>
    <cellStyle name="40% - Énfasis1 5 2 2 2 6" xfId="33158" xr:uid="{00000000-0005-0000-0000-00000C5E0000}"/>
    <cellStyle name="40% - Énfasis1 5 2 2 2 7" xfId="33159" xr:uid="{00000000-0005-0000-0000-00000D5E0000}"/>
    <cellStyle name="40% - Énfasis1 5 2 2 2 8" xfId="33160" xr:uid="{00000000-0005-0000-0000-00000E5E0000}"/>
    <cellStyle name="40% - Énfasis1 5 2 2 2 9" xfId="33161" xr:uid="{00000000-0005-0000-0000-00000F5E0000}"/>
    <cellStyle name="40% - Énfasis1 5 2 2 3" xfId="5495" xr:uid="{00000000-0005-0000-0000-0000105E0000}"/>
    <cellStyle name="40% - Énfasis1 5 2 2 3 10" xfId="33162" xr:uid="{00000000-0005-0000-0000-0000115E0000}"/>
    <cellStyle name="40% - Énfasis1 5 2 2 3 2" xfId="5496" xr:uid="{00000000-0005-0000-0000-0000125E0000}"/>
    <cellStyle name="40% - Énfasis1 5 2 2 3 2 2" xfId="5497" xr:uid="{00000000-0005-0000-0000-0000135E0000}"/>
    <cellStyle name="40% - Énfasis1 5 2 2 3 2 3" xfId="33163" xr:uid="{00000000-0005-0000-0000-0000145E0000}"/>
    <cellStyle name="40% - Énfasis1 5 2 2 3 2 4" xfId="33164" xr:uid="{00000000-0005-0000-0000-0000155E0000}"/>
    <cellStyle name="40% - Énfasis1 5 2 2 3 2 5" xfId="33165" xr:uid="{00000000-0005-0000-0000-0000165E0000}"/>
    <cellStyle name="40% - Énfasis1 5 2 2 3 2 6" xfId="33166" xr:uid="{00000000-0005-0000-0000-0000175E0000}"/>
    <cellStyle name="40% - Énfasis1 5 2 2 3 2 7" xfId="33167" xr:uid="{00000000-0005-0000-0000-0000185E0000}"/>
    <cellStyle name="40% - Énfasis1 5 2 2 3 2 8" xfId="33168" xr:uid="{00000000-0005-0000-0000-0000195E0000}"/>
    <cellStyle name="40% - Énfasis1 5 2 2 3 2 9" xfId="33169" xr:uid="{00000000-0005-0000-0000-00001A5E0000}"/>
    <cellStyle name="40% - Énfasis1 5 2 2 3 3" xfId="5498" xr:uid="{00000000-0005-0000-0000-00001B5E0000}"/>
    <cellStyle name="40% - Énfasis1 5 2 2 3 4" xfId="33170" xr:uid="{00000000-0005-0000-0000-00001C5E0000}"/>
    <cellStyle name="40% - Énfasis1 5 2 2 3 5" xfId="33171" xr:uid="{00000000-0005-0000-0000-00001D5E0000}"/>
    <cellStyle name="40% - Énfasis1 5 2 2 3 6" xfId="33172" xr:uid="{00000000-0005-0000-0000-00001E5E0000}"/>
    <cellStyle name="40% - Énfasis1 5 2 2 3 7" xfId="33173" xr:uid="{00000000-0005-0000-0000-00001F5E0000}"/>
    <cellStyle name="40% - Énfasis1 5 2 2 3 8" xfId="33174" xr:uid="{00000000-0005-0000-0000-0000205E0000}"/>
    <cellStyle name="40% - Énfasis1 5 2 2 3 9" xfId="33175" xr:uid="{00000000-0005-0000-0000-0000215E0000}"/>
    <cellStyle name="40% - Énfasis1 5 2 2 4" xfId="5499" xr:uid="{00000000-0005-0000-0000-0000225E0000}"/>
    <cellStyle name="40% - Énfasis1 5 2 2 4 2" xfId="5500" xr:uid="{00000000-0005-0000-0000-0000235E0000}"/>
    <cellStyle name="40% - Énfasis1 5 2 2 4 3" xfId="33176" xr:uid="{00000000-0005-0000-0000-0000245E0000}"/>
    <cellStyle name="40% - Énfasis1 5 2 2 4 4" xfId="33177" xr:uid="{00000000-0005-0000-0000-0000255E0000}"/>
    <cellStyle name="40% - Énfasis1 5 2 2 4 5" xfId="33178" xr:uid="{00000000-0005-0000-0000-0000265E0000}"/>
    <cellStyle name="40% - Énfasis1 5 2 2 4 6" xfId="33179" xr:uid="{00000000-0005-0000-0000-0000275E0000}"/>
    <cellStyle name="40% - Énfasis1 5 2 2 4 7" xfId="33180" xr:uid="{00000000-0005-0000-0000-0000285E0000}"/>
    <cellStyle name="40% - Énfasis1 5 2 2 4 8" xfId="33181" xr:uid="{00000000-0005-0000-0000-0000295E0000}"/>
    <cellStyle name="40% - Énfasis1 5 2 2 4 9" xfId="33182" xr:uid="{00000000-0005-0000-0000-00002A5E0000}"/>
    <cellStyle name="40% - Énfasis1 5 2 2 5" xfId="5501" xr:uid="{00000000-0005-0000-0000-00002B5E0000}"/>
    <cellStyle name="40% - Énfasis1 5 2 2 6" xfId="33183" xr:uid="{00000000-0005-0000-0000-00002C5E0000}"/>
    <cellStyle name="40% - Énfasis1 5 2 2 7" xfId="33184" xr:uid="{00000000-0005-0000-0000-00002D5E0000}"/>
    <cellStyle name="40% - Énfasis1 5 2 2 8" xfId="33185" xr:uid="{00000000-0005-0000-0000-00002E5E0000}"/>
    <cellStyle name="40% - Énfasis1 5 2 2 9" xfId="33186" xr:uid="{00000000-0005-0000-0000-00002F5E0000}"/>
    <cellStyle name="40% - Énfasis1 5 2 3" xfId="5502" xr:uid="{00000000-0005-0000-0000-0000305E0000}"/>
    <cellStyle name="40% - Énfasis1 5 2 3 10" xfId="33187" xr:uid="{00000000-0005-0000-0000-0000315E0000}"/>
    <cellStyle name="40% - Énfasis1 5 2 3 2" xfId="5503" xr:uid="{00000000-0005-0000-0000-0000325E0000}"/>
    <cellStyle name="40% - Énfasis1 5 2 3 2 2" xfId="5504" xr:uid="{00000000-0005-0000-0000-0000335E0000}"/>
    <cellStyle name="40% - Énfasis1 5 2 3 2 3" xfId="33188" xr:uid="{00000000-0005-0000-0000-0000345E0000}"/>
    <cellStyle name="40% - Énfasis1 5 2 3 2 4" xfId="33189" xr:uid="{00000000-0005-0000-0000-0000355E0000}"/>
    <cellStyle name="40% - Énfasis1 5 2 3 2 5" xfId="33190" xr:uid="{00000000-0005-0000-0000-0000365E0000}"/>
    <cellStyle name="40% - Énfasis1 5 2 3 2 6" xfId="33191" xr:uid="{00000000-0005-0000-0000-0000375E0000}"/>
    <cellStyle name="40% - Énfasis1 5 2 3 2 7" xfId="33192" xr:uid="{00000000-0005-0000-0000-0000385E0000}"/>
    <cellStyle name="40% - Énfasis1 5 2 3 2 8" xfId="33193" xr:uid="{00000000-0005-0000-0000-0000395E0000}"/>
    <cellStyle name="40% - Énfasis1 5 2 3 2 9" xfId="33194" xr:uid="{00000000-0005-0000-0000-00003A5E0000}"/>
    <cellStyle name="40% - Énfasis1 5 2 3 3" xfId="5505" xr:uid="{00000000-0005-0000-0000-00003B5E0000}"/>
    <cellStyle name="40% - Énfasis1 5 2 3 4" xfId="33195" xr:uid="{00000000-0005-0000-0000-00003C5E0000}"/>
    <cellStyle name="40% - Énfasis1 5 2 3 5" xfId="33196" xr:uid="{00000000-0005-0000-0000-00003D5E0000}"/>
    <cellStyle name="40% - Énfasis1 5 2 3 6" xfId="33197" xr:uid="{00000000-0005-0000-0000-00003E5E0000}"/>
    <cellStyle name="40% - Énfasis1 5 2 3 7" xfId="33198" xr:uid="{00000000-0005-0000-0000-00003F5E0000}"/>
    <cellStyle name="40% - Énfasis1 5 2 3 8" xfId="33199" xr:uid="{00000000-0005-0000-0000-0000405E0000}"/>
    <cellStyle name="40% - Énfasis1 5 2 3 9" xfId="33200" xr:uid="{00000000-0005-0000-0000-0000415E0000}"/>
    <cellStyle name="40% - Énfasis1 5 2 4" xfId="5506" xr:uid="{00000000-0005-0000-0000-0000425E0000}"/>
    <cellStyle name="40% - Énfasis1 5 2 4 10" xfId="33201" xr:uid="{00000000-0005-0000-0000-0000435E0000}"/>
    <cellStyle name="40% - Énfasis1 5 2 4 2" xfId="5507" xr:uid="{00000000-0005-0000-0000-0000445E0000}"/>
    <cellStyle name="40% - Énfasis1 5 2 4 2 2" xfId="5508" xr:uid="{00000000-0005-0000-0000-0000455E0000}"/>
    <cellStyle name="40% - Énfasis1 5 2 4 2 3" xfId="33202" xr:uid="{00000000-0005-0000-0000-0000465E0000}"/>
    <cellStyle name="40% - Énfasis1 5 2 4 2 4" xfId="33203" xr:uid="{00000000-0005-0000-0000-0000475E0000}"/>
    <cellStyle name="40% - Énfasis1 5 2 4 2 5" xfId="33204" xr:uid="{00000000-0005-0000-0000-0000485E0000}"/>
    <cellStyle name="40% - Énfasis1 5 2 4 2 6" xfId="33205" xr:uid="{00000000-0005-0000-0000-0000495E0000}"/>
    <cellStyle name="40% - Énfasis1 5 2 4 2 7" xfId="33206" xr:uid="{00000000-0005-0000-0000-00004A5E0000}"/>
    <cellStyle name="40% - Énfasis1 5 2 4 2 8" xfId="33207" xr:uid="{00000000-0005-0000-0000-00004B5E0000}"/>
    <cellStyle name="40% - Énfasis1 5 2 4 2 9" xfId="33208" xr:uid="{00000000-0005-0000-0000-00004C5E0000}"/>
    <cellStyle name="40% - Énfasis1 5 2 4 3" xfId="5509" xr:uid="{00000000-0005-0000-0000-00004D5E0000}"/>
    <cellStyle name="40% - Énfasis1 5 2 4 4" xfId="33209" xr:uid="{00000000-0005-0000-0000-00004E5E0000}"/>
    <cellStyle name="40% - Énfasis1 5 2 4 5" xfId="33210" xr:uid="{00000000-0005-0000-0000-00004F5E0000}"/>
    <cellStyle name="40% - Énfasis1 5 2 4 6" xfId="33211" xr:uid="{00000000-0005-0000-0000-0000505E0000}"/>
    <cellStyle name="40% - Énfasis1 5 2 4 7" xfId="33212" xr:uid="{00000000-0005-0000-0000-0000515E0000}"/>
    <cellStyle name="40% - Énfasis1 5 2 4 8" xfId="33213" xr:uid="{00000000-0005-0000-0000-0000525E0000}"/>
    <cellStyle name="40% - Énfasis1 5 2 4 9" xfId="33214" xr:uid="{00000000-0005-0000-0000-0000535E0000}"/>
    <cellStyle name="40% - Énfasis1 5 2 5" xfId="5510" xr:uid="{00000000-0005-0000-0000-0000545E0000}"/>
    <cellStyle name="40% - Énfasis1 5 2 5 2" xfId="5511" xr:uid="{00000000-0005-0000-0000-0000555E0000}"/>
    <cellStyle name="40% - Énfasis1 5 2 5 3" xfId="33215" xr:uid="{00000000-0005-0000-0000-0000565E0000}"/>
    <cellStyle name="40% - Énfasis1 5 2 5 4" xfId="33216" xr:uid="{00000000-0005-0000-0000-0000575E0000}"/>
    <cellStyle name="40% - Énfasis1 5 2 5 5" xfId="33217" xr:uid="{00000000-0005-0000-0000-0000585E0000}"/>
    <cellStyle name="40% - Énfasis1 5 2 5 6" xfId="33218" xr:uid="{00000000-0005-0000-0000-0000595E0000}"/>
    <cellStyle name="40% - Énfasis1 5 2 5 7" xfId="33219" xr:uid="{00000000-0005-0000-0000-00005A5E0000}"/>
    <cellStyle name="40% - Énfasis1 5 2 5 8" xfId="33220" xr:uid="{00000000-0005-0000-0000-00005B5E0000}"/>
    <cellStyle name="40% - Énfasis1 5 2 5 9" xfId="33221" xr:uid="{00000000-0005-0000-0000-00005C5E0000}"/>
    <cellStyle name="40% - Énfasis1 5 2 6" xfId="5512" xr:uid="{00000000-0005-0000-0000-00005D5E0000}"/>
    <cellStyle name="40% - Énfasis1 5 2 7" xfId="33222" xr:uid="{00000000-0005-0000-0000-00005E5E0000}"/>
    <cellStyle name="40% - Énfasis1 5 2 8" xfId="33223" xr:uid="{00000000-0005-0000-0000-00005F5E0000}"/>
    <cellStyle name="40% - Énfasis1 5 2 9" xfId="33224" xr:uid="{00000000-0005-0000-0000-0000605E0000}"/>
    <cellStyle name="40% - Énfasis1 5 3" xfId="5513" xr:uid="{00000000-0005-0000-0000-0000615E0000}"/>
    <cellStyle name="40% - Énfasis1 5 3 10" xfId="33225" xr:uid="{00000000-0005-0000-0000-0000625E0000}"/>
    <cellStyle name="40% - Énfasis1 5 3 11" xfId="33226" xr:uid="{00000000-0005-0000-0000-0000635E0000}"/>
    <cellStyle name="40% - Énfasis1 5 3 12" xfId="33227" xr:uid="{00000000-0005-0000-0000-0000645E0000}"/>
    <cellStyle name="40% - Énfasis1 5 3 13" xfId="33228" xr:uid="{00000000-0005-0000-0000-0000655E0000}"/>
    <cellStyle name="40% - Énfasis1 5 3 2" xfId="5514" xr:uid="{00000000-0005-0000-0000-0000665E0000}"/>
    <cellStyle name="40% - Énfasis1 5 3 2 10" xfId="33229" xr:uid="{00000000-0005-0000-0000-0000675E0000}"/>
    <cellStyle name="40% - Énfasis1 5 3 2 11" xfId="33230" xr:uid="{00000000-0005-0000-0000-0000685E0000}"/>
    <cellStyle name="40% - Énfasis1 5 3 2 12" xfId="33231" xr:uid="{00000000-0005-0000-0000-0000695E0000}"/>
    <cellStyle name="40% - Énfasis1 5 3 2 2" xfId="5515" xr:uid="{00000000-0005-0000-0000-00006A5E0000}"/>
    <cellStyle name="40% - Énfasis1 5 3 2 2 10" xfId="33232" xr:uid="{00000000-0005-0000-0000-00006B5E0000}"/>
    <cellStyle name="40% - Énfasis1 5 3 2 2 2" xfId="5516" xr:uid="{00000000-0005-0000-0000-00006C5E0000}"/>
    <cellStyle name="40% - Énfasis1 5 3 2 2 2 2" xfId="5517" xr:uid="{00000000-0005-0000-0000-00006D5E0000}"/>
    <cellStyle name="40% - Énfasis1 5 3 2 2 2 3" xfId="33233" xr:uid="{00000000-0005-0000-0000-00006E5E0000}"/>
    <cellStyle name="40% - Énfasis1 5 3 2 2 2 4" xfId="33234" xr:uid="{00000000-0005-0000-0000-00006F5E0000}"/>
    <cellStyle name="40% - Énfasis1 5 3 2 2 2 5" xfId="33235" xr:uid="{00000000-0005-0000-0000-0000705E0000}"/>
    <cellStyle name="40% - Énfasis1 5 3 2 2 2 6" xfId="33236" xr:uid="{00000000-0005-0000-0000-0000715E0000}"/>
    <cellStyle name="40% - Énfasis1 5 3 2 2 2 7" xfId="33237" xr:uid="{00000000-0005-0000-0000-0000725E0000}"/>
    <cellStyle name="40% - Énfasis1 5 3 2 2 2 8" xfId="33238" xr:uid="{00000000-0005-0000-0000-0000735E0000}"/>
    <cellStyle name="40% - Énfasis1 5 3 2 2 2 9" xfId="33239" xr:uid="{00000000-0005-0000-0000-0000745E0000}"/>
    <cellStyle name="40% - Énfasis1 5 3 2 2 3" xfId="5518" xr:uid="{00000000-0005-0000-0000-0000755E0000}"/>
    <cellStyle name="40% - Énfasis1 5 3 2 2 4" xfId="33240" xr:uid="{00000000-0005-0000-0000-0000765E0000}"/>
    <cellStyle name="40% - Énfasis1 5 3 2 2 5" xfId="33241" xr:uid="{00000000-0005-0000-0000-0000775E0000}"/>
    <cellStyle name="40% - Énfasis1 5 3 2 2 6" xfId="33242" xr:uid="{00000000-0005-0000-0000-0000785E0000}"/>
    <cellStyle name="40% - Énfasis1 5 3 2 2 7" xfId="33243" xr:uid="{00000000-0005-0000-0000-0000795E0000}"/>
    <cellStyle name="40% - Énfasis1 5 3 2 2 8" xfId="33244" xr:uid="{00000000-0005-0000-0000-00007A5E0000}"/>
    <cellStyle name="40% - Énfasis1 5 3 2 2 9" xfId="33245" xr:uid="{00000000-0005-0000-0000-00007B5E0000}"/>
    <cellStyle name="40% - Énfasis1 5 3 2 3" xfId="5519" xr:uid="{00000000-0005-0000-0000-00007C5E0000}"/>
    <cellStyle name="40% - Énfasis1 5 3 2 3 10" xfId="33246" xr:uid="{00000000-0005-0000-0000-00007D5E0000}"/>
    <cellStyle name="40% - Énfasis1 5 3 2 3 2" xfId="5520" xr:uid="{00000000-0005-0000-0000-00007E5E0000}"/>
    <cellStyle name="40% - Énfasis1 5 3 2 3 2 2" xfId="5521" xr:uid="{00000000-0005-0000-0000-00007F5E0000}"/>
    <cellStyle name="40% - Énfasis1 5 3 2 3 2 3" xfId="33247" xr:uid="{00000000-0005-0000-0000-0000805E0000}"/>
    <cellStyle name="40% - Énfasis1 5 3 2 3 2 4" xfId="33248" xr:uid="{00000000-0005-0000-0000-0000815E0000}"/>
    <cellStyle name="40% - Énfasis1 5 3 2 3 2 5" xfId="33249" xr:uid="{00000000-0005-0000-0000-0000825E0000}"/>
    <cellStyle name="40% - Énfasis1 5 3 2 3 2 6" xfId="33250" xr:uid="{00000000-0005-0000-0000-0000835E0000}"/>
    <cellStyle name="40% - Énfasis1 5 3 2 3 2 7" xfId="33251" xr:uid="{00000000-0005-0000-0000-0000845E0000}"/>
    <cellStyle name="40% - Énfasis1 5 3 2 3 2 8" xfId="33252" xr:uid="{00000000-0005-0000-0000-0000855E0000}"/>
    <cellStyle name="40% - Énfasis1 5 3 2 3 2 9" xfId="33253" xr:uid="{00000000-0005-0000-0000-0000865E0000}"/>
    <cellStyle name="40% - Énfasis1 5 3 2 3 3" xfId="5522" xr:uid="{00000000-0005-0000-0000-0000875E0000}"/>
    <cellStyle name="40% - Énfasis1 5 3 2 3 4" xfId="33254" xr:uid="{00000000-0005-0000-0000-0000885E0000}"/>
    <cellStyle name="40% - Énfasis1 5 3 2 3 5" xfId="33255" xr:uid="{00000000-0005-0000-0000-0000895E0000}"/>
    <cellStyle name="40% - Énfasis1 5 3 2 3 6" xfId="33256" xr:uid="{00000000-0005-0000-0000-00008A5E0000}"/>
    <cellStyle name="40% - Énfasis1 5 3 2 3 7" xfId="33257" xr:uid="{00000000-0005-0000-0000-00008B5E0000}"/>
    <cellStyle name="40% - Énfasis1 5 3 2 3 8" xfId="33258" xr:uid="{00000000-0005-0000-0000-00008C5E0000}"/>
    <cellStyle name="40% - Énfasis1 5 3 2 3 9" xfId="33259" xr:uid="{00000000-0005-0000-0000-00008D5E0000}"/>
    <cellStyle name="40% - Énfasis1 5 3 2 4" xfId="5523" xr:uid="{00000000-0005-0000-0000-00008E5E0000}"/>
    <cellStyle name="40% - Énfasis1 5 3 2 4 2" xfId="5524" xr:uid="{00000000-0005-0000-0000-00008F5E0000}"/>
    <cellStyle name="40% - Énfasis1 5 3 2 4 3" xfId="33260" xr:uid="{00000000-0005-0000-0000-0000905E0000}"/>
    <cellStyle name="40% - Énfasis1 5 3 2 4 4" xfId="33261" xr:uid="{00000000-0005-0000-0000-0000915E0000}"/>
    <cellStyle name="40% - Énfasis1 5 3 2 4 5" xfId="33262" xr:uid="{00000000-0005-0000-0000-0000925E0000}"/>
    <cellStyle name="40% - Énfasis1 5 3 2 4 6" xfId="33263" xr:uid="{00000000-0005-0000-0000-0000935E0000}"/>
    <cellStyle name="40% - Énfasis1 5 3 2 4 7" xfId="33264" xr:uid="{00000000-0005-0000-0000-0000945E0000}"/>
    <cellStyle name="40% - Énfasis1 5 3 2 4 8" xfId="33265" xr:uid="{00000000-0005-0000-0000-0000955E0000}"/>
    <cellStyle name="40% - Énfasis1 5 3 2 4 9" xfId="33266" xr:uid="{00000000-0005-0000-0000-0000965E0000}"/>
    <cellStyle name="40% - Énfasis1 5 3 2 5" xfId="5525" xr:uid="{00000000-0005-0000-0000-0000975E0000}"/>
    <cellStyle name="40% - Énfasis1 5 3 2 6" xfId="33267" xr:uid="{00000000-0005-0000-0000-0000985E0000}"/>
    <cellStyle name="40% - Énfasis1 5 3 2 7" xfId="33268" xr:uid="{00000000-0005-0000-0000-0000995E0000}"/>
    <cellStyle name="40% - Énfasis1 5 3 2 8" xfId="33269" xr:uid="{00000000-0005-0000-0000-00009A5E0000}"/>
    <cellStyle name="40% - Énfasis1 5 3 2 9" xfId="33270" xr:uid="{00000000-0005-0000-0000-00009B5E0000}"/>
    <cellStyle name="40% - Énfasis1 5 3 3" xfId="5526" xr:uid="{00000000-0005-0000-0000-00009C5E0000}"/>
    <cellStyle name="40% - Énfasis1 5 3 3 10" xfId="33271" xr:uid="{00000000-0005-0000-0000-00009D5E0000}"/>
    <cellStyle name="40% - Énfasis1 5 3 3 2" xfId="5527" xr:uid="{00000000-0005-0000-0000-00009E5E0000}"/>
    <cellStyle name="40% - Énfasis1 5 3 3 2 2" xfId="5528" xr:uid="{00000000-0005-0000-0000-00009F5E0000}"/>
    <cellStyle name="40% - Énfasis1 5 3 3 2 3" xfId="33272" xr:uid="{00000000-0005-0000-0000-0000A05E0000}"/>
    <cellStyle name="40% - Énfasis1 5 3 3 2 4" xfId="33273" xr:uid="{00000000-0005-0000-0000-0000A15E0000}"/>
    <cellStyle name="40% - Énfasis1 5 3 3 2 5" xfId="33274" xr:uid="{00000000-0005-0000-0000-0000A25E0000}"/>
    <cellStyle name="40% - Énfasis1 5 3 3 2 6" xfId="33275" xr:uid="{00000000-0005-0000-0000-0000A35E0000}"/>
    <cellStyle name="40% - Énfasis1 5 3 3 2 7" xfId="33276" xr:uid="{00000000-0005-0000-0000-0000A45E0000}"/>
    <cellStyle name="40% - Énfasis1 5 3 3 2 8" xfId="33277" xr:uid="{00000000-0005-0000-0000-0000A55E0000}"/>
    <cellStyle name="40% - Énfasis1 5 3 3 2 9" xfId="33278" xr:uid="{00000000-0005-0000-0000-0000A65E0000}"/>
    <cellStyle name="40% - Énfasis1 5 3 3 3" xfId="5529" xr:uid="{00000000-0005-0000-0000-0000A75E0000}"/>
    <cellStyle name="40% - Énfasis1 5 3 3 4" xfId="33279" xr:uid="{00000000-0005-0000-0000-0000A85E0000}"/>
    <cellStyle name="40% - Énfasis1 5 3 3 5" xfId="33280" xr:uid="{00000000-0005-0000-0000-0000A95E0000}"/>
    <cellStyle name="40% - Énfasis1 5 3 3 6" xfId="33281" xr:uid="{00000000-0005-0000-0000-0000AA5E0000}"/>
    <cellStyle name="40% - Énfasis1 5 3 3 7" xfId="33282" xr:uid="{00000000-0005-0000-0000-0000AB5E0000}"/>
    <cellStyle name="40% - Énfasis1 5 3 3 8" xfId="33283" xr:uid="{00000000-0005-0000-0000-0000AC5E0000}"/>
    <cellStyle name="40% - Énfasis1 5 3 3 9" xfId="33284" xr:uid="{00000000-0005-0000-0000-0000AD5E0000}"/>
    <cellStyle name="40% - Énfasis1 5 3 4" xfId="5530" xr:uid="{00000000-0005-0000-0000-0000AE5E0000}"/>
    <cellStyle name="40% - Énfasis1 5 3 4 10" xfId="33285" xr:uid="{00000000-0005-0000-0000-0000AF5E0000}"/>
    <cellStyle name="40% - Énfasis1 5 3 4 2" xfId="5531" xr:uid="{00000000-0005-0000-0000-0000B05E0000}"/>
    <cellStyle name="40% - Énfasis1 5 3 4 2 2" xfId="5532" xr:uid="{00000000-0005-0000-0000-0000B15E0000}"/>
    <cellStyle name="40% - Énfasis1 5 3 4 2 3" xfId="33286" xr:uid="{00000000-0005-0000-0000-0000B25E0000}"/>
    <cellStyle name="40% - Énfasis1 5 3 4 2 4" xfId="33287" xr:uid="{00000000-0005-0000-0000-0000B35E0000}"/>
    <cellStyle name="40% - Énfasis1 5 3 4 2 5" xfId="33288" xr:uid="{00000000-0005-0000-0000-0000B45E0000}"/>
    <cellStyle name="40% - Énfasis1 5 3 4 2 6" xfId="33289" xr:uid="{00000000-0005-0000-0000-0000B55E0000}"/>
    <cellStyle name="40% - Énfasis1 5 3 4 2 7" xfId="33290" xr:uid="{00000000-0005-0000-0000-0000B65E0000}"/>
    <cellStyle name="40% - Énfasis1 5 3 4 2 8" xfId="33291" xr:uid="{00000000-0005-0000-0000-0000B75E0000}"/>
    <cellStyle name="40% - Énfasis1 5 3 4 2 9" xfId="33292" xr:uid="{00000000-0005-0000-0000-0000B85E0000}"/>
    <cellStyle name="40% - Énfasis1 5 3 4 3" xfId="5533" xr:uid="{00000000-0005-0000-0000-0000B95E0000}"/>
    <cellStyle name="40% - Énfasis1 5 3 4 4" xfId="33293" xr:uid="{00000000-0005-0000-0000-0000BA5E0000}"/>
    <cellStyle name="40% - Énfasis1 5 3 4 5" xfId="33294" xr:uid="{00000000-0005-0000-0000-0000BB5E0000}"/>
    <cellStyle name="40% - Énfasis1 5 3 4 6" xfId="33295" xr:uid="{00000000-0005-0000-0000-0000BC5E0000}"/>
    <cellStyle name="40% - Énfasis1 5 3 4 7" xfId="33296" xr:uid="{00000000-0005-0000-0000-0000BD5E0000}"/>
    <cellStyle name="40% - Énfasis1 5 3 4 8" xfId="33297" xr:uid="{00000000-0005-0000-0000-0000BE5E0000}"/>
    <cellStyle name="40% - Énfasis1 5 3 4 9" xfId="33298" xr:uid="{00000000-0005-0000-0000-0000BF5E0000}"/>
    <cellStyle name="40% - Énfasis1 5 3 5" xfId="5534" xr:uid="{00000000-0005-0000-0000-0000C05E0000}"/>
    <cellStyle name="40% - Énfasis1 5 3 5 2" xfId="5535" xr:uid="{00000000-0005-0000-0000-0000C15E0000}"/>
    <cellStyle name="40% - Énfasis1 5 3 5 3" xfId="33299" xr:uid="{00000000-0005-0000-0000-0000C25E0000}"/>
    <cellStyle name="40% - Énfasis1 5 3 5 4" xfId="33300" xr:uid="{00000000-0005-0000-0000-0000C35E0000}"/>
    <cellStyle name="40% - Énfasis1 5 3 5 5" xfId="33301" xr:uid="{00000000-0005-0000-0000-0000C45E0000}"/>
    <cellStyle name="40% - Énfasis1 5 3 5 6" xfId="33302" xr:uid="{00000000-0005-0000-0000-0000C55E0000}"/>
    <cellStyle name="40% - Énfasis1 5 3 5 7" xfId="33303" xr:uid="{00000000-0005-0000-0000-0000C65E0000}"/>
    <cellStyle name="40% - Énfasis1 5 3 5 8" xfId="33304" xr:uid="{00000000-0005-0000-0000-0000C75E0000}"/>
    <cellStyle name="40% - Énfasis1 5 3 5 9" xfId="33305" xr:uid="{00000000-0005-0000-0000-0000C85E0000}"/>
    <cellStyle name="40% - Énfasis1 5 3 6" xfId="5536" xr:uid="{00000000-0005-0000-0000-0000C95E0000}"/>
    <cellStyle name="40% - Énfasis1 5 3 7" xfId="33306" xr:uid="{00000000-0005-0000-0000-0000CA5E0000}"/>
    <cellStyle name="40% - Énfasis1 5 3 8" xfId="33307" xr:uid="{00000000-0005-0000-0000-0000CB5E0000}"/>
    <cellStyle name="40% - Énfasis1 5 3 9" xfId="33308" xr:uid="{00000000-0005-0000-0000-0000CC5E0000}"/>
    <cellStyle name="40% - Énfasis1 5 4" xfId="5537" xr:uid="{00000000-0005-0000-0000-0000CD5E0000}"/>
    <cellStyle name="40% - Énfasis1 5 4 10" xfId="33309" xr:uid="{00000000-0005-0000-0000-0000CE5E0000}"/>
    <cellStyle name="40% - Énfasis1 5 4 11" xfId="33310" xr:uid="{00000000-0005-0000-0000-0000CF5E0000}"/>
    <cellStyle name="40% - Énfasis1 5 4 12" xfId="33311" xr:uid="{00000000-0005-0000-0000-0000D05E0000}"/>
    <cellStyle name="40% - Énfasis1 5 4 2" xfId="5538" xr:uid="{00000000-0005-0000-0000-0000D15E0000}"/>
    <cellStyle name="40% - Énfasis1 5 4 2 10" xfId="33312" xr:uid="{00000000-0005-0000-0000-0000D25E0000}"/>
    <cellStyle name="40% - Énfasis1 5 4 2 2" xfId="5539" xr:uid="{00000000-0005-0000-0000-0000D35E0000}"/>
    <cellStyle name="40% - Énfasis1 5 4 2 2 2" xfId="5540" xr:uid="{00000000-0005-0000-0000-0000D45E0000}"/>
    <cellStyle name="40% - Énfasis1 5 4 2 2 3" xfId="33313" xr:uid="{00000000-0005-0000-0000-0000D55E0000}"/>
    <cellStyle name="40% - Énfasis1 5 4 2 2 4" xfId="33314" xr:uid="{00000000-0005-0000-0000-0000D65E0000}"/>
    <cellStyle name="40% - Énfasis1 5 4 2 2 5" xfId="33315" xr:uid="{00000000-0005-0000-0000-0000D75E0000}"/>
    <cellStyle name="40% - Énfasis1 5 4 2 2 6" xfId="33316" xr:uid="{00000000-0005-0000-0000-0000D85E0000}"/>
    <cellStyle name="40% - Énfasis1 5 4 2 2 7" xfId="33317" xr:uid="{00000000-0005-0000-0000-0000D95E0000}"/>
    <cellStyle name="40% - Énfasis1 5 4 2 2 8" xfId="33318" xr:uid="{00000000-0005-0000-0000-0000DA5E0000}"/>
    <cellStyle name="40% - Énfasis1 5 4 2 2 9" xfId="33319" xr:uid="{00000000-0005-0000-0000-0000DB5E0000}"/>
    <cellStyle name="40% - Énfasis1 5 4 2 3" xfId="5541" xr:uid="{00000000-0005-0000-0000-0000DC5E0000}"/>
    <cellStyle name="40% - Énfasis1 5 4 2 4" xfId="33320" xr:uid="{00000000-0005-0000-0000-0000DD5E0000}"/>
    <cellStyle name="40% - Énfasis1 5 4 2 5" xfId="33321" xr:uid="{00000000-0005-0000-0000-0000DE5E0000}"/>
    <cellStyle name="40% - Énfasis1 5 4 2 6" xfId="33322" xr:uid="{00000000-0005-0000-0000-0000DF5E0000}"/>
    <cellStyle name="40% - Énfasis1 5 4 2 7" xfId="33323" xr:uid="{00000000-0005-0000-0000-0000E05E0000}"/>
    <cellStyle name="40% - Énfasis1 5 4 2 8" xfId="33324" xr:uid="{00000000-0005-0000-0000-0000E15E0000}"/>
    <cellStyle name="40% - Énfasis1 5 4 2 9" xfId="33325" xr:uid="{00000000-0005-0000-0000-0000E25E0000}"/>
    <cellStyle name="40% - Énfasis1 5 4 3" xfId="5542" xr:uid="{00000000-0005-0000-0000-0000E35E0000}"/>
    <cellStyle name="40% - Énfasis1 5 4 3 10" xfId="33326" xr:uid="{00000000-0005-0000-0000-0000E45E0000}"/>
    <cellStyle name="40% - Énfasis1 5 4 3 2" xfId="5543" xr:uid="{00000000-0005-0000-0000-0000E55E0000}"/>
    <cellStyle name="40% - Énfasis1 5 4 3 2 2" xfId="5544" xr:uid="{00000000-0005-0000-0000-0000E65E0000}"/>
    <cellStyle name="40% - Énfasis1 5 4 3 2 3" xfId="33327" xr:uid="{00000000-0005-0000-0000-0000E75E0000}"/>
    <cellStyle name="40% - Énfasis1 5 4 3 2 4" xfId="33328" xr:uid="{00000000-0005-0000-0000-0000E85E0000}"/>
    <cellStyle name="40% - Énfasis1 5 4 3 2 5" xfId="33329" xr:uid="{00000000-0005-0000-0000-0000E95E0000}"/>
    <cellStyle name="40% - Énfasis1 5 4 3 2 6" xfId="33330" xr:uid="{00000000-0005-0000-0000-0000EA5E0000}"/>
    <cellStyle name="40% - Énfasis1 5 4 3 2 7" xfId="33331" xr:uid="{00000000-0005-0000-0000-0000EB5E0000}"/>
    <cellStyle name="40% - Énfasis1 5 4 3 2 8" xfId="33332" xr:uid="{00000000-0005-0000-0000-0000EC5E0000}"/>
    <cellStyle name="40% - Énfasis1 5 4 3 2 9" xfId="33333" xr:uid="{00000000-0005-0000-0000-0000ED5E0000}"/>
    <cellStyle name="40% - Énfasis1 5 4 3 3" xfId="5545" xr:uid="{00000000-0005-0000-0000-0000EE5E0000}"/>
    <cellStyle name="40% - Énfasis1 5 4 3 4" xfId="33334" xr:uid="{00000000-0005-0000-0000-0000EF5E0000}"/>
    <cellStyle name="40% - Énfasis1 5 4 3 5" xfId="33335" xr:uid="{00000000-0005-0000-0000-0000F05E0000}"/>
    <cellStyle name="40% - Énfasis1 5 4 3 6" xfId="33336" xr:uid="{00000000-0005-0000-0000-0000F15E0000}"/>
    <cellStyle name="40% - Énfasis1 5 4 3 7" xfId="33337" xr:uid="{00000000-0005-0000-0000-0000F25E0000}"/>
    <cellStyle name="40% - Énfasis1 5 4 3 8" xfId="33338" xr:uid="{00000000-0005-0000-0000-0000F35E0000}"/>
    <cellStyle name="40% - Énfasis1 5 4 3 9" xfId="33339" xr:uid="{00000000-0005-0000-0000-0000F45E0000}"/>
    <cellStyle name="40% - Énfasis1 5 4 4" xfId="5546" xr:uid="{00000000-0005-0000-0000-0000F55E0000}"/>
    <cellStyle name="40% - Énfasis1 5 4 4 2" xfId="5547" xr:uid="{00000000-0005-0000-0000-0000F65E0000}"/>
    <cellStyle name="40% - Énfasis1 5 4 4 3" xfId="33340" xr:uid="{00000000-0005-0000-0000-0000F75E0000}"/>
    <cellStyle name="40% - Énfasis1 5 4 4 4" xfId="33341" xr:uid="{00000000-0005-0000-0000-0000F85E0000}"/>
    <cellStyle name="40% - Énfasis1 5 4 4 5" xfId="33342" xr:uid="{00000000-0005-0000-0000-0000F95E0000}"/>
    <cellStyle name="40% - Énfasis1 5 4 4 6" xfId="33343" xr:uid="{00000000-0005-0000-0000-0000FA5E0000}"/>
    <cellStyle name="40% - Énfasis1 5 4 4 7" xfId="33344" xr:uid="{00000000-0005-0000-0000-0000FB5E0000}"/>
    <cellStyle name="40% - Énfasis1 5 4 4 8" xfId="33345" xr:uid="{00000000-0005-0000-0000-0000FC5E0000}"/>
    <cellStyle name="40% - Énfasis1 5 4 4 9" xfId="33346" xr:uid="{00000000-0005-0000-0000-0000FD5E0000}"/>
    <cellStyle name="40% - Énfasis1 5 4 5" xfId="5548" xr:uid="{00000000-0005-0000-0000-0000FE5E0000}"/>
    <cellStyle name="40% - Énfasis1 5 4 6" xfId="33347" xr:uid="{00000000-0005-0000-0000-0000FF5E0000}"/>
    <cellStyle name="40% - Énfasis1 5 4 7" xfId="33348" xr:uid="{00000000-0005-0000-0000-0000005F0000}"/>
    <cellStyle name="40% - Énfasis1 5 4 8" xfId="33349" xr:uid="{00000000-0005-0000-0000-0000015F0000}"/>
    <cellStyle name="40% - Énfasis1 5 4 9" xfId="33350" xr:uid="{00000000-0005-0000-0000-0000025F0000}"/>
    <cellStyle name="40% - Énfasis1 5 5" xfId="5549" xr:uid="{00000000-0005-0000-0000-0000035F0000}"/>
    <cellStyle name="40% - Énfasis1 5 5 10" xfId="33351" xr:uid="{00000000-0005-0000-0000-0000045F0000}"/>
    <cellStyle name="40% - Énfasis1 5 5 2" xfId="5550" xr:uid="{00000000-0005-0000-0000-0000055F0000}"/>
    <cellStyle name="40% - Énfasis1 5 5 2 2" xfId="5551" xr:uid="{00000000-0005-0000-0000-0000065F0000}"/>
    <cellStyle name="40% - Énfasis1 5 5 2 3" xfId="33352" xr:uid="{00000000-0005-0000-0000-0000075F0000}"/>
    <cellStyle name="40% - Énfasis1 5 5 2 4" xfId="33353" xr:uid="{00000000-0005-0000-0000-0000085F0000}"/>
    <cellStyle name="40% - Énfasis1 5 5 2 5" xfId="33354" xr:uid="{00000000-0005-0000-0000-0000095F0000}"/>
    <cellStyle name="40% - Énfasis1 5 5 2 6" xfId="33355" xr:uid="{00000000-0005-0000-0000-00000A5F0000}"/>
    <cellStyle name="40% - Énfasis1 5 5 2 7" xfId="33356" xr:uid="{00000000-0005-0000-0000-00000B5F0000}"/>
    <cellStyle name="40% - Énfasis1 5 5 2 8" xfId="33357" xr:uid="{00000000-0005-0000-0000-00000C5F0000}"/>
    <cellStyle name="40% - Énfasis1 5 5 2 9" xfId="33358" xr:uid="{00000000-0005-0000-0000-00000D5F0000}"/>
    <cellStyle name="40% - Énfasis1 5 5 3" xfId="5552" xr:uid="{00000000-0005-0000-0000-00000E5F0000}"/>
    <cellStyle name="40% - Énfasis1 5 5 4" xfId="33359" xr:uid="{00000000-0005-0000-0000-00000F5F0000}"/>
    <cellStyle name="40% - Énfasis1 5 5 5" xfId="33360" xr:uid="{00000000-0005-0000-0000-0000105F0000}"/>
    <cellStyle name="40% - Énfasis1 5 5 6" xfId="33361" xr:uid="{00000000-0005-0000-0000-0000115F0000}"/>
    <cellStyle name="40% - Énfasis1 5 5 7" xfId="33362" xr:uid="{00000000-0005-0000-0000-0000125F0000}"/>
    <cellStyle name="40% - Énfasis1 5 5 8" xfId="33363" xr:uid="{00000000-0005-0000-0000-0000135F0000}"/>
    <cellStyle name="40% - Énfasis1 5 5 9" xfId="33364" xr:uid="{00000000-0005-0000-0000-0000145F0000}"/>
    <cellStyle name="40% - Énfasis1 5 6" xfId="5553" xr:uid="{00000000-0005-0000-0000-0000155F0000}"/>
    <cellStyle name="40% - Énfasis1 5 6 10" xfId="33365" xr:uid="{00000000-0005-0000-0000-0000165F0000}"/>
    <cellStyle name="40% - Énfasis1 5 6 2" xfId="5554" xr:uid="{00000000-0005-0000-0000-0000175F0000}"/>
    <cellStyle name="40% - Énfasis1 5 6 2 2" xfId="5555" xr:uid="{00000000-0005-0000-0000-0000185F0000}"/>
    <cellStyle name="40% - Énfasis1 5 6 2 3" xfId="33366" xr:uid="{00000000-0005-0000-0000-0000195F0000}"/>
    <cellStyle name="40% - Énfasis1 5 6 2 4" xfId="33367" xr:uid="{00000000-0005-0000-0000-00001A5F0000}"/>
    <cellStyle name="40% - Énfasis1 5 6 2 5" xfId="33368" xr:uid="{00000000-0005-0000-0000-00001B5F0000}"/>
    <cellStyle name="40% - Énfasis1 5 6 2 6" xfId="33369" xr:uid="{00000000-0005-0000-0000-00001C5F0000}"/>
    <cellStyle name="40% - Énfasis1 5 6 2 7" xfId="33370" xr:uid="{00000000-0005-0000-0000-00001D5F0000}"/>
    <cellStyle name="40% - Énfasis1 5 6 2 8" xfId="33371" xr:uid="{00000000-0005-0000-0000-00001E5F0000}"/>
    <cellStyle name="40% - Énfasis1 5 6 2 9" xfId="33372" xr:uid="{00000000-0005-0000-0000-00001F5F0000}"/>
    <cellStyle name="40% - Énfasis1 5 6 3" xfId="5556" xr:uid="{00000000-0005-0000-0000-0000205F0000}"/>
    <cellStyle name="40% - Énfasis1 5 6 4" xfId="33373" xr:uid="{00000000-0005-0000-0000-0000215F0000}"/>
    <cellStyle name="40% - Énfasis1 5 6 5" xfId="33374" xr:uid="{00000000-0005-0000-0000-0000225F0000}"/>
    <cellStyle name="40% - Énfasis1 5 6 6" xfId="33375" xr:uid="{00000000-0005-0000-0000-0000235F0000}"/>
    <cellStyle name="40% - Énfasis1 5 6 7" xfId="33376" xr:uid="{00000000-0005-0000-0000-0000245F0000}"/>
    <cellStyle name="40% - Énfasis1 5 6 8" xfId="33377" xr:uid="{00000000-0005-0000-0000-0000255F0000}"/>
    <cellStyle name="40% - Énfasis1 5 6 9" xfId="33378" xr:uid="{00000000-0005-0000-0000-0000265F0000}"/>
    <cellStyle name="40% - Énfasis1 5 7" xfId="5557" xr:uid="{00000000-0005-0000-0000-0000275F0000}"/>
    <cellStyle name="40% - Énfasis1 5 7 10" xfId="33379" xr:uid="{00000000-0005-0000-0000-0000285F0000}"/>
    <cellStyle name="40% - Énfasis1 5 7 2" xfId="5558" xr:uid="{00000000-0005-0000-0000-0000295F0000}"/>
    <cellStyle name="40% - Énfasis1 5 7 2 2" xfId="5559" xr:uid="{00000000-0005-0000-0000-00002A5F0000}"/>
    <cellStyle name="40% - Énfasis1 5 7 2 3" xfId="33380" xr:uid="{00000000-0005-0000-0000-00002B5F0000}"/>
    <cellStyle name="40% - Énfasis1 5 7 2 4" xfId="33381" xr:uid="{00000000-0005-0000-0000-00002C5F0000}"/>
    <cellStyle name="40% - Énfasis1 5 7 2 5" xfId="33382" xr:uid="{00000000-0005-0000-0000-00002D5F0000}"/>
    <cellStyle name="40% - Énfasis1 5 7 2 6" xfId="33383" xr:uid="{00000000-0005-0000-0000-00002E5F0000}"/>
    <cellStyle name="40% - Énfasis1 5 7 2 7" xfId="33384" xr:uid="{00000000-0005-0000-0000-00002F5F0000}"/>
    <cellStyle name="40% - Énfasis1 5 7 2 8" xfId="33385" xr:uid="{00000000-0005-0000-0000-0000305F0000}"/>
    <cellStyle name="40% - Énfasis1 5 7 2 9" xfId="33386" xr:uid="{00000000-0005-0000-0000-0000315F0000}"/>
    <cellStyle name="40% - Énfasis1 5 7 3" xfId="5560" xr:uid="{00000000-0005-0000-0000-0000325F0000}"/>
    <cellStyle name="40% - Énfasis1 5 7 4" xfId="33387" xr:uid="{00000000-0005-0000-0000-0000335F0000}"/>
    <cellStyle name="40% - Énfasis1 5 7 5" xfId="33388" xr:uid="{00000000-0005-0000-0000-0000345F0000}"/>
    <cellStyle name="40% - Énfasis1 5 7 6" xfId="33389" xr:uid="{00000000-0005-0000-0000-0000355F0000}"/>
    <cellStyle name="40% - Énfasis1 5 7 7" xfId="33390" xr:uid="{00000000-0005-0000-0000-0000365F0000}"/>
    <cellStyle name="40% - Énfasis1 5 7 8" xfId="33391" xr:uid="{00000000-0005-0000-0000-0000375F0000}"/>
    <cellStyle name="40% - Énfasis1 5 7 9" xfId="33392" xr:uid="{00000000-0005-0000-0000-0000385F0000}"/>
    <cellStyle name="40% - Énfasis1 5 8" xfId="5561" xr:uid="{00000000-0005-0000-0000-0000395F0000}"/>
    <cellStyle name="40% - Énfasis1 5 8 2" xfId="5562" xr:uid="{00000000-0005-0000-0000-00003A5F0000}"/>
    <cellStyle name="40% - Énfasis1 5 8 3" xfId="33393" xr:uid="{00000000-0005-0000-0000-00003B5F0000}"/>
    <cellStyle name="40% - Énfasis1 5 8 4" xfId="33394" xr:uid="{00000000-0005-0000-0000-00003C5F0000}"/>
    <cellStyle name="40% - Énfasis1 5 8 5" xfId="33395" xr:uid="{00000000-0005-0000-0000-00003D5F0000}"/>
    <cellStyle name="40% - Énfasis1 5 8 6" xfId="33396" xr:uid="{00000000-0005-0000-0000-00003E5F0000}"/>
    <cellStyle name="40% - Énfasis1 5 8 7" xfId="33397" xr:uid="{00000000-0005-0000-0000-00003F5F0000}"/>
    <cellStyle name="40% - Énfasis1 5 8 8" xfId="33398" xr:uid="{00000000-0005-0000-0000-0000405F0000}"/>
    <cellStyle name="40% - Énfasis1 5 8 9" xfId="33399" xr:uid="{00000000-0005-0000-0000-0000415F0000}"/>
    <cellStyle name="40% - Énfasis1 5 9" xfId="5563" xr:uid="{00000000-0005-0000-0000-0000425F0000}"/>
    <cellStyle name="40% - Énfasis1 6" xfId="5564" xr:uid="{00000000-0005-0000-0000-0000435F0000}"/>
    <cellStyle name="40% - Énfasis1 6 10" xfId="5565" xr:uid="{00000000-0005-0000-0000-0000445F0000}"/>
    <cellStyle name="40% - Énfasis1 6 11" xfId="5566" xr:uid="{00000000-0005-0000-0000-0000455F0000}"/>
    <cellStyle name="40% - Énfasis1 6 12" xfId="33400" xr:uid="{00000000-0005-0000-0000-0000465F0000}"/>
    <cellStyle name="40% - Énfasis1 6 13" xfId="33401" xr:uid="{00000000-0005-0000-0000-0000475F0000}"/>
    <cellStyle name="40% - Énfasis1 6 14" xfId="33402" xr:uid="{00000000-0005-0000-0000-0000485F0000}"/>
    <cellStyle name="40% - Énfasis1 6 15" xfId="33403" xr:uid="{00000000-0005-0000-0000-0000495F0000}"/>
    <cellStyle name="40% - Énfasis1 6 16" xfId="33404" xr:uid="{00000000-0005-0000-0000-00004A5F0000}"/>
    <cellStyle name="40% - Énfasis1 6 17" xfId="33405" xr:uid="{00000000-0005-0000-0000-00004B5F0000}"/>
    <cellStyle name="40% - Énfasis1 6 2" xfId="5567" xr:uid="{00000000-0005-0000-0000-00004C5F0000}"/>
    <cellStyle name="40% - Énfasis1 6 2 10" xfId="33406" xr:uid="{00000000-0005-0000-0000-00004D5F0000}"/>
    <cellStyle name="40% - Énfasis1 6 2 11" xfId="33407" xr:uid="{00000000-0005-0000-0000-00004E5F0000}"/>
    <cellStyle name="40% - Énfasis1 6 2 12" xfId="33408" xr:uid="{00000000-0005-0000-0000-00004F5F0000}"/>
    <cellStyle name="40% - Énfasis1 6 2 13" xfId="33409" xr:uid="{00000000-0005-0000-0000-0000505F0000}"/>
    <cellStyle name="40% - Énfasis1 6 2 2" xfId="5568" xr:uid="{00000000-0005-0000-0000-0000515F0000}"/>
    <cellStyle name="40% - Énfasis1 6 2 2 10" xfId="33410" xr:uid="{00000000-0005-0000-0000-0000525F0000}"/>
    <cellStyle name="40% - Énfasis1 6 2 2 11" xfId="33411" xr:uid="{00000000-0005-0000-0000-0000535F0000}"/>
    <cellStyle name="40% - Énfasis1 6 2 2 12" xfId="33412" xr:uid="{00000000-0005-0000-0000-0000545F0000}"/>
    <cellStyle name="40% - Énfasis1 6 2 2 2" xfId="5569" xr:uid="{00000000-0005-0000-0000-0000555F0000}"/>
    <cellStyle name="40% - Énfasis1 6 2 2 2 10" xfId="33413" xr:uid="{00000000-0005-0000-0000-0000565F0000}"/>
    <cellStyle name="40% - Énfasis1 6 2 2 2 2" xfId="5570" xr:uid="{00000000-0005-0000-0000-0000575F0000}"/>
    <cellStyle name="40% - Énfasis1 6 2 2 2 2 2" xfId="5571" xr:uid="{00000000-0005-0000-0000-0000585F0000}"/>
    <cellStyle name="40% - Énfasis1 6 2 2 2 2 3" xfId="33414" xr:uid="{00000000-0005-0000-0000-0000595F0000}"/>
    <cellStyle name="40% - Énfasis1 6 2 2 2 2 4" xfId="33415" xr:uid="{00000000-0005-0000-0000-00005A5F0000}"/>
    <cellStyle name="40% - Énfasis1 6 2 2 2 2 5" xfId="33416" xr:uid="{00000000-0005-0000-0000-00005B5F0000}"/>
    <cellStyle name="40% - Énfasis1 6 2 2 2 2 6" xfId="33417" xr:uid="{00000000-0005-0000-0000-00005C5F0000}"/>
    <cellStyle name="40% - Énfasis1 6 2 2 2 2 7" xfId="33418" xr:uid="{00000000-0005-0000-0000-00005D5F0000}"/>
    <cellStyle name="40% - Énfasis1 6 2 2 2 2 8" xfId="33419" xr:uid="{00000000-0005-0000-0000-00005E5F0000}"/>
    <cellStyle name="40% - Énfasis1 6 2 2 2 2 9" xfId="33420" xr:uid="{00000000-0005-0000-0000-00005F5F0000}"/>
    <cellStyle name="40% - Énfasis1 6 2 2 2 3" xfId="5572" xr:uid="{00000000-0005-0000-0000-0000605F0000}"/>
    <cellStyle name="40% - Énfasis1 6 2 2 2 4" xfId="33421" xr:uid="{00000000-0005-0000-0000-0000615F0000}"/>
    <cellStyle name="40% - Énfasis1 6 2 2 2 5" xfId="33422" xr:uid="{00000000-0005-0000-0000-0000625F0000}"/>
    <cellStyle name="40% - Énfasis1 6 2 2 2 6" xfId="33423" xr:uid="{00000000-0005-0000-0000-0000635F0000}"/>
    <cellStyle name="40% - Énfasis1 6 2 2 2 7" xfId="33424" xr:uid="{00000000-0005-0000-0000-0000645F0000}"/>
    <cellStyle name="40% - Énfasis1 6 2 2 2 8" xfId="33425" xr:uid="{00000000-0005-0000-0000-0000655F0000}"/>
    <cellStyle name="40% - Énfasis1 6 2 2 2 9" xfId="33426" xr:uid="{00000000-0005-0000-0000-0000665F0000}"/>
    <cellStyle name="40% - Énfasis1 6 2 2 3" xfId="5573" xr:uid="{00000000-0005-0000-0000-0000675F0000}"/>
    <cellStyle name="40% - Énfasis1 6 2 2 3 10" xfId="33427" xr:uid="{00000000-0005-0000-0000-0000685F0000}"/>
    <cellStyle name="40% - Énfasis1 6 2 2 3 2" xfId="5574" xr:uid="{00000000-0005-0000-0000-0000695F0000}"/>
    <cellStyle name="40% - Énfasis1 6 2 2 3 2 2" xfId="5575" xr:uid="{00000000-0005-0000-0000-00006A5F0000}"/>
    <cellStyle name="40% - Énfasis1 6 2 2 3 2 3" xfId="33428" xr:uid="{00000000-0005-0000-0000-00006B5F0000}"/>
    <cellStyle name="40% - Énfasis1 6 2 2 3 2 4" xfId="33429" xr:uid="{00000000-0005-0000-0000-00006C5F0000}"/>
    <cellStyle name="40% - Énfasis1 6 2 2 3 2 5" xfId="33430" xr:uid="{00000000-0005-0000-0000-00006D5F0000}"/>
    <cellStyle name="40% - Énfasis1 6 2 2 3 2 6" xfId="33431" xr:uid="{00000000-0005-0000-0000-00006E5F0000}"/>
    <cellStyle name="40% - Énfasis1 6 2 2 3 2 7" xfId="33432" xr:uid="{00000000-0005-0000-0000-00006F5F0000}"/>
    <cellStyle name="40% - Énfasis1 6 2 2 3 2 8" xfId="33433" xr:uid="{00000000-0005-0000-0000-0000705F0000}"/>
    <cellStyle name="40% - Énfasis1 6 2 2 3 2 9" xfId="33434" xr:uid="{00000000-0005-0000-0000-0000715F0000}"/>
    <cellStyle name="40% - Énfasis1 6 2 2 3 3" xfId="5576" xr:uid="{00000000-0005-0000-0000-0000725F0000}"/>
    <cellStyle name="40% - Énfasis1 6 2 2 3 4" xfId="33435" xr:uid="{00000000-0005-0000-0000-0000735F0000}"/>
    <cellStyle name="40% - Énfasis1 6 2 2 3 5" xfId="33436" xr:uid="{00000000-0005-0000-0000-0000745F0000}"/>
    <cellStyle name="40% - Énfasis1 6 2 2 3 6" xfId="33437" xr:uid="{00000000-0005-0000-0000-0000755F0000}"/>
    <cellStyle name="40% - Énfasis1 6 2 2 3 7" xfId="33438" xr:uid="{00000000-0005-0000-0000-0000765F0000}"/>
    <cellStyle name="40% - Énfasis1 6 2 2 3 8" xfId="33439" xr:uid="{00000000-0005-0000-0000-0000775F0000}"/>
    <cellStyle name="40% - Énfasis1 6 2 2 3 9" xfId="33440" xr:uid="{00000000-0005-0000-0000-0000785F0000}"/>
    <cellStyle name="40% - Énfasis1 6 2 2 4" xfId="5577" xr:uid="{00000000-0005-0000-0000-0000795F0000}"/>
    <cellStyle name="40% - Énfasis1 6 2 2 4 2" xfId="5578" xr:uid="{00000000-0005-0000-0000-00007A5F0000}"/>
    <cellStyle name="40% - Énfasis1 6 2 2 4 3" xfId="33441" xr:uid="{00000000-0005-0000-0000-00007B5F0000}"/>
    <cellStyle name="40% - Énfasis1 6 2 2 4 4" xfId="33442" xr:uid="{00000000-0005-0000-0000-00007C5F0000}"/>
    <cellStyle name="40% - Énfasis1 6 2 2 4 5" xfId="33443" xr:uid="{00000000-0005-0000-0000-00007D5F0000}"/>
    <cellStyle name="40% - Énfasis1 6 2 2 4 6" xfId="33444" xr:uid="{00000000-0005-0000-0000-00007E5F0000}"/>
    <cellStyle name="40% - Énfasis1 6 2 2 4 7" xfId="33445" xr:uid="{00000000-0005-0000-0000-00007F5F0000}"/>
    <cellStyle name="40% - Énfasis1 6 2 2 4 8" xfId="33446" xr:uid="{00000000-0005-0000-0000-0000805F0000}"/>
    <cellStyle name="40% - Énfasis1 6 2 2 4 9" xfId="33447" xr:uid="{00000000-0005-0000-0000-0000815F0000}"/>
    <cellStyle name="40% - Énfasis1 6 2 2 5" xfId="5579" xr:uid="{00000000-0005-0000-0000-0000825F0000}"/>
    <cellStyle name="40% - Énfasis1 6 2 2 6" xfId="33448" xr:uid="{00000000-0005-0000-0000-0000835F0000}"/>
    <cellStyle name="40% - Énfasis1 6 2 2 7" xfId="33449" xr:uid="{00000000-0005-0000-0000-0000845F0000}"/>
    <cellStyle name="40% - Énfasis1 6 2 2 8" xfId="33450" xr:uid="{00000000-0005-0000-0000-0000855F0000}"/>
    <cellStyle name="40% - Énfasis1 6 2 2 9" xfId="33451" xr:uid="{00000000-0005-0000-0000-0000865F0000}"/>
    <cellStyle name="40% - Énfasis1 6 2 3" xfId="5580" xr:uid="{00000000-0005-0000-0000-0000875F0000}"/>
    <cellStyle name="40% - Énfasis1 6 2 3 10" xfId="33452" xr:uid="{00000000-0005-0000-0000-0000885F0000}"/>
    <cellStyle name="40% - Énfasis1 6 2 3 2" xfId="5581" xr:uid="{00000000-0005-0000-0000-0000895F0000}"/>
    <cellStyle name="40% - Énfasis1 6 2 3 2 2" xfId="5582" xr:uid="{00000000-0005-0000-0000-00008A5F0000}"/>
    <cellStyle name="40% - Énfasis1 6 2 3 2 3" xfId="33453" xr:uid="{00000000-0005-0000-0000-00008B5F0000}"/>
    <cellStyle name="40% - Énfasis1 6 2 3 2 4" xfId="33454" xr:uid="{00000000-0005-0000-0000-00008C5F0000}"/>
    <cellStyle name="40% - Énfasis1 6 2 3 2 5" xfId="33455" xr:uid="{00000000-0005-0000-0000-00008D5F0000}"/>
    <cellStyle name="40% - Énfasis1 6 2 3 2 6" xfId="33456" xr:uid="{00000000-0005-0000-0000-00008E5F0000}"/>
    <cellStyle name="40% - Énfasis1 6 2 3 2 7" xfId="33457" xr:uid="{00000000-0005-0000-0000-00008F5F0000}"/>
    <cellStyle name="40% - Énfasis1 6 2 3 2 8" xfId="33458" xr:uid="{00000000-0005-0000-0000-0000905F0000}"/>
    <cellStyle name="40% - Énfasis1 6 2 3 2 9" xfId="33459" xr:uid="{00000000-0005-0000-0000-0000915F0000}"/>
    <cellStyle name="40% - Énfasis1 6 2 3 3" xfId="5583" xr:uid="{00000000-0005-0000-0000-0000925F0000}"/>
    <cellStyle name="40% - Énfasis1 6 2 3 4" xfId="33460" xr:uid="{00000000-0005-0000-0000-0000935F0000}"/>
    <cellStyle name="40% - Énfasis1 6 2 3 5" xfId="33461" xr:uid="{00000000-0005-0000-0000-0000945F0000}"/>
    <cellStyle name="40% - Énfasis1 6 2 3 6" xfId="33462" xr:uid="{00000000-0005-0000-0000-0000955F0000}"/>
    <cellStyle name="40% - Énfasis1 6 2 3 7" xfId="33463" xr:uid="{00000000-0005-0000-0000-0000965F0000}"/>
    <cellStyle name="40% - Énfasis1 6 2 3 8" xfId="33464" xr:uid="{00000000-0005-0000-0000-0000975F0000}"/>
    <cellStyle name="40% - Énfasis1 6 2 3 9" xfId="33465" xr:uid="{00000000-0005-0000-0000-0000985F0000}"/>
    <cellStyle name="40% - Énfasis1 6 2 4" xfId="5584" xr:uid="{00000000-0005-0000-0000-0000995F0000}"/>
    <cellStyle name="40% - Énfasis1 6 2 4 10" xfId="33466" xr:uid="{00000000-0005-0000-0000-00009A5F0000}"/>
    <cellStyle name="40% - Énfasis1 6 2 4 2" xfId="5585" xr:uid="{00000000-0005-0000-0000-00009B5F0000}"/>
    <cellStyle name="40% - Énfasis1 6 2 4 2 2" xfId="5586" xr:uid="{00000000-0005-0000-0000-00009C5F0000}"/>
    <cellStyle name="40% - Énfasis1 6 2 4 2 3" xfId="33467" xr:uid="{00000000-0005-0000-0000-00009D5F0000}"/>
    <cellStyle name="40% - Énfasis1 6 2 4 2 4" xfId="33468" xr:uid="{00000000-0005-0000-0000-00009E5F0000}"/>
    <cellStyle name="40% - Énfasis1 6 2 4 2 5" xfId="33469" xr:uid="{00000000-0005-0000-0000-00009F5F0000}"/>
    <cellStyle name="40% - Énfasis1 6 2 4 2 6" xfId="33470" xr:uid="{00000000-0005-0000-0000-0000A05F0000}"/>
    <cellStyle name="40% - Énfasis1 6 2 4 2 7" xfId="33471" xr:uid="{00000000-0005-0000-0000-0000A15F0000}"/>
    <cellStyle name="40% - Énfasis1 6 2 4 2 8" xfId="33472" xr:uid="{00000000-0005-0000-0000-0000A25F0000}"/>
    <cellStyle name="40% - Énfasis1 6 2 4 2 9" xfId="33473" xr:uid="{00000000-0005-0000-0000-0000A35F0000}"/>
    <cellStyle name="40% - Énfasis1 6 2 4 3" xfId="5587" xr:uid="{00000000-0005-0000-0000-0000A45F0000}"/>
    <cellStyle name="40% - Énfasis1 6 2 4 4" xfId="33474" xr:uid="{00000000-0005-0000-0000-0000A55F0000}"/>
    <cellStyle name="40% - Énfasis1 6 2 4 5" xfId="33475" xr:uid="{00000000-0005-0000-0000-0000A65F0000}"/>
    <cellStyle name="40% - Énfasis1 6 2 4 6" xfId="33476" xr:uid="{00000000-0005-0000-0000-0000A75F0000}"/>
    <cellStyle name="40% - Énfasis1 6 2 4 7" xfId="33477" xr:uid="{00000000-0005-0000-0000-0000A85F0000}"/>
    <cellStyle name="40% - Énfasis1 6 2 4 8" xfId="33478" xr:uid="{00000000-0005-0000-0000-0000A95F0000}"/>
    <cellStyle name="40% - Énfasis1 6 2 4 9" xfId="33479" xr:uid="{00000000-0005-0000-0000-0000AA5F0000}"/>
    <cellStyle name="40% - Énfasis1 6 2 5" xfId="5588" xr:uid="{00000000-0005-0000-0000-0000AB5F0000}"/>
    <cellStyle name="40% - Énfasis1 6 2 5 2" xfId="5589" xr:uid="{00000000-0005-0000-0000-0000AC5F0000}"/>
    <cellStyle name="40% - Énfasis1 6 2 5 3" xfId="33480" xr:uid="{00000000-0005-0000-0000-0000AD5F0000}"/>
    <cellStyle name="40% - Énfasis1 6 2 5 4" xfId="33481" xr:uid="{00000000-0005-0000-0000-0000AE5F0000}"/>
    <cellStyle name="40% - Énfasis1 6 2 5 5" xfId="33482" xr:uid="{00000000-0005-0000-0000-0000AF5F0000}"/>
    <cellStyle name="40% - Énfasis1 6 2 5 6" xfId="33483" xr:uid="{00000000-0005-0000-0000-0000B05F0000}"/>
    <cellStyle name="40% - Énfasis1 6 2 5 7" xfId="33484" xr:uid="{00000000-0005-0000-0000-0000B15F0000}"/>
    <cellStyle name="40% - Énfasis1 6 2 5 8" xfId="33485" xr:uid="{00000000-0005-0000-0000-0000B25F0000}"/>
    <cellStyle name="40% - Énfasis1 6 2 5 9" xfId="33486" xr:uid="{00000000-0005-0000-0000-0000B35F0000}"/>
    <cellStyle name="40% - Énfasis1 6 2 6" xfId="5590" xr:uid="{00000000-0005-0000-0000-0000B45F0000}"/>
    <cellStyle name="40% - Énfasis1 6 2 7" xfId="33487" xr:uid="{00000000-0005-0000-0000-0000B55F0000}"/>
    <cellStyle name="40% - Énfasis1 6 2 8" xfId="33488" xr:uid="{00000000-0005-0000-0000-0000B65F0000}"/>
    <cellStyle name="40% - Énfasis1 6 2 9" xfId="33489" xr:uid="{00000000-0005-0000-0000-0000B75F0000}"/>
    <cellStyle name="40% - Énfasis1 6 3" xfId="5591" xr:uid="{00000000-0005-0000-0000-0000B85F0000}"/>
    <cellStyle name="40% - Énfasis1 6 3 10" xfId="33490" xr:uid="{00000000-0005-0000-0000-0000B95F0000}"/>
    <cellStyle name="40% - Énfasis1 6 3 11" xfId="33491" xr:uid="{00000000-0005-0000-0000-0000BA5F0000}"/>
    <cellStyle name="40% - Énfasis1 6 3 12" xfId="33492" xr:uid="{00000000-0005-0000-0000-0000BB5F0000}"/>
    <cellStyle name="40% - Énfasis1 6 3 13" xfId="33493" xr:uid="{00000000-0005-0000-0000-0000BC5F0000}"/>
    <cellStyle name="40% - Énfasis1 6 3 2" xfId="5592" xr:uid="{00000000-0005-0000-0000-0000BD5F0000}"/>
    <cellStyle name="40% - Énfasis1 6 3 2 10" xfId="33494" xr:uid="{00000000-0005-0000-0000-0000BE5F0000}"/>
    <cellStyle name="40% - Énfasis1 6 3 2 11" xfId="33495" xr:uid="{00000000-0005-0000-0000-0000BF5F0000}"/>
    <cellStyle name="40% - Énfasis1 6 3 2 12" xfId="33496" xr:uid="{00000000-0005-0000-0000-0000C05F0000}"/>
    <cellStyle name="40% - Énfasis1 6 3 2 2" xfId="5593" xr:uid="{00000000-0005-0000-0000-0000C15F0000}"/>
    <cellStyle name="40% - Énfasis1 6 3 2 2 10" xfId="33497" xr:uid="{00000000-0005-0000-0000-0000C25F0000}"/>
    <cellStyle name="40% - Énfasis1 6 3 2 2 2" xfId="5594" xr:uid="{00000000-0005-0000-0000-0000C35F0000}"/>
    <cellStyle name="40% - Énfasis1 6 3 2 2 2 2" xfId="5595" xr:uid="{00000000-0005-0000-0000-0000C45F0000}"/>
    <cellStyle name="40% - Énfasis1 6 3 2 2 2 3" xfId="33498" xr:uid="{00000000-0005-0000-0000-0000C55F0000}"/>
    <cellStyle name="40% - Énfasis1 6 3 2 2 2 4" xfId="33499" xr:uid="{00000000-0005-0000-0000-0000C65F0000}"/>
    <cellStyle name="40% - Énfasis1 6 3 2 2 2 5" xfId="33500" xr:uid="{00000000-0005-0000-0000-0000C75F0000}"/>
    <cellStyle name="40% - Énfasis1 6 3 2 2 2 6" xfId="33501" xr:uid="{00000000-0005-0000-0000-0000C85F0000}"/>
    <cellStyle name="40% - Énfasis1 6 3 2 2 2 7" xfId="33502" xr:uid="{00000000-0005-0000-0000-0000C95F0000}"/>
    <cellStyle name="40% - Énfasis1 6 3 2 2 2 8" xfId="33503" xr:uid="{00000000-0005-0000-0000-0000CA5F0000}"/>
    <cellStyle name="40% - Énfasis1 6 3 2 2 2 9" xfId="33504" xr:uid="{00000000-0005-0000-0000-0000CB5F0000}"/>
    <cellStyle name="40% - Énfasis1 6 3 2 2 3" xfId="5596" xr:uid="{00000000-0005-0000-0000-0000CC5F0000}"/>
    <cellStyle name="40% - Énfasis1 6 3 2 2 4" xfId="33505" xr:uid="{00000000-0005-0000-0000-0000CD5F0000}"/>
    <cellStyle name="40% - Énfasis1 6 3 2 2 5" xfId="33506" xr:uid="{00000000-0005-0000-0000-0000CE5F0000}"/>
    <cellStyle name="40% - Énfasis1 6 3 2 2 6" xfId="33507" xr:uid="{00000000-0005-0000-0000-0000CF5F0000}"/>
    <cellStyle name="40% - Énfasis1 6 3 2 2 7" xfId="33508" xr:uid="{00000000-0005-0000-0000-0000D05F0000}"/>
    <cellStyle name="40% - Énfasis1 6 3 2 2 8" xfId="33509" xr:uid="{00000000-0005-0000-0000-0000D15F0000}"/>
    <cellStyle name="40% - Énfasis1 6 3 2 2 9" xfId="33510" xr:uid="{00000000-0005-0000-0000-0000D25F0000}"/>
    <cellStyle name="40% - Énfasis1 6 3 2 3" xfId="5597" xr:uid="{00000000-0005-0000-0000-0000D35F0000}"/>
    <cellStyle name="40% - Énfasis1 6 3 2 3 10" xfId="33511" xr:uid="{00000000-0005-0000-0000-0000D45F0000}"/>
    <cellStyle name="40% - Énfasis1 6 3 2 3 2" xfId="5598" xr:uid="{00000000-0005-0000-0000-0000D55F0000}"/>
    <cellStyle name="40% - Énfasis1 6 3 2 3 2 2" xfId="5599" xr:uid="{00000000-0005-0000-0000-0000D65F0000}"/>
    <cellStyle name="40% - Énfasis1 6 3 2 3 2 3" xfId="33512" xr:uid="{00000000-0005-0000-0000-0000D75F0000}"/>
    <cellStyle name="40% - Énfasis1 6 3 2 3 2 4" xfId="33513" xr:uid="{00000000-0005-0000-0000-0000D85F0000}"/>
    <cellStyle name="40% - Énfasis1 6 3 2 3 2 5" xfId="33514" xr:uid="{00000000-0005-0000-0000-0000D95F0000}"/>
    <cellStyle name="40% - Énfasis1 6 3 2 3 2 6" xfId="33515" xr:uid="{00000000-0005-0000-0000-0000DA5F0000}"/>
    <cellStyle name="40% - Énfasis1 6 3 2 3 2 7" xfId="33516" xr:uid="{00000000-0005-0000-0000-0000DB5F0000}"/>
    <cellStyle name="40% - Énfasis1 6 3 2 3 2 8" xfId="33517" xr:uid="{00000000-0005-0000-0000-0000DC5F0000}"/>
    <cellStyle name="40% - Énfasis1 6 3 2 3 2 9" xfId="33518" xr:uid="{00000000-0005-0000-0000-0000DD5F0000}"/>
    <cellStyle name="40% - Énfasis1 6 3 2 3 3" xfId="5600" xr:uid="{00000000-0005-0000-0000-0000DE5F0000}"/>
    <cellStyle name="40% - Énfasis1 6 3 2 3 4" xfId="33519" xr:uid="{00000000-0005-0000-0000-0000DF5F0000}"/>
    <cellStyle name="40% - Énfasis1 6 3 2 3 5" xfId="33520" xr:uid="{00000000-0005-0000-0000-0000E05F0000}"/>
    <cellStyle name="40% - Énfasis1 6 3 2 3 6" xfId="33521" xr:uid="{00000000-0005-0000-0000-0000E15F0000}"/>
    <cellStyle name="40% - Énfasis1 6 3 2 3 7" xfId="33522" xr:uid="{00000000-0005-0000-0000-0000E25F0000}"/>
    <cellStyle name="40% - Énfasis1 6 3 2 3 8" xfId="33523" xr:uid="{00000000-0005-0000-0000-0000E35F0000}"/>
    <cellStyle name="40% - Énfasis1 6 3 2 3 9" xfId="33524" xr:uid="{00000000-0005-0000-0000-0000E45F0000}"/>
    <cellStyle name="40% - Énfasis1 6 3 2 4" xfId="5601" xr:uid="{00000000-0005-0000-0000-0000E55F0000}"/>
    <cellStyle name="40% - Énfasis1 6 3 2 4 2" xfId="5602" xr:uid="{00000000-0005-0000-0000-0000E65F0000}"/>
    <cellStyle name="40% - Énfasis1 6 3 2 4 3" xfId="33525" xr:uid="{00000000-0005-0000-0000-0000E75F0000}"/>
    <cellStyle name="40% - Énfasis1 6 3 2 4 4" xfId="33526" xr:uid="{00000000-0005-0000-0000-0000E85F0000}"/>
    <cellStyle name="40% - Énfasis1 6 3 2 4 5" xfId="33527" xr:uid="{00000000-0005-0000-0000-0000E95F0000}"/>
    <cellStyle name="40% - Énfasis1 6 3 2 4 6" xfId="33528" xr:uid="{00000000-0005-0000-0000-0000EA5F0000}"/>
    <cellStyle name="40% - Énfasis1 6 3 2 4 7" xfId="33529" xr:uid="{00000000-0005-0000-0000-0000EB5F0000}"/>
    <cellStyle name="40% - Énfasis1 6 3 2 4 8" xfId="33530" xr:uid="{00000000-0005-0000-0000-0000EC5F0000}"/>
    <cellStyle name="40% - Énfasis1 6 3 2 4 9" xfId="33531" xr:uid="{00000000-0005-0000-0000-0000ED5F0000}"/>
    <cellStyle name="40% - Énfasis1 6 3 2 5" xfId="5603" xr:uid="{00000000-0005-0000-0000-0000EE5F0000}"/>
    <cellStyle name="40% - Énfasis1 6 3 2 6" xfId="33532" xr:uid="{00000000-0005-0000-0000-0000EF5F0000}"/>
    <cellStyle name="40% - Énfasis1 6 3 2 7" xfId="33533" xr:uid="{00000000-0005-0000-0000-0000F05F0000}"/>
    <cellStyle name="40% - Énfasis1 6 3 2 8" xfId="33534" xr:uid="{00000000-0005-0000-0000-0000F15F0000}"/>
    <cellStyle name="40% - Énfasis1 6 3 2 9" xfId="33535" xr:uid="{00000000-0005-0000-0000-0000F25F0000}"/>
    <cellStyle name="40% - Énfasis1 6 3 3" xfId="5604" xr:uid="{00000000-0005-0000-0000-0000F35F0000}"/>
    <cellStyle name="40% - Énfasis1 6 3 3 10" xfId="33536" xr:uid="{00000000-0005-0000-0000-0000F45F0000}"/>
    <cellStyle name="40% - Énfasis1 6 3 3 2" xfId="5605" xr:uid="{00000000-0005-0000-0000-0000F55F0000}"/>
    <cellStyle name="40% - Énfasis1 6 3 3 2 2" xfId="5606" xr:uid="{00000000-0005-0000-0000-0000F65F0000}"/>
    <cellStyle name="40% - Énfasis1 6 3 3 2 3" xfId="33537" xr:uid="{00000000-0005-0000-0000-0000F75F0000}"/>
    <cellStyle name="40% - Énfasis1 6 3 3 2 4" xfId="33538" xr:uid="{00000000-0005-0000-0000-0000F85F0000}"/>
    <cellStyle name="40% - Énfasis1 6 3 3 2 5" xfId="33539" xr:uid="{00000000-0005-0000-0000-0000F95F0000}"/>
    <cellStyle name="40% - Énfasis1 6 3 3 2 6" xfId="33540" xr:uid="{00000000-0005-0000-0000-0000FA5F0000}"/>
    <cellStyle name="40% - Énfasis1 6 3 3 2 7" xfId="33541" xr:uid="{00000000-0005-0000-0000-0000FB5F0000}"/>
    <cellStyle name="40% - Énfasis1 6 3 3 2 8" xfId="33542" xr:uid="{00000000-0005-0000-0000-0000FC5F0000}"/>
    <cellStyle name="40% - Énfasis1 6 3 3 2 9" xfId="33543" xr:uid="{00000000-0005-0000-0000-0000FD5F0000}"/>
    <cellStyle name="40% - Énfasis1 6 3 3 3" xfId="5607" xr:uid="{00000000-0005-0000-0000-0000FE5F0000}"/>
    <cellStyle name="40% - Énfasis1 6 3 3 4" xfId="33544" xr:uid="{00000000-0005-0000-0000-0000FF5F0000}"/>
    <cellStyle name="40% - Énfasis1 6 3 3 5" xfId="33545" xr:uid="{00000000-0005-0000-0000-000000600000}"/>
    <cellStyle name="40% - Énfasis1 6 3 3 6" xfId="33546" xr:uid="{00000000-0005-0000-0000-000001600000}"/>
    <cellStyle name="40% - Énfasis1 6 3 3 7" xfId="33547" xr:uid="{00000000-0005-0000-0000-000002600000}"/>
    <cellStyle name="40% - Énfasis1 6 3 3 8" xfId="33548" xr:uid="{00000000-0005-0000-0000-000003600000}"/>
    <cellStyle name="40% - Énfasis1 6 3 3 9" xfId="33549" xr:uid="{00000000-0005-0000-0000-000004600000}"/>
    <cellStyle name="40% - Énfasis1 6 3 4" xfId="5608" xr:uid="{00000000-0005-0000-0000-000005600000}"/>
    <cellStyle name="40% - Énfasis1 6 3 4 10" xfId="33550" xr:uid="{00000000-0005-0000-0000-000006600000}"/>
    <cellStyle name="40% - Énfasis1 6 3 4 2" xfId="5609" xr:uid="{00000000-0005-0000-0000-000007600000}"/>
    <cellStyle name="40% - Énfasis1 6 3 4 2 2" xfId="5610" xr:uid="{00000000-0005-0000-0000-000008600000}"/>
    <cellStyle name="40% - Énfasis1 6 3 4 2 3" xfId="33551" xr:uid="{00000000-0005-0000-0000-000009600000}"/>
    <cellStyle name="40% - Énfasis1 6 3 4 2 4" xfId="33552" xr:uid="{00000000-0005-0000-0000-00000A600000}"/>
    <cellStyle name="40% - Énfasis1 6 3 4 2 5" xfId="33553" xr:uid="{00000000-0005-0000-0000-00000B600000}"/>
    <cellStyle name="40% - Énfasis1 6 3 4 2 6" xfId="33554" xr:uid="{00000000-0005-0000-0000-00000C600000}"/>
    <cellStyle name="40% - Énfasis1 6 3 4 2 7" xfId="33555" xr:uid="{00000000-0005-0000-0000-00000D600000}"/>
    <cellStyle name="40% - Énfasis1 6 3 4 2 8" xfId="33556" xr:uid="{00000000-0005-0000-0000-00000E600000}"/>
    <cellStyle name="40% - Énfasis1 6 3 4 2 9" xfId="33557" xr:uid="{00000000-0005-0000-0000-00000F600000}"/>
    <cellStyle name="40% - Énfasis1 6 3 4 3" xfId="5611" xr:uid="{00000000-0005-0000-0000-000010600000}"/>
    <cellStyle name="40% - Énfasis1 6 3 4 4" xfId="33558" xr:uid="{00000000-0005-0000-0000-000011600000}"/>
    <cellStyle name="40% - Énfasis1 6 3 4 5" xfId="33559" xr:uid="{00000000-0005-0000-0000-000012600000}"/>
    <cellStyle name="40% - Énfasis1 6 3 4 6" xfId="33560" xr:uid="{00000000-0005-0000-0000-000013600000}"/>
    <cellStyle name="40% - Énfasis1 6 3 4 7" xfId="33561" xr:uid="{00000000-0005-0000-0000-000014600000}"/>
    <cellStyle name="40% - Énfasis1 6 3 4 8" xfId="33562" xr:uid="{00000000-0005-0000-0000-000015600000}"/>
    <cellStyle name="40% - Énfasis1 6 3 4 9" xfId="33563" xr:uid="{00000000-0005-0000-0000-000016600000}"/>
    <cellStyle name="40% - Énfasis1 6 3 5" xfId="5612" xr:uid="{00000000-0005-0000-0000-000017600000}"/>
    <cellStyle name="40% - Énfasis1 6 3 5 2" xfId="5613" xr:uid="{00000000-0005-0000-0000-000018600000}"/>
    <cellStyle name="40% - Énfasis1 6 3 5 3" xfId="33564" xr:uid="{00000000-0005-0000-0000-000019600000}"/>
    <cellStyle name="40% - Énfasis1 6 3 5 4" xfId="33565" xr:uid="{00000000-0005-0000-0000-00001A600000}"/>
    <cellStyle name="40% - Énfasis1 6 3 5 5" xfId="33566" xr:uid="{00000000-0005-0000-0000-00001B600000}"/>
    <cellStyle name="40% - Énfasis1 6 3 5 6" xfId="33567" xr:uid="{00000000-0005-0000-0000-00001C600000}"/>
    <cellStyle name="40% - Énfasis1 6 3 5 7" xfId="33568" xr:uid="{00000000-0005-0000-0000-00001D600000}"/>
    <cellStyle name="40% - Énfasis1 6 3 5 8" xfId="33569" xr:uid="{00000000-0005-0000-0000-00001E600000}"/>
    <cellStyle name="40% - Énfasis1 6 3 5 9" xfId="33570" xr:uid="{00000000-0005-0000-0000-00001F600000}"/>
    <cellStyle name="40% - Énfasis1 6 3 6" xfId="5614" xr:uid="{00000000-0005-0000-0000-000020600000}"/>
    <cellStyle name="40% - Énfasis1 6 3 7" xfId="33571" xr:uid="{00000000-0005-0000-0000-000021600000}"/>
    <cellStyle name="40% - Énfasis1 6 3 8" xfId="33572" xr:uid="{00000000-0005-0000-0000-000022600000}"/>
    <cellStyle name="40% - Énfasis1 6 3 9" xfId="33573" xr:uid="{00000000-0005-0000-0000-000023600000}"/>
    <cellStyle name="40% - Énfasis1 6 4" xfId="5615" xr:uid="{00000000-0005-0000-0000-000024600000}"/>
    <cellStyle name="40% - Énfasis1 6 4 10" xfId="33574" xr:uid="{00000000-0005-0000-0000-000025600000}"/>
    <cellStyle name="40% - Énfasis1 6 4 11" xfId="33575" xr:uid="{00000000-0005-0000-0000-000026600000}"/>
    <cellStyle name="40% - Énfasis1 6 4 12" xfId="33576" xr:uid="{00000000-0005-0000-0000-000027600000}"/>
    <cellStyle name="40% - Énfasis1 6 4 2" xfId="5616" xr:uid="{00000000-0005-0000-0000-000028600000}"/>
    <cellStyle name="40% - Énfasis1 6 4 2 10" xfId="33577" xr:uid="{00000000-0005-0000-0000-000029600000}"/>
    <cellStyle name="40% - Énfasis1 6 4 2 2" xfId="5617" xr:uid="{00000000-0005-0000-0000-00002A600000}"/>
    <cellStyle name="40% - Énfasis1 6 4 2 2 2" xfId="5618" xr:uid="{00000000-0005-0000-0000-00002B600000}"/>
    <cellStyle name="40% - Énfasis1 6 4 2 2 3" xfId="33578" xr:uid="{00000000-0005-0000-0000-00002C600000}"/>
    <cellStyle name="40% - Énfasis1 6 4 2 2 4" xfId="33579" xr:uid="{00000000-0005-0000-0000-00002D600000}"/>
    <cellStyle name="40% - Énfasis1 6 4 2 2 5" xfId="33580" xr:uid="{00000000-0005-0000-0000-00002E600000}"/>
    <cellStyle name="40% - Énfasis1 6 4 2 2 6" xfId="33581" xr:uid="{00000000-0005-0000-0000-00002F600000}"/>
    <cellStyle name="40% - Énfasis1 6 4 2 2 7" xfId="33582" xr:uid="{00000000-0005-0000-0000-000030600000}"/>
    <cellStyle name="40% - Énfasis1 6 4 2 2 8" xfId="33583" xr:uid="{00000000-0005-0000-0000-000031600000}"/>
    <cellStyle name="40% - Énfasis1 6 4 2 2 9" xfId="33584" xr:uid="{00000000-0005-0000-0000-000032600000}"/>
    <cellStyle name="40% - Énfasis1 6 4 2 3" xfId="5619" xr:uid="{00000000-0005-0000-0000-000033600000}"/>
    <cellStyle name="40% - Énfasis1 6 4 2 4" xfId="33585" xr:uid="{00000000-0005-0000-0000-000034600000}"/>
    <cellStyle name="40% - Énfasis1 6 4 2 5" xfId="33586" xr:uid="{00000000-0005-0000-0000-000035600000}"/>
    <cellStyle name="40% - Énfasis1 6 4 2 6" xfId="33587" xr:uid="{00000000-0005-0000-0000-000036600000}"/>
    <cellStyle name="40% - Énfasis1 6 4 2 7" xfId="33588" xr:uid="{00000000-0005-0000-0000-000037600000}"/>
    <cellStyle name="40% - Énfasis1 6 4 2 8" xfId="33589" xr:uid="{00000000-0005-0000-0000-000038600000}"/>
    <cellStyle name="40% - Énfasis1 6 4 2 9" xfId="33590" xr:uid="{00000000-0005-0000-0000-000039600000}"/>
    <cellStyle name="40% - Énfasis1 6 4 3" xfId="5620" xr:uid="{00000000-0005-0000-0000-00003A600000}"/>
    <cellStyle name="40% - Énfasis1 6 4 3 10" xfId="33591" xr:uid="{00000000-0005-0000-0000-00003B600000}"/>
    <cellStyle name="40% - Énfasis1 6 4 3 2" xfId="5621" xr:uid="{00000000-0005-0000-0000-00003C600000}"/>
    <cellStyle name="40% - Énfasis1 6 4 3 2 2" xfId="5622" xr:uid="{00000000-0005-0000-0000-00003D600000}"/>
    <cellStyle name="40% - Énfasis1 6 4 3 2 3" xfId="33592" xr:uid="{00000000-0005-0000-0000-00003E600000}"/>
    <cellStyle name="40% - Énfasis1 6 4 3 2 4" xfId="33593" xr:uid="{00000000-0005-0000-0000-00003F600000}"/>
    <cellStyle name="40% - Énfasis1 6 4 3 2 5" xfId="33594" xr:uid="{00000000-0005-0000-0000-000040600000}"/>
    <cellStyle name="40% - Énfasis1 6 4 3 2 6" xfId="33595" xr:uid="{00000000-0005-0000-0000-000041600000}"/>
    <cellStyle name="40% - Énfasis1 6 4 3 2 7" xfId="33596" xr:uid="{00000000-0005-0000-0000-000042600000}"/>
    <cellStyle name="40% - Énfasis1 6 4 3 2 8" xfId="33597" xr:uid="{00000000-0005-0000-0000-000043600000}"/>
    <cellStyle name="40% - Énfasis1 6 4 3 2 9" xfId="33598" xr:uid="{00000000-0005-0000-0000-000044600000}"/>
    <cellStyle name="40% - Énfasis1 6 4 3 3" xfId="5623" xr:uid="{00000000-0005-0000-0000-000045600000}"/>
    <cellStyle name="40% - Énfasis1 6 4 3 4" xfId="33599" xr:uid="{00000000-0005-0000-0000-000046600000}"/>
    <cellStyle name="40% - Énfasis1 6 4 3 5" xfId="33600" xr:uid="{00000000-0005-0000-0000-000047600000}"/>
    <cellStyle name="40% - Énfasis1 6 4 3 6" xfId="33601" xr:uid="{00000000-0005-0000-0000-000048600000}"/>
    <cellStyle name="40% - Énfasis1 6 4 3 7" xfId="33602" xr:uid="{00000000-0005-0000-0000-000049600000}"/>
    <cellStyle name="40% - Énfasis1 6 4 3 8" xfId="33603" xr:uid="{00000000-0005-0000-0000-00004A600000}"/>
    <cellStyle name="40% - Énfasis1 6 4 3 9" xfId="33604" xr:uid="{00000000-0005-0000-0000-00004B600000}"/>
    <cellStyle name="40% - Énfasis1 6 4 4" xfId="5624" xr:uid="{00000000-0005-0000-0000-00004C600000}"/>
    <cellStyle name="40% - Énfasis1 6 4 4 2" xfId="5625" xr:uid="{00000000-0005-0000-0000-00004D600000}"/>
    <cellStyle name="40% - Énfasis1 6 4 4 3" xfId="33605" xr:uid="{00000000-0005-0000-0000-00004E600000}"/>
    <cellStyle name="40% - Énfasis1 6 4 4 4" xfId="33606" xr:uid="{00000000-0005-0000-0000-00004F600000}"/>
    <cellStyle name="40% - Énfasis1 6 4 4 5" xfId="33607" xr:uid="{00000000-0005-0000-0000-000050600000}"/>
    <cellStyle name="40% - Énfasis1 6 4 4 6" xfId="33608" xr:uid="{00000000-0005-0000-0000-000051600000}"/>
    <cellStyle name="40% - Énfasis1 6 4 4 7" xfId="33609" xr:uid="{00000000-0005-0000-0000-000052600000}"/>
    <cellStyle name="40% - Énfasis1 6 4 4 8" xfId="33610" xr:uid="{00000000-0005-0000-0000-000053600000}"/>
    <cellStyle name="40% - Énfasis1 6 4 4 9" xfId="33611" xr:uid="{00000000-0005-0000-0000-000054600000}"/>
    <cellStyle name="40% - Énfasis1 6 4 5" xfId="5626" xr:uid="{00000000-0005-0000-0000-000055600000}"/>
    <cellStyle name="40% - Énfasis1 6 4 6" xfId="33612" xr:uid="{00000000-0005-0000-0000-000056600000}"/>
    <cellStyle name="40% - Énfasis1 6 4 7" xfId="33613" xr:uid="{00000000-0005-0000-0000-000057600000}"/>
    <cellStyle name="40% - Énfasis1 6 4 8" xfId="33614" xr:uid="{00000000-0005-0000-0000-000058600000}"/>
    <cellStyle name="40% - Énfasis1 6 4 9" xfId="33615" xr:uid="{00000000-0005-0000-0000-000059600000}"/>
    <cellStyle name="40% - Énfasis1 6 5" xfId="5627" xr:uid="{00000000-0005-0000-0000-00005A600000}"/>
    <cellStyle name="40% - Énfasis1 6 5 10" xfId="33616" xr:uid="{00000000-0005-0000-0000-00005B600000}"/>
    <cellStyle name="40% - Énfasis1 6 5 2" xfId="5628" xr:uid="{00000000-0005-0000-0000-00005C600000}"/>
    <cellStyle name="40% - Énfasis1 6 5 2 2" xfId="5629" xr:uid="{00000000-0005-0000-0000-00005D600000}"/>
    <cellStyle name="40% - Énfasis1 6 5 2 3" xfId="33617" xr:uid="{00000000-0005-0000-0000-00005E600000}"/>
    <cellStyle name="40% - Énfasis1 6 5 2 4" xfId="33618" xr:uid="{00000000-0005-0000-0000-00005F600000}"/>
    <cellStyle name="40% - Énfasis1 6 5 2 5" xfId="33619" xr:uid="{00000000-0005-0000-0000-000060600000}"/>
    <cellStyle name="40% - Énfasis1 6 5 2 6" xfId="33620" xr:uid="{00000000-0005-0000-0000-000061600000}"/>
    <cellStyle name="40% - Énfasis1 6 5 2 7" xfId="33621" xr:uid="{00000000-0005-0000-0000-000062600000}"/>
    <cellStyle name="40% - Énfasis1 6 5 2 8" xfId="33622" xr:uid="{00000000-0005-0000-0000-000063600000}"/>
    <cellStyle name="40% - Énfasis1 6 5 2 9" xfId="33623" xr:uid="{00000000-0005-0000-0000-000064600000}"/>
    <cellStyle name="40% - Énfasis1 6 5 3" xfId="5630" xr:uid="{00000000-0005-0000-0000-000065600000}"/>
    <cellStyle name="40% - Énfasis1 6 5 4" xfId="33624" xr:uid="{00000000-0005-0000-0000-000066600000}"/>
    <cellStyle name="40% - Énfasis1 6 5 5" xfId="33625" xr:uid="{00000000-0005-0000-0000-000067600000}"/>
    <cellStyle name="40% - Énfasis1 6 5 6" xfId="33626" xr:uid="{00000000-0005-0000-0000-000068600000}"/>
    <cellStyle name="40% - Énfasis1 6 5 7" xfId="33627" xr:uid="{00000000-0005-0000-0000-000069600000}"/>
    <cellStyle name="40% - Énfasis1 6 5 8" xfId="33628" xr:uid="{00000000-0005-0000-0000-00006A600000}"/>
    <cellStyle name="40% - Énfasis1 6 5 9" xfId="33629" xr:uid="{00000000-0005-0000-0000-00006B600000}"/>
    <cellStyle name="40% - Énfasis1 6 6" xfId="5631" xr:uid="{00000000-0005-0000-0000-00006C600000}"/>
    <cellStyle name="40% - Énfasis1 6 6 10" xfId="33630" xr:uid="{00000000-0005-0000-0000-00006D600000}"/>
    <cellStyle name="40% - Énfasis1 6 6 2" xfId="5632" xr:uid="{00000000-0005-0000-0000-00006E600000}"/>
    <cellStyle name="40% - Énfasis1 6 6 2 2" xfId="5633" xr:uid="{00000000-0005-0000-0000-00006F600000}"/>
    <cellStyle name="40% - Énfasis1 6 6 2 3" xfId="33631" xr:uid="{00000000-0005-0000-0000-000070600000}"/>
    <cellStyle name="40% - Énfasis1 6 6 2 4" xfId="33632" xr:uid="{00000000-0005-0000-0000-000071600000}"/>
    <cellStyle name="40% - Énfasis1 6 6 2 5" xfId="33633" xr:uid="{00000000-0005-0000-0000-000072600000}"/>
    <cellStyle name="40% - Énfasis1 6 6 2 6" xfId="33634" xr:uid="{00000000-0005-0000-0000-000073600000}"/>
    <cellStyle name="40% - Énfasis1 6 6 2 7" xfId="33635" xr:uid="{00000000-0005-0000-0000-000074600000}"/>
    <cellStyle name="40% - Énfasis1 6 6 2 8" xfId="33636" xr:uid="{00000000-0005-0000-0000-000075600000}"/>
    <cellStyle name="40% - Énfasis1 6 6 2 9" xfId="33637" xr:uid="{00000000-0005-0000-0000-000076600000}"/>
    <cellStyle name="40% - Énfasis1 6 6 3" xfId="5634" xr:uid="{00000000-0005-0000-0000-000077600000}"/>
    <cellStyle name="40% - Énfasis1 6 6 4" xfId="33638" xr:uid="{00000000-0005-0000-0000-000078600000}"/>
    <cellStyle name="40% - Énfasis1 6 6 5" xfId="33639" xr:uid="{00000000-0005-0000-0000-000079600000}"/>
    <cellStyle name="40% - Énfasis1 6 6 6" xfId="33640" xr:uid="{00000000-0005-0000-0000-00007A600000}"/>
    <cellStyle name="40% - Énfasis1 6 6 7" xfId="33641" xr:uid="{00000000-0005-0000-0000-00007B600000}"/>
    <cellStyle name="40% - Énfasis1 6 6 8" xfId="33642" xr:uid="{00000000-0005-0000-0000-00007C600000}"/>
    <cellStyle name="40% - Énfasis1 6 6 9" xfId="33643" xr:uid="{00000000-0005-0000-0000-00007D600000}"/>
    <cellStyle name="40% - Énfasis1 6 7" xfId="5635" xr:uid="{00000000-0005-0000-0000-00007E600000}"/>
    <cellStyle name="40% - Énfasis1 6 7 10" xfId="33644" xr:uid="{00000000-0005-0000-0000-00007F600000}"/>
    <cellStyle name="40% - Énfasis1 6 7 2" xfId="5636" xr:uid="{00000000-0005-0000-0000-000080600000}"/>
    <cellStyle name="40% - Énfasis1 6 7 2 2" xfId="5637" xr:uid="{00000000-0005-0000-0000-000081600000}"/>
    <cellStyle name="40% - Énfasis1 6 7 2 3" xfId="33645" xr:uid="{00000000-0005-0000-0000-000082600000}"/>
    <cellStyle name="40% - Énfasis1 6 7 2 4" xfId="33646" xr:uid="{00000000-0005-0000-0000-000083600000}"/>
    <cellStyle name="40% - Énfasis1 6 7 2 5" xfId="33647" xr:uid="{00000000-0005-0000-0000-000084600000}"/>
    <cellStyle name="40% - Énfasis1 6 7 2 6" xfId="33648" xr:uid="{00000000-0005-0000-0000-000085600000}"/>
    <cellStyle name="40% - Énfasis1 6 7 2 7" xfId="33649" xr:uid="{00000000-0005-0000-0000-000086600000}"/>
    <cellStyle name="40% - Énfasis1 6 7 2 8" xfId="33650" xr:uid="{00000000-0005-0000-0000-000087600000}"/>
    <cellStyle name="40% - Énfasis1 6 7 2 9" xfId="33651" xr:uid="{00000000-0005-0000-0000-000088600000}"/>
    <cellStyle name="40% - Énfasis1 6 7 3" xfId="5638" xr:uid="{00000000-0005-0000-0000-000089600000}"/>
    <cellStyle name="40% - Énfasis1 6 7 4" xfId="33652" xr:uid="{00000000-0005-0000-0000-00008A600000}"/>
    <cellStyle name="40% - Énfasis1 6 7 5" xfId="33653" xr:uid="{00000000-0005-0000-0000-00008B600000}"/>
    <cellStyle name="40% - Énfasis1 6 7 6" xfId="33654" xr:uid="{00000000-0005-0000-0000-00008C600000}"/>
    <cellStyle name="40% - Énfasis1 6 7 7" xfId="33655" xr:uid="{00000000-0005-0000-0000-00008D600000}"/>
    <cellStyle name="40% - Énfasis1 6 7 8" xfId="33656" xr:uid="{00000000-0005-0000-0000-00008E600000}"/>
    <cellStyle name="40% - Énfasis1 6 7 9" xfId="33657" xr:uid="{00000000-0005-0000-0000-00008F600000}"/>
    <cellStyle name="40% - Énfasis1 6 8" xfId="5639" xr:uid="{00000000-0005-0000-0000-000090600000}"/>
    <cellStyle name="40% - Énfasis1 6 8 2" xfId="5640" xr:uid="{00000000-0005-0000-0000-000091600000}"/>
    <cellStyle name="40% - Énfasis1 6 8 3" xfId="33658" xr:uid="{00000000-0005-0000-0000-000092600000}"/>
    <cellStyle name="40% - Énfasis1 6 8 4" xfId="33659" xr:uid="{00000000-0005-0000-0000-000093600000}"/>
    <cellStyle name="40% - Énfasis1 6 8 5" xfId="33660" xr:uid="{00000000-0005-0000-0000-000094600000}"/>
    <cellStyle name="40% - Énfasis1 6 8 6" xfId="33661" xr:uid="{00000000-0005-0000-0000-000095600000}"/>
    <cellStyle name="40% - Énfasis1 6 8 7" xfId="33662" xr:uid="{00000000-0005-0000-0000-000096600000}"/>
    <cellStyle name="40% - Énfasis1 6 8 8" xfId="33663" xr:uid="{00000000-0005-0000-0000-000097600000}"/>
    <cellStyle name="40% - Énfasis1 6 8 9" xfId="33664" xr:uid="{00000000-0005-0000-0000-000098600000}"/>
    <cellStyle name="40% - Énfasis1 6 9" xfId="5641" xr:uid="{00000000-0005-0000-0000-000099600000}"/>
    <cellStyle name="40% - Énfasis1 7" xfId="5642" xr:uid="{00000000-0005-0000-0000-00009A600000}"/>
    <cellStyle name="40% - Énfasis1 7 10" xfId="33665" xr:uid="{00000000-0005-0000-0000-00009B600000}"/>
    <cellStyle name="40% - Énfasis1 7 11" xfId="33666" xr:uid="{00000000-0005-0000-0000-00009C600000}"/>
    <cellStyle name="40% - Énfasis1 7 12" xfId="33667" xr:uid="{00000000-0005-0000-0000-00009D600000}"/>
    <cellStyle name="40% - Énfasis1 7 13" xfId="33668" xr:uid="{00000000-0005-0000-0000-00009E600000}"/>
    <cellStyle name="40% - Énfasis1 7 14" xfId="33669" xr:uid="{00000000-0005-0000-0000-00009F600000}"/>
    <cellStyle name="40% - Énfasis1 7 2" xfId="5643" xr:uid="{00000000-0005-0000-0000-0000A0600000}"/>
    <cellStyle name="40% - Énfasis1 7 2 10" xfId="33670" xr:uid="{00000000-0005-0000-0000-0000A1600000}"/>
    <cellStyle name="40% - Énfasis1 7 2 11" xfId="33671" xr:uid="{00000000-0005-0000-0000-0000A2600000}"/>
    <cellStyle name="40% - Énfasis1 7 2 12" xfId="33672" xr:uid="{00000000-0005-0000-0000-0000A3600000}"/>
    <cellStyle name="40% - Énfasis1 7 2 2" xfId="5644" xr:uid="{00000000-0005-0000-0000-0000A4600000}"/>
    <cellStyle name="40% - Énfasis1 7 2 2 10" xfId="33673" xr:uid="{00000000-0005-0000-0000-0000A5600000}"/>
    <cellStyle name="40% - Énfasis1 7 2 2 2" xfId="5645" xr:uid="{00000000-0005-0000-0000-0000A6600000}"/>
    <cellStyle name="40% - Énfasis1 7 2 2 2 2" xfId="5646" xr:uid="{00000000-0005-0000-0000-0000A7600000}"/>
    <cellStyle name="40% - Énfasis1 7 2 2 2 3" xfId="33674" xr:uid="{00000000-0005-0000-0000-0000A8600000}"/>
    <cellStyle name="40% - Énfasis1 7 2 2 2 4" xfId="33675" xr:uid="{00000000-0005-0000-0000-0000A9600000}"/>
    <cellStyle name="40% - Énfasis1 7 2 2 2 5" xfId="33676" xr:uid="{00000000-0005-0000-0000-0000AA600000}"/>
    <cellStyle name="40% - Énfasis1 7 2 2 2 6" xfId="33677" xr:uid="{00000000-0005-0000-0000-0000AB600000}"/>
    <cellStyle name="40% - Énfasis1 7 2 2 2 7" xfId="33678" xr:uid="{00000000-0005-0000-0000-0000AC600000}"/>
    <cellStyle name="40% - Énfasis1 7 2 2 2 8" xfId="33679" xr:uid="{00000000-0005-0000-0000-0000AD600000}"/>
    <cellStyle name="40% - Énfasis1 7 2 2 2 9" xfId="33680" xr:uid="{00000000-0005-0000-0000-0000AE600000}"/>
    <cellStyle name="40% - Énfasis1 7 2 2 3" xfId="5647" xr:uid="{00000000-0005-0000-0000-0000AF600000}"/>
    <cellStyle name="40% - Énfasis1 7 2 2 4" xfId="33681" xr:uid="{00000000-0005-0000-0000-0000B0600000}"/>
    <cellStyle name="40% - Énfasis1 7 2 2 5" xfId="33682" xr:uid="{00000000-0005-0000-0000-0000B1600000}"/>
    <cellStyle name="40% - Énfasis1 7 2 2 6" xfId="33683" xr:uid="{00000000-0005-0000-0000-0000B2600000}"/>
    <cellStyle name="40% - Énfasis1 7 2 2 7" xfId="33684" xr:uid="{00000000-0005-0000-0000-0000B3600000}"/>
    <cellStyle name="40% - Énfasis1 7 2 2 8" xfId="33685" xr:uid="{00000000-0005-0000-0000-0000B4600000}"/>
    <cellStyle name="40% - Énfasis1 7 2 2 9" xfId="33686" xr:uid="{00000000-0005-0000-0000-0000B5600000}"/>
    <cellStyle name="40% - Énfasis1 7 2 3" xfId="5648" xr:uid="{00000000-0005-0000-0000-0000B6600000}"/>
    <cellStyle name="40% - Énfasis1 7 2 3 10" xfId="33687" xr:uid="{00000000-0005-0000-0000-0000B7600000}"/>
    <cellStyle name="40% - Énfasis1 7 2 3 2" xfId="5649" xr:uid="{00000000-0005-0000-0000-0000B8600000}"/>
    <cellStyle name="40% - Énfasis1 7 2 3 2 2" xfId="5650" xr:uid="{00000000-0005-0000-0000-0000B9600000}"/>
    <cellStyle name="40% - Énfasis1 7 2 3 2 3" xfId="33688" xr:uid="{00000000-0005-0000-0000-0000BA600000}"/>
    <cellStyle name="40% - Énfasis1 7 2 3 2 4" xfId="33689" xr:uid="{00000000-0005-0000-0000-0000BB600000}"/>
    <cellStyle name="40% - Énfasis1 7 2 3 2 5" xfId="33690" xr:uid="{00000000-0005-0000-0000-0000BC600000}"/>
    <cellStyle name="40% - Énfasis1 7 2 3 2 6" xfId="33691" xr:uid="{00000000-0005-0000-0000-0000BD600000}"/>
    <cellStyle name="40% - Énfasis1 7 2 3 2 7" xfId="33692" xr:uid="{00000000-0005-0000-0000-0000BE600000}"/>
    <cellStyle name="40% - Énfasis1 7 2 3 2 8" xfId="33693" xr:uid="{00000000-0005-0000-0000-0000BF600000}"/>
    <cellStyle name="40% - Énfasis1 7 2 3 2 9" xfId="33694" xr:uid="{00000000-0005-0000-0000-0000C0600000}"/>
    <cellStyle name="40% - Énfasis1 7 2 3 3" xfId="5651" xr:uid="{00000000-0005-0000-0000-0000C1600000}"/>
    <cellStyle name="40% - Énfasis1 7 2 3 4" xfId="33695" xr:uid="{00000000-0005-0000-0000-0000C2600000}"/>
    <cellStyle name="40% - Énfasis1 7 2 3 5" xfId="33696" xr:uid="{00000000-0005-0000-0000-0000C3600000}"/>
    <cellStyle name="40% - Énfasis1 7 2 3 6" xfId="33697" xr:uid="{00000000-0005-0000-0000-0000C4600000}"/>
    <cellStyle name="40% - Énfasis1 7 2 3 7" xfId="33698" xr:uid="{00000000-0005-0000-0000-0000C5600000}"/>
    <cellStyle name="40% - Énfasis1 7 2 3 8" xfId="33699" xr:uid="{00000000-0005-0000-0000-0000C6600000}"/>
    <cellStyle name="40% - Énfasis1 7 2 3 9" xfId="33700" xr:uid="{00000000-0005-0000-0000-0000C7600000}"/>
    <cellStyle name="40% - Énfasis1 7 2 4" xfId="5652" xr:uid="{00000000-0005-0000-0000-0000C8600000}"/>
    <cellStyle name="40% - Énfasis1 7 2 4 2" xfId="5653" xr:uid="{00000000-0005-0000-0000-0000C9600000}"/>
    <cellStyle name="40% - Énfasis1 7 2 4 3" xfId="33701" xr:uid="{00000000-0005-0000-0000-0000CA600000}"/>
    <cellStyle name="40% - Énfasis1 7 2 4 4" xfId="33702" xr:uid="{00000000-0005-0000-0000-0000CB600000}"/>
    <cellStyle name="40% - Énfasis1 7 2 4 5" xfId="33703" xr:uid="{00000000-0005-0000-0000-0000CC600000}"/>
    <cellStyle name="40% - Énfasis1 7 2 4 6" xfId="33704" xr:uid="{00000000-0005-0000-0000-0000CD600000}"/>
    <cellStyle name="40% - Énfasis1 7 2 4 7" xfId="33705" xr:uid="{00000000-0005-0000-0000-0000CE600000}"/>
    <cellStyle name="40% - Énfasis1 7 2 4 8" xfId="33706" xr:uid="{00000000-0005-0000-0000-0000CF600000}"/>
    <cellStyle name="40% - Énfasis1 7 2 4 9" xfId="33707" xr:uid="{00000000-0005-0000-0000-0000D0600000}"/>
    <cellStyle name="40% - Énfasis1 7 2 5" xfId="5654" xr:uid="{00000000-0005-0000-0000-0000D1600000}"/>
    <cellStyle name="40% - Énfasis1 7 2 6" xfId="33708" xr:uid="{00000000-0005-0000-0000-0000D2600000}"/>
    <cellStyle name="40% - Énfasis1 7 2 7" xfId="33709" xr:uid="{00000000-0005-0000-0000-0000D3600000}"/>
    <cellStyle name="40% - Énfasis1 7 2 8" xfId="33710" xr:uid="{00000000-0005-0000-0000-0000D4600000}"/>
    <cellStyle name="40% - Énfasis1 7 2 9" xfId="33711" xr:uid="{00000000-0005-0000-0000-0000D5600000}"/>
    <cellStyle name="40% - Énfasis1 7 3" xfId="5655" xr:uid="{00000000-0005-0000-0000-0000D6600000}"/>
    <cellStyle name="40% - Énfasis1 7 3 10" xfId="33712" xr:uid="{00000000-0005-0000-0000-0000D7600000}"/>
    <cellStyle name="40% - Énfasis1 7 3 2" xfId="5656" xr:uid="{00000000-0005-0000-0000-0000D8600000}"/>
    <cellStyle name="40% - Énfasis1 7 3 2 2" xfId="5657" xr:uid="{00000000-0005-0000-0000-0000D9600000}"/>
    <cellStyle name="40% - Énfasis1 7 3 2 3" xfId="33713" xr:uid="{00000000-0005-0000-0000-0000DA600000}"/>
    <cellStyle name="40% - Énfasis1 7 3 2 4" xfId="33714" xr:uid="{00000000-0005-0000-0000-0000DB600000}"/>
    <cellStyle name="40% - Énfasis1 7 3 2 5" xfId="33715" xr:uid="{00000000-0005-0000-0000-0000DC600000}"/>
    <cellStyle name="40% - Énfasis1 7 3 2 6" xfId="33716" xr:uid="{00000000-0005-0000-0000-0000DD600000}"/>
    <cellStyle name="40% - Énfasis1 7 3 2 7" xfId="33717" xr:uid="{00000000-0005-0000-0000-0000DE600000}"/>
    <cellStyle name="40% - Énfasis1 7 3 2 8" xfId="33718" xr:uid="{00000000-0005-0000-0000-0000DF600000}"/>
    <cellStyle name="40% - Énfasis1 7 3 2 9" xfId="33719" xr:uid="{00000000-0005-0000-0000-0000E0600000}"/>
    <cellStyle name="40% - Énfasis1 7 3 3" xfId="5658" xr:uid="{00000000-0005-0000-0000-0000E1600000}"/>
    <cellStyle name="40% - Énfasis1 7 3 4" xfId="33720" xr:uid="{00000000-0005-0000-0000-0000E2600000}"/>
    <cellStyle name="40% - Énfasis1 7 3 5" xfId="33721" xr:uid="{00000000-0005-0000-0000-0000E3600000}"/>
    <cellStyle name="40% - Énfasis1 7 3 6" xfId="33722" xr:uid="{00000000-0005-0000-0000-0000E4600000}"/>
    <cellStyle name="40% - Énfasis1 7 3 7" xfId="33723" xr:uid="{00000000-0005-0000-0000-0000E5600000}"/>
    <cellStyle name="40% - Énfasis1 7 3 8" xfId="33724" xr:uid="{00000000-0005-0000-0000-0000E6600000}"/>
    <cellStyle name="40% - Énfasis1 7 3 9" xfId="33725" xr:uid="{00000000-0005-0000-0000-0000E7600000}"/>
    <cellStyle name="40% - Énfasis1 7 4" xfId="5659" xr:uid="{00000000-0005-0000-0000-0000E8600000}"/>
    <cellStyle name="40% - Énfasis1 7 4 10" xfId="33726" xr:uid="{00000000-0005-0000-0000-0000E9600000}"/>
    <cellStyle name="40% - Énfasis1 7 4 2" xfId="5660" xr:uid="{00000000-0005-0000-0000-0000EA600000}"/>
    <cellStyle name="40% - Énfasis1 7 4 2 2" xfId="5661" xr:uid="{00000000-0005-0000-0000-0000EB600000}"/>
    <cellStyle name="40% - Énfasis1 7 4 2 3" xfId="33727" xr:uid="{00000000-0005-0000-0000-0000EC600000}"/>
    <cellStyle name="40% - Énfasis1 7 4 2 4" xfId="33728" xr:uid="{00000000-0005-0000-0000-0000ED600000}"/>
    <cellStyle name="40% - Énfasis1 7 4 2 5" xfId="33729" xr:uid="{00000000-0005-0000-0000-0000EE600000}"/>
    <cellStyle name="40% - Énfasis1 7 4 2 6" xfId="33730" xr:uid="{00000000-0005-0000-0000-0000EF600000}"/>
    <cellStyle name="40% - Énfasis1 7 4 2 7" xfId="33731" xr:uid="{00000000-0005-0000-0000-0000F0600000}"/>
    <cellStyle name="40% - Énfasis1 7 4 2 8" xfId="33732" xr:uid="{00000000-0005-0000-0000-0000F1600000}"/>
    <cellStyle name="40% - Énfasis1 7 4 2 9" xfId="33733" xr:uid="{00000000-0005-0000-0000-0000F2600000}"/>
    <cellStyle name="40% - Énfasis1 7 4 3" xfId="5662" xr:uid="{00000000-0005-0000-0000-0000F3600000}"/>
    <cellStyle name="40% - Énfasis1 7 4 4" xfId="33734" xr:uid="{00000000-0005-0000-0000-0000F4600000}"/>
    <cellStyle name="40% - Énfasis1 7 4 5" xfId="33735" xr:uid="{00000000-0005-0000-0000-0000F5600000}"/>
    <cellStyle name="40% - Énfasis1 7 4 6" xfId="33736" xr:uid="{00000000-0005-0000-0000-0000F6600000}"/>
    <cellStyle name="40% - Énfasis1 7 4 7" xfId="33737" xr:uid="{00000000-0005-0000-0000-0000F7600000}"/>
    <cellStyle name="40% - Énfasis1 7 4 8" xfId="33738" xr:uid="{00000000-0005-0000-0000-0000F8600000}"/>
    <cellStyle name="40% - Énfasis1 7 4 9" xfId="33739" xr:uid="{00000000-0005-0000-0000-0000F9600000}"/>
    <cellStyle name="40% - Énfasis1 7 5" xfId="5663" xr:uid="{00000000-0005-0000-0000-0000FA600000}"/>
    <cellStyle name="40% - Énfasis1 7 5 2" xfId="5664" xr:uid="{00000000-0005-0000-0000-0000FB600000}"/>
    <cellStyle name="40% - Énfasis1 7 5 3" xfId="33740" xr:uid="{00000000-0005-0000-0000-0000FC600000}"/>
    <cellStyle name="40% - Énfasis1 7 5 4" xfId="33741" xr:uid="{00000000-0005-0000-0000-0000FD600000}"/>
    <cellStyle name="40% - Énfasis1 7 5 5" xfId="33742" xr:uid="{00000000-0005-0000-0000-0000FE600000}"/>
    <cellStyle name="40% - Énfasis1 7 5 6" xfId="33743" xr:uid="{00000000-0005-0000-0000-0000FF600000}"/>
    <cellStyle name="40% - Énfasis1 7 5 7" xfId="33744" xr:uid="{00000000-0005-0000-0000-000000610000}"/>
    <cellStyle name="40% - Énfasis1 7 5 8" xfId="33745" xr:uid="{00000000-0005-0000-0000-000001610000}"/>
    <cellStyle name="40% - Énfasis1 7 5 9" xfId="33746" xr:uid="{00000000-0005-0000-0000-000002610000}"/>
    <cellStyle name="40% - Énfasis1 7 6" xfId="5665" xr:uid="{00000000-0005-0000-0000-000003610000}"/>
    <cellStyle name="40% - Énfasis1 7 7" xfId="5666" xr:uid="{00000000-0005-0000-0000-000004610000}"/>
    <cellStyle name="40% - Énfasis1 7 8" xfId="5667" xr:uid="{00000000-0005-0000-0000-000005610000}"/>
    <cellStyle name="40% - Énfasis1 7 9" xfId="33747" xr:uid="{00000000-0005-0000-0000-000006610000}"/>
    <cellStyle name="40% - Énfasis1 8" xfId="5668" xr:uid="{00000000-0005-0000-0000-000007610000}"/>
    <cellStyle name="40% - Énfasis1 8 10" xfId="33748" xr:uid="{00000000-0005-0000-0000-000008610000}"/>
    <cellStyle name="40% - Énfasis1 8 11" xfId="33749" xr:uid="{00000000-0005-0000-0000-000009610000}"/>
    <cellStyle name="40% - Énfasis1 8 12" xfId="33750" xr:uid="{00000000-0005-0000-0000-00000A610000}"/>
    <cellStyle name="40% - Énfasis1 8 13" xfId="33751" xr:uid="{00000000-0005-0000-0000-00000B610000}"/>
    <cellStyle name="40% - Énfasis1 8 14" xfId="33752" xr:uid="{00000000-0005-0000-0000-00000C610000}"/>
    <cellStyle name="40% - Énfasis1 8 2" xfId="5669" xr:uid="{00000000-0005-0000-0000-00000D610000}"/>
    <cellStyle name="40% - Énfasis1 8 2 10" xfId="33753" xr:uid="{00000000-0005-0000-0000-00000E610000}"/>
    <cellStyle name="40% - Énfasis1 8 2 11" xfId="33754" xr:uid="{00000000-0005-0000-0000-00000F610000}"/>
    <cellStyle name="40% - Énfasis1 8 2 12" xfId="33755" xr:uid="{00000000-0005-0000-0000-000010610000}"/>
    <cellStyle name="40% - Énfasis1 8 2 2" xfId="5670" xr:uid="{00000000-0005-0000-0000-000011610000}"/>
    <cellStyle name="40% - Énfasis1 8 2 2 10" xfId="33756" xr:uid="{00000000-0005-0000-0000-000012610000}"/>
    <cellStyle name="40% - Énfasis1 8 2 2 2" xfId="5671" xr:uid="{00000000-0005-0000-0000-000013610000}"/>
    <cellStyle name="40% - Énfasis1 8 2 2 2 2" xfId="5672" xr:uid="{00000000-0005-0000-0000-000014610000}"/>
    <cellStyle name="40% - Énfasis1 8 2 2 2 3" xfId="33757" xr:uid="{00000000-0005-0000-0000-000015610000}"/>
    <cellStyle name="40% - Énfasis1 8 2 2 2 4" xfId="33758" xr:uid="{00000000-0005-0000-0000-000016610000}"/>
    <cellStyle name="40% - Énfasis1 8 2 2 2 5" xfId="33759" xr:uid="{00000000-0005-0000-0000-000017610000}"/>
    <cellStyle name="40% - Énfasis1 8 2 2 2 6" xfId="33760" xr:uid="{00000000-0005-0000-0000-000018610000}"/>
    <cellStyle name="40% - Énfasis1 8 2 2 2 7" xfId="33761" xr:uid="{00000000-0005-0000-0000-000019610000}"/>
    <cellStyle name="40% - Énfasis1 8 2 2 2 8" xfId="33762" xr:uid="{00000000-0005-0000-0000-00001A610000}"/>
    <cellStyle name="40% - Énfasis1 8 2 2 2 9" xfId="33763" xr:uid="{00000000-0005-0000-0000-00001B610000}"/>
    <cellStyle name="40% - Énfasis1 8 2 2 3" xfId="5673" xr:uid="{00000000-0005-0000-0000-00001C610000}"/>
    <cellStyle name="40% - Énfasis1 8 2 2 4" xfId="33764" xr:uid="{00000000-0005-0000-0000-00001D610000}"/>
    <cellStyle name="40% - Énfasis1 8 2 2 5" xfId="33765" xr:uid="{00000000-0005-0000-0000-00001E610000}"/>
    <cellStyle name="40% - Énfasis1 8 2 2 6" xfId="33766" xr:uid="{00000000-0005-0000-0000-00001F610000}"/>
    <cellStyle name="40% - Énfasis1 8 2 2 7" xfId="33767" xr:uid="{00000000-0005-0000-0000-000020610000}"/>
    <cellStyle name="40% - Énfasis1 8 2 2 8" xfId="33768" xr:uid="{00000000-0005-0000-0000-000021610000}"/>
    <cellStyle name="40% - Énfasis1 8 2 2 9" xfId="33769" xr:uid="{00000000-0005-0000-0000-000022610000}"/>
    <cellStyle name="40% - Énfasis1 8 2 3" xfId="5674" xr:uid="{00000000-0005-0000-0000-000023610000}"/>
    <cellStyle name="40% - Énfasis1 8 2 3 10" xfId="33770" xr:uid="{00000000-0005-0000-0000-000024610000}"/>
    <cellStyle name="40% - Énfasis1 8 2 3 2" xfId="5675" xr:uid="{00000000-0005-0000-0000-000025610000}"/>
    <cellStyle name="40% - Énfasis1 8 2 3 2 2" xfId="5676" xr:uid="{00000000-0005-0000-0000-000026610000}"/>
    <cellStyle name="40% - Énfasis1 8 2 3 2 3" xfId="33771" xr:uid="{00000000-0005-0000-0000-000027610000}"/>
    <cellStyle name="40% - Énfasis1 8 2 3 2 4" xfId="33772" xr:uid="{00000000-0005-0000-0000-000028610000}"/>
    <cellStyle name="40% - Énfasis1 8 2 3 2 5" xfId="33773" xr:uid="{00000000-0005-0000-0000-000029610000}"/>
    <cellStyle name="40% - Énfasis1 8 2 3 2 6" xfId="33774" xr:uid="{00000000-0005-0000-0000-00002A610000}"/>
    <cellStyle name="40% - Énfasis1 8 2 3 2 7" xfId="33775" xr:uid="{00000000-0005-0000-0000-00002B610000}"/>
    <cellStyle name="40% - Énfasis1 8 2 3 2 8" xfId="33776" xr:uid="{00000000-0005-0000-0000-00002C610000}"/>
    <cellStyle name="40% - Énfasis1 8 2 3 2 9" xfId="33777" xr:uid="{00000000-0005-0000-0000-00002D610000}"/>
    <cellStyle name="40% - Énfasis1 8 2 3 3" xfId="5677" xr:uid="{00000000-0005-0000-0000-00002E610000}"/>
    <cellStyle name="40% - Énfasis1 8 2 3 4" xfId="33778" xr:uid="{00000000-0005-0000-0000-00002F610000}"/>
    <cellStyle name="40% - Énfasis1 8 2 3 5" xfId="33779" xr:uid="{00000000-0005-0000-0000-000030610000}"/>
    <cellStyle name="40% - Énfasis1 8 2 3 6" xfId="33780" xr:uid="{00000000-0005-0000-0000-000031610000}"/>
    <cellStyle name="40% - Énfasis1 8 2 3 7" xfId="33781" xr:uid="{00000000-0005-0000-0000-000032610000}"/>
    <cellStyle name="40% - Énfasis1 8 2 3 8" xfId="33782" xr:uid="{00000000-0005-0000-0000-000033610000}"/>
    <cellStyle name="40% - Énfasis1 8 2 3 9" xfId="33783" xr:uid="{00000000-0005-0000-0000-000034610000}"/>
    <cellStyle name="40% - Énfasis1 8 2 4" xfId="5678" xr:uid="{00000000-0005-0000-0000-000035610000}"/>
    <cellStyle name="40% - Énfasis1 8 2 4 2" xfId="5679" xr:uid="{00000000-0005-0000-0000-000036610000}"/>
    <cellStyle name="40% - Énfasis1 8 2 4 3" xfId="33784" xr:uid="{00000000-0005-0000-0000-000037610000}"/>
    <cellStyle name="40% - Énfasis1 8 2 4 4" xfId="33785" xr:uid="{00000000-0005-0000-0000-000038610000}"/>
    <cellStyle name="40% - Énfasis1 8 2 4 5" xfId="33786" xr:uid="{00000000-0005-0000-0000-000039610000}"/>
    <cellStyle name="40% - Énfasis1 8 2 4 6" xfId="33787" xr:uid="{00000000-0005-0000-0000-00003A610000}"/>
    <cellStyle name="40% - Énfasis1 8 2 4 7" xfId="33788" xr:uid="{00000000-0005-0000-0000-00003B610000}"/>
    <cellStyle name="40% - Énfasis1 8 2 4 8" xfId="33789" xr:uid="{00000000-0005-0000-0000-00003C610000}"/>
    <cellStyle name="40% - Énfasis1 8 2 4 9" xfId="33790" xr:uid="{00000000-0005-0000-0000-00003D610000}"/>
    <cellStyle name="40% - Énfasis1 8 2 5" xfId="5680" xr:uid="{00000000-0005-0000-0000-00003E610000}"/>
    <cellStyle name="40% - Énfasis1 8 2 6" xfId="33791" xr:uid="{00000000-0005-0000-0000-00003F610000}"/>
    <cellStyle name="40% - Énfasis1 8 2 7" xfId="33792" xr:uid="{00000000-0005-0000-0000-000040610000}"/>
    <cellStyle name="40% - Énfasis1 8 2 8" xfId="33793" xr:uid="{00000000-0005-0000-0000-000041610000}"/>
    <cellStyle name="40% - Énfasis1 8 2 9" xfId="33794" xr:uid="{00000000-0005-0000-0000-000042610000}"/>
    <cellStyle name="40% - Énfasis1 8 3" xfId="5681" xr:uid="{00000000-0005-0000-0000-000043610000}"/>
    <cellStyle name="40% - Énfasis1 8 3 10" xfId="33795" xr:uid="{00000000-0005-0000-0000-000044610000}"/>
    <cellStyle name="40% - Énfasis1 8 3 2" xfId="5682" xr:uid="{00000000-0005-0000-0000-000045610000}"/>
    <cellStyle name="40% - Énfasis1 8 3 2 2" xfId="5683" xr:uid="{00000000-0005-0000-0000-000046610000}"/>
    <cellStyle name="40% - Énfasis1 8 3 2 3" xfId="33796" xr:uid="{00000000-0005-0000-0000-000047610000}"/>
    <cellStyle name="40% - Énfasis1 8 3 2 4" xfId="33797" xr:uid="{00000000-0005-0000-0000-000048610000}"/>
    <cellStyle name="40% - Énfasis1 8 3 2 5" xfId="33798" xr:uid="{00000000-0005-0000-0000-000049610000}"/>
    <cellStyle name="40% - Énfasis1 8 3 2 6" xfId="33799" xr:uid="{00000000-0005-0000-0000-00004A610000}"/>
    <cellStyle name="40% - Énfasis1 8 3 2 7" xfId="33800" xr:uid="{00000000-0005-0000-0000-00004B610000}"/>
    <cellStyle name="40% - Énfasis1 8 3 2 8" xfId="33801" xr:uid="{00000000-0005-0000-0000-00004C610000}"/>
    <cellStyle name="40% - Énfasis1 8 3 2 9" xfId="33802" xr:uid="{00000000-0005-0000-0000-00004D610000}"/>
    <cellStyle name="40% - Énfasis1 8 3 3" xfId="5684" xr:uid="{00000000-0005-0000-0000-00004E610000}"/>
    <cellStyle name="40% - Énfasis1 8 3 4" xfId="33803" xr:uid="{00000000-0005-0000-0000-00004F610000}"/>
    <cellStyle name="40% - Énfasis1 8 3 5" xfId="33804" xr:uid="{00000000-0005-0000-0000-000050610000}"/>
    <cellStyle name="40% - Énfasis1 8 3 6" xfId="33805" xr:uid="{00000000-0005-0000-0000-000051610000}"/>
    <cellStyle name="40% - Énfasis1 8 3 7" xfId="33806" xr:uid="{00000000-0005-0000-0000-000052610000}"/>
    <cellStyle name="40% - Énfasis1 8 3 8" xfId="33807" xr:uid="{00000000-0005-0000-0000-000053610000}"/>
    <cellStyle name="40% - Énfasis1 8 3 9" xfId="33808" xr:uid="{00000000-0005-0000-0000-000054610000}"/>
    <cellStyle name="40% - Énfasis1 8 4" xfId="5685" xr:uid="{00000000-0005-0000-0000-000055610000}"/>
    <cellStyle name="40% - Énfasis1 8 4 10" xfId="33809" xr:uid="{00000000-0005-0000-0000-000056610000}"/>
    <cellStyle name="40% - Énfasis1 8 4 2" xfId="5686" xr:uid="{00000000-0005-0000-0000-000057610000}"/>
    <cellStyle name="40% - Énfasis1 8 4 2 2" xfId="5687" xr:uid="{00000000-0005-0000-0000-000058610000}"/>
    <cellStyle name="40% - Énfasis1 8 4 2 3" xfId="33810" xr:uid="{00000000-0005-0000-0000-000059610000}"/>
    <cellStyle name="40% - Énfasis1 8 4 2 4" xfId="33811" xr:uid="{00000000-0005-0000-0000-00005A610000}"/>
    <cellStyle name="40% - Énfasis1 8 4 2 5" xfId="33812" xr:uid="{00000000-0005-0000-0000-00005B610000}"/>
    <cellStyle name="40% - Énfasis1 8 4 2 6" xfId="33813" xr:uid="{00000000-0005-0000-0000-00005C610000}"/>
    <cellStyle name="40% - Énfasis1 8 4 2 7" xfId="33814" xr:uid="{00000000-0005-0000-0000-00005D610000}"/>
    <cellStyle name="40% - Énfasis1 8 4 2 8" xfId="33815" xr:uid="{00000000-0005-0000-0000-00005E610000}"/>
    <cellStyle name="40% - Énfasis1 8 4 2 9" xfId="33816" xr:uid="{00000000-0005-0000-0000-00005F610000}"/>
    <cellStyle name="40% - Énfasis1 8 4 3" xfId="5688" xr:uid="{00000000-0005-0000-0000-000060610000}"/>
    <cellStyle name="40% - Énfasis1 8 4 4" xfId="33817" xr:uid="{00000000-0005-0000-0000-000061610000}"/>
    <cellStyle name="40% - Énfasis1 8 4 5" xfId="33818" xr:uid="{00000000-0005-0000-0000-000062610000}"/>
    <cellStyle name="40% - Énfasis1 8 4 6" xfId="33819" xr:uid="{00000000-0005-0000-0000-000063610000}"/>
    <cellStyle name="40% - Énfasis1 8 4 7" xfId="33820" xr:uid="{00000000-0005-0000-0000-000064610000}"/>
    <cellStyle name="40% - Énfasis1 8 4 8" xfId="33821" xr:uid="{00000000-0005-0000-0000-000065610000}"/>
    <cellStyle name="40% - Énfasis1 8 4 9" xfId="33822" xr:uid="{00000000-0005-0000-0000-000066610000}"/>
    <cellStyle name="40% - Énfasis1 8 5" xfId="5689" xr:uid="{00000000-0005-0000-0000-000067610000}"/>
    <cellStyle name="40% - Énfasis1 8 5 2" xfId="5690" xr:uid="{00000000-0005-0000-0000-000068610000}"/>
    <cellStyle name="40% - Énfasis1 8 5 3" xfId="33823" xr:uid="{00000000-0005-0000-0000-000069610000}"/>
    <cellStyle name="40% - Énfasis1 8 5 4" xfId="33824" xr:uid="{00000000-0005-0000-0000-00006A610000}"/>
    <cellStyle name="40% - Énfasis1 8 5 5" xfId="33825" xr:uid="{00000000-0005-0000-0000-00006B610000}"/>
    <cellStyle name="40% - Énfasis1 8 5 6" xfId="33826" xr:uid="{00000000-0005-0000-0000-00006C610000}"/>
    <cellStyle name="40% - Énfasis1 8 5 7" xfId="33827" xr:uid="{00000000-0005-0000-0000-00006D610000}"/>
    <cellStyle name="40% - Énfasis1 8 5 8" xfId="33828" xr:uid="{00000000-0005-0000-0000-00006E610000}"/>
    <cellStyle name="40% - Énfasis1 8 5 9" xfId="33829" xr:uid="{00000000-0005-0000-0000-00006F610000}"/>
    <cellStyle name="40% - Énfasis1 8 6" xfId="5691" xr:uid="{00000000-0005-0000-0000-000070610000}"/>
    <cellStyle name="40% - Énfasis1 8 7" xfId="5692" xr:uid="{00000000-0005-0000-0000-000071610000}"/>
    <cellStyle name="40% - Énfasis1 8 8" xfId="5693" xr:uid="{00000000-0005-0000-0000-000072610000}"/>
    <cellStyle name="40% - Énfasis1 8 9" xfId="33830" xr:uid="{00000000-0005-0000-0000-000073610000}"/>
    <cellStyle name="40% - Énfasis1 9" xfId="5694" xr:uid="{00000000-0005-0000-0000-000074610000}"/>
    <cellStyle name="40% - Énfasis1 9 10" xfId="33831" xr:uid="{00000000-0005-0000-0000-000075610000}"/>
    <cellStyle name="40% - Énfasis1 9 11" xfId="33832" xr:uid="{00000000-0005-0000-0000-000076610000}"/>
    <cellStyle name="40% - Énfasis1 9 12" xfId="33833" xr:uid="{00000000-0005-0000-0000-000077610000}"/>
    <cellStyle name="40% - Énfasis1 9 13" xfId="33834" xr:uid="{00000000-0005-0000-0000-000078610000}"/>
    <cellStyle name="40% - Énfasis1 9 2" xfId="5695" xr:uid="{00000000-0005-0000-0000-000079610000}"/>
    <cellStyle name="40% - Énfasis1 9 2 10" xfId="33835" xr:uid="{00000000-0005-0000-0000-00007A610000}"/>
    <cellStyle name="40% - Énfasis1 9 2 2" xfId="5696" xr:uid="{00000000-0005-0000-0000-00007B610000}"/>
    <cellStyle name="40% - Énfasis1 9 2 2 2" xfId="5697" xr:uid="{00000000-0005-0000-0000-00007C610000}"/>
    <cellStyle name="40% - Énfasis1 9 2 2 3" xfId="33836" xr:uid="{00000000-0005-0000-0000-00007D610000}"/>
    <cellStyle name="40% - Énfasis1 9 2 2 4" xfId="33837" xr:uid="{00000000-0005-0000-0000-00007E610000}"/>
    <cellStyle name="40% - Énfasis1 9 2 2 5" xfId="33838" xr:uid="{00000000-0005-0000-0000-00007F610000}"/>
    <cellStyle name="40% - Énfasis1 9 2 2 6" xfId="33839" xr:uid="{00000000-0005-0000-0000-000080610000}"/>
    <cellStyle name="40% - Énfasis1 9 2 2 7" xfId="33840" xr:uid="{00000000-0005-0000-0000-000081610000}"/>
    <cellStyle name="40% - Énfasis1 9 2 2 8" xfId="33841" xr:uid="{00000000-0005-0000-0000-000082610000}"/>
    <cellStyle name="40% - Énfasis1 9 2 2 9" xfId="33842" xr:uid="{00000000-0005-0000-0000-000083610000}"/>
    <cellStyle name="40% - Énfasis1 9 2 3" xfId="5698" xr:uid="{00000000-0005-0000-0000-000084610000}"/>
    <cellStyle name="40% - Énfasis1 9 2 4" xfId="33843" xr:uid="{00000000-0005-0000-0000-000085610000}"/>
    <cellStyle name="40% - Énfasis1 9 2 5" xfId="33844" xr:uid="{00000000-0005-0000-0000-000086610000}"/>
    <cellStyle name="40% - Énfasis1 9 2 6" xfId="33845" xr:uid="{00000000-0005-0000-0000-000087610000}"/>
    <cellStyle name="40% - Énfasis1 9 2 7" xfId="33846" xr:uid="{00000000-0005-0000-0000-000088610000}"/>
    <cellStyle name="40% - Énfasis1 9 2 8" xfId="33847" xr:uid="{00000000-0005-0000-0000-000089610000}"/>
    <cellStyle name="40% - Énfasis1 9 2 9" xfId="33848" xr:uid="{00000000-0005-0000-0000-00008A610000}"/>
    <cellStyle name="40% - Énfasis1 9 3" xfId="5699" xr:uid="{00000000-0005-0000-0000-00008B610000}"/>
    <cellStyle name="40% - Énfasis1 9 3 10" xfId="33849" xr:uid="{00000000-0005-0000-0000-00008C610000}"/>
    <cellStyle name="40% - Énfasis1 9 3 2" xfId="5700" xr:uid="{00000000-0005-0000-0000-00008D610000}"/>
    <cellStyle name="40% - Énfasis1 9 3 2 2" xfId="5701" xr:uid="{00000000-0005-0000-0000-00008E610000}"/>
    <cellStyle name="40% - Énfasis1 9 3 2 3" xfId="33850" xr:uid="{00000000-0005-0000-0000-00008F610000}"/>
    <cellStyle name="40% - Énfasis1 9 3 2 4" xfId="33851" xr:uid="{00000000-0005-0000-0000-000090610000}"/>
    <cellStyle name="40% - Énfasis1 9 3 2 5" xfId="33852" xr:uid="{00000000-0005-0000-0000-000091610000}"/>
    <cellStyle name="40% - Énfasis1 9 3 2 6" xfId="33853" xr:uid="{00000000-0005-0000-0000-000092610000}"/>
    <cellStyle name="40% - Énfasis1 9 3 2 7" xfId="33854" xr:uid="{00000000-0005-0000-0000-000093610000}"/>
    <cellStyle name="40% - Énfasis1 9 3 2 8" xfId="33855" xr:uid="{00000000-0005-0000-0000-000094610000}"/>
    <cellStyle name="40% - Énfasis1 9 3 2 9" xfId="33856" xr:uid="{00000000-0005-0000-0000-000095610000}"/>
    <cellStyle name="40% - Énfasis1 9 3 3" xfId="5702" xr:uid="{00000000-0005-0000-0000-000096610000}"/>
    <cellStyle name="40% - Énfasis1 9 3 4" xfId="33857" xr:uid="{00000000-0005-0000-0000-000097610000}"/>
    <cellStyle name="40% - Énfasis1 9 3 5" xfId="33858" xr:uid="{00000000-0005-0000-0000-000098610000}"/>
    <cellStyle name="40% - Énfasis1 9 3 6" xfId="33859" xr:uid="{00000000-0005-0000-0000-000099610000}"/>
    <cellStyle name="40% - Énfasis1 9 3 7" xfId="33860" xr:uid="{00000000-0005-0000-0000-00009A610000}"/>
    <cellStyle name="40% - Énfasis1 9 3 8" xfId="33861" xr:uid="{00000000-0005-0000-0000-00009B610000}"/>
    <cellStyle name="40% - Énfasis1 9 3 9" xfId="33862" xr:uid="{00000000-0005-0000-0000-00009C610000}"/>
    <cellStyle name="40% - Énfasis1 9 4" xfId="5703" xr:uid="{00000000-0005-0000-0000-00009D610000}"/>
    <cellStyle name="40% - Énfasis1 9 4 2" xfId="5704" xr:uid="{00000000-0005-0000-0000-00009E610000}"/>
    <cellStyle name="40% - Énfasis1 9 4 3" xfId="33863" xr:uid="{00000000-0005-0000-0000-00009F610000}"/>
    <cellStyle name="40% - Énfasis1 9 4 4" xfId="33864" xr:uid="{00000000-0005-0000-0000-0000A0610000}"/>
    <cellStyle name="40% - Énfasis1 9 4 5" xfId="33865" xr:uid="{00000000-0005-0000-0000-0000A1610000}"/>
    <cellStyle name="40% - Énfasis1 9 4 6" xfId="33866" xr:uid="{00000000-0005-0000-0000-0000A2610000}"/>
    <cellStyle name="40% - Énfasis1 9 4 7" xfId="33867" xr:uid="{00000000-0005-0000-0000-0000A3610000}"/>
    <cellStyle name="40% - Énfasis1 9 4 8" xfId="33868" xr:uid="{00000000-0005-0000-0000-0000A4610000}"/>
    <cellStyle name="40% - Énfasis1 9 4 9" xfId="33869" xr:uid="{00000000-0005-0000-0000-0000A5610000}"/>
    <cellStyle name="40% - Énfasis1 9 5" xfId="5705" xr:uid="{00000000-0005-0000-0000-0000A6610000}"/>
    <cellStyle name="40% - Énfasis1 9 6" xfId="5706" xr:uid="{00000000-0005-0000-0000-0000A7610000}"/>
    <cellStyle name="40% - Énfasis1 9 7" xfId="5707" xr:uid="{00000000-0005-0000-0000-0000A8610000}"/>
    <cellStyle name="40% - Énfasis1 9 8" xfId="33870" xr:uid="{00000000-0005-0000-0000-0000A9610000}"/>
    <cellStyle name="40% - Énfasis1 9 9" xfId="33871" xr:uid="{00000000-0005-0000-0000-0000AA610000}"/>
    <cellStyle name="40% - Énfasis2" xfId="61964" builtinId="35" customBuiltin="1"/>
    <cellStyle name="40% - Énfasis2 10" xfId="5708" xr:uid="{00000000-0005-0000-0000-0000AC610000}"/>
    <cellStyle name="40% - Énfasis2 10 10" xfId="33872" xr:uid="{00000000-0005-0000-0000-0000AD610000}"/>
    <cellStyle name="40% - Énfasis2 10 11" xfId="33873" xr:uid="{00000000-0005-0000-0000-0000AE610000}"/>
    <cellStyle name="40% - Énfasis2 10 12" xfId="33874" xr:uid="{00000000-0005-0000-0000-0000AF610000}"/>
    <cellStyle name="40% - Énfasis2 10 13" xfId="33875" xr:uid="{00000000-0005-0000-0000-0000B0610000}"/>
    <cellStyle name="40% - Énfasis2 10 2" xfId="5709" xr:uid="{00000000-0005-0000-0000-0000B1610000}"/>
    <cellStyle name="40% - Énfasis2 10 2 10" xfId="33876" xr:uid="{00000000-0005-0000-0000-0000B2610000}"/>
    <cellStyle name="40% - Énfasis2 10 2 2" xfId="5710" xr:uid="{00000000-0005-0000-0000-0000B3610000}"/>
    <cellStyle name="40% - Énfasis2 10 2 2 2" xfId="5711" xr:uid="{00000000-0005-0000-0000-0000B4610000}"/>
    <cellStyle name="40% - Énfasis2 10 2 2 3" xfId="33877" xr:uid="{00000000-0005-0000-0000-0000B5610000}"/>
    <cellStyle name="40% - Énfasis2 10 2 2 4" xfId="33878" xr:uid="{00000000-0005-0000-0000-0000B6610000}"/>
    <cellStyle name="40% - Énfasis2 10 2 2 5" xfId="33879" xr:uid="{00000000-0005-0000-0000-0000B7610000}"/>
    <cellStyle name="40% - Énfasis2 10 2 2 6" xfId="33880" xr:uid="{00000000-0005-0000-0000-0000B8610000}"/>
    <cellStyle name="40% - Énfasis2 10 2 2 7" xfId="33881" xr:uid="{00000000-0005-0000-0000-0000B9610000}"/>
    <cellStyle name="40% - Énfasis2 10 2 2 8" xfId="33882" xr:uid="{00000000-0005-0000-0000-0000BA610000}"/>
    <cellStyle name="40% - Énfasis2 10 2 2 9" xfId="33883" xr:uid="{00000000-0005-0000-0000-0000BB610000}"/>
    <cellStyle name="40% - Énfasis2 10 2 3" xfId="5712" xr:uid="{00000000-0005-0000-0000-0000BC610000}"/>
    <cellStyle name="40% - Énfasis2 10 2 4" xfId="33884" xr:uid="{00000000-0005-0000-0000-0000BD610000}"/>
    <cellStyle name="40% - Énfasis2 10 2 5" xfId="33885" xr:uid="{00000000-0005-0000-0000-0000BE610000}"/>
    <cellStyle name="40% - Énfasis2 10 2 6" xfId="33886" xr:uid="{00000000-0005-0000-0000-0000BF610000}"/>
    <cellStyle name="40% - Énfasis2 10 2 7" xfId="33887" xr:uid="{00000000-0005-0000-0000-0000C0610000}"/>
    <cellStyle name="40% - Énfasis2 10 2 8" xfId="33888" xr:uid="{00000000-0005-0000-0000-0000C1610000}"/>
    <cellStyle name="40% - Énfasis2 10 2 9" xfId="33889" xr:uid="{00000000-0005-0000-0000-0000C2610000}"/>
    <cellStyle name="40% - Énfasis2 10 3" xfId="5713" xr:uid="{00000000-0005-0000-0000-0000C3610000}"/>
    <cellStyle name="40% - Énfasis2 10 3 10" xfId="33890" xr:uid="{00000000-0005-0000-0000-0000C4610000}"/>
    <cellStyle name="40% - Énfasis2 10 3 2" xfId="5714" xr:uid="{00000000-0005-0000-0000-0000C5610000}"/>
    <cellStyle name="40% - Énfasis2 10 3 2 2" xfId="5715" xr:uid="{00000000-0005-0000-0000-0000C6610000}"/>
    <cellStyle name="40% - Énfasis2 10 3 2 3" xfId="33891" xr:uid="{00000000-0005-0000-0000-0000C7610000}"/>
    <cellStyle name="40% - Énfasis2 10 3 2 4" xfId="33892" xr:uid="{00000000-0005-0000-0000-0000C8610000}"/>
    <cellStyle name="40% - Énfasis2 10 3 2 5" xfId="33893" xr:uid="{00000000-0005-0000-0000-0000C9610000}"/>
    <cellStyle name="40% - Énfasis2 10 3 2 6" xfId="33894" xr:uid="{00000000-0005-0000-0000-0000CA610000}"/>
    <cellStyle name="40% - Énfasis2 10 3 2 7" xfId="33895" xr:uid="{00000000-0005-0000-0000-0000CB610000}"/>
    <cellStyle name="40% - Énfasis2 10 3 2 8" xfId="33896" xr:uid="{00000000-0005-0000-0000-0000CC610000}"/>
    <cellStyle name="40% - Énfasis2 10 3 2 9" xfId="33897" xr:uid="{00000000-0005-0000-0000-0000CD610000}"/>
    <cellStyle name="40% - Énfasis2 10 3 3" xfId="5716" xr:uid="{00000000-0005-0000-0000-0000CE610000}"/>
    <cellStyle name="40% - Énfasis2 10 3 4" xfId="33898" xr:uid="{00000000-0005-0000-0000-0000CF610000}"/>
    <cellStyle name="40% - Énfasis2 10 3 5" xfId="33899" xr:uid="{00000000-0005-0000-0000-0000D0610000}"/>
    <cellStyle name="40% - Énfasis2 10 3 6" xfId="33900" xr:uid="{00000000-0005-0000-0000-0000D1610000}"/>
    <cellStyle name="40% - Énfasis2 10 3 7" xfId="33901" xr:uid="{00000000-0005-0000-0000-0000D2610000}"/>
    <cellStyle name="40% - Énfasis2 10 3 8" xfId="33902" xr:uid="{00000000-0005-0000-0000-0000D3610000}"/>
    <cellStyle name="40% - Énfasis2 10 3 9" xfId="33903" xr:uid="{00000000-0005-0000-0000-0000D4610000}"/>
    <cellStyle name="40% - Énfasis2 10 4" xfId="5717" xr:uid="{00000000-0005-0000-0000-0000D5610000}"/>
    <cellStyle name="40% - Énfasis2 10 4 2" xfId="5718" xr:uid="{00000000-0005-0000-0000-0000D6610000}"/>
    <cellStyle name="40% - Énfasis2 10 4 3" xfId="33904" xr:uid="{00000000-0005-0000-0000-0000D7610000}"/>
    <cellStyle name="40% - Énfasis2 10 4 4" xfId="33905" xr:uid="{00000000-0005-0000-0000-0000D8610000}"/>
    <cellStyle name="40% - Énfasis2 10 4 5" xfId="33906" xr:uid="{00000000-0005-0000-0000-0000D9610000}"/>
    <cellStyle name="40% - Énfasis2 10 4 6" xfId="33907" xr:uid="{00000000-0005-0000-0000-0000DA610000}"/>
    <cellStyle name="40% - Énfasis2 10 4 7" xfId="33908" xr:uid="{00000000-0005-0000-0000-0000DB610000}"/>
    <cellStyle name="40% - Énfasis2 10 4 8" xfId="33909" xr:uid="{00000000-0005-0000-0000-0000DC610000}"/>
    <cellStyle name="40% - Énfasis2 10 4 9" xfId="33910" xr:uid="{00000000-0005-0000-0000-0000DD610000}"/>
    <cellStyle name="40% - Énfasis2 10 5" xfId="5719" xr:uid="{00000000-0005-0000-0000-0000DE610000}"/>
    <cellStyle name="40% - Énfasis2 10 6" xfId="5720" xr:uid="{00000000-0005-0000-0000-0000DF610000}"/>
    <cellStyle name="40% - Énfasis2 10 7" xfId="5721" xr:uid="{00000000-0005-0000-0000-0000E0610000}"/>
    <cellStyle name="40% - Énfasis2 10 8" xfId="33911" xr:uid="{00000000-0005-0000-0000-0000E1610000}"/>
    <cellStyle name="40% - Énfasis2 10 9" xfId="33912" xr:uid="{00000000-0005-0000-0000-0000E2610000}"/>
    <cellStyle name="40% - Énfasis2 11" xfId="5722" xr:uid="{00000000-0005-0000-0000-0000E3610000}"/>
    <cellStyle name="40% - Énfasis2 11 10" xfId="33913" xr:uid="{00000000-0005-0000-0000-0000E4610000}"/>
    <cellStyle name="40% - Énfasis2 11 11" xfId="33914" xr:uid="{00000000-0005-0000-0000-0000E5610000}"/>
    <cellStyle name="40% - Énfasis2 11 2" xfId="5723" xr:uid="{00000000-0005-0000-0000-0000E6610000}"/>
    <cellStyle name="40% - Énfasis2 11 2 2" xfId="5724" xr:uid="{00000000-0005-0000-0000-0000E7610000}"/>
    <cellStyle name="40% - Énfasis2 11 2 3" xfId="33915" xr:uid="{00000000-0005-0000-0000-0000E8610000}"/>
    <cellStyle name="40% - Énfasis2 11 2 4" xfId="33916" xr:uid="{00000000-0005-0000-0000-0000E9610000}"/>
    <cellStyle name="40% - Énfasis2 11 2 5" xfId="33917" xr:uid="{00000000-0005-0000-0000-0000EA610000}"/>
    <cellStyle name="40% - Énfasis2 11 2 6" xfId="33918" xr:uid="{00000000-0005-0000-0000-0000EB610000}"/>
    <cellStyle name="40% - Énfasis2 11 2 7" xfId="33919" xr:uid="{00000000-0005-0000-0000-0000EC610000}"/>
    <cellStyle name="40% - Énfasis2 11 2 8" xfId="33920" xr:uid="{00000000-0005-0000-0000-0000ED610000}"/>
    <cellStyle name="40% - Énfasis2 11 2 9" xfId="33921" xr:uid="{00000000-0005-0000-0000-0000EE610000}"/>
    <cellStyle name="40% - Énfasis2 11 3" xfId="5725" xr:uid="{00000000-0005-0000-0000-0000EF610000}"/>
    <cellStyle name="40% - Énfasis2 11 4" xfId="5726" xr:uid="{00000000-0005-0000-0000-0000F0610000}"/>
    <cellStyle name="40% - Énfasis2 11 5" xfId="5727" xr:uid="{00000000-0005-0000-0000-0000F1610000}"/>
    <cellStyle name="40% - Énfasis2 11 6" xfId="33922" xr:uid="{00000000-0005-0000-0000-0000F2610000}"/>
    <cellStyle name="40% - Énfasis2 11 7" xfId="33923" xr:uid="{00000000-0005-0000-0000-0000F3610000}"/>
    <cellStyle name="40% - Énfasis2 11 8" xfId="33924" xr:uid="{00000000-0005-0000-0000-0000F4610000}"/>
    <cellStyle name="40% - Énfasis2 11 9" xfId="33925" xr:uid="{00000000-0005-0000-0000-0000F5610000}"/>
    <cellStyle name="40% - Énfasis2 12" xfId="5728" xr:uid="{00000000-0005-0000-0000-0000F6610000}"/>
    <cellStyle name="40% - Énfasis2 12 10" xfId="33926" xr:uid="{00000000-0005-0000-0000-0000F7610000}"/>
    <cellStyle name="40% - Énfasis2 12 11" xfId="33927" xr:uid="{00000000-0005-0000-0000-0000F8610000}"/>
    <cellStyle name="40% - Énfasis2 12 2" xfId="5729" xr:uid="{00000000-0005-0000-0000-0000F9610000}"/>
    <cellStyle name="40% - Énfasis2 12 2 2" xfId="5730" xr:uid="{00000000-0005-0000-0000-0000FA610000}"/>
    <cellStyle name="40% - Énfasis2 12 2 3" xfId="33928" xr:uid="{00000000-0005-0000-0000-0000FB610000}"/>
    <cellStyle name="40% - Énfasis2 12 2 4" xfId="33929" xr:uid="{00000000-0005-0000-0000-0000FC610000}"/>
    <cellStyle name="40% - Énfasis2 12 2 5" xfId="33930" xr:uid="{00000000-0005-0000-0000-0000FD610000}"/>
    <cellStyle name="40% - Énfasis2 12 2 6" xfId="33931" xr:uid="{00000000-0005-0000-0000-0000FE610000}"/>
    <cellStyle name="40% - Énfasis2 12 2 7" xfId="33932" xr:uid="{00000000-0005-0000-0000-0000FF610000}"/>
    <cellStyle name="40% - Énfasis2 12 2 8" xfId="33933" xr:uid="{00000000-0005-0000-0000-000000620000}"/>
    <cellStyle name="40% - Énfasis2 12 2 9" xfId="33934" xr:uid="{00000000-0005-0000-0000-000001620000}"/>
    <cellStyle name="40% - Énfasis2 12 3" xfId="5731" xr:uid="{00000000-0005-0000-0000-000002620000}"/>
    <cellStyle name="40% - Énfasis2 12 4" xfId="5732" xr:uid="{00000000-0005-0000-0000-000003620000}"/>
    <cellStyle name="40% - Énfasis2 12 5" xfId="5733" xr:uid="{00000000-0005-0000-0000-000004620000}"/>
    <cellStyle name="40% - Énfasis2 12 6" xfId="33935" xr:uid="{00000000-0005-0000-0000-000005620000}"/>
    <cellStyle name="40% - Énfasis2 12 7" xfId="33936" xr:uid="{00000000-0005-0000-0000-000006620000}"/>
    <cellStyle name="40% - Énfasis2 12 8" xfId="33937" xr:uid="{00000000-0005-0000-0000-000007620000}"/>
    <cellStyle name="40% - Énfasis2 12 9" xfId="33938" xr:uid="{00000000-0005-0000-0000-000008620000}"/>
    <cellStyle name="40% - Énfasis2 13" xfId="5734" xr:uid="{00000000-0005-0000-0000-000009620000}"/>
    <cellStyle name="40% - Énfasis2 13 10" xfId="33939" xr:uid="{00000000-0005-0000-0000-00000A620000}"/>
    <cellStyle name="40% - Énfasis2 13 11" xfId="33940" xr:uid="{00000000-0005-0000-0000-00000B620000}"/>
    <cellStyle name="40% - Énfasis2 13 2" xfId="5735" xr:uid="{00000000-0005-0000-0000-00000C620000}"/>
    <cellStyle name="40% - Énfasis2 13 2 2" xfId="5736" xr:uid="{00000000-0005-0000-0000-00000D620000}"/>
    <cellStyle name="40% - Énfasis2 13 2 3" xfId="33941" xr:uid="{00000000-0005-0000-0000-00000E620000}"/>
    <cellStyle name="40% - Énfasis2 13 2 4" xfId="33942" xr:uid="{00000000-0005-0000-0000-00000F620000}"/>
    <cellStyle name="40% - Énfasis2 13 2 5" xfId="33943" xr:uid="{00000000-0005-0000-0000-000010620000}"/>
    <cellStyle name="40% - Énfasis2 13 2 6" xfId="33944" xr:uid="{00000000-0005-0000-0000-000011620000}"/>
    <cellStyle name="40% - Énfasis2 13 2 7" xfId="33945" xr:uid="{00000000-0005-0000-0000-000012620000}"/>
    <cellStyle name="40% - Énfasis2 13 2 8" xfId="33946" xr:uid="{00000000-0005-0000-0000-000013620000}"/>
    <cellStyle name="40% - Énfasis2 13 2 9" xfId="33947" xr:uid="{00000000-0005-0000-0000-000014620000}"/>
    <cellStyle name="40% - Énfasis2 13 3" xfId="5737" xr:uid="{00000000-0005-0000-0000-000015620000}"/>
    <cellStyle name="40% - Énfasis2 13 4" xfId="5738" xr:uid="{00000000-0005-0000-0000-000016620000}"/>
    <cellStyle name="40% - Énfasis2 13 5" xfId="5739" xr:uid="{00000000-0005-0000-0000-000017620000}"/>
    <cellStyle name="40% - Énfasis2 13 6" xfId="33948" xr:uid="{00000000-0005-0000-0000-000018620000}"/>
    <cellStyle name="40% - Énfasis2 13 7" xfId="33949" xr:uid="{00000000-0005-0000-0000-000019620000}"/>
    <cellStyle name="40% - Énfasis2 13 8" xfId="33950" xr:uid="{00000000-0005-0000-0000-00001A620000}"/>
    <cellStyle name="40% - Énfasis2 13 9" xfId="33951" xr:uid="{00000000-0005-0000-0000-00001B620000}"/>
    <cellStyle name="40% - Énfasis2 14" xfId="5740" xr:uid="{00000000-0005-0000-0000-00001C620000}"/>
    <cellStyle name="40% - Énfasis2 14 10" xfId="33952" xr:uid="{00000000-0005-0000-0000-00001D620000}"/>
    <cellStyle name="40% - Énfasis2 14 2" xfId="5741" xr:uid="{00000000-0005-0000-0000-00001E620000}"/>
    <cellStyle name="40% - Énfasis2 14 3" xfId="5742" xr:uid="{00000000-0005-0000-0000-00001F620000}"/>
    <cellStyle name="40% - Énfasis2 14 4" xfId="5743" xr:uid="{00000000-0005-0000-0000-000020620000}"/>
    <cellStyle name="40% - Énfasis2 14 5" xfId="33953" xr:uid="{00000000-0005-0000-0000-000021620000}"/>
    <cellStyle name="40% - Énfasis2 14 6" xfId="33954" xr:uid="{00000000-0005-0000-0000-000022620000}"/>
    <cellStyle name="40% - Énfasis2 14 7" xfId="33955" xr:uid="{00000000-0005-0000-0000-000023620000}"/>
    <cellStyle name="40% - Énfasis2 14 8" xfId="33956" xr:uid="{00000000-0005-0000-0000-000024620000}"/>
    <cellStyle name="40% - Énfasis2 14 9" xfId="33957" xr:uid="{00000000-0005-0000-0000-000025620000}"/>
    <cellStyle name="40% - Énfasis2 15" xfId="5744" xr:uid="{00000000-0005-0000-0000-000026620000}"/>
    <cellStyle name="40% - Énfasis2 16" xfId="5745" xr:uid="{00000000-0005-0000-0000-000027620000}"/>
    <cellStyle name="40% - Énfasis2 17" xfId="5746" xr:uid="{00000000-0005-0000-0000-000028620000}"/>
    <cellStyle name="40% - Énfasis2 18" xfId="5747" xr:uid="{00000000-0005-0000-0000-000029620000}"/>
    <cellStyle name="40% - Énfasis2 19" xfId="5748" xr:uid="{00000000-0005-0000-0000-00002A620000}"/>
    <cellStyle name="40% - Énfasis2 2" xfId="5749" xr:uid="{00000000-0005-0000-0000-00002B620000}"/>
    <cellStyle name="40% - Énfasis2 2 10" xfId="5750" xr:uid="{00000000-0005-0000-0000-00002C620000}"/>
    <cellStyle name="40% - Énfasis2 2 10 10" xfId="33958" xr:uid="{00000000-0005-0000-0000-00002D620000}"/>
    <cellStyle name="40% - Énfasis2 2 10 2" xfId="5751" xr:uid="{00000000-0005-0000-0000-00002E620000}"/>
    <cellStyle name="40% - Énfasis2 2 10 2 2" xfId="5752" xr:uid="{00000000-0005-0000-0000-00002F620000}"/>
    <cellStyle name="40% - Énfasis2 2 10 2 3" xfId="33959" xr:uid="{00000000-0005-0000-0000-000030620000}"/>
    <cellStyle name="40% - Énfasis2 2 10 2 4" xfId="33960" xr:uid="{00000000-0005-0000-0000-000031620000}"/>
    <cellStyle name="40% - Énfasis2 2 10 2 5" xfId="33961" xr:uid="{00000000-0005-0000-0000-000032620000}"/>
    <cellStyle name="40% - Énfasis2 2 10 2 6" xfId="33962" xr:uid="{00000000-0005-0000-0000-000033620000}"/>
    <cellStyle name="40% - Énfasis2 2 10 2 7" xfId="33963" xr:uid="{00000000-0005-0000-0000-000034620000}"/>
    <cellStyle name="40% - Énfasis2 2 10 2 8" xfId="33964" xr:uid="{00000000-0005-0000-0000-000035620000}"/>
    <cellStyle name="40% - Énfasis2 2 10 2 9" xfId="33965" xr:uid="{00000000-0005-0000-0000-000036620000}"/>
    <cellStyle name="40% - Énfasis2 2 10 3" xfId="5753" xr:uid="{00000000-0005-0000-0000-000037620000}"/>
    <cellStyle name="40% - Énfasis2 2 10 4" xfId="33966" xr:uid="{00000000-0005-0000-0000-000038620000}"/>
    <cellStyle name="40% - Énfasis2 2 10 5" xfId="33967" xr:uid="{00000000-0005-0000-0000-000039620000}"/>
    <cellStyle name="40% - Énfasis2 2 10 6" xfId="33968" xr:uid="{00000000-0005-0000-0000-00003A620000}"/>
    <cellStyle name="40% - Énfasis2 2 10 7" xfId="33969" xr:uid="{00000000-0005-0000-0000-00003B620000}"/>
    <cellStyle name="40% - Énfasis2 2 10 8" xfId="33970" xr:uid="{00000000-0005-0000-0000-00003C620000}"/>
    <cellStyle name="40% - Énfasis2 2 10 9" xfId="33971" xr:uid="{00000000-0005-0000-0000-00003D620000}"/>
    <cellStyle name="40% - Énfasis2 2 11" xfId="5754" xr:uid="{00000000-0005-0000-0000-00003E620000}"/>
    <cellStyle name="40% - Énfasis2 2 11 2" xfId="5755" xr:uid="{00000000-0005-0000-0000-00003F620000}"/>
    <cellStyle name="40% - Énfasis2 2 11 3" xfId="33972" xr:uid="{00000000-0005-0000-0000-000040620000}"/>
    <cellStyle name="40% - Énfasis2 2 11 4" xfId="33973" xr:uid="{00000000-0005-0000-0000-000041620000}"/>
    <cellStyle name="40% - Énfasis2 2 11 5" xfId="33974" xr:uid="{00000000-0005-0000-0000-000042620000}"/>
    <cellStyle name="40% - Énfasis2 2 11 6" xfId="33975" xr:uid="{00000000-0005-0000-0000-000043620000}"/>
    <cellStyle name="40% - Énfasis2 2 11 7" xfId="33976" xr:uid="{00000000-0005-0000-0000-000044620000}"/>
    <cellStyle name="40% - Énfasis2 2 11 8" xfId="33977" xr:uid="{00000000-0005-0000-0000-000045620000}"/>
    <cellStyle name="40% - Énfasis2 2 11 9" xfId="33978" xr:uid="{00000000-0005-0000-0000-000046620000}"/>
    <cellStyle name="40% - Énfasis2 2 12" xfId="5756" xr:uid="{00000000-0005-0000-0000-000047620000}"/>
    <cellStyle name="40% - Énfasis2 2 13" xfId="5757" xr:uid="{00000000-0005-0000-0000-000048620000}"/>
    <cellStyle name="40% - Énfasis2 2 14" xfId="5758" xr:uid="{00000000-0005-0000-0000-000049620000}"/>
    <cellStyle name="40% - Énfasis2 2 15" xfId="33979" xr:uid="{00000000-0005-0000-0000-00004A620000}"/>
    <cellStyle name="40% - Énfasis2 2 16" xfId="33980" xr:uid="{00000000-0005-0000-0000-00004B620000}"/>
    <cellStyle name="40% - Énfasis2 2 17" xfId="33981" xr:uid="{00000000-0005-0000-0000-00004C620000}"/>
    <cellStyle name="40% - Énfasis2 2 18" xfId="33982" xr:uid="{00000000-0005-0000-0000-00004D620000}"/>
    <cellStyle name="40% - Énfasis2 2 19" xfId="33983" xr:uid="{00000000-0005-0000-0000-00004E620000}"/>
    <cellStyle name="40% - Énfasis2 2 2" xfId="5759" xr:uid="{00000000-0005-0000-0000-00004F620000}"/>
    <cellStyle name="40% - Énfasis2 2 2 10" xfId="5760" xr:uid="{00000000-0005-0000-0000-000050620000}"/>
    <cellStyle name="40% - Énfasis2 2 2 11" xfId="33984" xr:uid="{00000000-0005-0000-0000-000051620000}"/>
    <cellStyle name="40% - Énfasis2 2 2 12" xfId="33985" xr:uid="{00000000-0005-0000-0000-000052620000}"/>
    <cellStyle name="40% - Énfasis2 2 2 13" xfId="33986" xr:uid="{00000000-0005-0000-0000-000053620000}"/>
    <cellStyle name="40% - Énfasis2 2 2 14" xfId="33987" xr:uid="{00000000-0005-0000-0000-000054620000}"/>
    <cellStyle name="40% - Énfasis2 2 2 15" xfId="33988" xr:uid="{00000000-0005-0000-0000-000055620000}"/>
    <cellStyle name="40% - Énfasis2 2 2 16" xfId="33989" xr:uid="{00000000-0005-0000-0000-000056620000}"/>
    <cellStyle name="40% - Énfasis2 2 2 17" xfId="33990" xr:uid="{00000000-0005-0000-0000-000057620000}"/>
    <cellStyle name="40% - Énfasis2 2 2 2" xfId="5761" xr:uid="{00000000-0005-0000-0000-000058620000}"/>
    <cellStyle name="40% - Énfasis2 2 2 2 10" xfId="33991" xr:uid="{00000000-0005-0000-0000-000059620000}"/>
    <cellStyle name="40% - Énfasis2 2 2 2 11" xfId="33992" xr:uid="{00000000-0005-0000-0000-00005A620000}"/>
    <cellStyle name="40% - Énfasis2 2 2 2 12" xfId="33993" xr:uid="{00000000-0005-0000-0000-00005B620000}"/>
    <cellStyle name="40% - Énfasis2 2 2 2 13" xfId="33994" xr:uid="{00000000-0005-0000-0000-00005C620000}"/>
    <cellStyle name="40% - Énfasis2 2 2 2 14" xfId="33995" xr:uid="{00000000-0005-0000-0000-00005D620000}"/>
    <cellStyle name="40% - Énfasis2 2 2 2 15" xfId="33996" xr:uid="{00000000-0005-0000-0000-00005E620000}"/>
    <cellStyle name="40% - Énfasis2 2 2 2 2" xfId="5762" xr:uid="{00000000-0005-0000-0000-00005F620000}"/>
    <cellStyle name="40% - Énfasis2 2 2 2 2 10" xfId="33997" xr:uid="{00000000-0005-0000-0000-000060620000}"/>
    <cellStyle name="40% - Énfasis2 2 2 2 2 11" xfId="33998" xr:uid="{00000000-0005-0000-0000-000061620000}"/>
    <cellStyle name="40% - Énfasis2 2 2 2 2 12" xfId="33999" xr:uid="{00000000-0005-0000-0000-000062620000}"/>
    <cellStyle name="40% - Énfasis2 2 2 2 2 2" xfId="5763" xr:uid="{00000000-0005-0000-0000-000063620000}"/>
    <cellStyle name="40% - Énfasis2 2 2 2 2 2 10" xfId="34000" xr:uid="{00000000-0005-0000-0000-000064620000}"/>
    <cellStyle name="40% - Énfasis2 2 2 2 2 2 2" xfId="5764" xr:uid="{00000000-0005-0000-0000-000065620000}"/>
    <cellStyle name="40% - Énfasis2 2 2 2 2 2 2 2" xfId="5765" xr:uid="{00000000-0005-0000-0000-000066620000}"/>
    <cellStyle name="40% - Énfasis2 2 2 2 2 2 2 3" xfId="34001" xr:uid="{00000000-0005-0000-0000-000067620000}"/>
    <cellStyle name="40% - Énfasis2 2 2 2 2 2 2 4" xfId="34002" xr:uid="{00000000-0005-0000-0000-000068620000}"/>
    <cellStyle name="40% - Énfasis2 2 2 2 2 2 2 5" xfId="34003" xr:uid="{00000000-0005-0000-0000-000069620000}"/>
    <cellStyle name="40% - Énfasis2 2 2 2 2 2 2 6" xfId="34004" xr:uid="{00000000-0005-0000-0000-00006A620000}"/>
    <cellStyle name="40% - Énfasis2 2 2 2 2 2 2 7" xfId="34005" xr:uid="{00000000-0005-0000-0000-00006B620000}"/>
    <cellStyle name="40% - Énfasis2 2 2 2 2 2 2 8" xfId="34006" xr:uid="{00000000-0005-0000-0000-00006C620000}"/>
    <cellStyle name="40% - Énfasis2 2 2 2 2 2 2 9" xfId="34007" xr:uid="{00000000-0005-0000-0000-00006D620000}"/>
    <cellStyle name="40% - Énfasis2 2 2 2 2 2 3" xfId="5766" xr:uid="{00000000-0005-0000-0000-00006E620000}"/>
    <cellStyle name="40% - Énfasis2 2 2 2 2 2 4" xfId="34008" xr:uid="{00000000-0005-0000-0000-00006F620000}"/>
    <cellStyle name="40% - Énfasis2 2 2 2 2 2 5" xfId="34009" xr:uid="{00000000-0005-0000-0000-000070620000}"/>
    <cellStyle name="40% - Énfasis2 2 2 2 2 2 6" xfId="34010" xr:uid="{00000000-0005-0000-0000-000071620000}"/>
    <cellStyle name="40% - Énfasis2 2 2 2 2 2 7" xfId="34011" xr:uid="{00000000-0005-0000-0000-000072620000}"/>
    <cellStyle name="40% - Énfasis2 2 2 2 2 2 8" xfId="34012" xr:uid="{00000000-0005-0000-0000-000073620000}"/>
    <cellStyle name="40% - Énfasis2 2 2 2 2 2 9" xfId="34013" xr:uid="{00000000-0005-0000-0000-000074620000}"/>
    <cellStyle name="40% - Énfasis2 2 2 2 2 3" xfId="5767" xr:uid="{00000000-0005-0000-0000-000075620000}"/>
    <cellStyle name="40% - Énfasis2 2 2 2 2 3 10" xfId="34014" xr:uid="{00000000-0005-0000-0000-000076620000}"/>
    <cellStyle name="40% - Énfasis2 2 2 2 2 3 2" xfId="5768" xr:uid="{00000000-0005-0000-0000-000077620000}"/>
    <cellStyle name="40% - Énfasis2 2 2 2 2 3 2 2" xfId="5769" xr:uid="{00000000-0005-0000-0000-000078620000}"/>
    <cellStyle name="40% - Énfasis2 2 2 2 2 3 2 3" xfId="34015" xr:uid="{00000000-0005-0000-0000-000079620000}"/>
    <cellStyle name="40% - Énfasis2 2 2 2 2 3 2 4" xfId="34016" xr:uid="{00000000-0005-0000-0000-00007A620000}"/>
    <cellStyle name="40% - Énfasis2 2 2 2 2 3 2 5" xfId="34017" xr:uid="{00000000-0005-0000-0000-00007B620000}"/>
    <cellStyle name="40% - Énfasis2 2 2 2 2 3 2 6" xfId="34018" xr:uid="{00000000-0005-0000-0000-00007C620000}"/>
    <cellStyle name="40% - Énfasis2 2 2 2 2 3 2 7" xfId="34019" xr:uid="{00000000-0005-0000-0000-00007D620000}"/>
    <cellStyle name="40% - Énfasis2 2 2 2 2 3 2 8" xfId="34020" xr:uid="{00000000-0005-0000-0000-00007E620000}"/>
    <cellStyle name="40% - Énfasis2 2 2 2 2 3 2 9" xfId="34021" xr:uid="{00000000-0005-0000-0000-00007F620000}"/>
    <cellStyle name="40% - Énfasis2 2 2 2 2 3 3" xfId="5770" xr:uid="{00000000-0005-0000-0000-000080620000}"/>
    <cellStyle name="40% - Énfasis2 2 2 2 2 3 4" xfId="34022" xr:uid="{00000000-0005-0000-0000-000081620000}"/>
    <cellStyle name="40% - Énfasis2 2 2 2 2 3 5" xfId="34023" xr:uid="{00000000-0005-0000-0000-000082620000}"/>
    <cellStyle name="40% - Énfasis2 2 2 2 2 3 6" xfId="34024" xr:uid="{00000000-0005-0000-0000-000083620000}"/>
    <cellStyle name="40% - Énfasis2 2 2 2 2 3 7" xfId="34025" xr:uid="{00000000-0005-0000-0000-000084620000}"/>
    <cellStyle name="40% - Énfasis2 2 2 2 2 3 8" xfId="34026" xr:uid="{00000000-0005-0000-0000-000085620000}"/>
    <cellStyle name="40% - Énfasis2 2 2 2 2 3 9" xfId="34027" xr:uid="{00000000-0005-0000-0000-000086620000}"/>
    <cellStyle name="40% - Énfasis2 2 2 2 2 4" xfId="5771" xr:uid="{00000000-0005-0000-0000-000087620000}"/>
    <cellStyle name="40% - Énfasis2 2 2 2 2 4 2" xfId="5772" xr:uid="{00000000-0005-0000-0000-000088620000}"/>
    <cellStyle name="40% - Énfasis2 2 2 2 2 4 3" xfId="34028" xr:uid="{00000000-0005-0000-0000-000089620000}"/>
    <cellStyle name="40% - Énfasis2 2 2 2 2 4 4" xfId="34029" xr:uid="{00000000-0005-0000-0000-00008A620000}"/>
    <cellStyle name="40% - Énfasis2 2 2 2 2 4 5" xfId="34030" xr:uid="{00000000-0005-0000-0000-00008B620000}"/>
    <cellStyle name="40% - Énfasis2 2 2 2 2 4 6" xfId="34031" xr:uid="{00000000-0005-0000-0000-00008C620000}"/>
    <cellStyle name="40% - Énfasis2 2 2 2 2 4 7" xfId="34032" xr:uid="{00000000-0005-0000-0000-00008D620000}"/>
    <cellStyle name="40% - Énfasis2 2 2 2 2 4 8" xfId="34033" xr:uid="{00000000-0005-0000-0000-00008E620000}"/>
    <cellStyle name="40% - Énfasis2 2 2 2 2 4 9" xfId="34034" xr:uid="{00000000-0005-0000-0000-00008F620000}"/>
    <cellStyle name="40% - Énfasis2 2 2 2 2 5" xfId="5773" xr:uid="{00000000-0005-0000-0000-000090620000}"/>
    <cellStyle name="40% - Énfasis2 2 2 2 2 6" xfId="34035" xr:uid="{00000000-0005-0000-0000-000091620000}"/>
    <cellStyle name="40% - Énfasis2 2 2 2 2 7" xfId="34036" xr:uid="{00000000-0005-0000-0000-000092620000}"/>
    <cellStyle name="40% - Énfasis2 2 2 2 2 8" xfId="34037" xr:uid="{00000000-0005-0000-0000-000093620000}"/>
    <cellStyle name="40% - Énfasis2 2 2 2 2 9" xfId="34038" xr:uid="{00000000-0005-0000-0000-000094620000}"/>
    <cellStyle name="40% - Énfasis2 2 2 2 3" xfId="5774" xr:uid="{00000000-0005-0000-0000-000095620000}"/>
    <cellStyle name="40% - Énfasis2 2 2 2 3 10" xfId="34039" xr:uid="{00000000-0005-0000-0000-000096620000}"/>
    <cellStyle name="40% - Énfasis2 2 2 2 3 11" xfId="34040" xr:uid="{00000000-0005-0000-0000-000097620000}"/>
    <cellStyle name="40% - Énfasis2 2 2 2 3 12" xfId="34041" xr:uid="{00000000-0005-0000-0000-000098620000}"/>
    <cellStyle name="40% - Énfasis2 2 2 2 3 2" xfId="5775" xr:uid="{00000000-0005-0000-0000-000099620000}"/>
    <cellStyle name="40% - Énfasis2 2 2 2 3 2 10" xfId="34042" xr:uid="{00000000-0005-0000-0000-00009A620000}"/>
    <cellStyle name="40% - Énfasis2 2 2 2 3 2 2" xfId="5776" xr:uid="{00000000-0005-0000-0000-00009B620000}"/>
    <cellStyle name="40% - Énfasis2 2 2 2 3 2 2 2" xfId="5777" xr:uid="{00000000-0005-0000-0000-00009C620000}"/>
    <cellStyle name="40% - Énfasis2 2 2 2 3 2 2 3" xfId="34043" xr:uid="{00000000-0005-0000-0000-00009D620000}"/>
    <cellStyle name="40% - Énfasis2 2 2 2 3 2 2 4" xfId="34044" xr:uid="{00000000-0005-0000-0000-00009E620000}"/>
    <cellStyle name="40% - Énfasis2 2 2 2 3 2 2 5" xfId="34045" xr:uid="{00000000-0005-0000-0000-00009F620000}"/>
    <cellStyle name="40% - Énfasis2 2 2 2 3 2 2 6" xfId="34046" xr:uid="{00000000-0005-0000-0000-0000A0620000}"/>
    <cellStyle name="40% - Énfasis2 2 2 2 3 2 2 7" xfId="34047" xr:uid="{00000000-0005-0000-0000-0000A1620000}"/>
    <cellStyle name="40% - Énfasis2 2 2 2 3 2 2 8" xfId="34048" xr:uid="{00000000-0005-0000-0000-0000A2620000}"/>
    <cellStyle name="40% - Énfasis2 2 2 2 3 2 2 9" xfId="34049" xr:uid="{00000000-0005-0000-0000-0000A3620000}"/>
    <cellStyle name="40% - Énfasis2 2 2 2 3 2 3" xfId="5778" xr:uid="{00000000-0005-0000-0000-0000A4620000}"/>
    <cellStyle name="40% - Énfasis2 2 2 2 3 2 4" xfId="34050" xr:uid="{00000000-0005-0000-0000-0000A5620000}"/>
    <cellStyle name="40% - Énfasis2 2 2 2 3 2 5" xfId="34051" xr:uid="{00000000-0005-0000-0000-0000A6620000}"/>
    <cellStyle name="40% - Énfasis2 2 2 2 3 2 6" xfId="34052" xr:uid="{00000000-0005-0000-0000-0000A7620000}"/>
    <cellStyle name="40% - Énfasis2 2 2 2 3 2 7" xfId="34053" xr:uid="{00000000-0005-0000-0000-0000A8620000}"/>
    <cellStyle name="40% - Énfasis2 2 2 2 3 2 8" xfId="34054" xr:uid="{00000000-0005-0000-0000-0000A9620000}"/>
    <cellStyle name="40% - Énfasis2 2 2 2 3 2 9" xfId="34055" xr:uid="{00000000-0005-0000-0000-0000AA620000}"/>
    <cellStyle name="40% - Énfasis2 2 2 2 3 3" xfId="5779" xr:uid="{00000000-0005-0000-0000-0000AB620000}"/>
    <cellStyle name="40% - Énfasis2 2 2 2 3 3 10" xfId="34056" xr:uid="{00000000-0005-0000-0000-0000AC620000}"/>
    <cellStyle name="40% - Énfasis2 2 2 2 3 3 2" xfId="5780" xr:uid="{00000000-0005-0000-0000-0000AD620000}"/>
    <cellStyle name="40% - Énfasis2 2 2 2 3 3 2 2" xfId="5781" xr:uid="{00000000-0005-0000-0000-0000AE620000}"/>
    <cellStyle name="40% - Énfasis2 2 2 2 3 3 2 3" xfId="34057" xr:uid="{00000000-0005-0000-0000-0000AF620000}"/>
    <cellStyle name="40% - Énfasis2 2 2 2 3 3 2 4" xfId="34058" xr:uid="{00000000-0005-0000-0000-0000B0620000}"/>
    <cellStyle name="40% - Énfasis2 2 2 2 3 3 2 5" xfId="34059" xr:uid="{00000000-0005-0000-0000-0000B1620000}"/>
    <cellStyle name="40% - Énfasis2 2 2 2 3 3 2 6" xfId="34060" xr:uid="{00000000-0005-0000-0000-0000B2620000}"/>
    <cellStyle name="40% - Énfasis2 2 2 2 3 3 2 7" xfId="34061" xr:uid="{00000000-0005-0000-0000-0000B3620000}"/>
    <cellStyle name="40% - Énfasis2 2 2 2 3 3 2 8" xfId="34062" xr:uid="{00000000-0005-0000-0000-0000B4620000}"/>
    <cellStyle name="40% - Énfasis2 2 2 2 3 3 2 9" xfId="34063" xr:uid="{00000000-0005-0000-0000-0000B5620000}"/>
    <cellStyle name="40% - Énfasis2 2 2 2 3 3 3" xfId="5782" xr:uid="{00000000-0005-0000-0000-0000B6620000}"/>
    <cellStyle name="40% - Énfasis2 2 2 2 3 3 4" xfId="34064" xr:uid="{00000000-0005-0000-0000-0000B7620000}"/>
    <cellStyle name="40% - Énfasis2 2 2 2 3 3 5" xfId="34065" xr:uid="{00000000-0005-0000-0000-0000B8620000}"/>
    <cellStyle name="40% - Énfasis2 2 2 2 3 3 6" xfId="34066" xr:uid="{00000000-0005-0000-0000-0000B9620000}"/>
    <cellStyle name="40% - Énfasis2 2 2 2 3 3 7" xfId="34067" xr:uid="{00000000-0005-0000-0000-0000BA620000}"/>
    <cellStyle name="40% - Énfasis2 2 2 2 3 3 8" xfId="34068" xr:uid="{00000000-0005-0000-0000-0000BB620000}"/>
    <cellStyle name="40% - Énfasis2 2 2 2 3 3 9" xfId="34069" xr:uid="{00000000-0005-0000-0000-0000BC620000}"/>
    <cellStyle name="40% - Énfasis2 2 2 2 3 4" xfId="5783" xr:uid="{00000000-0005-0000-0000-0000BD620000}"/>
    <cellStyle name="40% - Énfasis2 2 2 2 3 4 2" xfId="5784" xr:uid="{00000000-0005-0000-0000-0000BE620000}"/>
    <cellStyle name="40% - Énfasis2 2 2 2 3 4 3" xfId="34070" xr:uid="{00000000-0005-0000-0000-0000BF620000}"/>
    <cellStyle name="40% - Énfasis2 2 2 2 3 4 4" xfId="34071" xr:uid="{00000000-0005-0000-0000-0000C0620000}"/>
    <cellStyle name="40% - Énfasis2 2 2 2 3 4 5" xfId="34072" xr:uid="{00000000-0005-0000-0000-0000C1620000}"/>
    <cellStyle name="40% - Énfasis2 2 2 2 3 4 6" xfId="34073" xr:uid="{00000000-0005-0000-0000-0000C2620000}"/>
    <cellStyle name="40% - Énfasis2 2 2 2 3 4 7" xfId="34074" xr:uid="{00000000-0005-0000-0000-0000C3620000}"/>
    <cellStyle name="40% - Énfasis2 2 2 2 3 4 8" xfId="34075" xr:uid="{00000000-0005-0000-0000-0000C4620000}"/>
    <cellStyle name="40% - Énfasis2 2 2 2 3 4 9" xfId="34076" xr:uid="{00000000-0005-0000-0000-0000C5620000}"/>
    <cellStyle name="40% - Énfasis2 2 2 2 3 5" xfId="5785" xr:uid="{00000000-0005-0000-0000-0000C6620000}"/>
    <cellStyle name="40% - Énfasis2 2 2 2 3 6" xfId="34077" xr:uid="{00000000-0005-0000-0000-0000C7620000}"/>
    <cellStyle name="40% - Énfasis2 2 2 2 3 7" xfId="34078" xr:uid="{00000000-0005-0000-0000-0000C8620000}"/>
    <cellStyle name="40% - Énfasis2 2 2 2 3 8" xfId="34079" xr:uid="{00000000-0005-0000-0000-0000C9620000}"/>
    <cellStyle name="40% - Énfasis2 2 2 2 3 9" xfId="34080" xr:uid="{00000000-0005-0000-0000-0000CA620000}"/>
    <cellStyle name="40% - Énfasis2 2 2 2 4" xfId="5786" xr:uid="{00000000-0005-0000-0000-0000CB620000}"/>
    <cellStyle name="40% - Énfasis2 2 2 2 4 10" xfId="34081" xr:uid="{00000000-0005-0000-0000-0000CC620000}"/>
    <cellStyle name="40% - Énfasis2 2 2 2 4 2" xfId="5787" xr:uid="{00000000-0005-0000-0000-0000CD620000}"/>
    <cellStyle name="40% - Énfasis2 2 2 2 4 2 2" xfId="5788" xr:uid="{00000000-0005-0000-0000-0000CE620000}"/>
    <cellStyle name="40% - Énfasis2 2 2 2 4 2 3" xfId="34082" xr:uid="{00000000-0005-0000-0000-0000CF620000}"/>
    <cellStyle name="40% - Énfasis2 2 2 2 4 2 4" xfId="34083" xr:uid="{00000000-0005-0000-0000-0000D0620000}"/>
    <cellStyle name="40% - Énfasis2 2 2 2 4 2 5" xfId="34084" xr:uid="{00000000-0005-0000-0000-0000D1620000}"/>
    <cellStyle name="40% - Énfasis2 2 2 2 4 2 6" xfId="34085" xr:uid="{00000000-0005-0000-0000-0000D2620000}"/>
    <cellStyle name="40% - Énfasis2 2 2 2 4 2 7" xfId="34086" xr:uid="{00000000-0005-0000-0000-0000D3620000}"/>
    <cellStyle name="40% - Énfasis2 2 2 2 4 2 8" xfId="34087" xr:uid="{00000000-0005-0000-0000-0000D4620000}"/>
    <cellStyle name="40% - Énfasis2 2 2 2 4 2 9" xfId="34088" xr:uid="{00000000-0005-0000-0000-0000D5620000}"/>
    <cellStyle name="40% - Énfasis2 2 2 2 4 3" xfId="5789" xr:uid="{00000000-0005-0000-0000-0000D6620000}"/>
    <cellStyle name="40% - Énfasis2 2 2 2 4 4" xfId="34089" xr:uid="{00000000-0005-0000-0000-0000D7620000}"/>
    <cellStyle name="40% - Énfasis2 2 2 2 4 5" xfId="34090" xr:uid="{00000000-0005-0000-0000-0000D8620000}"/>
    <cellStyle name="40% - Énfasis2 2 2 2 4 6" xfId="34091" xr:uid="{00000000-0005-0000-0000-0000D9620000}"/>
    <cellStyle name="40% - Énfasis2 2 2 2 4 7" xfId="34092" xr:uid="{00000000-0005-0000-0000-0000DA620000}"/>
    <cellStyle name="40% - Énfasis2 2 2 2 4 8" xfId="34093" xr:uid="{00000000-0005-0000-0000-0000DB620000}"/>
    <cellStyle name="40% - Énfasis2 2 2 2 4 9" xfId="34094" xr:uid="{00000000-0005-0000-0000-0000DC620000}"/>
    <cellStyle name="40% - Énfasis2 2 2 2 5" xfId="5790" xr:uid="{00000000-0005-0000-0000-0000DD620000}"/>
    <cellStyle name="40% - Énfasis2 2 2 2 5 10" xfId="34095" xr:uid="{00000000-0005-0000-0000-0000DE620000}"/>
    <cellStyle name="40% - Énfasis2 2 2 2 5 2" xfId="5791" xr:uid="{00000000-0005-0000-0000-0000DF620000}"/>
    <cellStyle name="40% - Énfasis2 2 2 2 5 2 2" xfId="5792" xr:uid="{00000000-0005-0000-0000-0000E0620000}"/>
    <cellStyle name="40% - Énfasis2 2 2 2 5 2 3" xfId="34096" xr:uid="{00000000-0005-0000-0000-0000E1620000}"/>
    <cellStyle name="40% - Énfasis2 2 2 2 5 2 4" xfId="34097" xr:uid="{00000000-0005-0000-0000-0000E2620000}"/>
    <cellStyle name="40% - Énfasis2 2 2 2 5 2 5" xfId="34098" xr:uid="{00000000-0005-0000-0000-0000E3620000}"/>
    <cellStyle name="40% - Énfasis2 2 2 2 5 2 6" xfId="34099" xr:uid="{00000000-0005-0000-0000-0000E4620000}"/>
    <cellStyle name="40% - Énfasis2 2 2 2 5 2 7" xfId="34100" xr:uid="{00000000-0005-0000-0000-0000E5620000}"/>
    <cellStyle name="40% - Énfasis2 2 2 2 5 2 8" xfId="34101" xr:uid="{00000000-0005-0000-0000-0000E6620000}"/>
    <cellStyle name="40% - Énfasis2 2 2 2 5 2 9" xfId="34102" xr:uid="{00000000-0005-0000-0000-0000E7620000}"/>
    <cellStyle name="40% - Énfasis2 2 2 2 5 3" xfId="5793" xr:uid="{00000000-0005-0000-0000-0000E8620000}"/>
    <cellStyle name="40% - Énfasis2 2 2 2 5 4" xfId="34103" xr:uid="{00000000-0005-0000-0000-0000E9620000}"/>
    <cellStyle name="40% - Énfasis2 2 2 2 5 5" xfId="34104" xr:uid="{00000000-0005-0000-0000-0000EA620000}"/>
    <cellStyle name="40% - Énfasis2 2 2 2 5 6" xfId="34105" xr:uid="{00000000-0005-0000-0000-0000EB620000}"/>
    <cellStyle name="40% - Énfasis2 2 2 2 5 7" xfId="34106" xr:uid="{00000000-0005-0000-0000-0000EC620000}"/>
    <cellStyle name="40% - Énfasis2 2 2 2 5 8" xfId="34107" xr:uid="{00000000-0005-0000-0000-0000ED620000}"/>
    <cellStyle name="40% - Énfasis2 2 2 2 5 9" xfId="34108" xr:uid="{00000000-0005-0000-0000-0000EE620000}"/>
    <cellStyle name="40% - Énfasis2 2 2 2 6" xfId="5794" xr:uid="{00000000-0005-0000-0000-0000EF620000}"/>
    <cellStyle name="40% - Énfasis2 2 2 2 6 10" xfId="34109" xr:uid="{00000000-0005-0000-0000-0000F0620000}"/>
    <cellStyle name="40% - Énfasis2 2 2 2 6 2" xfId="5795" xr:uid="{00000000-0005-0000-0000-0000F1620000}"/>
    <cellStyle name="40% - Énfasis2 2 2 2 6 2 2" xfId="5796" xr:uid="{00000000-0005-0000-0000-0000F2620000}"/>
    <cellStyle name="40% - Énfasis2 2 2 2 6 2 3" xfId="34110" xr:uid="{00000000-0005-0000-0000-0000F3620000}"/>
    <cellStyle name="40% - Énfasis2 2 2 2 6 2 4" xfId="34111" xr:uid="{00000000-0005-0000-0000-0000F4620000}"/>
    <cellStyle name="40% - Énfasis2 2 2 2 6 2 5" xfId="34112" xr:uid="{00000000-0005-0000-0000-0000F5620000}"/>
    <cellStyle name="40% - Énfasis2 2 2 2 6 2 6" xfId="34113" xr:uid="{00000000-0005-0000-0000-0000F6620000}"/>
    <cellStyle name="40% - Énfasis2 2 2 2 6 2 7" xfId="34114" xr:uid="{00000000-0005-0000-0000-0000F7620000}"/>
    <cellStyle name="40% - Énfasis2 2 2 2 6 2 8" xfId="34115" xr:uid="{00000000-0005-0000-0000-0000F8620000}"/>
    <cellStyle name="40% - Énfasis2 2 2 2 6 2 9" xfId="34116" xr:uid="{00000000-0005-0000-0000-0000F9620000}"/>
    <cellStyle name="40% - Énfasis2 2 2 2 6 3" xfId="5797" xr:uid="{00000000-0005-0000-0000-0000FA620000}"/>
    <cellStyle name="40% - Énfasis2 2 2 2 6 4" xfId="34117" xr:uid="{00000000-0005-0000-0000-0000FB620000}"/>
    <cellStyle name="40% - Énfasis2 2 2 2 6 5" xfId="34118" xr:uid="{00000000-0005-0000-0000-0000FC620000}"/>
    <cellStyle name="40% - Énfasis2 2 2 2 6 6" xfId="34119" xr:uid="{00000000-0005-0000-0000-0000FD620000}"/>
    <cellStyle name="40% - Énfasis2 2 2 2 6 7" xfId="34120" xr:uid="{00000000-0005-0000-0000-0000FE620000}"/>
    <cellStyle name="40% - Énfasis2 2 2 2 6 8" xfId="34121" xr:uid="{00000000-0005-0000-0000-0000FF620000}"/>
    <cellStyle name="40% - Énfasis2 2 2 2 6 9" xfId="34122" xr:uid="{00000000-0005-0000-0000-000000630000}"/>
    <cellStyle name="40% - Énfasis2 2 2 2 7" xfId="5798" xr:uid="{00000000-0005-0000-0000-000001630000}"/>
    <cellStyle name="40% - Énfasis2 2 2 2 7 2" xfId="5799" xr:uid="{00000000-0005-0000-0000-000002630000}"/>
    <cellStyle name="40% - Énfasis2 2 2 2 7 3" xfId="34123" xr:uid="{00000000-0005-0000-0000-000003630000}"/>
    <cellStyle name="40% - Énfasis2 2 2 2 7 4" xfId="34124" xr:uid="{00000000-0005-0000-0000-000004630000}"/>
    <cellStyle name="40% - Énfasis2 2 2 2 7 5" xfId="34125" xr:uid="{00000000-0005-0000-0000-000005630000}"/>
    <cellStyle name="40% - Énfasis2 2 2 2 7 6" xfId="34126" xr:uid="{00000000-0005-0000-0000-000006630000}"/>
    <cellStyle name="40% - Énfasis2 2 2 2 7 7" xfId="34127" xr:uid="{00000000-0005-0000-0000-000007630000}"/>
    <cellStyle name="40% - Énfasis2 2 2 2 7 8" xfId="34128" xr:uid="{00000000-0005-0000-0000-000008630000}"/>
    <cellStyle name="40% - Énfasis2 2 2 2 7 9" xfId="34129" xr:uid="{00000000-0005-0000-0000-000009630000}"/>
    <cellStyle name="40% - Énfasis2 2 2 2 8" xfId="5800" xr:uid="{00000000-0005-0000-0000-00000A630000}"/>
    <cellStyle name="40% - Énfasis2 2 2 2 9" xfId="34130" xr:uid="{00000000-0005-0000-0000-00000B630000}"/>
    <cellStyle name="40% - Énfasis2 2 2 3" xfId="5801" xr:uid="{00000000-0005-0000-0000-00000C630000}"/>
    <cellStyle name="40% - Énfasis2 2 2 3 10" xfId="34131" xr:uid="{00000000-0005-0000-0000-00000D630000}"/>
    <cellStyle name="40% - Énfasis2 2 2 3 11" xfId="34132" xr:uid="{00000000-0005-0000-0000-00000E630000}"/>
    <cellStyle name="40% - Énfasis2 2 2 3 12" xfId="34133" xr:uid="{00000000-0005-0000-0000-00000F630000}"/>
    <cellStyle name="40% - Énfasis2 2 2 3 13" xfId="34134" xr:uid="{00000000-0005-0000-0000-000010630000}"/>
    <cellStyle name="40% - Énfasis2 2 2 3 2" xfId="5802" xr:uid="{00000000-0005-0000-0000-000011630000}"/>
    <cellStyle name="40% - Énfasis2 2 2 3 2 10" xfId="34135" xr:uid="{00000000-0005-0000-0000-000012630000}"/>
    <cellStyle name="40% - Énfasis2 2 2 3 2 11" xfId="34136" xr:uid="{00000000-0005-0000-0000-000013630000}"/>
    <cellStyle name="40% - Énfasis2 2 2 3 2 12" xfId="34137" xr:uid="{00000000-0005-0000-0000-000014630000}"/>
    <cellStyle name="40% - Énfasis2 2 2 3 2 2" xfId="5803" xr:uid="{00000000-0005-0000-0000-000015630000}"/>
    <cellStyle name="40% - Énfasis2 2 2 3 2 2 10" xfId="34138" xr:uid="{00000000-0005-0000-0000-000016630000}"/>
    <cellStyle name="40% - Énfasis2 2 2 3 2 2 2" xfId="5804" xr:uid="{00000000-0005-0000-0000-000017630000}"/>
    <cellStyle name="40% - Énfasis2 2 2 3 2 2 2 2" xfId="5805" xr:uid="{00000000-0005-0000-0000-000018630000}"/>
    <cellStyle name="40% - Énfasis2 2 2 3 2 2 2 3" xfId="34139" xr:uid="{00000000-0005-0000-0000-000019630000}"/>
    <cellStyle name="40% - Énfasis2 2 2 3 2 2 2 4" xfId="34140" xr:uid="{00000000-0005-0000-0000-00001A630000}"/>
    <cellStyle name="40% - Énfasis2 2 2 3 2 2 2 5" xfId="34141" xr:uid="{00000000-0005-0000-0000-00001B630000}"/>
    <cellStyle name="40% - Énfasis2 2 2 3 2 2 2 6" xfId="34142" xr:uid="{00000000-0005-0000-0000-00001C630000}"/>
    <cellStyle name="40% - Énfasis2 2 2 3 2 2 2 7" xfId="34143" xr:uid="{00000000-0005-0000-0000-00001D630000}"/>
    <cellStyle name="40% - Énfasis2 2 2 3 2 2 2 8" xfId="34144" xr:uid="{00000000-0005-0000-0000-00001E630000}"/>
    <cellStyle name="40% - Énfasis2 2 2 3 2 2 2 9" xfId="34145" xr:uid="{00000000-0005-0000-0000-00001F630000}"/>
    <cellStyle name="40% - Énfasis2 2 2 3 2 2 3" xfId="5806" xr:uid="{00000000-0005-0000-0000-000020630000}"/>
    <cellStyle name="40% - Énfasis2 2 2 3 2 2 4" xfId="34146" xr:uid="{00000000-0005-0000-0000-000021630000}"/>
    <cellStyle name="40% - Énfasis2 2 2 3 2 2 5" xfId="34147" xr:uid="{00000000-0005-0000-0000-000022630000}"/>
    <cellStyle name="40% - Énfasis2 2 2 3 2 2 6" xfId="34148" xr:uid="{00000000-0005-0000-0000-000023630000}"/>
    <cellStyle name="40% - Énfasis2 2 2 3 2 2 7" xfId="34149" xr:uid="{00000000-0005-0000-0000-000024630000}"/>
    <cellStyle name="40% - Énfasis2 2 2 3 2 2 8" xfId="34150" xr:uid="{00000000-0005-0000-0000-000025630000}"/>
    <cellStyle name="40% - Énfasis2 2 2 3 2 2 9" xfId="34151" xr:uid="{00000000-0005-0000-0000-000026630000}"/>
    <cellStyle name="40% - Énfasis2 2 2 3 2 3" xfId="5807" xr:uid="{00000000-0005-0000-0000-000027630000}"/>
    <cellStyle name="40% - Énfasis2 2 2 3 2 3 10" xfId="34152" xr:uid="{00000000-0005-0000-0000-000028630000}"/>
    <cellStyle name="40% - Énfasis2 2 2 3 2 3 2" xfId="5808" xr:uid="{00000000-0005-0000-0000-000029630000}"/>
    <cellStyle name="40% - Énfasis2 2 2 3 2 3 2 2" xfId="5809" xr:uid="{00000000-0005-0000-0000-00002A630000}"/>
    <cellStyle name="40% - Énfasis2 2 2 3 2 3 2 3" xfId="34153" xr:uid="{00000000-0005-0000-0000-00002B630000}"/>
    <cellStyle name="40% - Énfasis2 2 2 3 2 3 2 4" xfId="34154" xr:uid="{00000000-0005-0000-0000-00002C630000}"/>
    <cellStyle name="40% - Énfasis2 2 2 3 2 3 2 5" xfId="34155" xr:uid="{00000000-0005-0000-0000-00002D630000}"/>
    <cellStyle name="40% - Énfasis2 2 2 3 2 3 2 6" xfId="34156" xr:uid="{00000000-0005-0000-0000-00002E630000}"/>
    <cellStyle name="40% - Énfasis2 2 2 3 2 3 2 7" xfId="34157" xr:uid="{00000000-0005-0000-0000-00002F630000}"/>
    <cellStyle name="40% - Énfasis2 2 2 3 2 3 2 8" xfId="34158" xr:uid="{00000000-0005-0000-0000-000030630000}"/>
    <cellStyle name="40% - Énfasis2 2 2 3 2 3 2 9" xfId="34159" xr:uid="{00000000-0005-0000-0000-000031630000}"/>
    <cellStyle name="40% - Énfasis2 2 2 3 2 3 3" xfId="5810" xr:uid="{00000000-0005-0000-0000-000032630000}"/>
    <cellStyle name="40% - Énfasis2 2 2 3 2 3 4" xfId="34160" xr:uid="{00000000-0005-0000-0000-000033630000}"/>
    <cellStyle name="40% - Énfasis2 2 2 3 2 3 5" xfId="34161" xr:uid="{00000000-0005-0000-0000-000034630000}"/>
    <cellStyle name="40% - Énfasis2 2 2 3 2 3 6" xfId="34162" xr:uid="{00000000-0005-0000-0000-000035630000}"/>
    <cellStyle name="40% - Énfasis2 2 2 3 2 3 7" xfId="34163" xr:uid="{00000000-0005-0000-0000-000036630000}"/>
    <cellStyle name="40% - Énfasis2 2 2 3 2 3 8" xfId="34164" xr:uid="{00000000-0005-0000-0000-000037630000}"/>
    <cellStyle name="40% - Énfasis2 2 2 3 2 3 9" xfId="34165" xr:uid="{00000000-0005-0000-0000-000038630000}"/>
    <cellStyle name="40% - Énfasis2 2 2 3 2 4" xfId="5811" xr:uid="{00000000-0005-0000-0000-000039630000}"/>
    <cellStyle name="40% - Énfasis2 2 2 3 2 4 2" xfId="5812" xr:uid="{00000000-0005-0000-0000-00003A630000}"/>
    <cellStyle name="40% - Énfasis2 2 2 3 2 4 3" xfId="34166" xr:uid="{00000000-0005-0000-0000-00003B630000}"/>
    <cellStyle name="40% - Énfasis2 2 2 3 2 4 4" xfId="34167" xr:uid="{00000000-0005-0000-0000-00003C630000}"/>
    <cellStyle name="40% - Énfasis2 2 2 3 2 4 5" xfId="34168" xr:uid="{00000000-0005-0000-0000-00003D630000}"/>
    <cellStyle name="40% - Énfasis2 2 2 3 2 4 6" xfId="34169" xr:uid="{00000000-0005-0000-0000-00003E630000}"/>
    <cellStyle name="40% - Énfasis2 2 2 3 2 4 7" xfId="34170" xr:uid="{00000000-0005-0000-0000-00003F630000}"/>
    <cellStyle name="40% - Énfasis2 2 2 3 2 4 8" xfId="34171" xr:uid="{00000000-0005-0000-0000-000040630000}"/>
    <cellStyle name="40% - Énfasis2 2 2 3 2 4 9" xfId="34172" xr:uid="{00000000-0005-0000-0000-000041630000}"/>
    <cellStyle name="40% - Énfasis2 2 2 3 2 5" xfId="5813" xr:uid="{00000000-0005-0000-0000-000042630000}"/>
    <cellStyle name="40% - Énfasis2 2 2 3 2 6" xfId="34173" xr:uid="{00000000-0005-0000-0000-000043630000}"/>
    <cellStyle name="40% - Énfasis2 2 2 3 2 7" xfId="34174" xr:uid="{00000000-0005-0000-0000-000044630000}"/>
    <cellStyle name="40% - Énfasis2 2 2 3 2 8" xfId="34175" xr:uid="{00000000-0005-0000-0000-000045630000}"/>
    <cellStyle name="40% - Énfasis2 2 2 3 2 9" xfId="34176" xr:uid="{00000000-0005-0000-0000-000046630000}"/>
    <cellStyle name="40% - Énfasis2 2 2 3 3" xfId="5814" xr:uid="{00000000-0005-0000-0000-000047630000}"/>
    <cellStyle name="40% - Énfasis2 2 2 3 3 10" xfId="34177" xr:uid="{00000000-0005-0000-0000-000048630000}"/>
    <cellStyle name="40% - Énfasis2 2 2 3 3 2" xfId="5815" xr:uid="{00000000-0005-0000-0000-000049630000}"/>
    <cellStyle name="40% - Énfasis2 2 2 3 3 2 2" xfId="5816" xr:uid="{00000000-0005-0000-0000-00004A630000}"/>
    <cellStyle name="40% - Énfasis2 2 2 3 3 2 3" xfId="34178" xr:uid="{00000000-0005-0000-0000-00004B630000}"/>
    <cellStyle name="40% - Énfasis2 2 2 3 3 2 4" xfId="34179" xr:uid="{00000000-0005-0000-0000-00004C630000}"/>
    <cellStyle name="40% - Énfasis2 2 2 3 3 2 5" xfId="34180" xr:uid="{00000000-0005-0000-0000-00004D630000}"/>
    <cellStyle name="40% - Énfasis2 2 2 3 3 2 6" xfId="34181" xr:uid="{00000000-0005-0000-0000-00004E630000}"/>
    <cellStyle name="40% - Énfasis2 2 2 3 3 2 7" xfId="34182" xr:uid="{00000000-0005-0000-0000-00004F630000}"/>
    <cellStyle name="40% - Énfasis2 2 2 3 3 2 8" xfId="34183" xr:uid="{00000000-0005-0000-0000-000050630000}"/>
    <cellStyle name="40% - Énfasis2 2 2 3 3 2 9" xfId="34184" xr:uid="{00000000-0005-0000-0000-000051630000}"/>
    <cellStyle name="40% - Énfasis2 2 2 3 3 3" xfId="5817" xr:uid="{00000000-0005-0000-0000-000052630000}"/>
    <cellStyle name="40% - Énfasis2 2 2 3 3 4" xfId="34185" xr:uid="{00000000-0005-0000-0000-000053630000}"/>
    <cellStyle name="40% - Énfasis2 2 2 3 3 5" xfId="34186" xr:uid="{00000000-0005-0000-0000-000054630000}"/>
    <cellStyle name="40% - Énfasis2 2 2 3 3 6" xfId="34187" xr:uid="{00000000-0005-0000-0000-000055630000}"/>
    <cellStyle name="40% - Énfasis2 2 2 3 3 7" xfId="34188" xr:uid="{00000000-0005-0000-0000-000056630000}"/>
    <cellStyle name="40% - Énfasis2 2 2 3 3 8" xfId="34189" xr:uid="{00000000-0005-0000-0000-000057630000}"/>
    <cellStyle name="40% - Énfasis2 2 2 3 3 9" xfId="34190" xr:uid="{00000000-0005-0000-0000-000058630000}"/>
    <cellStyle name="40% - Énfasis2 2 2 3 4" xfId="5818" xr:uid="{00000000-0005-0000-0000-000059630000}"/>
    <cellStyle name="40% - Énfasis2 2 2 3 4 10" xfId="34191" xr:uid="{00000000-0005-0000-0000-00005A630000}"/>
    <cellStyle name="40% - Énfasis2 2 2 3 4 2" xfId="5819" xr:uid="{00000000-0005-0000-0000-00005B630000}"/>
    <cellStyle name="40% - Énfasis2 2 2 3 4 2 2" xfId="5820" xr:uid="{00000000-0005-0000-0000-00005C630000}"/>
    <cellStyle name="40% - Énfasis2 2 2 3 4 2 3" xfId="34192" xr:uid="{00000000-0005-0000-0000-00005D630000}"/>
    <cellStyle name="40% - Énfasis2 2 2 3 4 2 4" xfId="34193" xr:uid="{00000000-0005-0000-0000-00005E630000}"/>
    <cellStyle name="40% - Énfasis2 2 2 3 4 2 5" xfId="34194" xr:uid="{00000000-0005-0000-0000-00005F630000}"/>
    <cellStyle name="40% - Énfasis2 2 2 3 4 2 6" xfId="34195" xr:uid="{00000000-0005-0000-0000-000060630000}"/>
    <cellStyle name="40% - Énfasis2 2 2 3 4 2 7" xfId="34196" xr:uid="{00000000-0005-0000-0000-000061630000}"/>
    <cellStyle name="40% - Énfasis2 2 2 3 4 2 8" xfId="34197" xr:uid="{00000000-0005-0000-0000-000062630000}"/>
    <cellStyle name="40% - Énfasis2 2 2 3 4 2 9" xfId="34198" xr:uid="{00000000-0005-0000-0000-000063630000}"/>
    <cellStyle name="40% - Énfasis2 2 2 3 4 3" xfId="5821" xr:uid="{00000000-0005-0000-0000-000064630000}"/>
    <cellStyle name="40% - Énfasis2 2 2 3 4 4" xfId="34199" xr:uid="{00000000-0005-0000-0000-000065630000}"/>
    <cellStyle name="40% - Énfasis2 2 2 3 4 5" xfId="34200" xr:uid="{00000000-0005-0000-0000-000066630000}"/>
    <cellStyle name="40% - Énfasis2 2 2 3 4 6" xfId="34201" xr:uid="{00000000-0005-0000-0000-000067630000}"/>
    <cellStyle name="40% - Énfasis2 2 2 3 4 7" xfId="34202" xr:uid="{00000000-0005-0000-0000-000068630000}"/>
    <cellStyle name="40% - Énfasis2 2 2 3 4 8" xfId="34203" xr:uid="{00000000-0005-0000-0000-000069630000}"/>
    <cellStyle name="40% - Énfasis2 2 2 3 4 9" xfId="34204" xr:uid="{00000000-0005-0000-0000-00006A630000}"/>
    <cellStyle name="40% - Énfasis2 2 2 3 5" xfId="5822" xr:uid="{00000000-0005-0000-0000-00006B630000}"/>
    <cellStyle name="40% - Énfasis2 2 2 3 5 2" xfId="5823" xr:uid="{00000000-0005-0000-0000-00006C630000}"/>
    <cellStyle name="40% - Énfasis2 2 2 3 5 3" xfId="34205" xr:uid="{00000000-0005-0000-0000-00006D630000}"/>
    <cellStyle name="40% - Énfasis2 2 2 3 5 4" xfId="34206" xr:uid="{00000000-0005-0000-0000-00006E630000}"/>
    <cellStyle name="40% - Énfasis2 2 2 3 5 5" xfId="34207" xr:uid="{00000000-0005-0000-0000-00006F630000}"/>
    <cellStyle name="40% - Énfasis2 2 2 3 5 6" xfId="34208" xr:uid="{00000000-0005-0000-0000-000070630000}"/>
    <cellStyle name="40% - Énfasis2 2 2 3 5 7" xfId="34209" xr:uid="{00000000-0005-0000-0000-000071630000}"/>
    <cellStyle name="40% - Énfasis2 2 2 3 5 8" xfId="34210" xr:uid="{00000000-0005-0000-0000-000072630000}"/>
    <cellStyle name="40% - Énfasis2 2 2 3 5 9" xfId="34211" xr:uid="{00000000-0005-0000-0000-000073630000}"/>
    <cellStyle name="40% - Énfasis2 2 2 3 6" xfId="5824" xr:uid="{00000000-0005-0000-0000-000074630000}"/>
    <cellStyle name="40% - Énfasis2 2 2 3 7" xfId="34212" xr:uid="{00000000-0005-0000-0000-000075630000}"/>
    <cellStyle name="40% - Énfasis2 2 2 3 8" xfId="34213" xr:uid="{00000000-0005-0000-0000-000076630000}"/>
    <cellStyle name="40% - Énfasis2 2 2 3 9" xfId="34214" xr:uid="{00000000-0005-0000-0000-000077630000}"/>
    <cellStyle name="40% - Énfasis2 2 2 4" xfId="5825" xr:uid="{00000000-0005-0000-0000-000078630000}"/>
    <cellStyle name="40% - Énfasis2 2 2 4 10" xfId="34215" xr:uid="{00000000-0005-0000-0000-000079630000}"/>
    <cellStyle name="40% - Énfasis2 2 2 4 11" xfId="34216" xr:uid="{00000000-0005-0000-0000-00007A630000}"/>
    <cellStyle name="40% - Énfasis2 2 2 4 12" xfId="34217" xr:uid="{00000000-0005-0000-0000-00007B630000}"/>
    <cellStyle name="40% - Énfasis2 2 2 4 13" xfId="34218" xr:uid="{00000000-0005-0000-0000-00007C630000}"/>
    <cellStyle name="40% - Énfasis2 2 2 4 2" xfId="5826" xr:uid="{00000000-0005-0000-0000-00007D630000}"/>
    <cellStyle name="40% - Énfasis2 2 2 4 2 10" xfId="34219" xr:uid="{00000000-0005-0000-0000-00007E630000}"/>
    <cellStyle name="40% - Énfasis2 2 2 4 2 11" xfId="34220" xr:uid="{00000000-0005-0000-0000-00007F630000}"/>
    <cellStyle name="40% - Énfasis2 2 2 4 2 12" xfId="34221" xr:uid="{00000000-0005-0000-0000-000080630000}"/>
    <cellStyle name="40% - Énfasis2 2 2 4 2 2" xfId="5827" xr:uid="{00000000-0005-0000-0000-000081630000}"/>
    <cellStyle name="40% - Énfasis2 2 2 4 2 2 10" xfId="34222" xr:uid="{00000000-0005-0000-0000-000082630000}"/>
    <cellStyle name="40% - Énfasis2 2 2 4 2 2 2" xfId="5828" xr:uid="{00000000-0005-0000-0000-000083630000}"/>
    <cellStyle name="40% - Énfasis2 2 2 4 2 2 2 2" xfId="5829" xr:uid="{00000000-0005-0000-0000-000084630000}"/>
    <cellStyle name="40% - Énfasis2 2 2 4 2 2 2 3" xfId="34223" xr:uid="{00000000-0005-0000-0000-000085630000}"/>
    <cellStyle name="40% - Énfasis2 2 2 4 2 2 2 4" xfId="34224" xr:uid="{00000000-0005-0000-0000-000086630000}"/>
    <cellStyle name="40% - Énfasis2 2 2 4 2 2 2 5" xfId="34225" xr:uid="{00000000-0005-0000-0000-000087630000}"/>
    <cellStyle name="40% - Énfasis2 2 2 4 2 2 2 6" xfId="34226" xr:uid="{00000000-0005-0000-0000-000088630000}"/>
    <cellStyle name="40% - Énfasis2 2 2 4 2 2 2 7" xfId="34227" xr:uid="{00000000-0005-0000-0000-000089630000}"/>
    <cellStyle name="40% - Énfasis2 2 2 4 2 2 2 8" xfId="34228" xr:uid="{00000000-0005-0000-0000-00008A630000}"/>
    <cellStyle name="40% - Énfasis2 2 2 4 2 2 2 9" xfId="34229" xr:uid="{00000000-0005-0000-0000-00008B630000}"/>
    <cellStyle name="40% - Énfasis2 2 2 4 2 2 3" xfId="5830" xr:uid="{00000000-0005-0000-0000-00008C630000}"/>
    <cellStyle name="40% - Énfasis2 2 2 4 2 2 4" xfId="34230" xr:uid="{00000000-0005-0000-0000-00008D630000}"/>
    <cellStyle name="40% - Énfasis2 2 2 4 2 2 5" xfId="34231" xr:uid="{00000000-0005-0000-0000-00008E630000}"/>
    <cellStyle name="40% - Énfasis2 2 2 4 2 2 6" xfId="34232" xr:uid="{00000000-0005-0000-0000-00008F630000}"/>
    <cellStyle name="40% - Énfasis2 2 2 4 2 2 7" xfId="34233" xr:uid="{00000000-0005-0000-0000-000090630000}"/>
    <cellStyle name="40% - Énfasis2 2 2 4 2 2 8" xfId="34234" xr:uid="{00000000-0005-0000-0000-000091630000}"/>
    <cellStyle name="40% - Énfasis2 2 2 4 2 2 9" xfId="34235" xr:uid="{00000000-0005-0000-0000-000092630000}"/>
    <cellStyle name="40% - Énfasis2 2 2 4 2 3" xfId="5831" xr:uid="{00000000-0005-0000-0000-000093630000}"/>
    <cellStyle name="40% - Énfasis2 2 2 4 2 3 10" xfId="34236" xr:uid="{00000000-0005-0000-0000-000094630000}"/>
    <cellStyle name="40% - Énfasis2 2 2 4 2 3 2" xfId="5832" xr:uid="{00000000-0005-0000-0000-000095630000}"/>
    <cellStyle name="40% - Énfasis2 2 2 4 2 3 2 2" xfId="5833" xr:uid="{00000000-0005-0000-0000-000096630000}"/>
    <cellStyle name="40% - Énfasis2 2 2 4 2 3 2 3" xfId="34237" xr:uid="{00000000-0005-0000-0000-000097630000}"/>
    <cellStyle name="40% - Énfasis2 2 2 4 2 3 2 4" xfId="34238" xr:uid="{00000000-0005-0000-0000-000098630000}"/>
    <cellStyle name="40% - Énfasis2 2 2 4 2 3 2 5" xfId="34239" xr:uid="{00000000-0005-0000-0000-000099630000}"/>
    <cellStyle name="40% - Énfasis2 2 2 4 2 3 2 6" xfId="34240" xr:uid="{00000000-0005-0000-0000-00009A630000}"/>
    <cellStyle name="40% - Énfasis2 2 2 4 2 3 2 7" xfId="34241" xr:uid="{00000000-0005-0000-0000-00009B630000}"/>
    <cellStyle name="40% - Énfasis2 2 2 4 2 3 2 8" xfId="34242" xr:uid="{00000000-0005-0000-0000-00009C630000}"/>
    <cellStyle name="40% - Énfasis2 2 2 4 2 3 2 9" xfId="34243" xr:uid="{00000000-0005-0000-0000-00009D630000}"/>
    <cellStyle name="40% - Énfasis2 2 2 4 2 3 3" xfId="5834" xr:uid="{00000000-0005-0000-0000-00009E630000}"/>
    <cellStyle name="40% - Énfasis2 2 2 4 2 3 4" xfId="34244" xr:uid="{00000000-0005-0000-0000-00009F630000}"/>
    <cellStyle name="40% - Énfasis2 2 2 4 2 3 5" xfId="34245" xr:uid="{00000000-0005-0000-0000-0000A0630000}"/>
    <cellStyle name="40% - Énfasis2 2 2 4 2 3 6" xfId="34246" xr:uid="{00000000-0005-0000-0000-0000A1630000}"/>
    <cellStyle name="40% - Énfasis2 2 2 4 2 3 7" xfId="34247" xr:uid="{00000000-0005-0000-0000-0000A2630000}"/>
    <cellStyle name="40% - Énfasis2 2 2 4 2 3 8" xfId="34248" xr:uid="{00000000-0005-0000-0000-0000A3630000}"/>
    <cellStyle name="40% - Énfasis2 2 2 4 2 3 9" xfId="34249" xr:uid="{00000000-0005-0000-0000-0000A4630000}"/>
    <cellStyle name="40% - Énfasis2 2 2 4 2 4" xfId="5835" xr:uid="{00000000-0005-0000-0000-0000A5630000}"/>
    <cellStyle name="40% - Énfasis2 2 2 4 2 4 2" xfId="5836" xr:uid="{00000000-0005-0000-0000-0000A6630000}"/>
    <cellStyle name="40% - Énfasis2 2 2 4 2 4 3" xfId="34250" xr:uid="{00000000-0005-0000-0000-0000A7630000}"/>
    <cellStyle name="40% - Énfasis2 2 2 4 2 4 4" xfId="34251" xr:uid="{00000000-0005-0000-0000-0000A8630000}"/>
    <cellStyle name="40% - Énfasis2 2 2 4 2 4 5" xfId="34252" xr:uid="{00000000-0005-0000-0000-0000A9630000}"/>
    <cellStyle name="40% - Énfasis2 2 2 4 2 4 6" xfId="34253" xr:uid="{00000000-0005-0000-0000-0000AA630000}"/>
    <cellStyle name="40% - Énfasis2 2 2 4 2 4 7" xfId="34254" xr:uid="{00000000-0005-0000-0000-0000AB630000}"/>
    <cellStyle name="40% - Énfasis2 2 2 4 2 4 8" xfId="34255" xr:uid="{00000000-0005-0000-0000-0000AC630000}"/>
    <cellStyle name="40% - Énfasis2 2 2 4 2 4 9" xfId="34256" xr:uid="{00000000-0005-0000-0000-0000AD630000}"/>
    <cellStyle name="40% - Énfasis2 2 2 4 2 5" xfId="5837" xr:uid="{00000000-0005-0000-0000-0000AE630000}"/>
    <cellStyle name="40% - Énfasis2 2 2 4 2 6" xfId="34257" xr:uid="{00000000-0005-0000-0000-0000AF630000}"/>
    <cellStyle name="40% - Énfasis2 2 2 4 2 7" xfId="34258" xr:uid="{00000000-0005-0000-0000-0000B0630000}"/>
    <cellStyle name="40% - Énfasis2 2 2 4 2 8" xfId="34259" xr:uid="{00000000-0005-0000-0000-0000B1630000}"/>
    <cellStyle name="40% - Énfasis2 2 2 4 2 9" xfId="34260" xr:uid="{00000000-0005-0000-0000-0000B2630000}"/>
    <cellStyle name="40% - Énfasis2 2 2 4 3" xfId="5838" xr:uid="{00000000-0005-0000-0000-0000B3630000}"/>
    <cellStyle name="40% - Énfasis2 2 2 4 3 10" xfId="34261" xr:uid="{00000000-0005-0000-0000-0000B4630000}"/>
    <cellStyle name="40% - Énfasis2 2 2 4 3 2" xfId="5839" xr:uid="{00000000-0005-0000-0000-0000B5630000}"/>
    <cellStyle name="40% - Énfasis2 2 2 4 3 2 2" xfId="5840" xr:uid="{00000000-0005-0000-0000-0000B6630000}"/>
    <cellStyle name="40% - Énfasis2 2 2 4 3 2 3" xfId="34262" xr:uid="{00000000-0005-0000-0000-0000B7630000}"/>
    <cellStyle name="40% - Énfasis2 2 2 4 3 2 4" xfId="34263" xr:uid="{00000000-0005-0000-0000-0000B8630000}"/>
    <cellStyle name="40% - Énfasis2 2 2 4 3 2 5" xfId="34264" xr:uid="{00000000-0005-0000-0000-0000B9630000}"/>
    <cellStyle name="40% - Énfasis2 2 2 4 3 2 6" xfId="34265" xr:uid="{00000000-0005-0000-0000-0000BA630000}"/>
    <cellStyle name="40% - Énfasis2 2 2 4 3 2 7" xfId="34266" xr:uid="{00000000-0005-0000-0000-0000BB630000}"/>
    <cellStyle name="40% - Énfasis2 2 2 4 3 2 8" xfId="34267" xr:uid="{00000000-0005-0000-0000-0000BC630000}"/>
    <cellStyle name="40% - Énfasis2 2 2 4 3 2 9" xfId="34268" xr:uid="{00000000-0005-0000-0000-0000BD630000}"/>
    <cellStyle name="40% - Énfasis2 2 2 4 3 3" xfId="5841" xr:uid="{00000000-0005-0000-0000-0000BE630000}"/>
    <cellStyle name="40% - Énfasis2 2 2 4 3 4" xfId="34269" xr:uid="{00000000-0005-0000-0000-0000BF630000}"/>
    <cellStyle name="40% - Énfasis2 2 2 4 3 5" xfId="34270" xr:uid="{00000000-0005-0000-0000-0000C0630000}"/>
    <cellStyle name="40% - Énfasis2 2 2 4 3 6" xfId="34271" xr:uid="{00000000-0005-0000-0000-0000C1630000}"/>
    <cellStyle name="40% - Énfasis2 2 2 4 3 7" xfId="34272" xr:uid="{00000000-0005-0000-0000-0000C2630000}"/>
    <cellStyle name="40% - Énfasis2 2 2 4 3 8" xfId="34273" xr:uid="{00000000-0005-0000-0000-0000C3630000}"/>
    <cellStyle name="40% - Énfasis2 2 2 4 3 9" xfId="34274" xr:uid="{00000000-0005-0000-0000-0000C4630000}"/>
    <cellStyle name="40% - Énfasis2 2 2 4 4" xfId="5842" xr:uid="{00000000-0005-0000-0000-0000C5630000}"/>
    <cellStyle name="40% - Énfasis2 2 2 4 4 10" xfId="34275" xr:uid="{00000000-0005-0000-0000-0000C6630000}"/>
    <cellStyle name="40% - Énfasis2 2 2 4 4 2" xfId="5843" xr:uid="{00000000-0005-0000-0000-0000C7630000}"/>
    <cellStyle name="40% - Énfasis2 2 2 4 4 2 2" xfId="5844" xr:uid="{00000000-0005-0000-0000-0000C8630000}"/>
    <cellStyle name="40% - Énfasis2 2 2 4 4 2 3" xfId="34276" xr:uid="{00000000-0005-0000-0000-0000C9630000}"/>
    <cellStyle name="40% - Énfasis2 2 2 4 4 2 4" xfId="34277" xr:uid="{00000000-0005-0000-0000-0000CA630000}"/>
    <cellStyle name="40% - Énfasis2 2 2 4 4 2 5" xfId="34278" xr:uid="{00000000-0005-0000-0000-0000CB630000}"/>
    <cellStyle name="40% - Énfasis2 2 2 4 4 2 6" xfId="34279" xr:uid="{00000000-0005-0000-0000-0000CC630000}"/>
    <cellStyle name="40% - Énfasis2 2 2 4 4 2 7" xfId="34280" xr:uid="{00000000-0005-0000-0000-0000CD630000}"/>
    <cellStyle name="40% - Énfasis2 2 2 4 4 2 8" xfId="34281" xr:uid="{00000000-0005-0000-0000-0000CE630000}"/>
    <cellStyle name="40% - Énfasis2 2 2 4 4 2 9" xfId="34282" xr:uid="{00000000-0005-0000-0000-0000CF630000}"/>
    <cellStyle name="40% - Énfasis2 2 2 4 4 3" xfId="5845" xr:uid="{00000000-0005-0000-0000-0000D0630000}"/>
    <cellStyle name="40% - Énfasis2 2 2 4 4 4" xfId="34283" xr:uid="{00000000-0005-0000-0000-0000D1630000}"/>
    <cellStyle name="40% - Énfasis2 2 2 4 4 5" xfId="34284" xr:uid="{00000000-0005-0000-0000-0000D2630000}"/>
    <cellStyle name="40% - Énfasis2 2 2 4 4 6" xfId="34285" xr:uid="{00000000-0005-0000-0000-0000D3630000}"/>
    <cellStyle name="40% - Énfasis2 2 2 4 4 7" xfId="34286" xr:uid="{00000000-0005-0000-0000-0000D4630000}"/>
    <cellStyle name="40% - Énfasis2 2 2 4 4 8" xfId="34287" xr:uid="{00000000-0005-0000-0000-0000D5630000}"/>
    <cellStyle name="40% - Énfasis2 2 2 4 4 9" xfId="34288" xr:uid="{00000000-0005-0000-0000-0000D6630000}"/>
    <cellStyle name="40% - Énfasis2 2 2 4 5" xfId="5846" xr:uid="{00000000-0005-0000-0000-0000D7630000}"/>
    <cellStyle name="40% - Énfasis2 2 2 4 5 2" xfId="5847" xr:uid="{00000000-0005-0000-0000-0000D8630000}"/>
    <cellStyle name="40% - Énfasis2 2 2 4 5 3" xfId="34289" xr:uid="{00000000-0005-0000-0000-0000D9630000}"/>
    <cellStyle name="40% - Énfasis2 2 2 4 5 4" xfId="34290" xr:uid="{00000000-0005-0000-0000-0000DA630000}"/>
    <cellStyle name="40% - Énfasis2 2 2 4 5 5" xfId="34291" xr:uid="{00000000-0005-0000-0000-0000DB630000}"/>
    <cellStyle name="40% - Énfasis2 2 2 4 5 6" xfId="34292" xr:uid="{00000000-0005-0000-0000-0000DC630000}"/>
    <cellStyle name="40% - Énfasis2 2 2 4 5 7" xfId="34293" xr:uid="{00000000-0005-0000-0000-0000DD630000}"/>
    <cellStyle name="40% - Énfasis2 2 2 4 5 8" xfId="34294" xr:uid="{00000000-0005-0000-0000-0000DE630000}"/>
    <cellStyle name="40% - Énfasis2 2 2 4 5 9" xfId="34295" xr:uid="{00000000-0005-0000-0000-0000DF630000}"/>
    <cellStyle name="40% - Énfasis2 2 2 4 6" xfId="5848" xr:uid="{00000000-0005-0000-0000-0000E0630000}"/>
    <cellStyle name="40% - Énfasis2 2 2 4 7" xfId="34296" xr:uid="{00000000-0005-0000-0000-0000E1630000}"/>
    <cellStyle name="40% - Énfasis2 2 2 4 8" xfId="34297" xr:uid="{00000000-0005-0000-0000-0000E2630000}"/>
    <cellStyle name="40% - Énfasis2 2 2 4 9" xfId="34298" xr:uid="{00000000-0005-0000-0000-0000E3630000}"/>
    <cellStyle name="40% - Énfasis2 2 2 5" xfId="5849" xr:uid="{00000000-0005-0000-0000-0000E4630000}"/>
    <cellStyle name="40% - Énfasis2 2 2 5 10" xfId="34299" xr:uid="{00000000-0005-0000-0000-0000E5630000}"/>
    <cellStyle name="40% - Énfasis2 2 2 5 11" xfId="34300" xr:uid="{00000000-0005-0000-0000-0000E6630000}"/>
    <cellStyle name="40% - Énfasis2 2 2 5 12" xfId="34301" xr:uid="{00000000-0005-0000-0000-0000E7630000}"/>
    <cellStyle name="40% - Énfasis2 2 2 5 2" xfId="5850" xr:uid="{00000000-0005-0000-0000-0000E8630000}"/>
    <cellStyle name="40% - Énfasis2 2 2 5 2 10" xfId="34302" xr:uid="{00000000-0005-0000-0000-0000E9630000}"/>
    <cellStyle name="40% - Énfasis2 2 2 5 2 2" xfId="5851" xr:uid="{00000000-0005-0000-0000-0000EA630000}"/>
    <cellStyle name="40% - Énfasis2 2 2 5 2 2 2" xfId="5852" xr:uid="{00000000-0005-0000-0000-0000EB630000}"/>
    <cellStyle name="40% - Énfasis2 2 2 5 2 2 3" xfId="34303" xr:uid="{00000000-0005-0000-0000-0000EC630000}"/>
    <cellStyle name="40% - Énfasis2 2 2 5 2 2 4" xfId="34304" xr:uid="{00000000-0005-0000-0000-0000ED630000}"/>
    <cellStyle name="40% - Énfasis2 2 2 5 2 2 5" xfId="34305" xr:uid="{00000000-0005-0000-0000-0000EE630000}"/>
    <cellStyle name="40% - Énfasis2 2 2 5 2 2 6" xfId="34306" xr:uid="{00000000-0005-0000-0000-0000EF630000}"/>
    <cellStyle name="40% - Énfasis2 2 2 5 2 2 7" xfId="34307" xr:uid="{00000000-0005-0000-0000-0000F0630000}"/>
    <cellStyle name="40% - Énfasis2 2 2 5 2 2 8" xfId="34308" xr:uid="{00000000-0005-0000-0000-0000F1630000}"/>
    <cellStyle name="40% - Énfasis2 2 2 5 2 2 9" xfId="34309" xr:uid="{00000000-0005-0000-0000-0000F2630000}"/>
    <cellStyle name="40% - Énfasis2 2 2 5 2 3" xfId="5853" xr:uid="{00000000-0005-0000-0000-0000F3630000}"/>
    <cellStyle name="40% - Énfasis2 2 2 5 2 4" xfId="34310" xr:uid="{00000000-0005-0000-0000-0000F4630000}"/>
    <cellStyle name="40% - Énfasis2 2 2 5 2 5" xfId="34311" xr:uid="{00000000-0005-0000-0000-0000F5630000}"/>
    <cellStyle name="40% - Énfasis2 2 2 5 2 6" xfId="34312" xr:uid="{00000000-0005-0000-0000-0000F6630000}"/>
    <cellStyle name="40% - Énfasis2 2 2 5 2 7" xfId="34313" xr:uid="{00000000-0005-0000-0000-0000F7630000}"/>
    <cellStyle name="40% - Énfasis2 2 2 5 2 8" xfId="34314" xr:uid="{00000000-0005-0000-0000-0000F8630000}"/>
    <cellStyle name="40% - Énfasis2 2 2 5 2 9" xfId="34315" xr:uid="{00000000-0005-0000-0000-0000F9630000}"/>
    <cellStyle name="40% - Énfasis2 2 2 5 3" xfId="5854" xr:uid="{00000000-0005-0000-0000-0000FA630000}"/>
    <cellStyle name="40% - Énfasis2 2 2 5 3 10" xfId="34316" xr:uid="{00000000-0005-0000-0000-0000FB630000}"/>
    <cellStyle name="40% - Énfasis2 2 2 5 3 2" xfId="5855" xr:uid="{00000000-0005-0000-0000-0000FC630000}"/>
    <cellStyle name="40% - Énfasis2 2 2 5 3 2 2" xfId="5856" xr:uid="{00000000-0005-0000-0000-0000FD630000}"/>
    <cellStyle name="40% - Énfasis2 2 2 5 3 2 3" xfId="34317" xr:uid="{00000000-0005-0000-0000-0000FE630000}"/>
    <cellStyle name="40% - Énfasis2 2 2 5 3 2 4" xfId="34318" xr:uid="{00000000-0005-0000-0000-0000FF630000}"/>
    <cellStyle name="40% - Énfasis2 2 2 5 3 2 5" xfId="34319" xr:uid="{00000000-0005-0000-0000-000000640000}"/>
    <cellStyle name="40% - Énfasis2 2 2 5 3 2 6" xfId="34320" xr:uid="{00000000-0005-0000-0000-000001640000}"/>
    <cellStyle name="40% - Énfasis2 2 2 5 3 2 7" xfId="34321" xr:uid="{00000000-0005-0000-0000-000002640000}"/>
    <cellStyle name="40% - Énfasis2 2 2 5 3 2 8" xfId="34322" xr:uid="{00000000-0005-0000-0000-000003640000}"/>
    <cellStyle name="40% - Énfasis2 2 2 5 3 2 9" xfId="34323" xr:uid="{00000000-0005-0000-0000-000004640000}"/>
    <cellStyle name="40% - Énfasis2 2 2 5 3 3" xfId="5857" xr:uid="{00000000-0005-0000-0000-000005640000}"/>
    <cellStyle name="40% - Énfasis2 2 2 5 3 4" xfId="34324" xr:uid="{00000000-0005-0000-0000-000006640000}"/>
    <cellStyle name="40% - Énfasis2 2 2 5 3 5" xfId="34325" xr:uid="{00000000-0005-0000-0000-000007640000}"/>
    <cellStyle name="40% - Énfasis2 2 2 5 3 6" xfId="34326" xr:uid="{00000000-0005-0000-0000-000008640000}"/>
    <cellStyle name="40% - Énfasis2 2 2 5 3 7" xfId="34327" xr:uid="{00000000-0005-0000-0000-000009640000}"/>
    <cellStyle name="40% - Énfasis2 2 2 5 3 8" xfId="34328" xr:uid="{00000000-0005-0000-0000-00000A640000}"/>
    <cellStyle name="40% - Énfasis2 2 2 5 3 9" xfId="34329" xr:uid="{00000000-0005-0000-0000-00000B640000}"/>
    <cellStyle name="40% - Énfasis2 2 2 5 4" xfId="5858" xr:uid="{00000000-0005-0000-0000-00000C640000}"/>
    <cellStyle name="40% - Énfasis2 2 2 5 4 2" xfId="5859" xr:uid="{00000000-0005-0000-0000-00000D640000}"/>
    <cellStyle name="40% - Énfasis2 2 2 5 4 3" xfId="34330" xr:uid="{00000000-0005-0000-0000-00000E640000}"/>
    <cellStyle name="40% - Énfasis2 2 2 5 4 4" xfId="34331" xr:uid="{00000000-0005-0000-0000-00000F640000}"/>
    <cellStyle name="40% - Énfasis2 2 2 5 4 5" xfId="34332" xr:uid="{00000000-0005-0000-0000-000010640000}"/>
    <cellStyle name="40% - Énfasis2 2 2 5 4 6" xfId="34333" xr:uid="{00000000-0005-0000-0000-000011640000}"/>
    <cellStyle name="40% - Énfasis2 2 2 5 4 7" xfId="34334" xr:uid="{00000000-0005-0000-0000-000012640000}"/>
    <cellStyle name="40% - Énfasis2 2 2 5 4 8" xfId="34335" xr:uid="{00000000-0005-0000-0000-000013640000}"/>
    <cellStyle name="40% - Énfasis2 2 2 5 4 9" xfId="34336" xr:uid="{00000000-0005-0000-0000-000014640000}"/>
    <cellStyle name="40% - Énfasis2 2 2 5 5" xfId="5860" xr:uid="{00000000-0005-0000-0000-000015640000}"/>
    <cellStyle name="40% - Énfasis2 2 2 5 6" xfId="34337" xr:uid="{00000000-0005-0000-0000-000016640000}"/>
    <cellStyle name="40% - Énfasis2 2 2 5 7" xfId="34338" xr:uid="{00000000-0005-0000-0000-000017640000}"/>
    <cellStyle name="40% - Énfasis2 2 2 5 8" xfId="34339" xr:uid="{00000000-0005-0000-0000-000018640000}"/>
    <cellStyle name="40% - Énfasis2 2 2 5 9" xfId="34340" xr:uid="{00000000-0005-0000-0000-000019640000}"/>
    <cellStyle name="40% - Énfasis2 2 2 6" xfId="5861" xr:uid="{00000000-0005-0000-0000-00001A640000}"/>
    <cellStyle name="40% - Énfasis2 2 2 6 10" xfId="34341" xr:uid="{00000000-0005-0000-0000-00001B640000}"/>
    <cellStyle name="40% - Énfasis2 2 2 6 2" xfId="5862" xr:uid="{00000000-0005-0000-0000-00001C640000}"/>
    <cellStyle name="40% - Énfasis2 2 2 6 2 2" xfId="5863" xr:uid="{00000000-0005-0000-0000-00001D640000}"/>
    <cellStyle name="40% - Énfasis2 2 2 6 2 3" xfId="34342" xr:uid="{00000000-0005-0000-0000-00001E640000}"/>
    <cellStyle name="40% - Énfasis2 2 2 6 2 4" xfId="34343" xr:uid="{00000000-0005-0000-0000-00001F640000}"/>
    <cellStyle name="40% - Énfasis2 2 2 6 2 5" xfId="34344" xr:uid="{00000000-0005-0000-0000-000020640000}"/>
    <cellStyle name="40% - Énfasis2 2 2 6 2 6" xfId="34345" xr:uid="{00000000-0005-0000-0000-000021640000}"/>
    <cellStyle name="40% - Énfasis2 2 2 6 2 7" xfId="34346" xr:uid="{00000000-0005-0000-0000-000022640000}"/>
    <cellStyle name="40% - Énfasis2 2 2 6 2 8" xfId="34347" xr:uid="{00000000-0005-0000-0000-000023640000}"/>
    <cellStyle name="40% - Énfasis2 2 2 6 2 9" xfId="34348" xr:uid="{00000000-0005-0000-0000-000024640000}"/>
    <cellStyle name="40% - Énfasis2 2 2 6 3" xfId="5864" xr:uid="{00000000-0005-0000-0000-000025640000}"/>
    <cellStyle name="40% - Énfasis2 2 2 6 4" xfId="34349" xr:uid="{00000000-0005-0000-0000-000026640000}"/>
    <cellStyle name="40% - Énfasis2 2 2 6 5" xfId="34350" xr:uid="{00000000-0005-0000-0000-000027640000}"/>
    <cellStyle name="40% - Énfasis2 2 2 6 6" xfId="34351" xr:uid="{00000000-0005-0000-0000-000028640000}"/>
    <cellStyle name="40% - Énfasis2 2 2 6 7" xfId="34352" xr:uid="{00000000-0005-0000-0000-000029640000}"/>
    <cellStyle name="40% - Énfasis2 2 2 6 8" xfId="34353" xr:uid="{00000000-0005-0000-0000-00002A640000}"/>
    <cellStyle name="40% - Énfasis2 2 2 6 9" xfId="34354" xr:uid="{00000000-0005-0000-0000-00002B640000}"/>
    <cellStyle name="40% - Énfasis2 2 2 7" xfId="5865" xr:uid="{00000000-0005-0000-0000-00002C640000}"/>
    <cellStyle name="40% - Énfasis2 2 2 7 10" xfId="34355" xr:uid="{00000000-0005-0000-0000-00002D640000}"/>
    <cellStyle name="40% - Énfasis2 2 2 7 2" xfId="5866" xr:uid="{00000000-0005-0000-0000-00002E640000}"/>
    <cellStyle name="40% - Énfasis2 2 2 7 2 2" xfId="5867" xr:uid="{00000000-0005-0000-0000-00002F640000}"/>
    <cellStyle name="40% - Énfasis2 2 2 7 2 3" xfId="34356" xr:uid="{00000000-0005-0000-0000-000030640000}"/>
    <cellStyle name="40% - Énfasis2 2 2 7 2 4" xfId="34357" xr:uid="{00000000-0005-0000-0000-000031640000}"/>
    <cellStyle name="40% - Énfasis2 2 2 7 2 5" xfId="34358" xr:uid="{00000000-0005-0000-0000-000032640000}"/>
    <cellStyle name="40% - Énfasis2 2 2 7 2 6" xfId="34359" xr:uid="{00000000-0005-0000-0000-000033640000}"/>
    <cellStyle name="40% - Énfasis2 2 2 7 2 7" xfId="34360" xr:uid="{00000000-0005-0000-0000-000034640000}"/>
    <cellStyle name="40% - Énfasis2 2 2 7 2 8" xfId="34361" xr:uid="{00000000-0005-0000-0000-000035640000}"/>
    <cellStyle name="40% - Énfasis2 2 2 7 2 9" xfId="34362" xr:uid="{00000000-0005-0000-0000-000036640000}"/>
    <cellStyle name="40% - Énfasis2 2 2 7 3" xfId="5868" xr:uid="{00000000-0005-0000-0000-000037640000}"/>
    <cellStyle name="40% - Énfasis2 2 2 7 4" xfId="34363" xr:uid="{00000000-0005-0000-0000-000038640000}"/>
    <cellStyle name="40% - Énfasis2 2 2 7 5" xfId="34364" xr:uid="{00000000-0005-0000-0000-000039640000}"/>
    <cellStyle name="40% - Énfasis2 2 2 7 6" xfId="34365" xr:uid="{00000000-0005-0000-0000-00003A640000}"/>
    <cellStyle name="40% - Énfasis2 2 2 7 7" xfId="34366" xr:uid="{00000000-0005-0000-0000-00003B640000}"/>
    <cellStyle name="40% - Énfasis2 2 2 7 8" xfId="34367" xr:uid="{00000000-0005-0000-0000-00003C640000}"/>
    <cellStyle name="40% - Énfasis2 2 2 7 9" xfId="34368" xr:uid="{00000000-0005-0000-0000-00003D640000}"/>
    <cellStyle name="40% - Énfasis2 2 2 8" xfId="5869" xr:uid="{00000000-0005-0000-0000-00003E640000}"/>
    <cellStyle name="40% - Énfasis2 2 2 8 10" xfId="34369" xr:uid="{00000000-0005-0000-0000-00003F640000}"/>
    <cellStyle name="40% - Énfasis2 2 2 8 2" xfId="5870" xr:uid="{00000000-0005-0000-0000-000040640000}"/>
    <cellStyle name="40% - Énfasis2 2 2 8 2 2" xfId="5871" xr:uid="{00000000-0005-0000-0000-000041640000}"/>
    <cellStyle name="40% - Énfasis2 2 2 8 2 3" xfId="34370" xr:uid="{00000000-0005-0000-0000-000042640000}"/>
    <cellStyle name="40% - Énfasis2 2 2 8 2 4" xfId="34371" xr:uid="{00000000-0005-0000-0000-000043640000}"/>
    <cellStyle name="40% - Énfasis2 2 2 8 2 5" xfId="34372" xr:uid="{00000000-0005-0000-0000-000044640000}"/>
    <cellStyle name="40% - Énfasis2 2 2 8 2 6" xfId="34373" xr:uid="{00000000-0005-0000-0000-000045640000}"/>
    <cellStyle name="40% - Énfasis2 2 2 8 2 7" xfId="34374" xr:uid="{00000000-0005-0000-0000-000046640000}"/>
    <cellStyle name="40% - Énfasis2 2 2 8 2 8" xfId="34375" xr:uid="{00000000-0005-0000-0000-000047640000}"/>
    <cellStyle name="40% - Énfasis2 2 2 8 2 9" xfId="34376" xr:uid="{00000000-0005-0000-0000-000048640000}"/>
    <cellStyle name="40% - Énfasis2 2 2 8 3" xfId="5872" xr:uid="{00000000-0005-0000-0000-000049640000}"/>
    <cellStyle name="40% - Énfasis2 2 2 8 4" xfId="34377" xr:uid="{00000000-0005-0000-0000-00004A640000}"/>
    <cellStyle name="40% - Énfasis2 2 2 8 5" xfId="34378" xr:uid="{00000000-0005-0000-0000-00004B640000}"/>
    <cellStyle name="40% - Énfasis2 2 2 8 6" xfId="34379" xr:uid="{00000000-0005-0000-0000-00004C640000}"/>
    <cellStyle name="40% - Énfasis2 2 2 8 7" xfId="34380" xr:uid="{00000000-0005-0000-0000-00004D640000}"/>
    <cellStyle name="40% - Énfasis2 2 2 8 8" xfId="34381" xr:uid="{00000000-0005-0000-0000-00004E640000}"/>
    <cellStyle name="40% - Énfasis2 2 2 8 9" xfId="34382" xr:uid="{00000000-0005-0000-0000-00004F640000}"/>
    <cellStyle name="40% - Énfasis2 2 2 9" xfId="5873" xr:uid="{00000000-0005-0000-0000-000050640000}"/>
    <cellStyle name="40% - Énfasis2 2 2 9 2" xfId="5874" xr:uid="{00000000-0005-0000-0000-000051640000}"/>
    <cellStyle name="40% - Énfasis2 2 2 9 3" xfId="34383" xr:uid="{00000000-0005-0000-0000-000052640000}"/>
    <cellStyle name="40% - Énfasis2 2 2 9 4" xfId="34384" xr:uid="{00000000-0005-0000-0000-000053640000}"/>
    <cellStyle name="40% - Énfasis2 2 2 9 5" xfId="34385" xr:uid="{00000000-0005-0000-0000-000054640000}"/>
    <cellStyle name="40% - Énfasis2 2 2 9 6" xfId="34386" xr:uid="{00000000-0005-0000-0000-000055640000}"/>
    <cellStyle name="40% - Énfasis2 2 2 9 7" xfId="34387" xr:uid="{00000000-0005-0000-0000-000056640000}"/>
    <cellStyle name="40% - Énfasis2 2 2 9 8" xfId="34388" xr:uid="{00000000-0005-0000-0000-000057640000}"/>
    <cellStyle name="40% - Énfasis2 2 2 9 9" xfId="34389" xr:uid="{00000000-0005-0000-0000-000058640000}"/>
    <cellStyle name="40% - Énfasis2 2 20" xfId="34390" xr:uid="{00000000-0005-0000-0000-000059640000}"/>
    <cellStyle name="40% - Énfasis2 2 21" xfId="34391" xr:uid="{00000000-0005-0000-0000-00005A640000}"/>
    <cellStyle name="40% - Énfasis2 2 22" xfId="34392" xr:uid="{00000000-0005-0000-0000-00005B640000}"/>
    <cellStyle name="40% - Énfasis2 2 23" xfId="34393" xr:uid="{00000000-0005-0000-0000-00005C640000}"/>
    <cellStyle name="40% - Énfasis2 2 24" xfId="34394" xr:uid="{00000000-0005-0000-0000-00005D640000}"/>
    <cellStyle name="40% - Énfasis2 2 25" xfId="34395" xr:uid="{00000000-0005-0000-0000-00005E640000}"/>
    <cellStyle name="40% - Énfasis2 2 26" xfId="34396" xr:uid="{00000000-0005-0000-0000-00005F640000}"/>
    <cellStyle name="40% - Énfasis2 2 27" xfId="34397" xr:uid="{00000000-0005-0000-0000-000060640000}"/>
    <cellStyle name="40% - Énfasis2 2 28" xfId="34398" xr:uid="{00000000-0005-0000-0000-000061640000}"/>
    <cellStyle name="40% - Énfasis2 2 29" xfId="34399" xr:uid="{00000000-0005-0000-0000-000062640000}"/>
    <cellStyle name="40% - Énfasis2 2 3" xfId="5875" xr:uid="{00000000-0005-0000-0000-000063640000}"/>
    <cellStyle name="40% - Énfasis2 2 3 10" xfId="34400" xr:uid="{00000000-0005-0000-0000-000064640000}"/>
    <cellStyle name="40% - Énfasis2 2 3 11" xfId="34401" xr:uid="{00000000-0005-0000-0000-000065640000}"/>
    <cellStyle name="40% - Énfasis2 2 3 12" xfId="34402" xr:uid="{00000000-0005-0000-0000-000066640000}"/>
    <cellStyle name="40% - Énfasis2 2 3 13" xfId="34403" xr:uid="{00000000-0005-0000-0000-000067640000}"/>
    <cellStyle name="40% - Énfasis2 2 3 14" xfId="34404" xr:uid="{00000000-0005-0000-0000-000068640000}"/>
    <cellStyle name="40% - Énfasis2 2 3 15" xfId="34405" xr:uid="{00000000-0005-0000-0000-000069640000}"/>
    <cellStyle name="40% - Énfasis2 2 3 16" xfId="34406" xr:uid="{00000000-0005-0000-0000-00006A640000}"/>
    <cellStyle name="40% - Énfasis2 2 3 2" xfId="5876" xr:uid="{00000000-0005-0000-0000-00006B640000}"/>
    <cellStyle name="40% - Énfasis2 2 3 2 10" xfId="34407" xr:uid="{00000000-0005-0000-0000-00006C640000}"/>
    <cellStyle name="40% - Énfasis2 2 3 2 11" xfId="34408" xr:uid="{00000000-0005-0000-0000-00006D640000}"/>
    <cellStyle name="40% - Énfasis2 2 3 2 12" xfId="34409" xr:uid="{00000000-0005-0000-0000-00006E640000}"/>
    <cellStyle name="40% - Énfasis2 2 3 2 13" xfId="34410" xr:uid="{00000000-0005-0000-0000-00006F640000}"/>
    <cellStyle name="40% - Énfasis2 2 3 2 2" xfId="5877" xr:uid="{00000000-0005-0000-0000-000070640000}"/>
    <cellStyle name="40% - Énfasis2 2 3 2 2 10" xfId="34411" xr:uid="{00000000-0005-0000-0000-000071640000}"/>
    <cellStyle name="40% - Énfasis2 2 3 2 2 11" xfId="34412" xr:uid="{00000000-0005-0000-0000-000072640000}"/>
    <cellStyle name="40% - Énfasis2 2 3 2 2 12" xfId="34413" xr:uid="{00000000-0005-0000-0000-000073640000}"/>
    <cellStyle name="40% - Énfasis2 2 3 2 2 2" xfId="5878" xr:uid="{00000000-0005-0000-0000-000074640000}"/>
    <cellStyle name="40% - Énfasis2 2 3 2 2 2 10" xfId="34414" xr:uid="{00000000-0005-0000-0000-000075640000}"/>
    <cellStyle name="40% - Énfasis2 2 3 2 2 2 2" xfId="5879" xr:uid="{00000000-0005-0000-0000-000076640000}"/>
    <cellStyle name="40% - Énfasis2 2 3 2 2 2 2 2" xfId="5880" xr:uid="{00000000-0005-0000-0000-000077640000}"/>
    <cellStyle name="40% - Énfasis2 2 3 2 2 2 2 3" xfId="34415" xr:uid="{00000000-0005-0000-0000-000078640000}"/>
    <cellStyle name="40% - Énfasis2 2 3 2 2 2 2 4" xfId="34416" xr:uid="{00000000-0005-0000-0000-000079640000}"/>
    <cellStyle name="40% - Énfasis2 2 3 2 2 2 2 5" xfId="34417" xr:uid="{00000000-0005-0000-0000-00007A640000}"/>
    <cellStyle name="40% - Énfasis2 2 3 2 2 2 2 6" xfId="34418" xr:uid="{00000000-0005-0000-0000-00007B640000}"/>
    <cellStyle name="40% - Énfasis2 2 3 2 2 2 2 7" xfId="34419" xr:uid="{00000000-0005-0000-0000-00007C640000}"/>
    <cellStyle name="40% - Énfasis2 2 3 2 2 2 2 8" xfId="34420" xr:uid="{00000000-0005-0000-0000-00007D640000}"/>
    <cellStyle name="40% - Énfasis2 2 3 2 2 2 2 9" xfId="34421" xr:uid="{00000000-0005-0000-0000-00007E640000}"/>
    <cellStyle name="40% - Énfasis2 2 3 2 2 2 3" xfId="5881" xr:uid="{00000000-0005-0000-0000-00007F640000}"/>
    <cellStyle name="40% - Énfasis2 2 3 2 2 2 4" xfId="34422" xr:uid="{00000000-0005-0000-0000-000080640000}"/>
    <cellStyle name="40% - Énfasis2 2 3 2 2 2 5" xfId="34423" xr:uid="{00000000-0005-0000-0000-000081640000}"/>
    <cellStyle name="40% - Énfasis2 2 3 2 2 2 6" xfId="34424" xr:uid="{00000000-0005-0000-0000-000082640000}"/>
    <cellStyle name="40% - Énfasis2 2 3 2 2 2 7" xfId="34425" xr:uid="{00000000-0005-0000-0000-000083640000}"/>
    <cellStyle name="40% - Énfasis2 2 3 2 2 2 8" xfId="34426" xr:uid="{00000000-0005-0000-0000-000084640000}"/>
    <cellStyle name="40% - Énfasis2 2 3 2 2 2 9" xfId="34427" xr:uid="{00000000-0005-0000-0000-000085640000}"/>
    <cellStyle name="40% - Énfasis2 2 3 2 2 3" xfId="5882" xr:uid="{00000000-0005-0000-0000-000086640000}"/>
    <cellStyle name="40% - Énfasis2 2 3 2 2 3 10" xfId="34428" xr:uid="{00000000-0005-0000-0000-000087640000}"/>
    <cellStyle name="40% - Énfasis2 2 3 2 2 3 2" xfId="5883" xr:uid="{00000000-0005-0000-0000-000088640000}"/>
    <cellStyle name="40% - Énfasis2 2 3 2 2 3 2 2" xfId="5884" xr:uid="{00000000-0005-0000-0000-000089640000}"/>
    <cellStyle name="40% - Énfasis2 2 3 2 2 3 2 3" xfId="34429" xr:uid="{00000000-0005-0000-0000-00008A640000}"/>
    <cellStyle name="40% - Énfasis2 2 3 2 2 3 2 4" xfId="34430" xr:uid="{00000000-0005-0000-0000-00008B640000}"/>
    <cellStyle name="40% - Énfasis2 2 3 2 2 3 2 5" xfId="34431" xr:uid="{00000000-0005-0000-0000-00008C640000}"/>
    <cellStyle name="40% - Énfasis2 2 3 2 2 3 2 6" xfId="34432" xr:uid="{00000000-0005-0000-0000-00008D640000}"/>
    <cellStyle name="40% - Énfasis2 2 3 2 2 3 2 7" xfId="34433" xr:uid="{00000000-0005-0000-0000-00008E640000}"/>
    <cellStyle name="40% - Énfasis2 2 3 2 2 3 2 8" xfId="34434" xr:uid="{00000000-0005-0000-0000-00008F640000}"/>
    <cellStyle name="40% - Énfasis2 2 3 2 2 3 2 9" xfId="34435" xr:uid="{00000000-0005-0000-0000-000090640000}"/>
    <cellStyle name="40% - Énfasis2 2 3 2 2 3 3" xfId="5885" xr:uid="{00000000-0005-0000-0000-000091640000}"/>
    <cellStyle name="40% - Énfasis2 2 3 2 2 3 4" xfId="34436" xr:uid="{00000000-0005-0000-0000-000092640000}"/>
    <cellStyle name="40% - Énfasis2 2 3 2 2 3 5" xfId="34437" xr:uid="{00000000-0005-0000-0000-000093640000}"/>
    <cellStyle name="40% - Énfasis2 2 3 2 2 3 6" xfId="34438" xr:uid="{00000000-0005-0000-0000-000094640000}"/>
    <cellStyle name="40% - Énfasis2 2 3 2 2 3 7" xfId="34439" xr:uid="{00000000-0005-0000-0000-000095640000}"/>
    <cellStyle name="40% - Énfasis2 2 3 2 2 3 8" xfId="34440" xr:uid="{00000000-0005-0000-0000-000096640000}"/>
    <cellStyle name="40% - Énfasis2 2 3 2 2 3 9" xfId="34441" xr:uid="{00000000-0005-0000-0000-000097640000}"/>
    <cellStyle name="40% - Énfasis2 2 3 2 2 4" xfId="5886" xr:uid="{00000000-0005-0000-0000-000098640000}"/>
    <cellStyle name="40% - Énfasis2 2 3 2 2 4 2" xfId="5887" xr:uid="{00000000-0005-0000-0000-000099640000}"/>
    <cellStyle name="40% - Énfasis2 2 3 2 2 4 3" xfId="34442" xr:uid="{00000000-0005-0000-0000-00009A640000}"/>
    <cellStyle name="40% - Énfasis2 2 3 2 2 4 4" xfId="34443" xr:uid="{00000000-0005-0000-0000-00009B640000}"/>
    <cellStyle name="40% - Énfasis2 2 3 2 2 4 5" xfId="34444" xr:uid="{00000000-0005-0000-0000-00009C640000}"/>
    <cellStyle name="40% - Énfasis2 2 3 2 2 4 6" xfId="34445" xr:uid="{00000000-0005-0000-0000-00009D640000}"/>
    <cellStyle name="40% - Énfasis2 2 3 2 2 4 7" xfId="34446" xr:uid="{00000000-0005-0000-0000-00009E640000}"/>
    <cellStyle name="40% - Énfasis2 2 3 2 2 4 8" xfId="34447" xr:uid="{00000000-0005-0000-0000-00009F640000}"/>
    <cellStyle name="40% - Énfasis2 2 3 2 2 4 9" xfId="34448" xr:uid="{00000000-0005-0000-0000-0000A0640000}"/>
    <cellStyle name="40% - Énfasis2 2 3 2 2 5" xfId="5888" xr:uid="{00000000-0005-0000-0000-0000A1640000}"/>
    <cellStyle name="40% - Énfasis2 2 3 2 2 6" xfId="34449" xr:uid="{00000000-0005-0000-0000-0000A2640000}"/>
    <cellStyle name="40% - Énfasis2 2 3 2 2 7" xfId="34450" xr:uid="{00000000-0005-0000-0000-0000A3640000}"/>
    <cellStyle name="40% - Énfasis2 2 3 2 2 8" xfId="34451" xr:uid="{00000000-0005-0000-0000-0000A4640000}"/>
    <cellStyle name="40% - Énfasis2 2 3 2 2 9" xfId="34452" xr:uid="{00000000-0005-0000-0000-0000A5640000}"/>
    <cellStyle name="40% - Énfasis2 2 3 2 3" xfId="5889" xr:uid="{00000000-0005-0000-0000-0000A6640000}"/>
    <cellStyle name="40% - Énfasis2 2 3 2 3 10" xfId="34453" xr:uid="{00000000-0005-0000-0000-0000A7640000}"/>
    <cellStyle name="40% - Énfasis2 2 3 2 3 2" xfId="5890" xr:uid="{00000000-0005-0000-0000-0000A8640000}"/>
    <cellStyle name="40% - Énfasis2 2 3 2 3 2 2" xfId="5891" xr:uid="{00000000-0005-0000-0000-0000A9640000}"/>
    <cellStyle name="40% - Énfasis2 2 3 2 3 2 3" xfId="34454" xr:uid="{00000000-0005-0000-0000-0000AA640000}"/>
    <cellStyle name="40% - Énfasis2 2 3 2 3 2 4" xfId="34455" xr:uid="{00000000-0005-0000-0000-0000AB640000}"/>
    <cellStyle name="40% - Énfasis2 2 3 2 3 2 5" xfId="34456" xr:uid="{00000000-0005-0000-0000-0000AC640000}"/>
    <cellStyle name="40% - Énfasis2 2 3 2 3 2 6" xfId="34457" xr:uid="{00000000-0005-0000-0000-0000AD640000}"/>
    <cellStyle name="40% - Énfasis2 2 3 2 3 2 7" xfId="34458" xr:uid="{00000000-0005-0000-0000-0000AE640000}"/>
    <cellStyle name="40% - Énfasis2 2 3 2 3 2 8" xfId="34459" xr:uid="{00000000-0005-0000-0000-0000AF640000}"/>
    <cellStyle name="40% - Énfasis2 2 3 2 3 2 9" xfId="34460" xr:uid="{00000000-0005-0000-0000-0000B0640000}"/>
    <cellStyle name="40% - Énfasis2 2 3 2 3 3" xfId="5892" xr:uid="{00000000-0005-0000-0000-0000B1640000}"/>
    <cellStyle name="40% - Énfasis2 2 3 2 3 4" xfId="34461" xr:uid="{00000000-0005-0000-0000-0000B2640000}"/>
    <cellStyle name="40% - Énfasis2 2 3 2 3 5" xfId="34462" xr:uid="{00000000-0005-0000-0000-0000B3640000}"/>
    <cellStyle name="40% - Énfasis2 2 3 2 3 6" xfId="34463" xr:uid="{00000000-0005-0000-0000-0000B4640000}"/>
    <cellStyle name="40% - Énfasis2 2 3 2 3 7" xfId="34464" xr:uid="{00000000-0005-0000-0000-0000B5640000}"/>
    <cellStyle name="40% - Énfasis2 2 3 2 3 8" xfId="34465" xr:uid="{00000000-0005-0000-0000-0000B6640000}"/>
    <cellStyle name="40% - Énfasis2 2 3 2 3 9" xfId="34466" xr:uid="{00000000-0005-0000-0000-0000B7640000}"/>
    <cellStyle name="40% - Énfasis2 2 3 2 4" xfId="5893" xr:uid="{00000000-0005-0000-0000-0000B8640000}"/>
    <cellStyle name="40% - Énfasis2 2 3 2 4 10" xfId="34467" xr:uid="{00000000-0005-0000-0000-0000B9640000}"/>
    <cellStyle name="40% - Énfasis2 2 3 2 4 2" xfId="5894" xr:uid="{00000000-0005-0000-0000-0000BA640000}"/>
    <cellStyle name="40% - Énfasis2 2 3 2 4 2 2" xfId="5895" xr:uid="{00000000-0005-0000-0000-0000BB640000}"/>
    <cellStyle name="40% - Énfasis2 2 3 2 4 2 3" xfId="34468" xr:uid="{00000000-0005-0000-0000-0000BC640000}"/>
    <cellStyle name="40% - Énfasis2 2 3 2 4 2 4" xfId="34469" xr:uid="{00000000-0005-0000-0000-0000BD640000}"/>
    <cellStyle name="40% - Énfasis2 2 3 2 4 2 5" xfId="34470" xr:uid="{00000000-0005-0000-0000-0000BE640000}"/>
    <cellStyle name="40% - Énfasis2 2 3 2 4 2 6" xfId="34471" xr:uid="{00000000-0005-0000-0000-0000BF640000}"/>
    <cellStyle name="40% - Énfasis2 2 3 2 4 2 7" xfId="34472" xr:uid="{00000000-0005-0000-0000-0000C0640000}"/>
    <cellStyle name="40% - Énfasis2 2 3 2 4 2 8" xfId="34473" xr:uid="{00000000-0005-0000-0000-0000C1640000}"/>
    <cellStyle name="40% - Énfasis2 2 3 2 4 2 9" xfId="34474" xr:uid="{00000000-0005-0000-0000-0000C2640000}"/>
    <cellStyle name="40% - Énfasis2 2 3 2 4 3" xfId="5896" xr:uid="{00000000-0005-0000-0000-0000C3640000}"/>
    <cellStyle name="40% - Énfasis2 2 3 2 4 4" xfId="34475" xr:uid="{00000000-0005-0000-0000-0000C4640000}"/>
    <cellStyle name="40% - Énfasis2 2 3 2 4 5" xfId="34476" xr:uid="{00000000-0005-0000-0000-0000C5640000}"/>
    <cellStyle name="40% - Énfasis2 2 3 2 4 6" xfId="34477" xr:uid="{00000000-0005-0000-0000-0000C6640000}"/>
    <cellStyle name="40% - Énfasis2 2 3 2 4 7" xfId="34478" xr:uid="{00000000-0005-0000-0000-0000C7640000}"/>
    <cellStyle name="40% - Énfasis2 2 3 2 4 8" xfId="34479" xr:uid="{00000000-0005-0000-0000-0000C8640000}"/>
    <cellStyle name="40% - Énfasis2 2 3 2 4 9" xfId="34480" xr:uid="{00000000-0005-0000-0000-0000C9640000}"/>
    <cellStyle name="40% - Énfasis2 2 3 2 5" xfId="5897" xr:uid="{00000000-0005-0000-0000-0000CA640000}"/>
    <cellStyle name="40% - Énfasis2 2 3 2 5 2" xfId="5898" xr:uid="{00000000-0005-0000-0000-0000CB640000}"/>
    <cellStyle name="40% - Énfasis2 2 3 2 5 3" xfId="34481" xr:uid="{00000000-0005-0000-0000-0000CC640000}"/>
    <cellStyle name="40% - Énfasis2 2 3 2 5 4" xfId="34482" xr:uid="{00000000-0005-0000-0000-0000CD640000}"/>
    <cellStyle name="40% - Énfasis2 2 3 2 5 5" xfId="34483" xr:uid="{00000000-0005-0000-0000-0000CE640000}"/>
    <cellStyle name="40% - Énfasis2 2 3 2 5 6" xfId="34484" xr:uid="{00000000-0005-0000-0000-0000CF640000}"/>
    <cellStyle name="40% - Énfasis2 2 3 2 5 7" xfId="34485" xr:uid="{00000000-0005-0000-0000-0000D0640000}"/>
    <cellStyle name="40% - Énfasis2 2 3 2 5 8" xfId="34486" xr:uid="{00000000-0005-0000-0000-0000D1640000}"/>
    <cellStyle name="40% - Énfasis2 2 3 2 5 9" xfId="34487" xr:uid="{00000000-0005-0000-0000-0000D2640000}"/>
    <cellStyle name="40% - Énfasis2 2 3 2 6" xfId="5899" xr:uid="{00000000-0005-0000-0000-0000D3640000}"/>
    <cellStyle name="40% - Énfasis2 2 3 2 7" xfId="34488" xr:uid="{00000000-0005-0000-0000-0000D4640000}"/>
    <cellStyle name="40% - Énfasis2 2 3 2 8" xfId="34489" xr:uid="{00000000-0005-0000-0000-0000D5640000}"/>
    <cellStyle name="40% - Énfasis2 2 3 2 9" xfId="34490" xr:uid="{00000000-0005-0000-0000-0000D6640000}"/>
    <cellStyle name="40% - Énfasis2 2 3 3" xfId="5900" xr:uid="{00000000-0005-0000-0000-0000D7640000}"/>
    <cellStyle name="40% - Énfasis2 2 3 3 10" xfId="34491" xr:uid="{00000000-0005-0000-0000-0000D8640000}"/>
    <cellStyle name="40% - Énfasis2 2 3 3 11" xfId="34492" xr:uid="{00000000-0005-0000-0000-0000D9640000}"/>
    <cellStyle name="40% - Énfasis2 2 3 3 12" xfId="34493" xr:uid="{00000000-0005-0000-0000-0000DA640000}"/>
    <cellStyle name="40% - Énfasis2 2 3 3 13" xfId="34494" xr:uid="{00000000-0005-0000-0000-0000DB640000}"/>
    <cellStyle name="40% - Énfasis2 2 3 3 2" xfId="5901" xr:uid="{00000000-0005-0000-0000-0000DC640000}"/>
    <cellStyle name="40% - Énfasis2 2 3 3 2 10" xfId="34495" xr:uid="{00000000-0005-0000-0000-0000DD640000}"/>
    <cellStyle name="40% - Énfasis2 2 3 3 2 11" xfId="34496" xr:uid="{00000000-0005-0000-0000-0000DE640000}"/>
    <cellStyle name="40% - Énfasis2 2 3 3 2 12" xfId="34497" xr:uid="{00000000-0005-0000-0000-0000DF640000}"/>
    <cellStyle name="40% - Énfasis2 2 3 3 2 2" xfId="5902" xr:uid="{00000000-0005-0000-0000-0000E0640000}"/>
    <cellStyle name="40% - Énfasis2 2 3 3 2 2 10" xfId="34498" xr:uid="{00000000-0005-0000-0000-0000E1640000}"/>
    <cellStyle name="40% - Énfasis2 2 3 3 2 2 2" xfId="5903" xr:uid="{00000000-0005-0000-0000-0000E2640000}"/>
    <cellStyle name="40% - Énfasis2 2 3 3 2 2 2 2" xfId="5904" xr:uid="{00000000-0005-0000-0000-0000E3640000}"/>
    <cellStyle name="40% - Énfasis2 2 3 3 2 2 2 3" xfId="34499" xr:uid="{00000000-0005-0000-0000-0000E4640000}"/>
    <cellStyle name="40% - Énfasis2 2 3 3 2 2 2 4" xfId="34500" xr:uid="{00000000-0005-0000-0000-0000E5640000}"/>
    <cellStyle name="40% - Énfasis2 2 3 3 2 2 2 5" xfId="34501" xr:uid="{00000000-0005-0000-0000-0000E6640000}"/>
    <cellStyle name="40% - Énfasis2 2 3 3 2 2 2 6" xfId="34502" xr:uid="{00000000-0005-0000-0000-0000E7640000}"/>
    <cellStyle name="40% - Énfasis2 2 3 3 2 2 2 7" xfId="34503" xr:uid="{00000000-0005-0000-0000-0000E8640000}"/>
    <cellStyle name="40% - Énfasis2 2 3 3 2 2 2 8" xfId="34504" xr:uid="{00000000-0005-0000-0000-0000E9640000}"/>
    <cellStyle name="40% - Énfasis2 2 3 3 2 2 2 9" xfId="34505" xr:uid="{00000000-0005-0000-0000-0000EA640000}"/>
    <cellStyle name="40% - Énfasis2 2 3 3 2 2 3" xfId="5905" xr:uid="{00000000-0005-0000-0000-0000EB640000}"/>
    <cellStyle name="40% - Énfasis2 2 3 3 2 2 4" xfId="34506" xr:uid="{00000000-0005-0000-0000-0000EC640000}"/>
    <cellStyle name="40% - Énfasis2 2 3 3 2 2 5" xfId="34507" xr:uid="{00000000-0005-0000-0000-0000ED640000}"/>
    <cellStyle name="40% - Énfasis2 2 3 3 2 2 6" xfId="34508" xr:uid="{00000000-0005-0000-0000-0000EE640000}"/>
    <cellStyle name="40% - Énfasis2 2 3 3 2 2 7" xfId="34509" xr:uid="{00000000-0005-0000-0000-0000EF640000}"/>
    <cellStyle name="40% - Énfasis2 2 3 3 2 2 8" xfId="34510" xr:uid="{00000000-0005-0000-0000-0000F0640000}"/>
    <cellStyle name="40% - Énfasis2 2 3 3 2 2 9" xfId="34511" xr:uid="{00000000-0005-0000-0000-0000F1640000}"/>
    <cellStyle name="40% - Énfasis2 2 3 3 2 3" xfId="5906" xr:uid="{00000000-0005-0000-0000-0000F2640000}"/>
    <cellStyle name="40% - Énfasis2 2 3 3 2 3 10" xfId="34512" xr:uid="{00000000-0005-0000-0000-0000F3640000}"/>
    <cellStyle name="40% - Énfasis2 2 3 3 2 3 2" xfId="5907" xr:uid="{00000000-0005-0000-0000-0000F4640000}"/>
    <cellStyle name="40% - Énfasis2 2 3 3 2 3 2 2" xfId="5908" xr:uid="{00000000-0005-0000-0000-0000F5640000}"/>
    <cellStyle name="40% - Énfasis2 2 3 3 2 3 2 3" xfId="34513" xr:uid="{00000000-0005-0000-0000-0000F6640000}"/>
    <cellStyle name="40% - Énfasis2 2 3 3 2 3 2 4" xfId="34514" xr:uid="{00000000-0005-0000-0000-0000F7640000}"/>
    <cellStyle name="40% - Énfasis2 2 3 3 2 3 2 5" xfId="34515" xr:uid="{00000000-0005-0000-0000-0000F8640000}"/>
    <cellStyle name="40% - Énfasis2 2 3 3 2 3 2 6" xfId="34516" xr:uid="{00000000-0005-0000-0000-0000F9640000}"/>
    <cellStyle name="40% - Énfasis2 2 3 3 2 3 2 7" xfId="34517" xr:uid="{00000000-0005-0000-0000-0000FA640000}"/>
    <cellStyle name="40% - Énfasis2 2 3 3 2 3 2 8" xfId="34518" xr:uid="{00000000-0005-0000-0000-0000FB640000}"/>
    <cellStyle name="40% - Énfasis2 2 3 3 2 3 2 9" xfId="34519" xr:uid="{00000000-0005-0000-0000-0000FC640000}"/>
    <cellStyle name="40% - Énfasis2 2 3 3 2 3 3" xfId="5909" xr:uid="{00000000-0005-0000-0000-0000FD640000}"/>
    <cellStyle name="40% - Énfasis2 2 3 3 2 3 4" xfId="34520" xr:uid="{00000000-0005-0000-0000-0000FE640000}"/>
    <cellStyle name="40% - Énfasis2 2 3 3 2 3 5" xfId="34521" xr:uid="{00000000-0005-0000-0000-0000FF640000}"/>
    <cellStyle name="40% - Énfasis2 2 3 3 2 3 6" xfId="34522" xr:uid="{00000000-0005-0000-0000-000000650000}"/>
    <cellStyle name="40% - Énfasis2 2 3 3 2 3 7" xfId="34523" xr:uid="{00000000-0005-0000-0000-000001650000}"/>
    <cellStyle name="40% - Énfasis2 2 3 3 2 3 8" xfId="34524" xr:uid="{00000000-0005-0000-0000-000002650000}"/>
    <cellStyle name="40% - Énfasis2 2 3 3 2 3 9" xfId="34525" xr:uid="{00000000-0005-0000-0000-000003650000}"/>
    <cellStyle name="40% - Énfasis2 2 3 3 2 4" xfId="5910" xr:uid="{00000000-0005-0000-0000-000004650000}"/>
    <cellStyle name="40% - Énfasis2 2 3 3 2 4 2" xfId="5911" xr:uid="{00000000-0005-0000-0000-000005650000}"/>
    <cellStyle name="40% - Énfasis2 2 3 3 2 4 3" xfId="34526" xr:uid="{00000000-0005-0000-0000-000006650000}"/>
    <cellStyle name="40% - Énfasis2 2 3 3 2 4 4" xfId="34527" xr:uid="{00000000-0005-0000-0000-000007650000}"/>
    <cellStyle name="40% - Énfasis2 2 3 3 2 4 5" xfId="34528" xr:uid="{00000000-0005-0000-0000-000008650000}"/>
    <cellStyle name="40% - Énfasis2 2 3 3 2 4 6" xfId="34529" xr:uid="{00000000-0005-0000-0000-000009650000}"/>
    <cellStyle name="40% - Énfasis2 2 3 3 2 4 7" xfId="34530" xr:uid="{00000000-0005-0000-0000-00000A650000}"/>
    <cellStyle name="40% - Énfasis2 2 3 3 2 4 8" xfId="34531" xr:uid="{00000000-0005-0000-0000-00000B650000}"/>
    <cellStyle name="40% - Énfasis2 2 3 3 2 4 9" xfId="34532" xr:uid="{00000000-0005-0000-0000-00000C650000}"/>
    <cellStyle name="40% - Énfasis2 2 3 3 2 5" xfId="5912" xr:uid="{00000000-0005-0000-0000-00000D650000}"/>
    <cellStyle name="40% - Énfasis2 2 3 3 2 6" xfId="34533" xr:uid="{00000000-0005-0000-0000-00000E650000}"/>
    <cellStyle name="40% - Énfasis2 2 3 3 2 7" xfId="34534" xr:uid="{00000000-0005-0000-0000-00000F650000}"/>
    <cellStyle name="40% - Énfasis2 2 3 3 2 8" xfId="34535" xr:uid="{00000000-0005-0000-0000-000010650000}"/>
    <cellStyle name="40% - Énfasis2 2 3 3 2 9" xfId="34536" xr:uid="{00000000-0005-0000-0000-000011650000}"/>
    <cellStyle name="40% - Énfasis2 2 3 3 3" xfId="5913" xr:uid="{00000000-0005-0000-0000-000012650000}"/>
    <cellStyle name="40% - Énfasis2 2 3 3 3 10" xfId="34537" xr:uid="{00000000-0005-0000-0000-000013650000}"/>
    <cellStyle name="40% - Énfasis2 2 3 3 3 2" xfId="5914" xr:uid="{00000000-0005-0000-0000-000014650000}"/>
    <cellStyle name="40% - Énfasis2 2 3 3 3 2 2" xfId="5915" xr:uid="{00000000-0005-0000-0000-000015650000}"/>
    <cellStyle name="40% - Énfasis2 2 3 3 3 2 3" xfId="34538" xr:uid="{00000000-0005-0000-0000-000016650000}"/>
    <cellStyle name="40% - Énfasis2 2 3 3 3 2 4" xfId="34539" xr:uid="{00000000-0005-0000-0000-000017650000}"/>
    <cellStyle name="40% - Énfasis2 2 3 3 3 2 5" xfId="34540" xr:uid="{00000000-0005-0000-0000-000018650000}"/>
    <cellStyle name="40% - Énfasis2 2 3 3 3 2 6" xfId="34541" xr:uid="{00000000-0005-0000-0000-000019650000}"/>
    <cellStyle name="40% - Énfasis2 2 3 3 3 2 7" xfId="34542" xr:uid="{00000000-0005-0000-0000-00001A650000}"/>
    <cellStyle name="40% - Énfasis2 2 3 3 3 2 8" xfId="34543" xr:uid="{00000000-0005-0000-0000-00001B650000}"/>
    <cellStyle name="40% - Énfasis2 2 3 3 3 2 9" xfId="34544" xr:uid="{00000000-0005-0000-0000-00001C650000}"/>
    <cellStyle name="40% - Énfasis2 2 3 3 3 3" xfId="5916" xr:uid="{00000000-0005-0000-0000-00001D650000}"/>
    <cellStyle name="40% - Énfasis2 2 3 3 3 4" xfId="34545" xr:uid="{00000000-0005-0000-0000-00001E650000}"/>
    <cellStyle name="40% - Énfasis2 2 3 3 3 5" xfId="34546" xr:uid="{00000000-0005-0000-0000-00001F650000}"/>
    <cellStyle name="40% - Énfasis2 2 3 3 3 6" xfId="34547" xr:uid="{00000000-0005-0000-0000-000020650000}"/>
    <cellStyle name="40% - Énfasis2 2 3 3 3 7" xfId="34548" xr:uid="{00000000-0005-0000-0000-000021650000}"/>
    <cellStyle name="40% - Énfasis2 2 3 3 3 8" xfId="34549" xr:uid="{00000000-0005-0000-0000-000022650000}"/>
    <cellStyle name="40% - Énfasis2 2 3 3 3 9" xfId="34550" xr:uid="{00000000-0005-0000-0000-000023650000}"/>
    <cellStyle name="40% - Énfasis2 2 3 3 4" xfId="5917" xr:uid="{00000000-0005-0000-0000-000024650000}"/>
    <cellStyle name="40% - Énfasis2 2 3 3 4 10" xfId="34551" xr:uid="{00000000-0005-0000-0000-000025650000}"/>
    <cellStyle name="40% - Énfasis2 2 3 3 4 2" xfId="5918" xr:uid="{00000000-0005-0000-0000-000026650000}"/>
    <cellStyle name="40% - Énfasis2 2 3 3 4 2 2" xfId="5919" xr:uid="{00000000-0005-0000-0000-000027650000}"/>
    <cellStyle name="40% - Énfasis2 2 3 3 4 2 3" xfId="34552" xr:uid="{00000000-0005-0000-0000-000028650000}"/>
    <cellStyle name="40% - Énfasis2 2 3 3 4 2 4" xfId="34553" xr:uid="{00000000-0005-0000-0000-000029650000}"/>
    <cellStyle name="40% - Énfasis2 2 3 3 4 2 5" xfId="34554" xr:uid="{00000000-0005-0000-0000-00002A650000}"/>
    <cellStyle name="40% - Énfasis2 2 3 3 4 2 6" xfId="34555" xr:uid="{00000000-0005-0000-0000-00002B650000}"/>
    <cellStyle name="40% - Énfasis2 2 3 3 4 2 7" xfId="34556" xr:uid="{00000000-0005-0000-0000-00002C650000}"/>
    <cellStyle name="40% - Énfasis2 2 3 3 4 2 8" xfId="34557" xr:uid="{00000000-0005-0000-0000-00002D650000}"/>
    <cellStyle name="40% - Énfasis2 2 3 3 4 2 9" xfId="34558" xr:uid="{00000000-0005-0000-0000-00002E650000}"/>
    <cellStyle name="40% - Énfasis2 2 3 3 4 3" xfId="5920" xr:uid="{00000000-0005-0000-0000-00002F650000}"/>
    <cellStyle name="40% - Énfasis2 2 3 3 4 4" xfId="34559" xr:uid="{00000000-0005-0000-0000-000030650000}"/>
    <cellStyle name="40% - Énfasis2 2 3 3 4 5" xfId="34560" xr:uid="{00000000-0005-0000-0000-000031650000}"/>
    <cellStyle name="40% - Énfasis2 2 3 3 4 6" xfId="34561" xr:uid="{00000000-0005-0000-0000-000032650000}"/>
    <cellStyle name="40% - Énfasis2 2 3 3 4 7" xfId="34562" xr:uid="{00000000-0005-0000-0000-000033650000}"/>
    <cellStyle name="40% - Énfasis2 2 3 3 4 8" xfId="34563" xr:uid="{00000000-0005-0000-0000-000034650000}"/>
    <cellStyle name="40% - Énfasis2 2 3 3 4 9" xfId="34564" xr:uid="{00000000-0005-0000-0000-000035650000}"/>
    <cellStyle name="40% - Énfasis2 2 3 3 5" xfId="5921" xr:uid="{00000000-0005-0000-0000-000036650000}"/>
    <cellStyle name="40% - Énfasis2 2 3 3 5 2" xfId="5922" xr:uid="{00000000-0005-0000-0000-000037650000}"/>
    <cellStyle name="40% - Énfasis2 2 3 3 5 3" xfId="34565" xr:uid="{00000000-0005-0000-0000-000038650000}"/>
    <cellStyle name="40% - Énfasis2 2 3 3 5 4" xfId="34566" xr:uid="{00000000-0005-0000-0000-000039650000}"/>
    <cellStyle name="40% - Énfasis2 2 3 3 5 5" xfId="34567" xr:uid="{00000000-0005-0000-0000-00003A650000}"/>
    <cellStyle name="40% - Énfasis2 2 3 3 5 6" xfId="34568" xr:uid="{00000000-0005-0000-0000-00003B650000}"/>
    <cellStyle name="40% - Énfasis2 2 3 3 5 7" xfId="34569" xr:uid="{00000000-0005-0000-0000-00003C650000}"/>
    <cellStyle name="40% - Énfasis2 2 3 3 5 8" xfId="34570" xr:uid="{00000000-0005-0000-0000-00003D650000}"/>
    <cellStyle name="40% - Énfasis2 2 3 3 5 9" xfId="34571" xr:uid="{00000000-0005-0000-0000-00003E650000}"/>
    <cellStyle name="40% - Énfasis2 2 3 3 6" xfId="5923" xr:uid="{00000000-0005-0000-0000-00003F650000}"/>
    <cellStyle name="40% - Énfasis2 2 3 3 7" xfId="34572" xr:uid="{00000000-0005-0000-0000-000040650000}"/>
    <cellStyle name="40% - Énfasis2 2 3 3 8" xfId="34573" xr:uid="{00000000-0005-0000-0000-000041650000}"/>
    <cellStyle name="40% - Énfasis2 2 3 3 9" xfId="34574" xr:uid="{00000000-0005-0000-0000-000042650000}"/>
    <cellStyle name="40% - Énfasis2 2 3 4" xfId="5924" xr:uid="{00000000-0005-0000-0000-000043650000}"/>
    <cellStyle name="40% - Énfasis2 2 3 4 10" xfId="34575" xr:uid="{00000000-0005-0000-0000-000044650000}"/>
    <cellStyle name="40% - Énfasis2 2 3 4 11" xfId="34576" xr:uid="{00000000-0005-0000-0000-000045650000}"/>
    <cellStyle name="40% - Énfasis2 2 3 4 12" xfId="34577" xr:uid="{00000000-0005-0000-0000-000046650000}"/>
    <cellStyle name="40% - Énfasis2 2 3 4 2" xfId="5925" xr:uid="{00000000-0005-0000-0000-000047650000}"/>
    <cellStyle name="40% - Énfasis2 2 3 4 2 10" xfId="34578" xr:uid="{00000000-0005-0000-0000-000048650000}"/>
    <cellStyle name="40% - Énfasis2 2 3 4 2 2" xfId="5926" xr:uid="{00000000-0005-0000-0000-000049650000}"/>
    <cellStyle name="40% - Énfasis2 2 3 4 2 2 2" xfId="5927" xr:uid="{00000000-0005-0000-0000-00004A650000}"/>
    <cellStyle name="40% - Énfasis2 2 3 4 2 2 3" xfId="34579" xr:uid="{00000000-0005-0000-0000-00004B650000}"/>
    <cellStyle name="40% - Énfasis2 2 3 4 2 2 4" xfId="34580" xr:uid="{00000000-0005-0000-0000-00004C650000}"/>
    <cellStyle name="40% - Énfasis2 2 3 4 2 2 5" xfId="34581" xr:uid="{00000000-0005-0000-0000-00004D650000}"/>
    <cellStyle name="40% - Énfasis2 2 3 4 2 2 6" xfId="34582" xr:uid="{00000000-0005-0000-0000-00004E650000}"/>
    <cellStyle name="40% - Énfasis2 2 3 4 2 2 7" xfId="34583" xr:uid="{00000000-0005-0000-0000-00004F650000}"/>
    <cellStyle name="40% - Énfasis2 2 3 4 2 2 8" xfId="34584" xr:uid="{00000000-0005-0000-0000-000050650000}"/>
    <cellStyle name="40% - Énfasis2 2 3 4 2 2 9" xfId="34585" xr:uid="{00000000-0005-0000-0000-000051650000}"/>
    <cellStyle name="40% - Énfasis2 2 3 4 2 3" xfId="5928" xr:uid="{00000000-0005-0000-0000-000052650000}"/>
    <cellStyle name="40% - Énfasis2 2 3 4 2 4" xfId="34586" xr:uid="{00000000-0005-0000-0000-000053650000}"/>
    <cellStyle name="40% - Énfasis2 2 3 4 2 5" xfId="34587" xr:uid="{00000000-0005-0000-0000-000054650000}"/>
    <cellStyle name="40% - Énfasis2 2 3 4 2 6" xfId="34588" xr:uid="{00000000-0005-0000-0000-000055650000}"/>
    <cellStyle name="40% - Énfasis2 2 3 4 2 7" xfId="34589" xr:uid="{00000000-0005-0000-0000-000056650000}"/>
    <cellStyle name="40% - Énfasis2 2 3 4 2 8" xfId="34590" xr:uid="{00000000-0005-0000-0000-000057650000}"/>
    <cellStyle name="40% - Énfasis2 2 3 4 2 9" xfId="34591" xr:uid="{00000000-0005-0000-0000-000058650000}"/>
    <cellStyle name="40% - Énfasis2 2 3 4 3" xfId="5929" xr:uid="{00000000-0005-0000-0000-000059650000}"/>
    <cellStyle name="40% - Énfasis2 2 3 4 3 10" xfId="34592" xr:uid="{00000000-0005-0000-0000-00005A650000}"/>
    <cellStyle name="40% - Énfasis2 2 3 4 3 2" xfId="5930" xr:uid="{00000000-0005-0000-0000-00005B650000}"/>
    <cellStyle name="40% - Énfasis2 2 3 4 3 2 2" xfId="5931" xr:uid="{00000000-0005-0000-0000-00005C650000}"/>
    <cellStyle name="40% - Énfasis2 2 3 4 3 2 3" xfId="34593" xr:uid="{00000000-0005-0000-0000-00005D650000}"/>
    <cellStyle name="40% - Énfasis2 2 3 4 3 2 4" xfId="34594" xr:uid="{00000000-0005-0000-0000-00005E650000}"/>
    <cellStyle name="40% - Énfasis2 2 3 4 3 2 5" xfId="34595" xr:uid="{00000000-0005-0000-0000-00005F650000}"/>
    <cellStyle name="40% - Énfasis2 2 3 4 3 2 6" xfId="34596" xr:uid="{00000000-0005-0000-0000-000060650000}"/>
    <cellStyle name="40% - Énfasis2 2 3 4 3 2 7" xfId="34597" xr:uid="{00000000-0005-0000-0000-000061650000}"/>
    <cellStyle name="40% - Énfasis2 2 3 4 3 2 8" xfId="34598" xr:uid="{00000000-0005-0000-0000-000062650000}"/>
    <cellStyle name="40% - Énfasis2 2 3 4 3 2 9" xfId="34599" xr:uid="{00000000-0005-0000-0000-000063650000}"/>
    <cellStyle name="40% - Énfasis2 2 3 4 3 3" xfId="5932" xr:uid="{00000000-0005-0000-0000-000064650000}"/>
    <cellStyle name="40% - Énfasis2 2 3 4 3 4" xfId="34600" xr:uid="{00000000-0005-0000-0000-000065650000}"/>
    <cellStyle name="40% - Énfasis2 2 3 4 3 5" xfId="34601" xr:uid="{00000000-0005-0000-0000-000066650000}"/>
    <cellStyle name="40% - Énfasis2 2 3 4 3 6" xfId="34602" xr:uid="{00000000-0005-0000-0000-000067650000}"/>
    <cellStyle name="40% - Énfasis2 2 3 4 3 7" xfId="34603" xr:uid="{00000000-0005-0000-0000-000068650000}"/>
    <cellStyle name="40% - Énfasis2 2 3 4 3 8" xfId="34604" xr:uid="{00000000-0005-0000-0000-000069650000}"/>
    <cellStyle name="40% - Énfasis2 2 3 4 3 9" xfId="34605" xr:uid="{00000000-0005-0000-0000-00006A650000}"/>
    <cellStyle name="40% - Énfasis2 2 3 4 4" xfId="5933" xr:uid="{00000000-0005-0000-0000-00006B650000}"/>
    <cellStyle name="40% - Énfasis2 2 3 4 4 2" xfId="5934" xr:uid="{00000000-0005-0000-0000-00006C650000}"/>
    <cellStyle name="40% - Énfasis2 2 3 4 4 3" xfId="34606" xr:uid="{00000000-0005-0000-0000-00006D650000}"/>
    <cellStyle name="40% - Énfasis2 2 3 4 4 4" xfId="34607" xr:uid="{00000000-0005-0000-0000-00006E650000}"/>
    <cellStyle name="40% - Énfasis2 2 3 4 4 5" xfId="34608" xr:uid="{00000000-0005-0000-0000-00006F650000}"/>
    <cellStyle name="40% - Énfasis2 2 3 4 4 6" xfId="34609" xr:uid="{00000000-0005-0000-0000-000070650000}"/>
    <cellStyle name="40% - Énfasis2 2 3 4 4 7" xfId="34610" xr:uid="{00000000-0005-0000-0000-000071650000}"/>
    <cellStyle name="40% - Énfasis2 2 3 4 4 8" xfId="34611" xr:uid="{00000000-0005-0000-0000-000072650000}"/>
    <cellStyle name="40% - Énfasis2 2 3 4 4 9" xfId="34612" xr:uid="{00000000-0005-0000-0000-000073650000}"/>
    <cellStyle name="40% - Énfasis2 2 3 4 5" xfId="5935" xr:uid="{00000000-0005-0000-0000-000074650000}"/>
    <cellStyle name="40% - Énfasis2 2 3 4 6" xfId="34613" xr:uid="{00000000-0005-0000-0000-000075650000}"/>
    <cellStyle name="40% - Énfasis2 2 3 4 7" xfId="34614" xr:uid="{00000000-0005-0000-0000-000076650000}"/>
    <cellStyle name="40% - Énfasis2 2 3 4 8" xfId="34615" xr:uid="{00000000-0005-0000-0000-000077650000}"/>
    <cellStyle name="40% - Énfasis2 2 3 4 9" xfId="34616" xr:uid="{00000000-0005-0000-0000-000078650000}"/>
    <cellStyle name="40% - Énfasis2 2 3 5" xfId="5936" xr:uid="{00000000-0005-0000-0000-000079650000}"/>
    <cellStyle name="40% - Énfasis2 2 3 5 10" xfId="34617" xr:uid="{00000000-0005-0000-0000-00007A650000}"/>
    <cellStyle name="40% - Énfasis2 2 3 5 2" xfId="5937" xr:uid="{00000000-0005-0000-0000-00007B650000}"/>
    <cellStyle name="40% - Énfasis2 2 3 5 2 2" xfId="5938" xr:uid="{00000000-0005-0000-0000-00007C650000}"/>
    <cellStyle name="40% - Énfasis2 2 3 5 2 3" xfId="34618" xr:uid="{00000000-0005-0000-0000-00007D650000}"/>
    <cellStyle name="40% - Énfasis2 2 3 5 2 4" xfId="34619" xr:uid="{00000000-0005-0000-0000-00007E650000}"/>
    <cellStyle name="40% - Énfasis2 2 3 5 2 5" xfId="34620" xr:uid="{00000000-0005-0000-0000-00007F650000}"/>
    <cellStyle name="40% - Énfasis2 2 3 5 2 6" xfId="34621" xr:uid="{00000000-0005-0000-0000-000080650000}"/>
    <cellStyle name="40% - Énfasis2 2 3 5 2 7" xfId="34622" xr:uid="{00000000-0005-0000-0000-000081650000}"/>
    <cellStyle name="40% - Énfasis2 2 3 5 2 8" xfId="34623" xr:uid="{00000000-0005-0000-0000-000082650000}"/>
    <cellStyle name="40% - Énfasis2 2 3 5 2 9" xfId="34624" xr:uid="{00000000-0005-0000-0000-000083650000}"/>
    <cellStyle name="40% - Énfasis2 2 3 5 3" xfId="5939" xr:uid="{00000000-0005-0000-0000-000084650000}"/>
    <cellStyle name="40% - Énfasis2 2 3 5 4" xfId="34625" xr:uid="{00000000-0005-0000-0000-000085650000}"/>
    <cellStyle name="40% - Énfasis2 2 3 5 5" xfId="34626" xr:uid="{00000000-0005-0000-0000-000086650000}"/>
    <cellStyle name="40% - Énfasis2 2 3 5 6" xfId="34627" xr:uid="{00000000-0005-0000-0000-000087650000}"/>
    <cellStyle name="40% - Énfasis2 2 3 5 7" xfId="34628" xr:uid="{00000000-0005-0000-0000-000088650000}"/>
    <cellStyle name="40% - Énfasis2 2 3 5 8" xfId="34629" xr:uid="{00000000-0005-0000-0000-000089650000}"/>
    <cellStyle name="40% - Énfasis2 2 3 5 9" xfId="34630" xr:uid="{00000000-0005-0000-0000-00008A650000}"/>
    <cellStyle name="40% - Énfasis2 2 3 6" xfId="5940" xr:uid="{00000000-0005-0000-0000-00008B650000}"/>
    <cellStyle name="40% - Énfasis2 2 3 6 10" xfId="34631" xr:uid="{00000000-0005-0000-0000-00008C650000}"/>
    <cellStyle name="40% - Énfasis2 2 3 6 2" xfId="5941" xr:uid="{00000000-0005-0000-0000-00008D650000}"/>
    <cellStyle name="40% - Énfasis2 2 3 6 2 2" xfId="5942" xr:uid="{00000000-0005-0000-0000-00008E650000}"/>
    <cellStyle name="40% - Énfasis2 2 3 6 2 3" xfId="34632" xr:uid="{00000000-0005-0000-0000-00008F650000}"/>
    <cellStyle name="40% - Énfasis2 2 3 6 2 4" xfId="34633" xr:uid="{00000000-0005-0000-0000-000090650000}"/>
    <cellStyle name="40% - Énfasis2 2 3 6 2 5" xfId="34634" xr:uid="{00000000-0005-0000-0000-000091650000}"/>
    <cellStyle name="40% - Énfasis2 2 3 6 2 6" xfId="34635" xr:uid="{00000000-0005-0000-0000-000092650000}"/>
    <cellStyle name="40% - Énfasis2 2 3 6 2 7" xfId="34636" xr:uid="{00000000-0005-0000-0000-000093650000}"/>
    <cellStyle name="40% - Énfasis2 2 3 6 2 8" xfId="34637" xr:uid="{00000000-0005-0000-0000-000094650000}"/>
    <cellStyle name="40% - Énfasis2 2 3 6 2 9" xfId="34638" xr:uid="{00000000-0005-0000-0000-000095650000}"/>
    <cellStyle name="40% - Énfasis2 2 3 6 3" xfId="5943" xr:uid="{00000000-0005-0000-0000-000096650000}"/>
    <cellStyle name="40% - Énfasis2 2 3 6 4" xfId="34639" xr:uid="{00000000-0005-0000-0000-000097650000}"/>
    <cellStyle name="40% - Énfasis2 2 3 6 5" xfId="34640" xr:uid="{00000000-0005-0000-0000-000098650000}"/>
    <cellStyle name="40% - Énfasis2 2 3 6 6" xfId="34641" xr:uid="{00000000-0005-0000-0000-000099650000}"/>
    <cellStyle name="40% - Énfasis2 2 3 6 7" xfId="34642" xr:uid="{00000000-0005-0000-0000-00009A650000}"/>
    <cellStyle name="40% - Énfasis2 2 3 6 8" xfId="34643" xr:uid="{00000000-0005-0000-0000-00009B650000}"/>
    <cellStyle name="40% - Énfasis2 2 3 6 9" xfId="34644" xr:uid="{00000000-0005-0000-0000-00009C650000}"/>
    <cellStyle name="40% - Énfasis2 2 3 7" xfId="5944" xr:uid="{00000000-0005-0000-0000-00009D650000}"/>
    <cellStyle name="40% - Énfasis2 2 3 7 10" xfId="34645" xr:uid="{00000000-0005-0000-0000-00009E650000}"/>
    <cellStyle name="40% - Énfasis2 2 3 7 2" xfId="5945" xr:uid="{00000000-0005-0000-0000-00009F650000}"/>
    <cellStyle name="40% - Énfasis2 2 3 7 2 2" xfId="5946" xr:uid="{00000000-0005-0000-0000-0000A0650000}"/>
    <cellStyle name="40% - Énfasis2 2 3 7 2 3" xfId="34646" xr:uid="{00000000-0005-0000-0000-0000A1650000}"/>
    <cellStyle name="40% - Énfasis2 2 3 7 2 4" xfId="34647" xr:uid="{00000000-0005-0000-0000-0000A2650000}"/>
    <cellStyle name="40% - Énfasis2 2 3 7 2 5" xfId="34648" xr:uid="{00000000-0005-0000-0000-0000A3650000}"/>
    <cellStyle name="40% - Énfasis2 2 3 7 2 6" xfId="34649" xr:uid="{00000000-0005-0000-0000-0000A4650000}"/>
    <cellStyle name="40% - Énfasis2 2 3 7 2 7" xfId="34650" xr:uid="{00000000-0005-0000-0000-0000A5650000}"/>
    <cellStyle name="40% - Énfasis2 2 3 7 2 8" xfId="34651" xr:uid="{00000000-0005-0000-0000-0000A6650000}"/>
    <cellStyle name="40% - Énfasis2 2 3 7 2 9" xfId="34652" xr:uid="{00000000-0005-0000-0000-0000A7650000}"/>
    <cellStyle name="40% - Énfasis2 2 3 7 3" xfId="5947" xr:uid="{00000000-0005-0000-0000-0000A8650000}"/>
    <cellStyle name="40% - Énfasis2 2 3 7 4" xfId="34653" xr:uid="{00000000-0005-0000-0000-0000A9650000}"/>
    <cellStyle name="40% - Énfasis2 2 3 7 5" xfId="34654" xr:uid="{00000000-0005-0000-0000-0000AA650000}"/>
    <cellStyle name="40% - Énfasis2 2 3 7 6" xfId="34655" xr:uid="{00000000-0005-0000-0000-0000AB650000}"/>
    <cellStyle name="40% - Énfasis2 2 3 7 7" xfId="34656" xr:uid="{00000000-0005-0000-0000-0000AC650000}"/>
    <cellStyle name="40% - Énfasis2 2 3 7 8" xfId="34657" xr:uid="{00000000-0005-0000-0000-0000AD650000}"/>
    <cellStyle name="40% - Énfasis2 2 3 7 9" xfId="34658" xr:uid="{00000000-0005-0000-0000-0000AE650000}"/>
    <cellStyle name="40% - Énfasis2 2 3 8" xfId="5948" xr:uid="{00000000-0005-0000-0000-0000AF650000}"/>
    <cellStyle name="40% - Énfasis2 2 3 8 2" xfId="5949" xr:uid="{00000000-0005-0000-0000-0000B0650000}"/>
    <cellStyle name="40% - Énfasis2 2 3 8 3" xfId="34659" xr:uid="{00000000-0005-0000-0000-0000B1650000}"/>
    <cellStyle name="40% - Énfasis2 2 3 8 4" xfId="34660" xr:uid="{00000000-0005-0000-0000-0000B2650000}"/>
    <cellStyle name="40% - Énfasis2 2 3 8 5" xfId="34661" xr:uid="{00000000-0005-0000-0000-0000B3650000}"/>
    <cellStyle name="40% - Énfasis2 2 3 8 6" xfId="34662" xr:uid="{00000000-0005-0000-0000-0000B4650000}"/>
    <cellStyle name="40% - Énfasis2 2 3 8 7" xfId="34663" xr:uid="{00000000-0005-0000-0000-0000B5650000}"/>
    <cellStyle name="40% - Énfasis2 2 3 8 8" xfId="34664" xr:uid="{00000000-0005-0000-0000-0000B6650000}"/>
    <cellStyle name="40% - Énfasis2 2 3 8 9" xfId="34665" xr:uid="{00000000-0005-0000-0000-0000B7650000}"/>
    <cellStyle name="40% - Énfasis2 2 3 9" xfId="5950" xr:uid="{00000000-0005-0000-0000-0000B8650000}"/>
    <cellStyle name="40% - Énfasis2 2 30" xfId="34666" xr:uid="{00000000-0005-0000-0000-0000B9650000}"/>
    <cellStyle name="40% - Énfasis2 2 31" xfId="34667" xr:uid="{00000000-0005-0000-0000-0000BA650000}"/>
    <cellStyle name="40% - Énfasis2 2 32" xfId="34668" xr:uid="{00000000-0005-0000-0000-0000BB650000}"/>
    <cellStyle name="40% - Énfasis2 2 33" xfId="34669" xr:uid="{00000000-0005-0000-0000-0000BC650000}"/>
    <cellStyle name="40% - Énfasis2 2 34" xfId="34670" xr:uid="{00000000-0005-0000-0000-0000BD650000}"/>
    <cellStyle name="40% - Énfasis2 2 35" xfId="34671" xr:uid="{00000000-0005-0000-0000-0000BE650000}"/>
    <cellStyle name="40% - Énfasis2 2 4" xfId="5951" xr:uid="{00000000-0005-0000-0000-0000BF650000}"/>
    <cellStyle name="40% - Énfasis2 2 4 10" xfId="34672" xr:uid="{00000000-0005-0000-0000-0000C0650000}"/>
    <cellStyle name="40% - Énfasis2 2 4 11" xfId="34673" xr:uid="{00000000-0005-0000-0000-0000C1650000}"/>
    <cellStyle name="40% - Énfasis2 2 4 12" xfId="34674" xr:uid="{00000000-0005-0000-0000-0000C2650000}"/>
    <cellStyle name="40% - Énfasis2 2 4 13" xfId="34675" xr:uid="{00000000-0005-0000-0000-0000C3650000}"/>
    <cellStyle name="40% - Énfasis2 2 4 14" xfId="34676" xr:uid="{00000000-0005-0000-0000-0000C4650000}"/>
    <cellStyle name="40% - Énfasis2 2 4 15" xfId="34677" xr:uid="{00000000-0005-0000-0000-0000C5650000}"/>
    <cellStyle name="40% - Énfasis2 2 4 2" xfId="5952" xr:uid="{00000000-0005-0000-0000-0000C6650000}"/>
    <cellStyle name="40% - Énfasis2 2 4 2 10" xfId="34678" xr:uid="{00000000-0005-0000-0000-0000C7650000}"/>
    <cellStyle name="40% - Énfasis2 2 4 2 11" xfId="34679" xr:uid="{00000000-0005-0000-0000-0000C8650000}"/>
    <cellStyle name="40% - Énfasis2 2 4 2 12" xfId="34680" xr:uid="{00000000-0005-0000-0000-0000C9650000}"/>
    <cellStyle name="40% - Énfasis2 2 4 2 2" xfId="5953" xr:uid="{00000000-0005-0000-0000-0000CA650000}"/>
    <cellStyle name="40% - Énfasis2 2 4 2 2 10" xfId="34681" xr:uid="{00000000-0005-0000-0000-0000CB650000}"/>
    <cellStyle name="40% - Énfasis2 2 4 2 2 2" xfId="5954" xr:uid="{00000000-0005-0000-0000-0000CC650000}"/>
    <cellStyle name="40% - Énfasis2 2 4 2 2 2 2" xfId="5955" xr:uid="{00000000-0005-0000-0000-0000CD650000}"/>
    <cellStyle name="40% - Énfasis2 2 4 2 2 2 3" xfId="34682" xr:uid="{00000000-0005-0000-0000-0000CE650000}"/>
    <cellStyle name="40% - Énfasis2 2 4 2 2 2 4" xfId="34683" xr:uid="{00000000-0005-0000-0000-0000CF650000}"/>
    <cellStyle name="40% - Énfasis2 2 4 2 2 2 5" xfId="34684" xr:uid="{00000000-0005-0000-0000-0000D0650000}"/>
    <cellStyle name="40% - Énfasis2 2 4 2 2 2 6" xfId="34685" xr:uid="{00000000-0005-0000-0000-0000D1650000}"/>
    <cellStyle name="40% - Énfasis2 2 4 2 2 2 7" xfId="34686" xr:uid="{00000000-0005-0000-0000-0000D2650000}"/>
    <cellStyle name="40% - Énfasis2 2 4 2 2 2 8" xfId="34687" xr:uid="{00000000-0005-0000-0000-0000D3650000}"/>
    <cellStyle name="40% - Énfasis2 2 4 2 2 2 9" xfId="34688" xr:uid="{00000000-0005-0000-0000-0000D4650000}"/>
    <cellStyle name="40% - Énfasis2 2 4 2 2 3" xfId="5956" xr:uid="{00000000-0005-0000-0000-0000D5650000}"/>
    <cellStyle name="40% - Énfasis2 2 4 2 2 4" xfId="34689" xr:uid="{00000000-0005-0000-0000-0000D6650000}"/>
    <cellStyle name="40% - Énfasis2 2 4 2 2 5" xfId="34690" xr:uid="{00000000-0005-0000-0000-0000D7650000}"/>
    <cellStyle name="40% - Énfasis2 2 4 2 2 6" xfId="34691" xr:uid="{00000000-0005-0000-0000-0000D8650000}"/>
    <cellStyle name="40% - Énfasis2 2 4 2 2 7" xfId="34692" xr:uid="{00000000-0005-0000-0000-0000D9650000}"/>
    <cellStyle name="40% - Énfasis2 2 4 2 2 8" xfId="34693" xr:uid="{00000000-0005-0000-0000-0000DA650000}"/>
    <cellStyle name="40% - Énfasis2 2 4 2 2 9" xfId="34694" xr:uid="{00000000-0005-0000-0000-0000DB650000}"/>
    <cellStyle name="40% - Énfasis2 2 4 2 3" xfId="5957" xr:uid="{00000000-0005-0000-0000-0000DC650000}"/>
    <cellStyle name="40% - Énfasis2 2 4 2 3 10" xfId="34695" xr:uid="{00000000-0005-0000-0000-0000DD650000}"/>
    <cellStyle name="40% - Énfasis2 2 4 2 3 2" xfId="5958" xr:uid="{00000000-0005-0000-0000-0000DE650000}"/>
    <cellStyle name="40% - Énfasis2 2 4 2 3 2 2" xfId="5959" xr:uid="{00000000-0005-0000-0000-0000DF650000}"/>
    <cellStyle name="40% - Énfasis2 2 4 2 3 2 3" xfId="34696" xr:uid="{00000000-0005-0000-0000-0000E0650000}"/>
    <cellStyle name="40% - Énfasis2 2 4 2 3 2 4" xfId="34697" xr:uid="{00000000-0005-0000-0000-0000E1650000}"/>
    <cellStyle name="40% - Énfasis2 2 4 2 3 2 5" xfId="34698" xr:uid="{00000000-0005-0000-0000-0000E2650000}"/>
    <cellStyle name="40% - Énfasis2 2 4 2 3 2 6" xfId="34699" xr:uid="{00000000-0005-0000-0000-0000E3650000}"/>
    <cellStyle name="40% - Énfasis2 2 4 2 3 2 7" xfId="34700" xr:uid="{00000000-0005-0000-0000-0000E4650000}"/>
    <cellStyle name="40% - Énfasis2 2 4 2 3 2 8" xfId="34701" xr:uid="{00000000-0005-0000-0000-0000E5650000}"/>
    <cellStyle name="40% - Énfasis2 2 4 2 3 2 9" xfId="34702" xr:uid="{00000000-0005-0000-0000-0000E6650000}"/>
    <cellStyle name="40% - Énfasis2 2 4 2 3 3" xfId="5960" xr:uid="{00000000-0005-0000-0000-0000E7650000}"/>
    <cellStyle name="40% - Énfasis2 2 4 2 3 4" xfId="34703" xr:uid="{00000000-0005-0000-0000-0000E8650000}"/>
    <cellStyle name="40% - Énfasis2 2 4 2 3 5" xfId="34704" xr:uid="{00000000-0005-0000-0000-0000E9650000}"/>
    <cellStyle name="40% - Énfasis2 2 4 2 3 6" xfId="34705" xr:uid="{00000000-0005-0000-0000-0000EA650000}"/>
    <cellStyle name="40% - Énfasis2 2 4 2 3 7" xfId="34706" xr:uid="{00000000-0005-0000-0000-0000EB650000}"/>
    <cellStyle name="40% - Énfasis2 2 4 2 3 8" xfId="34707" xr:uid="{00000000-0005-0000-0000-0000EC650000}"/>
    <cellStyle name="40% - Énfasis2 2 4 2 3 9" xfId="34708" xr:uid="{00000000-0005-0000-0000-0000ED650000}"/>
    <cellStyle name="40% - Énfasis2 2 4 2 4" xfId="5961" xr:uid="{00000000-0005-0000-0000-0000EE650000}"/>
    <cellStyle name="40% - Énfasis2 2 4 2 4 2" xfId="5962" xr:uid="{00000000-0005-0000-0000-0000EF650000}"/>
    <cellStyle name="40% - Énfasis2 2 4 2 4 3" xfId="34709" xr:uid="{00000000-0005-0000-0000-0000F0650000}"/>
    <cellStyle name="40% - Énfasis2 2 4 2 4 4" xfId="34710" xr:uid="{00000000-0005-0000-0000-0000F1650000}"/>
    <cellStyle name="40% - Énfasis2 2 4 2 4 5" xfId="34711" xr:uid="{00000000-0005-0000-0000-0000F2650000}"/>
    <cellStyle name="40% - Énfasis2 2 4 2 4 6" xfId="34712" xr:uid="{00000000-0005-0000-0000-0000F3650000}"/>
    <cellStyle name="40% - Énfasis2 2 4 2 4 7" xfId="34713" xr:uid="{00000000-0005-0000-0000-0000F4650000}"/>
    <cellStyle name="40% - Énfasis2 2 4 2 4 8" xfId="34714" xr:uid="{00000000-0005-0000-0000-0000F5650000}"/>
    <cellStyle name="40% - Énfasis2 2 4 2 4 9" xfId="34715" xr:uid="{00000000-0005-0000-0000-0000F6650000}"/>
    <cellStyle name="40% - Énfasis2 2 4 2 5" xfId="5963" xr:uid="{00000000-0005-0000-0000-0000F7650000}"/>
    <cellStyle name="40% - Énfasis2 2 4 2 6" xfId="34716" xr:uid="{00000000-0005-0000-0000-0000F8650000}"/>
    <cellStyle name="40% - Énfasis2 2 4 2 7" xfId="34717" xr:uid="{00000000-0005-0000-0000-0000F9650000}"/>
    <cellStyle name="40% - Énfasis2 2 4 2 8" xfId="34718" xr:uid="{00000000-0005-0000-0000-0000FA650000}"/>
    <cellStyle name="40% - Énfasis2 2 4 2 9" xfId="34719" xr:uid="{00000000-0005-0000-0000-0000FB650000}"/>
    <cellStyle name="40% - Énfasis2 2 4 3" xfId="5964" xr:uid="{00000000-0005-0000-0000-0000FC650000}"/>
    <cellStyle name="40% - Énfasis2 2 4 3 10" xfId="34720" xr:uid="{00000000-0005-0000-0000-0000FD650000}"/>
    <cellStyle name="40% - Énfasis2 2 4 3 11" xfId="34721" xr:uid="{00000000-0005-0000-0000-0000FE650000}"/>
    <cellStyle name="40% - Énfasis2 2 4 3 12" xfId="34722" xr:uid="{00000000-0005-0000-0000-0000FF650000}"/>
    <cellStyle name="40% - Énfasis2 2 4 3 2" xfId="5965" xr:uid="{00000000-0005-0000-0000-000000660000}"/>
    <cellStyle name="40% - Énfasis2 2 4 3 2 10" xfId="34723" xr:uid="{00000000-0005-0000-0000-000001660000}"/>
    <cellStyle name="40% - Énfasis2 2 4 3 2 2" xfId="5966" xr:uid="{00000000-0005-0000-0000-000002660000}"/>
    <cellStyle name="40% - Énfasis2 2 4 3 2 2 2" xfId="5967" xr:uid="{00000000-0005-0000-0000-000003660000}"/>
    <cellStyle name="40% - Énfasis2 2 4 3 2 2 3" xfId="34724" xr:uid="{00000000-0005-0000-0000-000004660000}"/>
    <cellStyle name="40% - Énfasis2 2 4 3 2 2 4" xfId="34725" xr:uid="{00000000-0005-0000-0000-000005660000}"/>
    <cellStyle name="40% - Énfasis2 2 4 3 2 2 5" xfId="34726" xr:uid="{00000000-0005-0000-0000-000006660000}"/>
    <cellStyle name="40% - Énfasis2 2 4 3 2 2 6" xfId="34727" xr:uid="{00000000-0005-0000-0000-000007660000}"/>
    <cellStyle name="40% - Énfasis2 2 4 3 2 2 7" xfId="34728" xr:uid="{00000000-0005-0000-0000-000008660000}"/>
    <cellStyle name="40% - Énfasis2 2 4 3 2 2 8" xfId="34729" xr:uid="{00000000-0005-0000-0000-000009660000}"/>
    <cellStyle name="40% - Énfasis2 2 4 3 2 2 9" xfId="34730" xr:uid="{00000000-0005-0000-0000-00000A660000}"/>
    <cellStyle name="40% - Énfasis2 2 4 3 2 3" xfId="5968" xr:uid="{00000000-0005-0000-0000-00000B660000}"/>
    <cellStyle name="40% - Énfasis2 2 4 3 2 4" xfId="34731" xr:uid="{00000000-0005-0000-0000-00000C660000}"/>
    <cellStyle name="40% - Énfasis2 2 4 3 2 5" xfId="34732" xr:uid="{00000000-0005-0000-0000-00000D660000}"/>
    <cellStyle name="40% - Énfasis2 2 4 3 2 6" xfId="34733" xr:uid="{00000000-0005-0000-0000-00000E660000}"/>
    <cellStyle name="40% - Énfasis2 2 4 3 2 7" xfId="34734" xr:uid="{00000000-0005-0000-0000-00000F660000}"/>
    <cellStyle name="40% - Énfasis2 2 4 3 2 8" xfId="34735" xr:uid="{00000000-0005-0000-0000-000010660000}"/>
    <cellStyle name="40% - Énfasis2 2 4 3 2 9" xfId="34736" xr:uid="{00000000-0005-0000-0000-000011660000}"/>
    <cellStyle name="40% - Énfasis2 2 4 3 3" xfId="5969" xr:uid="{00000000-0005-0000-0000-000012660000}"/>
    <cellStyle name="40% - Énfasis2 2 4 3 3 10" xfId="34737" xr:uid="{00000000-0005-0000-0000-000013660000}"/>
    <cellStyle name="40% - Énfasis2 2 4 3 3 2" xfId="5970" xr:uid="{00000000-0005-0000-0000-000014660000}"/>
    <cellStyle name="40% - Énfasis2 2 4 3 3 2 2" xfId="5971" xr:uid="{00000000-0005-0000-0000-000015660000}"/>
    <cellStyle name="40% - Énfasis2 2 4 3 3 2 3" xfId="34738" xr:uid="{00000000-0005-0000-0000-000016660000}"/>
    <cellStyle name="40% - Énfasis2 2 4 3 3 2 4" xfId="34739" xr:uid="{00000000-0005-0000-0000-000017660000}"/>
    <cellStyle name="40% - Énfasis2 2 4 3 3 2 5" xfId="34740" xr:uid="{00000000-0005-0000-0000-000018660000}"/>
    <cellStyle name="40% - Énfasis2 2 4 3 3 2 6" xfId="34741" xr:uid="{00000000-0005-0000-0000-000019660000}"/>
    <cellStyle name="40% - Énfasis2 2 4 3 3 2 7" xfId="34742" xr:uid="{00000000-0005-0000-0000-00001A660000}"/>
    <cellStyle name="40% - Énfasis2 2 4 3 3 2 8" xfId="34743" xr:uid="{00000000-0005-0000-0000-00001B660000}"/>
    <cellStyle name="40% - Énfasis2 2 4 3 3 2 9" xfId="34744" xr:uid="{00000000-0005-0000-0000-00001C660000}"/>
    <cellStyle name="40% - Énfasis2 2 4 3 3 3" xfId="5972" xr:uid="{00000000-0005-0000-0000-00001D660000}"/>
    <cellStyle name="40% - Énfasis2 2 4 3 3 4" xfId="34745" xr:uid="{00000000-0005-0000-0000-00001E660000}"/>
    <cellStyle name="40% - Énfasis2 2 4 3 3 5" xfId="34746" xr:uid="{00000000-0005-0000-0000-00001F660000}"/>
    <cellStyle name="40% - Énfasis2 2 4 3 3 6" xfId="34747" xr:uid="{00000000-0005-0000-0000-000020660000}"/>
    <cellStyle name="40% - Énfasis2 2 4 3 3 7" xfId="34748" xr:uid="{00000000-0005-0000-0000-000021660000}"/>
    <cellStyle name="40% - Énfasis2 2 4 3 3 8" xfId="34749" xr:uid="{00000000-0005-0000-0000-000022660000}"/>
    <cellStyle name="40% - Énfasis2 2 4 3 3 9" xfId="34750" xr:uid="{00000000-0005-0000-0000-000023660000}"/>
    <cellStyle name="40% - Énfasis2 2 4 3 4" xfId="5973" xr:uid="{00000000-0005-0000-0000-000024660000}"/>
    <cellStyle name="40% - Énfasis2 2 4 3 4 2" xfId="5974" xr:uid="{00000000-0005-0000-0000-000025660000}"/>
    <cellStyle name="40% - Énfasis2 2 4 3 4 3" xfId="34751" xr:uid="{00000000-0005-0000-0000-000026660000}"/>
    <cellStyle name="40% - Énfasis2 2 4 3 4 4" xfId="34752" xr:uid="{00000000-0005-0000-0000-000027660000}"/>
    <cellStyle name="40% - Énfasis2 2 4 3 4 5" xfId="34753" xr:uid="{00000000-0005-0000-0000-000028660000}"/>
    <cellStyle name="40% - Énfasis2 2 4 3 4 6" xfId="34754" xr:uid="{00000000-0005-0000-0000-000029660000}"/>
    <cellStyle name="40% - Énfasis2 2 4 3 4 7" xfId="34755" xr:uid="{00000000-0005-0000-0000-00002A660000}"/>
    <cellStyle name="40% - Énfasis2 2 4 3 4 8" xfId="34756" xr:uid="{00000000-0005-0000-0000-00002B660000}"/>
    <cellStyle name="40% - Énfasis2 2 4 3 4 9" xfId="34757" xr:uid="{00000000-0005-0000-0000-00002C660000}"/>
    <cellStyle name="40% - Énfasis2 2 4 3 5" xfId="5975" xr:uid="{00000000-0005-0000-0000-00002D660000}"/>
    <cellStyle name="40% - Énfasis2 2 4 3 6" xfId="34758" xr:uid="{00000000-0005-0000-0000-00002E660000}"/>
    <cellStyle name="40% - Énfasis2 2 4 3 7" xfId="34759" xr:uid="{00000000-0005-0000-0000-00002F660000}"/>
    <cellStyle name="40% - Énfasis2 2 4 3 8" xfId="34760" xr:uid="{00000000-0005-0000-0000-000030660000}"/>
    <cellStyle name="40% - Énfasis2 2 4 3 9" xfId="34761" xr:uid="{00000000-0005-0000-0000-000031660000}"/>
    <cellStyle name="40% - Énfasis2 2 4 4" xfId="5976" xr:uid="{00000000-0005-0000-0000-000032660000}"/>
    <cellStyle name="40% - Énfasis2 2 4 4 10" xfId="34762" xr:uid="{00000000-0005-0000-0000-000033660000}"/>
    <cellStyle name="40% - Énfasis2 2 4 4 2" xfId="5977" xr:uid="{00000000-0005-0000-0000-000034660000}"/>
    <cellStyle name="40% - Énfasis2 2 4 4 2 2" xfId="5978" xr:uid="{00000000-0005-0000-0000-000035660000}"/>
    <cellStyle name="40% - Énfasis2 2 4 4 2 3" xfId="34763" xr:uid="{00000000-0005-0000-0000-000036660000}"/>
    <cellStyle name="40% - Énfasis2 2 4 4 2 4" xfId="34764" xr:uid="{00000000-0005-0000-0000-000037660000}"/>
    <cellStyle name="40% - Énfasis2 2 4 4 2 5" xfId="34765" xr:uid="{00000000-0005-0000-0000-000038660000}"/>
    <cellStyle name="40% - Énfasis2 2 4 4 2 6" xfId="34766" xr:uid="{00000000-0005-0000-0000-000039660000}"/>
    <cellStyle name="40% - Énfasis2 2 4 4 2 7" xfId="34767" xr:uid="{00000000-0005-0000-0000-00003A660000}"/>
    <cellStyle name="40% - Énfasis2 2 4 4 2 8" xfId="34768" xr:uid="{00000000-0005-0000-0000-00003B660000}"/>
    <cellStyle name="40% - Énfasis2 2 4 4 2 9" xfId="34769" xr:uid="{00000000-0005-0000-0000-00003C660000}"/>
    <cellStyle name="40% - Énfasis2 2 4 4 3" xfId="5979" xr:uid="{00000000-0005-0000-0000-00003D660000}"/>
    <cellStyle name="40% - Énfasis2 2 4 4 4" xfId="34770" xr:uid="{00000000-0005-0000-0000-00003E660000}"/>
    <cellStyle name="40% - Énfasis2 2 4 4 5" xfId="34771" xr:uid="{00000000-0005-0000-0000-00003F660000}"/>
    <cellStyle name="40% - Énfasis2 2 4 4 6" xfId="34772" xr:uid="{00000000-0005-0000-0000-000040660000}"/>
    <cellStyle name="40% - Énfasis2 2 4 4 7" xfId="34773" xr:uid="{00000000-0005-0000-0000-000041660000}"/>
    <cellStyle name="40% - Énfasis2 2 4 4 8" xfId="34774" xr:uid="{00000000-0005-0000-0000-000042660000}"/>
    <cellStyle name="40% - Énfasis2 2 4 4 9" xfId="34775" xr:uid="{00000000-0005-0000-0000-000043660000}"/>
    <cellStyle name="40% - Énfasis2 2 4 5" xfId="5980" xr:uid="{00000000-0005-0000-0000-000044660000}"/>
    <cellStyle name="40% - Énfasis2 2 4 5 10" xfId="34776" xr:uid="{00000000-0005-0000-0000-000045660000}"/>
    <cellStyle name="40% - Énfasis2 2 4 5 2" xfId="5981" xr:uid="{00000000-0005-0000-0000-000046660000}"/>
    <cellStyle name="40% - Énfasis2 2 4 5 2 2" xfId="5982" xr:uid="{00000000-0005-0000-0000-000047660000}"/>
    <cellStyle name="40% - Énfasis2 2 4 5 2 3" xfId="34777" xr:uid="{00000000-0005-0000-0000-000048660000}"/>
    <cellStyle name="40% - Énfasis2 2 4 5 2 4" xfId="34778" xr:uid="{00000000-0005-0000-0000-000049660000}"/>
    <cellStyle name="40% - Énfasis2 2 4 5 2 5" xfId="34779" xr:uid="{00000000-0005-0000-0000-00004A660000}"/>
    <cellStyle name="40% - Énfasis2 2 4 5 2 6" xfId="34780" xr:uid="{00000000-0005-0000-0000-00004B660000}"/>
    <cellStyle name="40% - Énfasis2 2 4 5 2 7" xfId="34781" xr:uid="{00000000-0005-0000-0000-00004C660000}"/>
    <cellStyle name="40% - Énfasis2 2 4 5 2 8" xfId="34782" xr:uid="{00000000-0005-0000-0000-00004D660000}"/>
    <cellStyle name="40% - Énfasis2 2 4 5 2 9" xfId="34783" xr:uid="{00000000-0005-0000-0000-00004E660000}"/>
    <cellStyle name="40% - Énfasis2 2 4 5 3" xfId="5983" xr:uid="{00000000-0005-0000-0000-00004F660000}"/>
    <cellStyle name="40% - Énfasis2 2 4 5 4" xfId="34784" xr:uid="{00000000-0005-0000-0000-000050660000}"/>
    <cellStyle name="40% - Énfasis2 2 4 5 5" xfId="34785" xr:uid="{00000000-0005-0000-0000-000051660000}"/>
    <cellStyle name="40% - Énfasis2 2 4 5 6" xfId="34786" xr:uid="{00000000-0005-0000-0000-000052660000}"/>
    <cellStyle name="40% - Énfasis2 2 4 5 7" xfId="34787" xr:uid="{00000000-0005-0000-0000-000053660000}"/>
    <cellStyle name="40% - Énfasis2 2 4 5 8" xfId="34788" xr:uid="{00000000-0005-0000-0000-000054660000}"/>
    <cellStyle name="40% - Énfasis2 2 4 5 9" xfId="34789" xr:uid="{00000000-0005-0000-0000-000055660000}"/>
    <cellStyle name="40% - Énfasis2 2 4 6" xfId="5984" xr:uid="{00000000-0005-0000-0000-000056660000}"/>
    <cellStyle name="40% - Énfasis2 2 4 6 10" xfId="34790" xr:uid="{00000000-0005-0000-0000-000057660000}"/>
    <cellStyle name="40% - Énfasis2 2 4 6 2" xfId="5985" xr:uid="{00000000-0005-0000-0000-000058660000}"/>
    <cellStyle name="40% - Énfasis2 2 4 6 2 2" xfId="5986" xr:uid="{00000000-0005-0000-0000-000059660000}"/>
    <cellStyle name="40% - Énfasis2 2 4 6 2 3" xfId="34791" xr:uid="{00000000-0005-0000-0000-00005A660000}"/>
    <cellStyle name="40% - Énfasis2 2 4 6 2 4" xfId="34792" xr:uid="{00000000-0005-0000-0000-00005B660000}"/>
    <cellStyle name="40% - Énfasis2 2 4 6 2 5" xfId="34793" xr:uid="{00000000-0005-0000-0000-00005C660000}"/>
    <cellStyle name="40% - Énfasis2 2 4 6 2 6" xfId="34794" xr:uid="{00000000-0005-0000-0000-00005D660000}"/>
    <cellStyle name="40% - Énfasis2 2 4 6 2 7" xfId="34795" xr:uid="{00000000-0005-0000-0000-00005E660000}"/>
    <cellStyle name="40% - Énfasis2 2 4 6 2 8" xfId="34796" xr:uid="{00000000-0005-0000-0000-00005F660000}"/>
    <cellStyle name="40% - Énfasis2 2 4 6 2 9" xfId="34797" xr:uid="{00000000-0005-0000-0000-000060660000}"/>
    <cellStyle name="40% - Énfasis2 2 4 6 3" xfId="5987" xr:uid="{00000000-0005-0000-0000-000061660000}"/>
    <cellStyle name="40% - Énfasis2 2 4 6 4" xfId="34798" xr:uid="{00000000-0005-0000-0000-000062660000}"/>
    <cellStyle name="40% - Énfasis2 2 4 6 5" xfId="34799" xr:uid="{00000000-0005-0000-0000-000063660000}"/>
    <cellStyle name="40% - Énfasis2 2 4 6 6" xfId="34800" xr:uid="{00000000-0005-0000-0000-000064660000}"/>
    <cellStyle name="40% - Énfasis2 2 4 6 7" xfId="34801" xr:uid="{00000000-0005-0000-0000-000065660000}"/>
    <cellStyle name="40% - Énfasis2 2 4 6 8" xfId="34802" xr:uid="{00000000-0005-0000-0000-000066660000}"/>
    <cellStyle name="40% - Énfasis2 2 4 6 9" xfId="34803" xr:uid="{00000000-0005-0000-0000-000067660000}"/>
    <cellStyle name="40% - Énfasis2 2 4 7" xfId="5988" xr:uid="{00000000-0005-0000-0000-000068660000}"/>
    <cellStyle name="40% - Énfasis2 2 4 7 2" xfId="5989" xr:uid="{00000000-0005-0000-0000-000069660000}"/>
    <cellStyle name="40% - Énfasis2 2 4 7 3" xfId="34804" xr:uid="{00000000-0005-0000-0000-00006A660000}"/>
    <cellStyle name="40% - Énfasis2 2 4 7 4" xfId="34805" xr:uid="{00000000-0005-0000-0000-00006B660000}"/>
    <cellStyle name="40% - Énfasis2 2 4 7 5" xfId="34806" xr:uid="{00000000-0005-0000-0000-00006C660000}"/>
    <cellStyle name="40% - Énfasis2 2 4 7 6" xfId="34807" xr:uid="{00000000-0005-0000-0000-00006D660000}"/>
    <cellStyle name="40% - Énfasis2 2 4 7 7" xfId="34808" xr:uid="{00000000-0005-0000-0000-00006E660000}"/>
    <cellStyle name="40% - Énfasis2 2 4 7 8" xfId="34809" xr:uid="{00000000-0005-0000-0000-00006F660000}"/>
    <cellStyle name="40% - Énfasis2 2 4 7 9" xfId="34810" xr:uid="{00000000-0005-0000-0000-000070660000}"/>
    <cellStyle name="40% - Énfasis2 2 4 8" xfId="5990" xr:uid="{00000000-0005-0000-0000-000071660000}"/>
    <cellStyle name="40% - Énfasis2 2 4 9" xfId="34811" xr:uid="{00000000-0005-0000-0000-000072660000}"/>
    <cellStyle name="40% - Énfasis2 2 5" xfId="5991" xr:uid="{00000000-0005-0000-0000-000073660000}"/>
    <cellStyle name="40% - Énfasis2 2 5 10" xfId="34812" xr:uid="{00000000-0005-0000-0000-000074660000}"/>
    <cellStyle name="40% - Énfasis2 2 5 11" xfId="34813" xr:uid="{00000000-0005-0000-0000-000075660000}"/>
    <cellStyle name="40% - Énfasis2 2 5 12" xfId="34814" xr:uid="{00000000-0005-0000-0000-000076660000}"/>
    <cellStyle name="40% - Énfasis2 2 5 13" xfId="34815" xr:uid="{00000000-0005-0000-0000-000077660000}"/>
    <cellStyle name="40% - Énfasis2 2 5 2" xfId="5992" xr:uid="{00000000-0005-0000-0000-000078660000}"/>
    <cellStyle name="40% - Énfasis2 2 5 2 10" xfId="34816" xr:uid="{00000000-0005-0000-0000-000079660000}"/>
    <cellStyle name="40% - Énfasis2 2 5 2 11" xfId="34817" xr:uid="{00000000-0005-0000-0000-00007A660000}"/>
    <cellStyle name="40% - Énfasis2 2 5 2 12" xfId="34818" xr:uid="{00000000-0005-0000-0000-00007B660000}"/>
    <cellStyle name="40% - Énfasis2 2 5 2 2" xfId="5993" xr:uid="{00000000-0005-0000-0000-00007C660000}"/>
    <cellStyle name="40% - Énfasis2 2 5 2 2 10" xfId="34819" xr:uid="{00000000-0005-0000-0000-00007D660000}"/>
    <cellStyle name="40% - Énfasis2 2 5 2 2 2" xfId="5994" xr:uid="{00000000-0005-0000-0000-00007E660000}"/>
    <cellStyle name="40% - Énfasis2 2 5 2 2 2 2" xfId="5995" xr:uid="{00000000-0005-0000-0000-00007F660000}"/>
    <cellStyle name="40% - Énfasis2 2 5 2 2 2 3" xfId="34820" xr:uid="{00000000-0005-0000-0000-000080660000}"/>
    <cellStyle name="40% - Énfasis2 2 5 2 2 2 4" xfId="34821" xr:uid="{00000000-0005-0000-0000-000081660000}"/>
    <cellStyle name="40% - Énfasis2 2 5 2 2 2 5" xfId="34822" xr:uid="{00000000-0005-0000-0000-000082660000}"/>
    <cellStyle name="40% - Énfasis2 2 5 2 2 2 6" xfId="34823" xr:uid="{00000000-0005-0000-0000-000083660000}"/>
    <cellStyle name="40% - Énfasis2 2 5 2 2 2 7" xfId="34824" xr:uid="{00000000-0005-0000-0000-000084660000}"/>
    <cellStyle name="40% - Énfasis2 2 5 2 2 2 8" xfId="34825" xr:uid="{00000000-0005-0000-0000-000085660000}"/>
    <cellStyle name="40% - Énfasis2 2 5 2 2 2 9" xfId="34826" xr:uid="{00000000-0005-0000-0000-000086660000}"/>
    <cellStyle name="40% - Énfasis2 2 5 2 2 3" xfId="5996" xr:uid="{00000000-0005-0000-0000-000087660000}"/>
    <cellStyle name="40% - Énfasis2 2 5 2 2 4" xfId="34827" xr:uid="{00000000-0005-0000-0000-000088660000}"/>
    <cellStyle name="40% - Énfasis2 2 5 2 2 5" xfId="34828" xr:uid="{00000000-0005-0000-0000-000089660000}"/>
    <cellStyle name="40% - Énfasis2 2 5 2 2 6" xfId="34829" xr:uid="{00000000-0005-0000-0000-00008A660000}"/>
    <cellStyle name="40% - Énfasis2 2 5 2 2 7" xfId="34830" xr:uid="{00000000-0005-0000-0000-00008B660000}"/>
    <cellStyle name="40% - Énfasis2 2 5 2 2 8" xfId="34831" xr:uid="{00000000-0005-0000-0000-00008C660000}"/>
    <cellStyle name="40% - Énfasis2 2 5 2 2 9" xfId="34832" xr:uid="{00000000-0005-0000-0000-00008D660000}"/>
    <cellStyle name="40% - Énfasis2 2 5 2 3" xfId="5997" xr:uid="{00000000-0005-0000-0000-00008E660000}"/>
    <cellStyle name="40% - Énfasis2 2 5 2 3 10" xfId="34833" xr:uid="{00000000-0005-0000-0000-00008F660000}"/>
    <cellStyle name="40% - Énfasis2 2 5 2 3 2" xfId="5998" xr:uid="{00000000-0005-0000-0000-000090660000}"/>
    <cellStyle name="40% - Énfasis2 2 5 2 3 2 2" xfId="5999" xr:uid="{00000000-0005-0000-0000-000091660000}"/>
    <cellStyle name="40% - Énfasis2 2 5 2 3 2 3" xfId="34834" xr:uid="{00000000-0005-0000-0000-000092660000}"/>
    <cellStyle name="40% - Énfasis2 2 5 2 3 2 4" xfId="34835" xr:uid="{00000000-0005-0000-0000-000093660000}"/>
    <cellStyle name="40% - Énfasis2 2 5 2 3 2 5" xfId="34836" xr:uid="{00000000-0005-0000-0000-000094660000}"/>
    <cellStyle name="40% - Énfasis2 2 5 2 3 2 6" xfId="34837" xr:uid="{00000000-0005-0000-0000-000095660000}"/>
    <cellStyle name="40% - Énfasis2 2 5 2 3 2 7" xfId="34838" xr:uid="{00000000-0005-0000-0000-000096660000}"/>
    <cellStyle name="40% - Énfasis2 2 5 2 3 2 8" xfId="34839" xr:uid="{00000000-0005-0000-0000-000097660000}"/>
    <cellStyle name="40% - Énfasis2 2 5 2 3 2 9" xfId="34840" xr:uid="{00000000-0005-0000-0000-000098660000}"/>
    <cellStyle name="40% - Énfasis2 2 5 2 3 3" xfId="6000" xr:uid="{00000000-0005-0000-0000-000099660000}"/>
    <cellStyle name="40% - Énfasis2 2 5 2 3 4" xfId="34841" xr:uid="{00000000-0005-0000-0000-00009A660000}"/>
    <cellStyle name="40% - Énfasis2 2 5 2 3 5" xfId="34842" xr:uid="{00000000-0005-0000-0000-00009B660000}"/>
    <cellStyle name="40% - Énfasis2 2 5 2 3 6" xfId="34843" xr:uid="{00000000-0005-0000-0000-00009C660000}"/>
    <cellStyle name="40% - Énfasis2 2 5 2 3 7" xfId="34844" xr:uid="{00000000-0005-0000-0000-00009D660000}"/>
    <cellStyle name="40% - Énfasis2 2 5 2 3 8" xfId="34845" xr:uid="{00000000-0005-0000-0000-00009E660000}"/>
    <cellStyle name="40% - Énfasis2 2 5 2 3 9" xfId="34846" xr:uid="{00000000-0005-0000-0000-00009F660000}"/>
    <cellStyle name="40% - Énfasis2 2 5 2 4" xfId="6001" xr:uid="{00000000-0005-0000-0000-0000A0660000}"/>
    <cellStyle name="40% - Énfasis2 2 5 2 4 2" xfId="6002" xr:uid="{00000000-0005-0000-0000-0000A1660000}"/>
    <cellStyle name="40% - Énfasis2 2 5 2 4 3" xfId="34847" xr:uid="{00000000-0005-0000-0000-0000A2660000}"/>
    <cellStyle name="40% - Énfasis2 2 5 2 4 4" xfId="34848" xr:uid="{00000000-0005-0000-0000-0000A3660000}"/>
    <cellStyle name="40% - Énfasis2 2 5 2 4 5" xfId="34849" xr:uid="{00000000-0005-0000-0000-0000A4660000}"/>
    <cellStyle name="40% - Énfasis2 2 5 2 4 6" xfId="34850" xr:uid="{00000000-0005-0000-0000-0000A5660000}"/>
    <cellStyle name="40% - Énfasis2 2 5 2 4 7" xfId="34851" xr:uid="{00000000-0005-0000-0000-0000A6660000}"/>
    <cellStyle name="40% - Énfasis2 2 5 2 4 8" xfId="34852" xr:uid="{00000000-0005-0000-0000-0000A7660000}"/>
    <cellStyle name="40% - Énfasis2 2 5 2 4 9" xfId="34853" xr:uid="{00000000-0005-0000-0000-0000A8660000}"/>
    <cellStyle name="40% - Énfasis2 2 5 2 5" xfId="6003" xr:uid="{00000000-0005-0000-0000-0000A9660000}"/>
    <cellStyle name="40% - Énfasis2 2 5 2 6" xfId="34854" xr:uid="{00000000-0005-0000-0000-0000AA660000}"/>
    <cellStyle name="40% - Énfasis2 2 5 2 7" xfId="34855" xr:uid="{00000000-0005-0000-0000-0000AB660000}"/>
    <cellStyle name="40% - Énfasis2 2 5 2 8" xfId="34856" xr:uid="{00000000-0005-0000-0000-0000AC660000}"/>
    <cellStyle name="40% - Énfasis2 2 5 2 9" xfId="34857" xr:uid="{00000000-0005-0000-0000-0000AD660000}"/>
    <cellStyle name="40% - Énfasis2 2 5 3" xfId="6004" xr:uid="{00000000-0005-0000-0000-0000AE660000}"/>
    <cellStyle name="40% - Énfasis2 2 5 3 10" xfId="34858" xr:uid="{00000000-0005-0000-0000-0000AF660000}"/>
    <cellStyle name="40% - Énfasis2 2 5 3 2" xfId="6005" xr:uid="{00000000-0005-0000-0000-0000B0660000}"/>
    <cellStyle name="40% - Énfasis2 2 5 3 2 2" xfId="6006" xr:uid="{00000000-0005-0000-0000-0000B1660000}"/>
    <cellStyle name="40% - Énfasis2 2 5 3 2 3" xfId="34859" xr:uid="{00000000-0005-0000-0000-0000B2660000}"/>
    <cellStyle name="40% - Énfasis2 2 5 3 2 4" xfId="34860" xr:uid="{00000000-0005-0000-0000-0000B3660000}"/>
    <cellStyle name="40% - Énfasis2 2 5 3 2 5" xfId="34861" xr:uid="{00000000-0005-0000-0000-0000B4660000}"/>
    <cellStyle name="40% - Énfasis2 2 5 3 2 6" xfId="34862" xr:uid="{00000000-0005-0000-0000-0000B5660000}"/>
    <cellStyle name="40% - Énfasis2 2 5 3 2 7" xfId="34863" xr:uid="{00000000-0005-0000-0000-0000B6660000}"/>
    <cellStyle name="40% - Énfasis2 2 5 3 2 8" xfId="34864" xr:uid="{00000000-0005-0000-0000-0000B7660000}"/>
    <cellStyle name="40% - Énfasis2 2 5 3 2 9" xfId="34865" xr:uid="{00000000-0005-0000-0000-0000B8660000}"/>
    <cellStyle name="40% - Énfasis2 2 5 3 3" xfId="6007" xr:uid="{00000000-0005-0000-0000-0000B9660000}"/>
    <cellStyle name="40% - Énfasis2 2 5 3 4" xfId="34866" xr:uid="{00000000-0005-0000-0000-0000BA660000}"/>
    <cellStyle name="40% - Énfasis2 2 5 3 5" xfId="34867" xr:uid="{00000000-0005-0000-0000-0000BB660000}"/>
    <cellStyle name="40% - Énfasis2 2 5 3 6" xfId="34868" xr:uid="{00000000-0005-0000-0000-0000BC660000}"/>
    <cellStyle name="40% - Énfasis2 2 5 3 7" xfId="34869" xr:uid="{00000000-0005-0000-0000-0000BD660000}"/>
    <cellStyle name="40% - Énfasis2 2 5 3 8" xfId="34870" xr:uid="{00000000-0005-0000-0000-0000BE660000}"/>
    <cellStyle name="40% - Énfasis2 2 5 3 9" xfId="34871" xr:uid="{00000000-0005-0000-0000-0000BF660000}"/>
    <cellStyle name="40% - Énfasis2 2 5 4" xfId="6008" xr:uid="{00000000-0005-0000-0000-0000C0660000}"/>
    <cellStyle name="40% - Énfasis2 2 5 4 10" xfId="34872" xr:uid="{00000000-0005-0000-0000-0000C1660000}"/>
    <cellStyle name="40% - Énfasis2 2 5 4 2" xfId="6009" xr:uid="{00000000-0005-0000-0000-0000C2660000}"/>
    <cellStyle name="40% - Énfasis2 2 5 4 2 2" xfId="6010" xr:uid="{00000000-0005-0000-0000-0000C3660000}"/>
    <cellStyle name="40% - Énfasis2 2 5 4 2 3" xfId="34873" xr:uid="{00000000-0005-0000-0000-0000C4660000}"/>
    <cellStyle name="40% - Énfasis2 2 5 4 2 4" xfId="34874" xr:uid="{00000000-0005-0000-0000-0000C5660000}"/>
    <cellStyle name="40% - Énfasis2 2 5 4 2 5" xfId="34875" xr:uid="{00000000-0005-0000-0000-0000C6660000}"/>
    <cellStyle name="40% - Énfasis2 2 5 4 2 6" xfId="34876" xr:uid="{00000000-0005-0000-0000-0000C7660000}"/>
    <cellStyle name="40% - Énfasis2 2 5 4 2 7" xfId="34877" xr:uid="{00000000-0005-0000-0000-0000C8660000}"/>
    <cellStyle name="40% - Énfasis2 2 5 4 2 8" xfId="34878" xr:uid="{00000000-0005-0000-0000-0000C9660000}"/>
    <cellStyle name="40% - Énfasis2 2 5 4 2 9" xfId="34879" xr:uid="{00000000-0005-0000-0000-0000CA660000}"/>
    <cellStyle name="40% - Énfasis2 2 5 4 3" xfId="6011" xr:uid="{00000000-0005-0000-0000-0000CB660000}"/>
    <cellStyle name="40% - Énfasis2 2 5 4 4" xfId="34880" xr:uid="{00000000-0005-0000-0000-0000CC660000}"/>
    <cellStyle name="40% - Énfasis2 2 5 4 5" xfId="34881" xr:uid="{00000000-0005-0000-0000-0000CD660000}"/>
    <cellStyle name="40% - Énfasis2 2 5 4 6" xfId="34882" xr:uid="{00000000-0005-0000-0000-0000CE660000}"/>
    <cellStyle name="40% - Énfasis2 2 5 4 7" xfId="34883" xr:uid="{00000000-0005-0000-0000-0000CF660000}"/>
    <cellStyle name="40% - Énfasis2 2 5 4 8" xfId="34884" xr:uid="{00000000-0005-0000-0000-0000D0660000}"/>
    <cellStyle name="40% - Énfasis2 2 5 4 9" xfId="34885" xr:uid="{00000000-0005-0000-0000-0000D1660000}"/>
    <cellStyle name="40% - Énfasis2 2 5 5" xfId="6012" xr:uid="{00000000-0005-0000-0000-0000D2660000}"/>
    <cellStyle name="40% - Énfasis2 2 5 5 2" xfId="6013" xr:uid="{00000000-0005-0000-0000-0000D3660000}"/>
    <cellStyle name="40% - Énfasis2 2 5 5 3" xfId="34886" xr:uid="{00000000-0005-0000-0000-0000D4660000}"/>
    <cellStyle name="40% - Énfasis2 2 5 5 4" xfId="34887" xr:uid="{00000000-0005-0000-0000-0000D5660000}"/>
    <cellStyle name="40% - Énfasis2 2 5 5 5" xfId="34888" xr:uid="{00000000-0005-0000-0000-0000D6660000}"/>
    <cellStyle name="40% - Énfasis2 2 5 5 6" xfId="34889" xr:uid="{00000000-0005-0000-0000-0000D7660000}"/>
    <cellStyle name="40% - Énfasis2 2 5 5 7" xfId="34890" xr:uid="{00000000-0005-0000-0000-0000D8660000}"/>
    <cellStyle name="40% - Énfasis2 2 5 5 8" xfId="34891" xr:uid="{00000000-0005-0000-0000-0000D9660000}"/>
    <cellStyle name="40% - Énfasis2 2 5 5 9" xfId="34892" xr:uid="{00000000-0005-0000-0000-0000DA660000}"/>
    <cellStyle name="40% - Énfasis2 2 5 6" xfId="6014" xr:uid="{00000000-0005-0000-0000-0000DB660000}"/>
    <cellStyle name="40% - Énfasis2 2 5 7" xfId="34893" xr:uid="{00000000-0005-0000-0000-0000DC660000}"/>
    <cellStyle name="40% - Énfasis2 2 5 8" xfId="34894" xr:uid="{00000000-0005-0000-0000-0000DD660000}"/>
    <cellStyle name="40% - Énfasis2 2 5 9" xfId="34895" xr:uid="{00000000-0005-0000-0000-0000DE660000}"/>
    <cellStyle name="40% - Énfasis2 2 6" xfId="6015" xr:uid="{00000000-0005-0000-0000-0000DF660000}"/>
    <cellStyle name="40% - Énfasis2 2 6 10" xfId="34896" xr:uid="{00000000-0005-0000-0000-0000E0660000}"/>
    <cellStyle name="40% - Énfasis2 2 6 11" xfId="34897" xr:uid="{00000000-0005-0000-0000-0000E1660000}"/>
    <cellStyle name="40% - Énfasis2 2 6 12" xfId="34898" xr:uid="{00000000-0005-0000-0000-0000E2660000}"/>
    <cellStyle name="40% - Énfasis2 2 6 13" xfId="34899" xr:uid="{00000000-0005-0000-0000-0000E3660000}"/>
    <cellStyle name="40% - Énfasis2 2 6 2" xfId="6016" xr:uid="{00000000-0005-0000-0000-0000E4660000}"/>
    <cellStyle name="40% - Énfasis2 2 6 2 10" xfId="34900" xr:uid="{00000000-0005-0000-0000-0000E5660000}"/>
    <cellStyle name="40% - Énfasis2 2 6 2 11" xfId="34901" xr:uid="{00000000-0005-0000-0000-0000E6660000}"/>
    <cellStyle name="40% - Énfasis2 2 6 2 12" xfId="34902" xr:uid="{00000000-0005-0000-0000-0000E7660000}"/>
    <cellStyle name="40% - Énfasis2 2 6 2 2" xfId="6017" xr:uid="{00000000-0005-0000-0000-0000E8660000}"/>
    <cellStyle name="40% - Énfasis2 2 6 2 2 10" xfId="34903" xr:uid="{00000000-0005-0000-0000-0000E9660000}"/>
    <cellStyle name="40% - Énfasis2 2 6 2 2 2" xfId="6018" xr:uid="{00000000-0005-0000-0000-0000EA660000}"/>
    <cellStyle name="40% - Énfasis2 2 6 2 2 2 2" xfId="6019" xr:uid="{00000000-0005-0000-0000-0000EB660000}"/>
    <cellStyle name="40% - Énfasis2 2 6 2 2 2 3" xfId="34904" xr:uid="{00000000-0005-0000-0000-0000EC660000}"/>
    <cellStyle name="40% - Énfasis2 2 6 2 2 2 4" xfId="34905" xr:uid="{00000000-0005-0000-0000-0000ED660000}"/>
    <cellStyle name="40% - Énfasis2 2 6 2 2 2 5" xfId="34906" xr:uid="{00000000-0005-0000-0000-0000EE660000}"/>
    <cellStyle name="40% - Énfasis2 2 6 2 2 2 6" xfId="34907" xr:uid="{00000000-0005-0000-0000-0000EF660000}"/>
    <cellStyle name="40% - Énfasis2 2 6 2 2 2 7" xfId="34908" xr:uid="{00000000-0005-0000-0000-0000F0660000}"/>
    <cellStyle name="40% - Énfasis2 2 6 2 2 2 8" xfId="34909" xr:uid="{00000000-0005-0000-0000-0000F1660000}"/>
    <cellStyle name="40% - Énfasis2 2 6 2 2 2 9" xfId="34910" xr:uid="{00000000-0005-0000-0000-0000F2660000}"/>
    <cellStyle name="40% - Énfasis2 2 6 2 2 3" xfId="6020" xr:uid="{00000000-0005-0000-0000-0000F3660000}"/>
    <cellStyle name="40% - Énfasis2 2 6 2 2 4" xfId="34911" xr:uid="{00000000-0005-0000-0000-0000F4660000}"/>
    <cellStyle name="40% - Énfasis2 2 6 2 2 5" xfId="34912" xr:uid="{00000000-0005-0000-0000-0000F5660000}"/>
    <cellStyle name="40% - Énfasis2 2 6 2 2 6" xfId="34913" xr:uid="{00000000-0005-0000-0000-0000F6660000}"/>
    <cellStyle name="40% - Énfasis2 2 6 2 2 7" xfId="34914" xr:uid="{00000000-0005-0000-0000-0000F7660000}"/>
    <cellStyle name="40% - Énfasis2 2 6 2 2 8" xfId="34915" xr:uid="{00000000-0005-0000-0000-0000F8660000}"/>
    <cellStyle name="40% - Énfasis2 2 6 2 2 9" xfId="34916" xr:uid="{00000000-0005-0000-0000-0000F9660000}"/>
    <cellStyle name="40% - Énfasis2 2 6 2 3" xfId="6021" xr:uid="{00000000-0005-0000-0000-0000FA660000}"/>
    <cellStyle name="40% - Énfasis2 2 6 2 3 10" xfId="34917" xr:uid="{00000000-0005-0000-0000-0000FB660000}"/>
    <cellStyle name="40% - Énfasis2 2 6 2 3 2" xfId="6022" xr:uid="{00000000-0005-0000-0000-0000FC660000}"/>
    <cellStyle name="40% - Énfasis2 2 6 2 3 2 2" xfId="6023" xr:uid="{00000000-0005-0000-0000-0000FD660000}"/>
    <cellStyle name="40% - Énfasis2 2 6 2 3 2 3" xfId="34918" xr:uid="{00000000-0005-0000-0000-0000FE660000}"/>
    <cellStyle name="40% - Énfasis2 2 6 2 3 2 4" xfId="34919" xr:uid="{00000000-0005-0000-0000-0000FF660000}"/>
    <cellStyle name="40% - Énfasis2 2 6 2 3 2 5" xfId="34920" xr:uid="{00000000-0005-0000-0000-000000670000}"/>
    <cellStyle name="40% - Énfasis2 2 6 2 3 2 6" xfId="34921" xr:uid="{00000000-0005-0000-0000-000001670000}"/>
    <cellStyle name="40% - Énfasis2 2 6 2 3 2 7" xfId="34922" xr:uid="{00000000-0005-0000-0000-000002670000}"/>
    <cellStyle name="40% - Énfasis2 2 6 2 3 2 8" xfId="34923" xr:uid="{00000000-0005-0000-0000-000003670000}"/>
    <cellStyle name="40% - Énfasis2 2 6 2 3 2 9" xfId="34924" xr:uid="{00000000-0005-0000-0000-000004670000}"/>
    <cellStyle name="40% - Énfasis2 2 6 2 3 3" xfId="6024" xr:uid="{00000000-0005-0000-0000-000005670000}"/>
    <cellStyle name="40% - Énfasis2 2 6 2 3 4" xfId="34925" xr:uid="{00000000-0005-0000-0000-000006670000}"/>
    <cellStyle name="40% - Énfasis2 2 6 2 3 5" xfId="34926" xr:uid="{00000000-0005-0000-0000-000007670000}"/>
    <cellStyle name="40% - Énfasis2 2 6 2 3 6" xfId="34927" xr:uid="{00000000-0005-0000-0000-000008670000}"/>
    <cellStyle name="40% - Énfasis2 2 6 2 3 7" xfId="34928" xr:uid="{00000000-0005-0000-0000-000009670000}"/>
    <cellStyle name="40% - Énfasis2 2 6 2 3 8" xfId="34929" xr:uid="{00000000-0005-0000-0000-00000A670000}"/>
    <cellStyle name="40% - Énfasis2 2 6 2 3 9" xfId="34930" xr:uid="{00000000-0005-0000-0000-00000B670000}"/>
    <cellStyle name="40% - Énfasis2 2 6 2 4" xfId="6025" xr:uid="{00000000-0005-0000-0000-00000C670000}"/>
    <cellStyle name="40% - Énfasis2 2 6 2 4 2" xfId="6026" xr:uid="{00000000-0005-0000-0000-00000D670000}"/>
    <cellStyle name="40% - Énfasis2 2 6 2 4 3" xfId="34931" xr:uid="{00000000-0005-0000-0000-00000E670000}"/>
    <cellStyle name="40% - Énfasis2 2 6 2 4 4" xfId="34932" xr:uid="{00000000-0005-0000-0000-00000F670000}"/>
    <cellStyle name="40% - Énfasis2 2 6 2 4 5" xfId="34933" xr:uid="{00000000-0005-0000-0000-000010670000}"/>
    <cellStyle name="40% - Énfasis2 2 6 2 4 6" xfId="34934" xr:uid="{00000000-0005-0000-0000-000011670000}"/>
    <cellStyle name="40% - Énfasis2 2 6 2 4 7" xfId="34935" xr:uid="{00000000-0005-0000-0000-000012670000}"/>
    <cellStyle name="40% - Énfasis2 2 6 2 4 8" xfId="34936" xr:uid="{00000000-0005-0000-0000-000013670000}"/>
    <cellStyle name="40% - Énfasis2 2 6 2 4 9" xfId="34937" xr:uid="{00000000-0005-0000-0000-000014670000}"/>
    <cellStyle name="40% - Énfasis2 2 6 2 5" xfId="6027" xr:uid="{00000000-0005-0000-0000-000015670000}"/>
    <cellStyle name="40% - Énfasis2 2 6 2 6" xfId="34938" xr:uid="{00000000-0005-0000-0000-000016670000}"/>
    <cellStyle name="40% - Énfasis2 2 6 2 7" xfId="34939" xr:uid="{00000000-0005-0000-0000-000017670000}"/>
    <cellStyle name="40% - Énfasis2 2 6 2 8" xfId="34940" xr:uid="{00000000-0005-0000-0000-000018670000}"/>
    <cellStyle name="40% - Énfasis2 2 6 2 9" xfId="34941" xr:uid="{00000000-0005-0000-0000-000019670000}"/>
    <cellStyle name="40% - Énfasis2 2 6 3" xfId="6028" xr:uid="{00000000-0005-0000-0000-00001A670000}"/>
    <cellStyle name="40% - Énfasis2 2 6 3 10" xfId="34942" xr:uid="{00000000-0005-0000-0000-00001B670000}"/>
    <cellStyle name="40% - Énfasis2 2 6 3 2" xfId="6029" xr:uid="{00000000-0005-0000-0000-00001C670000}"/>
    <cellStyle name="40% - Énfasis2 2 6 3 2 2" xfId="6030" xr:uid="{00000000-0005-0000-0000-00001D670000}"/>
    <cellStyle name="40% - Énfasis2 2 6 3 2 3" xfId="34943" xr:uid="{00000000-0005-0000-0000-00001E670000}"/>
    <cellStyle name="40% - Énfasis2 2 6 3 2 4" xfId="34944" xr:uid="{00000000-0005-0000-0000-00001F670000}"/>
    <cellStyle name="40% - Énfasis2 2 6 3 2 5" xfId="34945" xr:uid="{00000000-0005-0000-0000-000020670000}"/>
    <cellStyle name="40% - Énfasis2 2 6 3 2 6" xfId="34946" xr:uid="{00000000-0005-0000-0000-000021670000}"/>
    <cellStyle name="40% - Énfasis2 2 6 3 2 7" xfId="34947" xr:uid="{00000000-0005-0000-0000-000022670000}"/>
    <cellStyle name="40% - Énfasis2 2 6 3 2 8" xfId="34948" xr:uid="{00000000-0005-0000-0000-000023670000}"/>
    <cellStyle name="40% - Énfasis2 2 6 3 2 9" xfId="34949" xr:uid="{00000000-0005-0000-0000-000024670000}"/>
    <cellStyle name="40% - Énfasis2 2 6 3 3" xfId="6031" xr:uid="{00000000-0005-0000-0000-000025670000}"/>
    <cellStyle name="40% - Énfasis2 2 6 3 4" xfId="34950" xr:uid="{00000000-0005-0000-0000-000026670000}"/>
    <cellStyle name="40% - Énfasis2 2 6 3 5" xfId="34951" xr:uid="{00000000-0005-0000-0000-000027670000}"/>
    <cellStyle name="40% - Énfasis2 2 6 3 6" xfId="34952" xr:uid="{00000000-0005-0000-0000-000028670000}"/>
    <cellStyle name="40% - Énfasis2 2 6 3 7" xfId="34953" xr:uid="{00000000-0005-0000-0000-000029670000}"/>
    <cellStyle name="40% - Énfasis2 2 6 3 8" xfId="34954" xr:uid="{00000000-0005-0000-0000-00002A670000}"/>
    <cellStyle name="40% - Énfasis2 2 6 3 9" xfId="34955" xr:uid="{00000000-0005-0000-0000-00002B670000}"/>
    <cellStyle name="40% - Énfasis2 2 6 4" xfId="6032" xr:uid="{00000000-0005-0000-0000-00002C670000}"/>
    <cellStyle name="40% - Énfasis2 2 6 4 10" xfId="34956" xr:uid="{00000000-0005-0000-0000-00002D670000}"/>
    <cellStyle name="40% - Énfasis2 2 6 4 2" xfId="6033" xr:uid="{00000000-0005-0000-0000-00002E670000}"/>
    <cellStyle name="40% - Énfasis2 2 6 4 2 2" xfId="6034" xr:uid="{00000000-0005-0000-0000-00002F670000}"/>
    <cellStyle name="40% - Énfasis2 2 6 4 2 3" xfId="34957" xr:uid="{00000000-0005-0000-0000-000030670000}"/>
    <cellStyle name="40% - Énfasis2 2 6 4 2 4" xfId="34958" xr:uid="{00000000-0005-0000-0000-000031670000}"/>
    <cellStyle name="40% - Énfasis2 2 6 4 2 5" xfId="34959" xr:uid="{00000000-0005-0000-0000-000032670000}"/>
    <cellStyle name="40% - Énfasis2 2 6 4 2 6" xfId="34960" xr:uid="{00000000-0005-0000-0000-000033670000}"/>
    <cellStyle name="40% - Énfasis2 2 6 4 2 7" xfId="34961" xr:uid="{00000000-0005-0000-0000-000034670000}"/>
    <cellStyle name="40% - Énfasis2 2 6 4 2 8" xfId="34962" xr:uid="{00000000-0005-0000-0000-000035670000}"/>
    <cellStyle name="40% - Énfasis2 2 6 4 2 9" xfId="34963" xr:uid="{00000000-0005-0000-0000-000036670000}"/>
    <cellStyle name="40% - Énfasis2 2 6 4 3" xfId="6035" xr:uid="{00000000-0005-0000-0000-000037670000}"/>
    <cellStyle name="40% - Énfasis2 2 6 4 4" xfId="34964" xr:uid="{00000000-0005-0000-0000-000038670000}"/>
    <cellStyle name="40% - Énfasis2 2 6 4 5" xfId="34965" xr:uid="{00000000-0005-0000-0000-000039670000}"/>
    <cellStyle name="40% - Énfasis2 2 6 4 6" xfId="34966" xr:uid="{00000000-0005-0000-0000-00003A670000}"/>
    <cellStyle name="40% - Énfasis2 2 6 4 7" xfId="34967" xr:uid="{00000000-0005-0000-0000-00003B670000}"/>
    <cellStyle name="40% - Énfasis2 2 6 4 8" xfId="34968" xr:uid="{00000000-0005-0000-0000-00003C670000}"/>
    <cellStyle name="40% - Énfasis2 2 6 4 9" xfId="34969" xr:uid="{00000000-0005-0000-0000-00003D670000}"/>
    <cellStyle name="40% - Énfasis2 2 6 5" xfId="6036" xr:uid="{00000000-0005-0000-0000-00003E670000}"/>
    <cellStyle name="40% - Énfasis2 2 6 5 2" xfId="6037" xr:uid="{00000000-0005-0000-0000-00003F670000}"/>
    <cellStyle name="40% - Énfasis2 2 6 5 3" xfId="34970" xr:uid="{00000000-0005-0000-0000-000040670000}"/>
    <cellStyle name="40% - Énfasis2 2 6 5 4" xfId="34971" xr:uid="{00000000-0005-0000-0000-000041670000}"/>
    <cellStyle name="40% - Énfasis2 2 6 5 5" xfId="34972" xr:uid="{00000000-0005-0000-0000-000042670000}"/>
    <cellStyle name="40% - Énfasis2 2 6 5 6" xfId="34973" xr:uid="{00000000-0005-0000-0000-000043670000}"/>
    <cellStyle name="40% - Énfasis2 2 6 5 7" xfId="34974" xr:uid="{00000000-0005-0000-0000-000044670000}"/>
    <cellStyle name="40% - Énfasis2 2 6 5 8" xfId="34975" xr:uid="{00000000-0005-0000-0000-000045670000}"/>
    <cellStyle name="40% - Énfasis2 2 6 5 9" xfId="34976" xr:uid="{00000000-0005-0000-0000-000046670000}"/>
    <cellStyle name="40% - Énfasis2 2 6 6" xfId="6038" xr:uid="{00000000-0005-0000-0000-000047670000}"/>
    <cellStyle name="40% - Énfasis2 2 6 7" xfId="34977" xr:uid="{00000000-0005-0000-0000-000048670000}"/>
    <cellStyle name="40% - Énfasis2 2 6 8" xfId="34978" xr:uid="{00000000-0005-0000-0000-000049670000}"/>
    <cellStyle name="40% - Énfasis2 2 6 9" xfId="34979" xr:uid="{00000000-0005-0000-0000-00004A670000}"/>
    <cellStyle name="40% - Énfasis2 2 7" xfId="6039" xr:uid="{00000000-0005-0000-0000-00004B670000}"/>
    <cellStyle name="40% - Énfasis2 2 7 10" xfId="34980" xr:uid="{00000000-0005-0000-0000-00004C670000}"/>
    <cellStyle name="40% - Énfasis2 2 7 11" xfId="34981" xr:uid="{00000000-0005-0000-0000-00004D670000}"/>
    <cellStyle name="40% - Énfasis2 2 7 12" xfId="34982" xr:uid="{00000000-0005-0000-0000-00004E670000}"/>
    <cellStyle name="40% - Énfasis2 2 7 2" xfId="6040" xr:uid="{00000000-0005-0000-0000-00004F670000}"/>
    <cellStyle name="40% - Énfasis2 2 7 2 10" xfId="34983" xr:uid="{00000000-0005-0000-0000-000050670000}"/>
    <cellStyle name="40% - Énfasis2 2 7 2 2" xfId="6041" xr:uid="{00000000-0005-0000-0000-000051670000}"/>
    <cellStyle name="40% - Énfasis2 2 7 2 2 2" xfId="6042" xr:uid="{00000000-0005-0000-0000-000052670000}"/>
    <cellStyle name="40% - Énfasis2 2 7 2 2 3" xfId="34984" xr:uid="{00000000-0005-0000-0000-000053670000}"/>
    <cellStyle name="40% - Énfasis2 2 7 2 2 4" xfId="34985" xr:uid="{00000000-0005-0000-0000-000054670000}"/>
    <cellStyle name="40% - Énfasis2 2 7 2 2 5" xfId="34986" xr:uid="{00000000-0005-0000-0000-000055670000}"/>
    <cellStyle name="40% - Énfasis2 2 7 2 2 6" xfId="34987" xr:uid="{00000000-0005-0000-0000-000056670000}"/>
    <cellStyle name="40% - Énfasis2 2 7 2 2 7" xfId="34988" xr:uid="{00000000-0005-0000-0000-000057670000}"/>
    <cellStyle name="40% - Énfasis2 2 7 2 2 8" xfId="34989" xr:uid="{00000000-0005-0000-0000-000058670000}"/>
    <cellStyle name="40% - Énfasis2 2 7 2 2 9" xfId="34990" xr:uid="{00000000-0005-0000-0000-000059670000}"/>
    <cellStyle name="40% - Énfasis2 2 7 2 3" xfId="6043" xr:uid="{00000000-0005-0000-0000-00005A670000}"/>
    <cellStyle name="40% - Énfasis2 2 7 2 4" xfId="34991" xr:uid="{00000000-0005-0000-0000-00005B670000}"/>
    <cellStyle name="40% - Énfasis2 2 7 2 5" xfId="34992" xr:uid="{00000000-0005-0000-0000-00005C670000}"/>
    <cellStyle name="40% - Énfasis2 2 7 2 6" xfId="34993" xr:uid="{00000000-0005-0000-0000-00005D670000}"/>
    <cellStyle name="40% - Énfasis2 2 7 2 7" xfId="34994" xr:uid="{00000000-0005-0000-0000-00005E670000}"/>
    <cellStyle name="40% - Énfasis2 2 7 2 8" xfId="34995" xr:uid="{00000000-0005-0000-0000-00005F670000}"/>
    <cellStyle name="40% - Énfasis2 2 7 2 9" xfId="34996" xr:uid="{00000000-0005-0000-0000-000060670000}"/>
    <cellStyle name="40% - Énfasis2 2 7 3" xfId="6044" xr:uid="{00000000-0005-0000-0000-000061670000}"/>
    <cellStyle name="40% - Énfasis2 2 7 3 10" xfId="34997" xr:uid="{00000000-0005-0000-0000-000062670000}"/>
    <cellStyle name="40% - Énfasis2 2 7 3 2" xfId="6045" xr:uid="{00000000-0005-0000-0000-000063670000}"/>
    <cellStyle name="40% - Énfasis2 2 7 3 2 2" xfId="6046" xr:uid="{00000000-0005-0000-0000-000064670000}"/>
    <cellStyle name="40% - Énfasis2 2 7 3 2 3" xfId="34998" xr:uid="{00000000-0005-0000-0000-000065670000}"/>
    <cellStyle name="40% - Énfasis2 2 7 3 2 4" xfId="34999" xr:uid="{00000000-0005-0000-0000-000066670000}"/>
    <cellStyle name="40% - Énfasis2 2 7 3 2 5" xfId="35000" xr:uid="{00000000-0005-0000-0000-000067670000}"/>
    <cellStyle name="40% - Énfasis2 2 7 3 2 6" xfId="35001" xr:uid="{00000000-0005-0000-0000-000068670000}"/>
    <cellStyle name="40% - Énfasis2 2 7 3 2 7" xfId="35002" xr:uid="{00000000-0005-0000-0000-000069670000}"/>
    <cellStyle name="40% - Énfasis2 2 7 3 2 8" xfId="35003" xr:uid="{00000000-0005-0000-0000-00006A670000}"/>
    <cellStyle name="40% - Énfasis2 2 7 3 2 9" xfId="35004" xr:uid="{00000000-0005-0000-0000-00006B670000}"/>
    <cellStyle name="40% - Énfasis2 2 7 3 3" xfId="6047" xr:uid="{00000000-0005-0000-0000-00006C670000}"/>
    <cellStyle name="40% - Énfasis2 2 7 3 4" xfId="35005" xr:uid="{00000000-0005-0000-0000-00006D670000}"/>
    <cellStyle name="40% - Énfasis2 2 7 3 5" xfId="35006" xr:uid="{00000000-0005-0000-0000-00006E670000}"/>
    <cellStyle name="40% - Énfasis2 2 7 3 6" xfId="35007" xr:uid="{00000000-0005-0000-0000-00006F670000}"/>
    <cellStyle name="40% - Énfasis2 2 7 3 7" xfId="35008" xr:uid="{00000000-0005-0000-0000-000070670000}"/>
    <cellStyle name="40% - Énfasis2 2 7 3 8" xfId="35009" xr:uid="{00000000-0005-0000-0000-000071670000}"/>
    <cellStyle name="40% - Énfasis2 2 7 3 9" xfId="35010" xr:uid="{00000000-0005-0000-0000-000072670000}"/>
    <cellStyle name="40% - Énfasis2 2 7 4" xfId="6048" xr:uid="{00000000-0005-0000-0000-000073670000}"/>
    <cellStyle name="40% - Énfasis2 2 7 4 2" xfId="6049" xr:uid="{00000000-0005-0000-0000-000074670000}"/>
    <cellStyle name="40% - Énfasis2 2 7 4 3" xfId="35011" xr:uid="{00000000-0005-0000-0000-000075670000}"/>
    <cellStyle name="40% - Énfasis2 2 7 4 4" xfId="35012" xr:uid="{00000000-0005-0000-0000-000076670000}"/>
    <cellStyle name="40% - Énfasis2 2 7 4 5" xfId="35013" xr:uid="{00000000-0005-0000-0000-000077670000}"/>
    <cellStyle name="40% - Énfasis2 2 7 4 6" xfId="35014" xr:uid="{00000000-0005-0000-0000-000078670000}"/>
    <cellStyle name="40% - Énfasis2 2 7 4 7" xfId="35015" xr:uid="{00000000-0005-0000-0000-000079670000}"/>
    <cellStyle name="40% - Énfasis2 2 7 4 8" xfId="35016" xr:uid="{00000000-0005-0000-0000-00007A670000}"/>
    <cellStyle name="40% - Énfasis2 2 7 4 9" xfId="35017" xr:uid="{00000000-0005-0000-0000-00007B670000}"/>
    <cellStyle name="40% - Énfasis2 2 7 5" xfId="6050" xr:uid="{00000000-0005-0000-0000-00007C670000}"/>
    <cellStyle name="40% - Énfasis2 2 7 6" xfId="35018" xr:uid="{00000000-0005-0000-0000-00007D670000}"/>
    <cellStyle name="40% - Énfasis2 2 7 7" xfId="35019" xr:uid="{00000000-0005-0000-0000-00007E670000}"/>
    <cellStyle name="40% - Énfasis2 2 7 8" xfId="35020" xr:uid="{00000000-0005-0000-0000-00007F670000}"/>
    <cellStyle name="40% - Énfasis2 2 7 9" xfId="35021" xr:uid="{00000000-0005-0000-0000-000080670000}"/>
    <cellStyle name="40% - Énfasis2 2 8" xfId="6051" xr:uid="{00000000-0005-0000-0000-000081670000}"/>
    <cellStyle name="40% - Énfasis2 2 8 10" xfId="35022" xr:uid="{00000000-0005-0000-0000-000082670000}"/>
    <cellStyle name="40% - Énfasis2 2 8 2" xfId="6052" xr:uid="{00000000-0005-0000-0000-000083670000}"/>
    <cellStyle name="40% - Énfasis2 2 8 2 2" xfId="6053" xr:uid="{00000000-0005-0000-0000-000084670000}"/>
    <cellStyle name="40% - Énfasis2 2 8 2 3" xfId="35023" xr:uid="{00000000-0005-0000-0000-000085670000}"/>
    <cellStyle name="40% - Énfasis2 2 8 2 4" xfId="35024" xr:uid="{00000000-0005-0000-0000-000086670000}"/>
    <cellStyle name="40% - Énfasis2 2 8 2 5" xfId="35025" xr:uid="{00000000-0005-0000-0000-000087670000}"/>
    <cellStyle name="40% - Énfasis2 2 8 2 6" xfId="35026" xr:uid="{00000000-0005-0000-0000-000088670000}"/>
    <cellStyle name="40% - Énfasis2 2 8 2 7" xfId="35027" xr:uid="{00000000-0005-0000-0000-000089670000}"/>
    <cellStyle name="40% - Énfasis2 2 8 2 8" xfId="35028" xr:uid="{00000000-0005-0000-0000-00008A670000}"/>
    <cellStyle name="40% - Énfasis2 2 8 2 9" xfId="35029" xr:uid="{00000000-0005-0000-0000-00008B670000}"/>
    <cellStyle name="40% - Énfasis2 2 8 3" xfId="6054" xr:uid="{00000000-0005-0000-0000-00008C670000}"/>
    <cellStyle name="40% - Énfasis2 2 8 4" xfId="35030" xr:uid="{00000000-0005-0000-0000-00008D670000}"/>
    <cellStyle name="40% - Énfasis2 2 8 5" xfId="35031" xr:uid="{00000000-0005-0000-0000-00008E670000}"/>
    <cellStyle name="40% - Énfasis2 2 8 6" xfId="35032" xr:uid="{00000000-0005-0000-0000-00008F670000}"/>
    <cellStyle name="40% - Énfasis2 2 8 7" xfId="35033" xr:uid="{00000000-0005-0000-0000-000090670000}"/>
    <cellStyle name="40% - Énfasis2 2 8 8" xfId="35034" xr:uid="{00000000-0005-0000-0000-000091670000}"/>
    <cellStyle name="40% - Énfasis2 2 8 9" xfId="35035" xr:uid="{00000000-0005-0000-0000-000092670000}"/>
    <cellStyle name="40% - Énfasis2 2 9" xfId="6055" xr:uid="{00000000-0005-0000-0000-000093670000}"/>
    <cellStyle name="40% - Énfasis2 2 9 10" xfId="35036" xr:uid="{00000000-0005-0000-0000-000094670000}"/>
    <cellStyle name="40% - Énfasis2 2 9 2" xfId="6056" xr:uid="{00000000-0005-0000-0000-000095670000}"/>
    <cellStyle name="40% - Énfasis2 2 9 2 2" xfId="6057" xr:uid="{00000000-0005-0000-0000-000096670000}"/>
    <cellStyle name="40% - Énfasis2 2 9 2 3" xfId="35037" xr:uid="{00000000-0005-0000-0000-000097670000}"/>
    <cellStyle name="40% - Énfasis2 2 9 2 4" xfId="35038" xr:uid="{00000000-0005-0000-0000-000098670000}"/>
    <cellStyle name="40% - Énfasis2 2 9 2 5" xfId="35039" xr:uid="{00000000-0005-0000-0000-000099670000}"/>
    <cellStyle name="40% - Énfasis2 2 9 2 6" xfId="35040" xr:uid="{00000000-0005-0000-0000-00009A670000}"/>
    <cellStyle name="40% - Énfasis2 2 9 2 7" xfId="35041" xr:uid="{00000000-0005-0000-0000-00009B670000}"/>
    <cellStyle name="40% - Énfasis2 2 9 2 8" xfId="35042" xr:uid="{00000000-0005-0000-0000-00009C670000}"/>
    <cellStyle name="40% - Énfasis2 2 9 2 9" xfId="35043" xr:uid="{00000000-0005-0000-0000-00009D670000}"/>
    <cellStyle name="40% - Énfasis2 2 9 3" xfId="6058" xr:uid="{00000000-0005-0000-0000-00009E670000}"/>
    <cellStyle name="40% - Énfasis2 2 9 4" xfId="35044" xr:uid="{00000000-0005-0000-0000-00009F670000}"/>
    <cellStyle name="40% - Énfasis2 2 9 5" xfId="35045" xr:uid="{00000000-0005-0000-0000-0000A0670000}"/>
    <cellStyle name="40% - Énfasis2 2 9 6" xfId="35046" xr:uid="{00000000-0005-0000-0000-0000A1670000}"/>
    <cellStyle name="40% - Énfasis2 2 9 7" xfId="35047" xr:uid="{00000000-0005-0000-0000-0000A2670000}"/>
    <cellStyle name="40% - Énfasis2 2 9 8" xfId="35048" xr:uid="{00000000-0005-0000-0000-0000A3670000}"/>
    <cellStyle name="40% - Énfasis2 2 9 9" xfId="35049" xr:uid="{00000000-0005-0000-0000-0000A4670000}"/>
    <cellStyle name="40% - Énfasis2 20" xfId="6059" xr:uid="{00000000-0005-0000-0000-0000A5670000}"/>
    <cellStyle name="40% - Énfasis2 21" xfId="6060" xr:uid="{00000000-0005-0000-0000-0000A6670000}"/>
    <cellStyle name="40% - Énfasis2 22" xfId="6061" xr:uid="{00000000-0005-0000-0000-0000A7670000}"/>
    <cellStyle name="40% - Énfasis2 23" xfId="6062" xr:uid="{00000000-0005-0000-0000-0000A8670000}"/>
    <cellStyle name="40% - Énfasis2 24" xfId="6063" xr:uid="{00000000-0005-0000-0000-0000A9670000}"/>
    <cellStyle name="40% - Énfasis2 25" xfId="6064" xr:uid="{00000000-0005-0000-0000-0000AA670000}"/>
    <cellStyle name="40% - Énfasis2 3" xfId="6065" xr:uid="{00000000-0005-0000-0000-0000AB670000}"/>
    <cellStyle name="40% - Énfasis2 3 10" xfId="6066" xr:uid="{00000000-0005-0000-0000-0000AC670000}"/>
    <cellStyle name="40% - Énfasis2 3 11" xfId="6067" xr:uid="{00000000-0005-0000-0000-0000AD670000}"/>
    <cellStyle name="40% - Énfasis2 3 12" xfId="6068" xr:uid="{00000000-0005-0000-0000-0000AE670000}"/>
    <cellStyle name="40% - Énfasis2 3 13" xfId="35050" xr:uid="{00000000-0005-0000-0000-0000AF670000}"/>
    <cellStyle name="40% - Énfasis2 3 14" xfId="35051" xr:uid="{00000000-0005-0000-0000-0000B0670000}"/>
    <cellStyle name="40% - Énfasis2 3 15" xfId="35052" xr:uid="{00000000-0005-0000-0000-0000B1670000}"/>
    <cellStyle name="40% - Énfasis2 3 16" xfId="35053" xr:uid="{00000000-0005-0000-0000-0000B2670000}"/>
    <cellStyle name="40% - Énfasis2 3 17" xfId="35054" xr:uid="{00000000-0005-0000-0000-0000B3670000}"/>
    <cellStyle name="40% - Énfasis2 3 18" xfId="35055" xr:uid="{00000000-0005-0000-0000-0000B4670000}"/>
    <cellStyle name="40% - Énfasis2 3 2" xfId="6069" xr:uid="{00000000-0005-0000-0000-0000B5670000}"/>
    <cellStyle name="40% - Énfasis2 3 2 10" xfId="35056" xr:uid="{00000000-0005-0000-0000-0000B6670000}"/>
    <cellStyle name="40% - Énfasis2 3 2 11" xfId="35057" xr:uid="{00000000-0005-0000-0000-0000B7670000}"/>
    <cellStyle name="40% - Énfasis2 3 2 12" xfId="35058" xr:uid="{00000000-0005-0000-0000-0000B8670000}"/>
    <cellStyle name="40% - Énfasis2 3 2 13" xfId="35059" xr:uid="{00000000-0005-0000-0000-0000B9670000}"/>
    <cellStyle name="40% - Énfasis2 3 2 14" xfId="35060" xr:uid="{00000000-0005-0000-0000-0000BA670000}"/>
    <cellStyle name="40% - Énfasis2 3 2 15" xfId="35061" xr:uid="{00000000-0005-0000-0000-0000BB670000}"/>
    <cellStyle name="40% - Énfasis2 3 2 2" xfId="6070" xr:uid="{00000000-0005-0000-0000-0000BC670000}"/>
    <cellStyle name="40% - Énfasis2 3 2 2 10" xfId="35062" xr:uid="{00000000-0005-0000-0000-0000BD670000}"/>
    <cellStyle name="40% - Énfasis2 3 2 2 11" xfId="35063" xr:uid="{00000000-0005-0000-0000-0000BE670000}"/>
    <cellStyle name="40% - Énfasis2 3 2 2 12" xfId="35064" xr:uid="{00000000-0005-0000-0000-0000BF670000}"/>
    <cellStyle name="40% - Énfasis2 3 2 2 2" xfId="6071" xr:uid="{00000000-0005-0000-0000-0000C0670000}"/>
    <cellStyle name="40% - Énfasis2 3 2 2 2 10" xfId="35065" xr:uid="{00000000-0005-0000-0000-0000C1670000}"/>
    <cellStyle name="40% - Énfasis2 3 2 2 2 2" xfId="6072" xr:uid="{00000000-0005-0000-0000-0000C2670000}"/>
    <cellStyle name="40% - Énfasis2 3 2 2 2 2 2" xfId="6073" xr:uid="{00000000-0005-0000-0000-0000C3670000}"/>
    <cellStyle name="40% - Énfasis2 3 2 2 2 2 3" xfId="35066" xr:uid="{00000000-0005-0000-0000-0000C4670000}"/>
    <cellStyle name="40% - Énfasis2 3 2 2 2 2 4" xfId="35067" xr:uid="{00000000-0005-0000-0000-0000C5670000}"/>
    <cellStyle name="40% - Énfasis2 3 2 2 2 2 5" xfId="35068" xr:uid="{00000000-0005-0000-0000-0000C6670000}"/>
    <cellStyle name="40% - Énfasis2 3 2 2 2 2 6" xfId="35069" xr:uid="{00000000-0005-0000-0000-0000C7670000}"/>
    <cellStyle name="40% - Énfasis2 3 2 2 2 2 7" xfId="35070" xr:uid="{00000000-0005-0000-0000-0000C8670000}"/>
    <cellStyle name="40% - Énfasis2 3 2 2 2 2 8" xfId="35071" xr:uid="{00000000-0005-0000-0000-0000C9670000}"/>
    <cellStyle name="40% - Énfasis2 3 2 2 2 2 9" xfId="35072" xr:uid="{00000000-0005-0000-0000-0000CA670000}"/>
    <cellStyle name="40% - Énfasis2 3 2 2 2 3" xfId="6074" xr:uid="{00000000-0005-0000-0000-0000CB670000}"/>
    <cellStyle name="40% - Énfasis2 3 2 2 2 4" xfId="35073" xr:uid="{00000000-0005-0000-0000-0000CC670000}"/>
    <cellStyle name="40% - Énfasis2 3 2 2 2 5" xfId="35074" xr:uid="{00000000-0005-0000-0000-0000CD670000}"/>
    <cellStyle name="40% - Énfasis2 3 2 2 2 6" xfId="35075" xr:uid="{00000000-0005-0000-0000-0000CE670000}"/>
    <cellStyle name="40% - Énfasis2 3 2 2 2 7" xfId="35076" xr:uid="{00000000-0005-0000-0000-0000CF670000}"/>
    <cellStyle name="40% - Énfasis2 3 2 2 2 8" xfId="35077" xr:uid="{00000000-0005-0000-0000-0000D0670000}"/>
    <cellStyle name="40% - Énfasis2 3 2 2 2 9" xfId="35078" xr:uid="{00000000-0005-0000-0000-0000D1670000}"/>
    <cellStyle name="40% - Énfasis2 3 2 2 3" xfId="6075" xr:uid="{00000000-0005-0000-0000-0000D2670000}"/>
    <cellStyle name="40% - Énfasis2 3 2 2 3 10" xfId="35079" xr:uid="{00000000-0005-0000-0000-0000D3670000}"/>
    <cellStyle name="40% - Énfasis2 3 2 2 3 2" xfId="6076" xr:uid="{00000000-0005-0000-0000-0000D4670000}"/>
    <cellStyle name="40% - Énfasis2 3 2 2 3 2 2" xfId="6077" xr:uid="{00000000-0005-0000-0000-0000D5670000}"/>
    <cellStyle name="40% - Énfasis2 3 2 2 3 2 3" xfId="35080" xr:uid="{00000000-0005-0000-0000-0000D6670000}"/>
    <cellStyle name="40% - Énfasis2 3 2 2 3 2 4" xfId="35081" xr:uid="{00000000-0005-0000-0000-0000D7670000}"/>
    <cellStyle name="40% - Énfasis2 3 2 2 3 2 5" xfId="35082" xr:uid="{00000000-0005-0000-0000-0000D8670000}"/>
    <cellStyle name="40% - Énfasis2 3 2 2 3 2 6" xfId="35083" xr:uid="{00000000-0005-0000-0000-0000D9670000}"/>
    <cellStyle name="40% - Énfasis2 3 2 2 3 2 7" xfId="35084" xr:uid="{00000000-0005-0000-0000-0000DA670000}"/>
    <cellStyle name="40% - Énfasis2 3 2 2 3 2 8" xfId="35085" xr:uid="{00000000-0005-0000-0000-0000DB670000}"/>
    <cellStyle name="40% - Énfasis2 3 2 2 3 2 9" xfId="35086" xr:uid="{00000000-0005-0000-0000-0000DC670000}"/>
    <cellStyle name="40% - Énfasis2 3 2 2 3 3" xfId="6078" xr:uid="{00000000-0005-0000-0000-0000DD670000}"/>
    <cellStyle name="40% - Énfasis2 3 2 2 3 4" xfId="35087" xr:uid="{00000000-0005-0000-0000-0000DE670000}"/>
    <cellStyle name="40% - Énfasis2 3 2 2 3 5" xfId="35088" xr:uid="{00000000-0005-0000-0000-0000DF670000}"/>
    <cellStyle name="40% - Énfasis2 3 2 2 3 6" xfId="35089" xr:uid="{00000000-0005-0000-0000-0000E0670000}"/>
    <cellStyle name="40% - Énfasis2 3 2 2 3 7" xfId="35090" xr:uid="{00000000-0005-0000-0000-0000E1670000}"/>
    <cellStyle name="40% - Énfasis2 3 2 2 3 8" xfId="35091" xr:uid="{00000000-0005-0000-0000-0000E2670000}"/>
    <cellStyle name="40% - Énfasis2 3 2 2 3 9" xfId="35092" xr:uid="{00000000-0005-0000-0000-0000E3670000}"/>
    <cellStyle name="40% - Énfasis2 3 2 2 4" xfId="6079" xr:uid="{00000000-0005-0000-0000-0000E4670000}"/>
    <cellStyle name="40% - Énfasis2 3 2 2 4 2" xfId="6080" xr:uid="{00000000-0005-0000-0000-0000E5670000}"/>
    <cellStyle name="40% - Énfasis2 3 2 2 4 3" xfId="35093" xr:uid="{00000000-0005-0000-0000-0000E6670000}"/>
    <cellStyle name="40% - Énfasis2 3 2 2 4 4" xfId="35094" xr:uid="{00000000-0005-0000-0000-0000E7670000}"/>
    <cellStyle name="40% - Énfasis2 3 2 2 4 5" xfId="35095" xr:uid="{00000000-0005-0000-0000-0000E8670000}"/>
    <cellStyle name="40% - Énfasis2 3 2 2 4 6" xfId="35096" xr:uid="{00000000-0005-0000-0000-0000E9670000}"/>
    <cellStyle name="40% - Énfasis2 3 2 2 4 7" xfId="35097" xr:uid="{00000000-0005-0000-0000-0000EA670000}"/>
    <cellStyle name="40% - Énfasis2 3 2 2 4 8" xfId="35098" xr:uid="{00000000-0005-0000-0000-0000EB670000}"/>
    <cellStyle name="40% - Énfasis2 3 2 2 4 9" xfId="35099" xr:uid="{00000000-0005-0000-0000-0000EC670000}"/>
    <cellStyle name="40% - Énfasis2 3 2 2 5" xfId="6081" xr:uid="{00000000-0005-0000-0000-0000ED670000}"/>
    <cellStyle name="40% - Énfasis2 3 2 2 6" xfId="35100" xr:uid="{00000000-0005-0000-0000-0000EE670000}"/>
    <cellStyle name="40% - Énfasis2 3 2 2 7" xfId="35101" xr:uid="{00000000-0005-0000-0000-0000EF670000}"/>
    <cellStyle name="40% - Énfasis2 3 2 2 8" xfId="35102" xr:uid="{00000000-0005-0000-0000-0000F0670000}"/>
    <cellStyle name="40% - Énfasis2 3 2 2 9" xfId="35103" xr:uid="{00000000-0005-0000-0000-0000F1670000}"/>
    <cellStyle name="40% - Énfasis2 3 2 3" xfId="6082" xr:uid="{00000000-0005-0000-0000-0000F2670000}"/>
    <cellStyle name="40% - Énfasis2 3 2 3 10" xfId="35104" xr:uid="{00000000-0005-0000-0000-0000F3670000}"/>
    <cellStyle name="40% - Énfasis2 3 2 3 11" xfId="35105" xr:uid="{00000000-0005-0000-0000-0000F4670000}"/>
    <cellStyle name="40% - Énfasis2 3 2 3 12" xfId="35106" xr:uid="{00000000-0005-0000-0000-0000F5670000}"/>
    <cellStyle name="40% - Énfasis2 3 2 3 2" xfId="6083" xr:uid="{00000000-0005-0000-0000-0000F6670000}"/>
    <cellStyle name="40% - Énfasis2 3 2 3 2 10" xfId="35107" xr:uid="{00000000-0005-0000-0000-0000F7670000}"/>
    <cellStyle name="40% - Énfasis2 3 2 3 2 2" xfId="6084" xr:uid="{00000000-0005-0000-0000-0000F8670000}"/>
    <cellStyle name="40% - Énfasis2 3 2 3 2 2 2" xfId="6085" xr:uid="{00000000-0005-0000-0000-0000F9670000}"/>
    <cellStyle name="40% - Énfasis2 3 2 3 2 2 3" xfId="35108" xr:uid="{00000000-0005-0000-0000-0000FA670000}"/>
    <cellStyle name="40% - Énfasis2 3 2 3 2 2 4" xfId="35109" xr:uid="{00000000-0005-0000-0000-0000FB670000}"/>
    <cellStyle name="40% - Énfasis2 3 2 3 2 2 5" xfId="35110" xr:uid="{00000000-0005-0000-0000-0000FC670000}"/>
    <cellStyle name="40% - Énfasis2 3 2 3 2 2 6" xfId="35111" xr:uid="{00000000-0005-0000-0000-0000FD670000}"/>
    <cellStyle name="40% - Énfasis2 3 2 3 2 2 7" xfId="35112" xr:uid="{00000000-0005-0000-0000-0000FE670000}"/>
    <cellStyle name="40% - Énfasis2 3 2 3 2 2 8" xfId="35113" xr:uid="{00000000-0005-0000-0000-0000FF670000}"/>
    <cellStyle name="40% - Énfasis2 3 2 3 2 2 9" xfId="35114" xr:uid="{00000000-0005-0000-0000-000000680000}"/>
    <cellStyle name="40% - Énfasis2 3 2 3 2 3" xfId="6086" xr:uid="{00000000-0005-0000-0000-000001680000}"/>
    <cellStyle name="40% - Énfasis2 3 2 3 2 4" xfId="35115" xr:uid="{00000000-0005-0000-0000-000002680000}"/>
    <cellStyle name="40% - Énfasis2 3 2 3 2 5" xfId="35116" xr:uid="{00000000-0005-0000-0000-000003680000}"/>
    <cellStyle name="40% - Énfasis2 3 2 3 2 6" xfId="35117" xr:uid="{00000000-0005-0000-0000-000004680000}"/>
    <cellStyle name="40% - Énfasis2 3 2 3 2 7" xfId="35118" xr:uid="{00000000-0005-0000-0000-000005680000}"/>
    <cellStyle name="40% - Énfasis2 3 2 3 2 8" xfId="35119" xr:uid="{00000000-0005-0000-0000-000006680000}"/>
    <cellStyle name="40% - Énfasis2 3 2 3 2 9" xfId="35120" xr:uid="{00000000-0005-0000-0000-000007680000}"/>
    <cellStyle name="40% - Énfasis2 3 2 3 3" xfId="6087" xr:uid="{00000000-0005-0000-0000-000008680000}"/>
    <cellStyle name="40% - Énfasis2 3 2 3 3 10" xfId="35121" xr:uid="{00000000-0005-0000-0000-000009680000}"/>
    <cellStyle name="40% - Énfasis2 3 2 3 3 2" xfId="6088" xr:uid="{00000000-0005-0000-0000-00000A680000}"/>
    <cellStyle name="40% - Énfasis2 3 2 3 3 2 2" xfId="6089" xr:uid="{00000000-0005-0000-0000-00000B680000}"/>
    <cellStyle name="40% - Énfasis2 3 2 3 3 2 3" xfId="35122" xr:uid="{00000000-0005-0000-0000-00000C680000}"/>
    <cellStyle name="40% - Énfasis2 3 2 3 3 2 4" xfId="35123" xr:uid="{00000000-0005-0000-0000-00000D680000}"/>
    <cellStyle name="40% - Énfasis2 3 2 3 3 2 5" xfId="35124" xr:uid="{00000000-0005-0000-0000-00000E680000}"/>
    <cellStyle name="40% - Énfasis2 3 2 3 3 2 6" xfId="35125" xr:uid="{00000000-0005-0000-0000-00000F680000}"/>
    <cellStyle name="40% - Énfasis2 3 2 3 3 2 7" xfId="35126" xr:uid="{00000000-0005-0000-0000-000010680000}"/>
    <cellStyle name="40% - Énfasis2 3 2 3 3 2 8" xfId="35127" xr:uid="{00000000-0005-0000-0000-000011680000}"/>
    <cellStyle name="40% - Énfasis2 3 2 3 3 2 9" xfId="35128" xr:uid="{00000000-0005-0000-0000-000012680000}"/>
    <cellStyle name="40% - Énfasis2 3 2 3 3 3" xfId="6090" xr:uid="{00000000-0005-0000-0000-000013680000}"/>
    <cellStyle name="40% - Énfasis2 3 2 3 3 4" xfId="35129" xr:uid="{00000000-0005-0000-0000-000014680000}"/>
    <cellStyle name="40% - Énfasis2 3 2 3 3 5" xfId="35130" xr:uid="{00000000-0005-0000-0000-000015680000}"/>
    <cellStyle name="40% - Énfasis2 3 2 3 3 6" xfId="35131" xr:uid="{00000000-0005-0000-0000-000016680000}"/>
    <cellStyle name="40% - Énfasis2 3 2 3 3 7" xfId="35132" xr:uid="{00000000-0005-0000-0000-000017680000}"/>
    <cellStyle name="40% - Énfasis2 3 2 3 3 8" xfId="35133" xr:uid="{00000000-0005-0000-0000-000018680000}"/>
    <cellStyle name="40% - Énfasis2 3 2 3 3 9" xfId="35134" xr:uid="{00000000-0005-0000-0000-000019680000}"/>
    <cellStyle name="40% - Énfasis2 3 2 3 4" xfId="6091" xr:uid="{00000000-0005-0000-0000-00001A680000}"/>
    <cellStyle name="40% - Énfasis2 3 2 3 4 2" xfId="6092" xr:uid="{00000000-0005-0000-0000-00001B680000}"/>
    <cellStyle name="40% - Énfasis2 3 2 3 4 3" xfId="35135" xr:uid="{00000000-0005-0000-0000-00001C680000}"/>
    <cellStyle name="40% - Énfasis2 3 2 3 4 4" xfId="35136" xr:uid="{00000000-0005-0000-0000-00001D680000}"/>
    <cellStyle name="40% - Énfasis2 3 2 3 4 5" xfId="35137" xr:uid="{00000000-0005-0000-0000-00001E680000}"/>
    <cellStyle name="40% - Énfasis2 3 2 3 4 6" xfId="35138" xr:uid="{00000000-0005-0000-0000-00001F680000}"/>
    <cellStyle name="40% - Énfasis2 3 2 3 4 7" xfId="35139" xr:uid="{00000000-0005-0000-0000-000020680000}"/>
    <cellStyle name="40% - Énfasis2 3 2 3 4 8" xfId="35140" xr:uid="{00000000-0005-0000-0000-000021680000}"/>
    <cellStyle name="40% - Énfasis2 3 2 3 4 9" xfId="35141" xr:uid="{00000000-0005-0000-0000-000022680000}"/>
    <cellStyle name="40% - Énfasis2 3 2 3 5" xfId="6093" xr:uid="{00000000-0005-0000-0000-000023680000}"/>
    <cellStyle name="40% - Énfasis2 3 2 3 6" xfId="35142" xr:uid="{00000000-0005-0000-0000-000024680000}"/>
    <cellStyle name="40% - Énfasis2 3 2 3 7" xfId="35143" xr:uid="{00000000-0005-0000-0000-000025680000}"/>
    <cellStyle name="40% - Énfasis2 3 2 3 8" xfId="35144" xr:uid="{00000000-0005-0000-0000-000026680000}"/>
    <cellStyle name="40% - Énfasis2 3 2 3 9" xfId="35145" xr:uid="{00000000-0005-0000-0000-000027680000}"/>
    <cellStyle name="40% - Énfasis2 3 2 4" xfId="6094" xr:uid="{00000000-0005-0000-0000-000028680000}"/>
    <cellStyle name="40% - Énfasis2 3 2 4 10" xfId="35146" xr:uid="{00000000-0005-0000-0000-000029680000}"/>
    <cellStyle name="40% - Énfasis2 3 2 4 2" xfId="6095" xr:uid="{00000000-0005-0000-0000-00002A680000}"/>
    <cellStyle name="40% - Énfasis2 3 2 4 2 2" xfId="6096" xr:uid="{00000000-0005-0000-0000-00002B680000}"/>
    <cellStyle name="40% - Énfasis2 3 2 4 2 3" xfId="35147" xr:uid="{00000000-0005-0000-0000-00002C680000}"/>
    <cellStyle name="40% - Énfasis2 3 2 4 2 4" xfId="35148" xr:uid="{00000000-0005-0000-0000-00002D680000}"/>
    <cellStyle name="40% - Énfasis2 3 2 4 2 5" xfId="35149" xr:uid="{00000000-0005-0000-0000-00002E680000}"/>
    <cellStyle name="40% - Énfasis2 3 2 4 2 6" xfId="35150" xr:uid="{00000000-0005-0000-0000-00002F680000}"/>
    <cellStyle name="40% - Énfasis2 3 2 4 2 7" xfId="35151" xr:uid="{00000000-0005-0000-0000-000030680000}"/>
    <cellStyle name="40% - Énfasis2 3 2 4 2 8" xfId="35152" xr:uid="{00000000-0005-0000-0000-000031680000}"/>
    <cellStyle name="40% - Énfasis2 3 2 4 2 9" xfId="35153" xr:uid="{00000000-0005-0000-0000-000032680000}"/>
    <cellStyle name="40% - Énfasis2 3 2 4 3" xfId="6097" xr:uid="{00000000-0005-0000-0000-000033680000}"/>
    <cellStyle name="40% - Énfasis2 3 2 4 4" xfId="35154" xr:uid="{00000000-0005-0000-0000-000034680000}"/>
    <cellStyle name="40% - Énfasis2 3 2 4 5" xfId="35155" xr:uid="{00000000-0005-0000-0000-000035680000}"/>
    <cellStyle name="40% - Énfasis2 3 2 4 6" xfId="35156" xr:uid="{00000000-0005-0000-0000-000036680000}"/>
    <cellStyle name="40% - Énfasis2 3 2 4 7" xfId="35157" xr:uid="{00000000-0005-0000-0000-000037680000}"/>
    <cellStyle name="40% - Énfasis2 3 2 4 8" xfId="35158" xr:uid="{00000000-0005-0000-0000-000038680000}"/>
    <cellStyle name="40% - Énfasis2 3 2 4 9" xfId="35159" xr:uid="{00000000-0005-0000-0000-000039680000}"/>
    <cellStyle name="40% - Énfasis2 3 2 5" xfId="6098" xr:uid="{00000000-0005-0000-0000-00003A680000}"/>
    <cellStyle name="40% - Énfasis2 3 2 5 10" xfId="35160" xr:uid="{00000000-0005-0000-0000-00003B680000}"/>
    <cellStyle name="40% - Énfasis2 3 2 5 2" xfId="6099" xr:uid="{00000000-0005-0000-0000-00003C680000}"/>
    <cellStyle name="40% - Énfasis2 3 2 5 2 2" xfId="6100" xr:uid="{00000000-0005-0000-0000-00003D680000}"/>
    <cellStyle name="40% - Énfasis2 3 2 5 2 3" xfId="35161" xr:uid="{00000000-0005-0000-0000-00003E680000}"/>
    <cellStyle name="40% - Énfasis2 3 2 5 2 4" xfId="35162" xr:uid="{00000000-0005-0000-0000-00003F680000}"/>
    <cellStyle name="40% - Énfasis2 3 2 5 2 5" xfId="35163" xr:uid="{00000000-0005-0000-0000-000040680000}"/>
    <cellStyle name="40% - Énfasis2 3 2 5 2 6" xfId="35164" xr:uid="{00000000-0005-0000-0000-000041680000}"/>
    <cellStyle name="40% - Énfasis2 3 2 5 2 7" xfId="35165" xr:uid="{00000000-0005-0000-0000-000042680000}"/>
    <cellStyle name="40% - Énfasis2 3 2 5 2 8" xfId="35166" xr:uid="{00000000-0005-0000-0000-000043680000}"/>
    <cellStyle name="40% - Énfasis2 3 2 5 2 9" xfId="35167" xr:uid="{00000000-0005-0000-0000-000044680000}"/>
    <cellStyle name="40% - Énfasis2 3 2 5 3" xfId="6101" xr:uid="{00000000-0005-0000-0000-000045680000}"/>
    <cellStyle name="40% - Énfasis2 3 2 5 4" xfId="35168" xr:uid="{00000000-0005-0000-0000-000046680000}"/>
    <cellStyle name="40% - Énfasis2 3 2 5 5" xfId="35169" xr:uid="{00000000-0005-0000-0000-000047680000}"/>
    <cellStyle name="40% - Énfasis2 3 2 5 6" xfId="35170" xr:uid="{00000000-0005-0000-0000-000048680000}"/>
    <cellStyle name="40% - Énfasis2 3 2 5 7" xfId="35171" xr:uid="{00000000-0005-0000-0000-000049680000}"/>
    <cellStyle name="40% - Énfasis2 3 2 5 8" xfId="35172" xr:uid="{00000000-0005-0000-0000-00004A680000}"/>
    <cellStyle name="40% - Énfasis2 3 2 5 9" xfId="35173" xr:uid="{00000000-0005-0000-0000-00004B680000}"/>
    <cellStyle name="40% - Énfasis2 3 2 6" xfId="6102" xr:uid="{00000000-0005-0000-0000-00004C680000}"/>
    <cellStyle name="40% - Énfasis2 3 2 6 10" xfId="35174" xr:uid="{00000000-0005-0000-0000-00004D680000}"/>
    <cellStyle name="40% - Énfasis2 3 2 6 2" xfId="6103" xr:uid="{00000000-0005-0000-0000-00004E680000}"/>
    <cellStyle name="40% - Énfasis2 3 2 6 2 2" xfId="6104" xr:uid="{00000000-0005-0000-0000-00004F680000}"/>
    <cellStyle name="40% - Énfasis2 3 2 6 2 3" xfId="35175" xr:uid="{00000000-0005-0000-0000-000050680000}"/>
    <cellStyle name="40% - Énfasis2 3 2 6 2 4" xfId="35176" xr:uid="{00000000-0005-0000-0000-000051680000}"/>
    <cellStyle name="40% - Énfasis2 3 2 6 2 5" xfId="35177" xr:uid="{00000000-0005-0000-0000-000052680000}"/>
    <cellStyle name="40% - Énfasis2 3 2 6 2 6" xfId="35178" xr:uid="{00000000-0005-0000-0000-000053680000}"/>
    <cellStyle name="40% - Énfasis2 3 2 6 2 7" xfId="35179" xr:uid="{00000000-0005-0000-0000-000054680000}"/>
    <cellStyle name="40% - Énfasis2 3 2 6 2 8" xfId="35180" xr:uid="{00000000-0005-0000-0000-000055680000}"/>
    <cellStyle name="40% - Énfasis2 3 2 6 2 9" xfId="35181" xr:uid="{00000000-0005-0000-0000-000056680000}"/>
    <cellStyle name="40% - Énfasis2 3 2 6 3" xfId="6105" xr:uid="{00000000-0005-0000-0000-000057680000}"/>
    <cellStyle name="40% - Énfasis2 3 2 6 4" xfId="35182" xr:uid="{00000000-0005-0000-0000-000058680000}"/>
    <cellStyle name="40% - Énfasis2 3 2 6 5" xfId="35183" xr:uid="{00000000-0005-0000-0000-000059680000}"/>
    <cellStyle name="40% - Énfasis2 3 2 6 6" xfId="35184" xr:uid="{00000000-0005-0000-0000-00005A680000}"/>
    <cellStyle name="40% - Énfasis2 3 2 6 7" xfId="35185" xr:uid="{00000000-0005-0000-0000-00005B680000}"/>
    <cellStyle name="40% - Énfasis2 3 2 6 8" xfId="35186" xr:uid="{00000000-0005-0000-0000-00005C680000}"/>
    <cellStyle name="40% - Énfasis2 3 2 6 9" xfId="35187" xr:uid="{00000000-0005-0000-0000-00005D680000}"/>
    <cellStyle name="40% - Énfasis2 3 2 7" xfId="6106" xr:uid="{00000000-0005-0000-0000-00005E680000}"/>
    <cellStyle name="40% - Énfasis2 3 2 7 2" xfId="6107" xr:uid="{00000000-0005-0000-0000-00005F680000}"/>
    <cellStyle name="40% - Énfasis2 3 2 7 3" xfId="35188" xr:uid="{00000000-0005-0000-0000-000060680000}"/>
    <cellStyle name="40% - Énfasis2 3 2 7 4" xfId="35189" xr:uid="{00000000-0005-0000-0000-000061680000}"/>
    <cellStyle name="40% - Énfasis2 3 2 7 5" xfId="35190" xr:uid="{00000000-0005-0000-0000-000062680000}"/>
    <cellStyle name="40% - Énfasis2 3 2 7 6" xfId="35191" xr:uid="{00000000-0005-0000-0000-000063680000}"/>
    <cellStyle name="40% - Énfasis2 3 2 7 7" xfId="35192" xr:uid="{00000000-0005-0000-0000-000064680000}"/>
    <cellStyle name="40% - Énfasis2 3 2 7 8" xfId="35193" xr:uid="{00000000-0005-0000-0000-000065680000}"/>
    <cellStyle name="40% - Énfasis2 3 2 7 9" xfId="35194" xr:uid="{00000000-0005-0000-0000-000066680000}"/>
    <cellStyle name="40% - Énfasis2 3 2 8" xfId="6108" xr:uid="{00000000-0005-0000-0000-000067680000}"/>
    <cellStyle name="40% - Énfasis2 3 2 9" xfId="35195" xr:uid="{00000000-0005-0000-0000-000068680000}"/>
    <cellStyle name="40% - Énfasis2 3 3" xfId="6109" xr:uid="{00000000-0005-0000-0000-000069680000}"/>
    <cellStyle name="40% - Énfasis2 3 3 10" xfId="35196" xr:uid="{00000000-0005-0000-0000-00006A680000}"/>
    <cellStyle name="40% - Énfasis2 3 3 11" xfId="35197" xr:uid="{00000000-0005-0000-0000-00006B680000}"/>
    <cellStyle name="40% - Énfasis2 3 3 12" xfId="35198" xr:uid="{00000000-0005-0000-0000-00006C680000}"/>
    <cellStyle name="40% - Énfasis2 3 3 13" xfId="35199" xr:uid="{00000000-0005-0000-0000-00006D680000}"/>
    <cellStyle name="40% - Énfasis2 3 3 2" xfId="6110" xr:uid="{00000000-0005-0000-0000-00006E680000}"/>
    <cellStyle name="40% - Énfasis2 3 3 2 10" xfId="35200" xr:uid="{00000000-0005-0000-0000-00006F680000}"/>
    <cellStyle name="40% - Énfasis2 3 3 2 11" xfId="35201" xr:uid="{00000000-0005-0000-0000-000070680000}"/>
    <cellStyle name="40% - Énfasis2 3 3 2 12" xfId="35202" xr:uid="{00000000-0005-0000-0000-000071680000}"/>
    <cellStyle name="40% - Énfasis2 3 3 2 2" xfId="6111" xr:uid="{00000000-0005-0000-0000-000072680000}"/>
    <cellStyle name="40% - Énfasis2 3 3 2 2 10" xfId="35203" xr:uid="{00000000-0005-0000-0000-000073680000}"/>
    <cellStyle name="40% - Énfasis2 3 3 2 2 2" xfId="6112" xr:uid="{00000000-0005-0000-0000-000074680000}"/>
    <cellStyle name="40% - Énfasis2 3 3 2 2 2 2" xfId="6113" xr:uid="{00000000-0005-0000-0000-000075680000}"/>
    <cellStyle name="40% - Énfasis2 3 3 2 2 2 3" xfId="35204" xr:uid="{00000000-0005-0000-0000-000076680000}"/>
    <cellStyle name="40% - Énfasis2 3 3 2 2 2 4" xfId="35205" xr:uid="{00000000-0005-0000-0000-000077680000}"/>
    <cellStyle name="40% - Énfasis2 3 3 2 2 2 5" xfId="35206" xr:uid="{00000000-0005-0000-0000-000078680000}"/>
    <cellStyle name="40% - Énfasis2 3 3 2 2 2 6" xfId="35207" xr:uid="{00000000-0005-0000-0000-000079680000}"/>
    <cellStyle name="40% - Énfasis2 3 3 2 2 2 7" xfId="35208" xr:uid="{00000000-0005-0000-0000-00007A680000}"/>
    <cellStyle name="40% - Énfasis2 3 3 2 2 2 8" xfId="35209" xr:uid="{00000000-0005-0000-0000-00007B680000}"/>
    <cellStyle name="40% - Énfasis2 3 3 2 2 2 9" xfId="35210" xr:uid="{00000000-0005-0000-0000-00007C680000}"/>
    <cellStyle name="40% - Énfasis2 3 3 2 2 3" xfId="6114" xr:uid="{00000000-0005-0000-0000-00007D680000}"/>
    <cellStyle name="40% - Énfasis2 3 3 2 2 4" xfId="35211" xr:uid="{00000000-0005-0000-0000-00007E680000}"/>
    <cellStyle name="40% - Énfasis2 3 3 2 2 5" xfId="35212" xr:uid="{00000000-0005-0000-0000-00007F680000}"/>
    <cellStyle name="40% - Énfasis2 3 3 2 2 6" xfId="35213" xr:uid="{00000000-0005-0000-0000-000080680000}"/>
    <cellStyle name="40% - Énfasis2 3 3 2 2 7" xfId="35214" xr:uid="{00000000-0005-0000-0000-000081680000}"/>
    <cellStyle name="40% - Énfasis2 3 3 2 2 8" xfId="35215" xr:uid="{00000000-0005-0000-0000-000082680000}"/>
    <cellStyle name="40% - Énfasis2 3 3 2 2 9" xfId="35216" xr:uid="{00000000-0005-0000-0000-000083680000}"/>
    <cellStyle name="40% - Énfasis2 3 3 2 3" xfId="6115" xr:uid="{00000000-0005-0000-0000-000084680000}"/>
    <cellStyle name="40% - Énfasis2 3 3 2 3 10" xfId="35217" xr:uid="{00000000-0005-0000-0000-000085680000}"/>
    <cellStyle name="40% - Énfasis2 3 3 2 3 2" xfId="6116" xr:uid="{00000000-0005-0000-0000-000086680000}"/>
    <cellStyle name="40% - Énfasis2 3 3 2 3 2 2" xfId="6117" xr:uid="{00000000-0005-0000-0000-000087680000}"/>
    <cellStyle name="40% - Énfasis2 3 3 2 3 2 3" xfId="35218" xr:uid="{00000000-0005-0000-0000-000088680000}"/>
    <cellStyle name="40% - Énfasis2 3 3 2 3 2 4" xfId="35219" xr:uid="{00000000-0005-0000-0000-000089680000}"/>
    <cellStyle name="40% - Énfasis2 3 3 2 3 2 5" xfId="35220" xr:uid="{00000000-0005-0000-0000-00008A680000}"/>
    <cellStyle name="40% - Énfasis2 3 3 2 3 2 6" xfId="35221" xr:uid="{00000000-0005-0000-0000-00008B680000}"/>
    <cellStyle name="40% - Énfasis2 3 3 2 3 2 7" xfId="35222" xr:uid="{00000000-0005-0000-0000-00008C680000}"/>
    <cellStyle name="40% - Énfasis2 3 3 2 3 2 8" xfId="35223" xr:uid="{00000000-0005-0000-0000-00008D680000}"/>
    <cellStyle name="40% - Énfasis2 3 3 2 3 2 9" xfId="35224" xr:uid="{00000000-0005-0000-0000-00008E680000}"/>
    <cellStyle name="40% - Énfasis2 3 3 2 3 3" xfId="6118" xr:uid="{00000000-0005-0000-0000-00008F680000}"/>
    <cellStyle name="40% - Énfasis2 3 3 2 3 4" xfId="35225" xr:uid="{00000000-0005-0000-0000-000090680000}"/>
    <cellStyle name="40% - Énfasis2 3 3 2 3 5" xfId="35226" xr:uid="{00000000-0005-0000-0000-000091680000}"/>
    <cellStyle name="40% - Énfasis2 3 3 2 3 6" xfId="35227" xr:uid="{00000000-0005-0000-0000-000092680000}"/>
    <cellStyle name="40% - Énfasis2 3 3 2 3 7" xfId="35228" xr:uid="{00000000-0005-0000-0000-000093680000}"/>
    <cellStyle name="40% - Énfasis2 3 3 2 3 8" xfId="35229" xr:uid="{00000000-0005-0000-0000-000094680000}"/>
    <cellStyle name="40% - Énfasis2 3 3 2 3 9" xfId="35230" xr:uid="{00000000-0005-0000-0000-000095680000}"/>
    <cellStyle name="40% - Énfasis2 3 3 2 4" xfId="6119" xr:uid="{00000000-0005-0000-0000-000096680000}"/>
    <cellStyle name="40% - Énfasis2 3 3 2 4 2" xfId="6120" xr:uid="{00000000-0005-0000-0000-000097680000}"/>
    <cellStyle name="40% - Énfasis2 3 3 2 4 3" xfId="35231" xr:uid="{00000000-0005-0000-0000-000098680000}"/>
    <cellStyle name="40% - Énfasis2 3 3 2 4 4" xfId="35232" xr:uid="{00000000-0005-0000-0000-000099680000}"/>
    <cellStyle name="40% - Énfasis2 3 3 2 4 5" xfId="35233" xr:uid="{00000000-0005-0000-0000-00009A680000}"/>
    <cellStyle name="40% - Énfasis2 3 3 2 4 6" xfId="35234" xr:uid="{00000000-0005-0000-0000-00009B680000}"/>
    <cellStyle name="40% - Énfasis2 3 3 2 4 7" xfId="35235" xr:uid="{00000000-0005-0000-0000-00009C680000}"/>
    <cellStyle name="40% - Énfasis2 3 3 2 4 8" xfId="35236" xr:uid="{00000000-0005-0000-0000-00009D680000}"/>
    <cellStyle name="40% - Énfasis2 3 3 2 4 9" xfId="35237" xr:uid="{00000000-0005-0000-0000-00009E680000}"/>
    <cellStyle name="40% - Énfasis2 3 3 2 5" xfId="6121" xr:uid="{00000000-0005-0000-0000-00009F680000}"/>
    <cellStyle name="40% - Énfasis2 3 3 2 6" xfId="35238" xr:uid="{00000000-0005-0000-0000-0000A0680000}"/>
    <cellStyle name="40% - Énfasis2 3 3 2 7" xfId="35239" xr:uid="{00000000-0005-0000-0000-0000A1680000}"/>
    <cellStyle name="40% - Énfasis2 3 3 2 8" xfId="35240" xr:uid="{00000000-0005-0000-0000-0000A2680000}"/>
    <cellStyle name="40% - Énfasis2 3 3 2 9" xfId="35241" xr:uid="{00000000-0005-0000-0000-0000A3680000}"/>
    <cellStyle name="40% - Énfasis2 3 3 3" xfId="6122" xr:uid="{00000000-0005-0000-0000-0000A4680000}"/>
    <cellStyle name="40% - Énfasis2 3 3 3 10" xfId="35242" xr:uid="{00000000-0005-0000-0000-0000A5680000}"/>
    <cellStyle name="40% - Énfasis2 3 3 3 2" xfId="6123" xr:uid="{00000000-0005-0000-0000-0000A6680000}"/>
    <cellStyle name="40% - Énfasis2 3 3 3 2 2" xfId="6124" xr:uid="{00000000-0005-0000-0000-0000A7680000}"/>
    <cellStyle name="40% - Énfasis2 3 3 3 2 3" xfId="35243" xr:uid="{00000000-0005-0000-0000-0000A8680000}"/>
    <cellStyle name="40% - Énfasis2 3 3 3 2 4" xfId="35244" xr:uid="{00000000-0005-0000-0000-0000A9680000}"/>
    <cellStyle name="40% - Énfasis2 3 3 3 2 5" xfId="35245" xr:uid="{00000000-0005-0000-0000-0000AA680000}"/>
    <cellStyle name="40% - Énfasis2 3 3 3 2 6" xfId="35246" xr:uid="{00000000-0005-0000-0000-0000AB680000}"/>
    <cellStyle name="40% - Énfasis2 3 3 3 2 7" xfId="35247" xr:uid="{00000000-0005-0000-0000-0000AC680000}"/>
    <cellStyle name="40% - Énfasis2 3 3 3 2 8" xfId="35248" xr:uid="{00000000-0005-0000-0000-0000AD680000}"/>
    <cellStyle name="40% - Énfasis2 3 3 3 2 9" xfId="35249" xr:uid="{00000000-0005-0000-0000-0000AE680000}"/>
    <cellStyle name="40% - Énfasis2 3 3 3 3" xfId="6125" xr:uid="{00000000-0005-0000-0000-0000AF680000}"/>
    <cellStyle name="40% - Énfasis2 3 3 3 4" xfId="35250" xr:uid="{00000000-0005-0000-0000-0000B0680000}"/>
    <cellStyle name="40% - Énfasis2 3 3 3 5" xfId="35251" xr:uid="{00000000-0005-0000-0000-0000B1680000}"/>
    <cellStyle name="40% - Énfasis2 3 3 3 6" xfId="35252" xr:uid="{00000000-0005-0000-0000-0000B2680000}"/>
    <cellStyle name="40% - Énfasis2 3 3 3 7" xfId="35253" xr:uid="{00000000-0005-0000-0000-0000B3680000}"/>
    <cellStyle name="40% - Énfasis2 3 3 3 8" xfId="35254" xr:uid="{00000000-0005-0000-0000-0000B4680000}"/>
    <cellStyle name="40% - Énfasis2 3 3 3 9" xfId="35255" xr:uid="{00000000-0005-0000-0000-0000B5680000}"/>
    <cellStyle name="40% - Énfasis2 3 3 4" xfId="6126" xr:uid="{00000000-0005-0000-0000-0000B6680000}"/>
    <cellStyle name="40% - Énfasis2 3 3 4 10" xfId="35256" xr:uid="{00000000-0005-0000-0000-0000B7680000}"/>
    <cellStyle name="40% - Énfasis2 3 3 4 2" xfId="6127" xr:uid="{00000000-0005-0000-0000-0000B8680000}"/>
    <cellStyle name="40% - Énfasis2 3 3 4 2 2" xfId="6128" xr:uid="{00000000-0005-0000-0000-0000B9680000}"/>
    <cellStyle name="40% - Énfasis2 3 3 4 2 3" xfId="35257" xr:uid="{00000000-0005-0000-0000-0000BA680000}"/>
    <cellStyle name="40% - Énfasis2 3 3 4 2 4" xfId="35258" xr:uid="{00000000-0005-0000-0000-0000BB680000}"/>
    <cellStyle name="40% - Énfasis2 3 3 4 2 5" xfId="35259" xr:uid="{00000000-0005-0000-0000-0000BC680000}"/>
    <cellStyle name="40% - Énfasis2 3 3 4 2 6" xfId="35260" xr:uid="{00000000-0005-0000-0000-0000BD680000}"/>
    <cellStyle name="40% - Énfasis2 3 3 4 2 7" xfId="35261" xr:uid="{00000000-0005-0000-0000-0000BE680000}"/>
    <cellStyle name="40% - Énfasis2 3 3 4 2 8" xfId="35262" xr:uid="{00000000-0005-0000-0000-0000BF680000}"/>
    <cellStyle name="40% - Énfasis2 3 3 4 2 9" xfId="35263" xr:uid="{00000000-0005-0000-0000-0000C0680000}"/>
    <cellStyle name="40% - Énfasis2 3 3 4 3" xfId="6129" xr:uid="{00000000-0005-0000-0000-0000C1680000}"/>
    <cellStyle name="40% - Énfasis2 3 3 4 4" xfId="35264" xr:uid="{00000000-0005-0000-0000-0000C2680000}"/>
    <cellStyle name="40% - Énfasis2 3 3 4 5" xfId="35265" xr:uid="{00000000-0005-0000-0000-0000C3680000}"/>
    <cellStyle name="40% - Énfasis2 3 3 4 6" xfId="35266" xr:uid="{00000000-0005-0000-0000-0000C4680000}"/>
    <cellStyle name="40% - Énfasis2 3 3 4 7" xfId="35267" xr:uid="{00000000-0005-0000-0000-0000C5680000}"/>
    <cellStyle name="40% - Énfasis2 3 3 4 8" xfId="35268" xr:uid="{00000000-0005-0000-0000-0000C6680000}"/>
    <cellStyle name="40% - Énfasis2 3 3 4 9" xfId="35269" xr:uid="{00000000-0005-0000-0000-0000C7680000}"/>
    <cellStyle name="40% - Énfasis2 3 3 5" xfId="6130" xr:uid="{00000000-0005-0000-0000-0000C8680000}"/>
    <cellStyle name="40% - Énfasis2 3 3 5 2" xfId="6131" xr:uid="{00000000-0005-0000-0000-0000C9680000}"/>
    <cellStyle name="40% - Énfasis2 3 3 5 3" xfId="35270" xr:uid="{00000000-0005-0000-0000-0000CA680000}"/>
    <cellStyle name="40% - Énfasis2 3 3 5 4" xfId="35271" xr:uid="{00000000-0005-0000-0000-0000CB680000}"/>
    <cellStyle name="40% - Énfasis2 3 3 5 5" xfId="35272" xr:uid="{00000000-0005-0000-0000-0000CC680000}"/>
    <cellStyle name="40% - Énfasis2 3 3 5 6" xfId="35273" xr:uid="{00000000-0005-0000-0000-0000CD680000}"/>
    <cellStyle name="40% - Énfasis2 3 3 5 7" xfId="35274" xr:uid="{00000000-0005-0000-0000-0000CE680000}"/>
    <cellStyle name="40% - Énfasis2 3 3 5 8" xfId="35275" xr:uid="{00000000-0005-0000-0000-0000CF680000}"/>
    <cellStyle name="40% - Énfasis2 3 3 5 9" xfId="35276" xr:uid="{00000000-0005-0000-0000-0000D0680000}"/>
    <cellStyle name="40% - Énfasis2 3 3 6" xfId="6132" xr:uid="{00000000-0005-0000-0000-0000D1680000}"/>
    <cellStyle name="40% - Énfasis2 3 3 7" xfId="35277" xr:uid="{00000000-0005-0000-0000-0000D2680000}"/>
    <cellStyle name="40% - Énfasis2 3 3 8" xfId="35278" xr:uid="{00000000-0005-0000-0000-0000D3680000}"/>
    <cellStyle name="40% - Énfasis2 3 3 9" xfId="35279" xr:uid="{00000000-0005-0000-0000-0000D4680000}"/>
    <cellStyle name="40% - Énfasis2 3 4" xfId="6133" xr:uid="{00000000-0005-0000-0000-0000D5680000}"/>
    <cellStyle name="40% - Énfasis2 3 4 10" xfId="35280" xr:uid="{00000000-0005-0000-0000-0000D6680000}"/>
    <cellStyle name="40% - Énfasis2 3 4 11" xfId="35281" xr:uid="{00000000-0005-0000-0000-0000D7680000}"/>
    <cellStyle name="40% - Énfasis2 3 4 12" xfId="35282" xr:uid="{00000000-0005-0000-0000-0000D8680000}"/>
    <cellStyle name="40% - Énfasis2 3 4 13" xfId="35283" xr:uid="{00000000-0005-0000-0000-0000D9680000}"/>
    <cellStyle name="40% - Énfasis2 3 4 2" xfId="6134" xr:uid="{00000000-0005-0000-0000-0000DA680000}"/>
    <cellStyle name="40% - Énfasis2 3 4 2 10" xfId="35284" xr:uid="{00000000-0005-0000-0000-0000DB680000}"/>
    <cellStyle name="40% - Énfasis2 3 4 2 11" xfId="35285" xr:uid="{00000000-0005-0000-0000-0000DC680000}"/>
    <cellStyle name="40% - Énfasis2 3 4 2 12" xfId="35286" xr:uid="{00000000-0005-0000-0000-0000DD680000}"/>
    <cellStyle name="40% - Énfasis2 3 4 2 2" xfId="6135" xr:uid="{00000000-0005-0000-0000-0000DE680000}"/>
    <cellStyle name="40% - Énfasis2 3 4 2 2 10" xfId="35287" xr:uid="{00000000-0005-0000-0000-0000DF680000}"/>
    <cellStyle name="40% - Énfasis2 3 4 2 2 2" xfId="6136" xr:uid="{00000000-0005-0000-0000-0000E0680000}"/>
    <cellStyle name="40% - Énfasis2 3 4 2 2 2 2" xfId="6137" xr:uid="{00000000-0005-0000-0000-0000E1680000}"/>
    <cellStyle name="40% - Énfasis2 3 4 2 2 2 3" xfId="35288" xr:uid="{00000000-0005-0000-0000-0000E2680000}"/>
    <cellStyle name="40% - Énfasis2 3 4 2 2 2 4" xfId="35289" xr:uid="{00000000-0005-0000-0000-0000E3680000}"/>
    <cellStyle name="40% - Énfasis2 3 4 2 2 2 5" xfId="35290" xr:uid="{00000000-0005-0000-0000-0000E4680000}"/>
    <cellStyle name="40% - Énfasis2 3 4 2 2 2 6" xfId="35291" xr:uid="{00000000-0005-0000-0000-0000E5680000}"/>
    <cellStyle name="40% - Énfasis2 3 4 2 2 2 7" xfId="35292" xr:uid="{00000000-0005-0000-0000-0000E6680000}"/>
    <cellStyle name="40% - Énfasis2 3 4 2 2 2 8" xfId="35293" xr:uid="{00000000-0005-0000-0000-0000E7680000}"/>
    <cellStyle name="40% - Énfasis2 3 4 2 2 2 9" xfId="35294" xr:uid="{00000000-0005-0000-0000-0000E8680000}"/>
    <cellStyle name="40% - Énfasis2 3 4 2 2 3" xfId="6138" xr:uid="{00000000-0005-0000-0000-0000E9680000}"/>
    <cellStyle name="40% - Énfasis2 3 4 2 2 4" xfId="35295" xr:uid="{00000000-0005-0000-0000-0000EA680000}"/>
    <cellStyle name="40% - Énfasis2 3 4 2 2 5" xfId="35296" xr:uid="{00000000-0005-0000-0000-0000EB680000}"/>
    <cellStyle name="40% - Énfasis2 3 4 2 2 6" xfId="35297" xr:uid="{00000000-0005-0000-0000-0000EC680000}"/>
    <cellStyle name="40% - Énfasis2 3 4 2 2 7" xfId="35298" xr:uid="{00000000-0005-0000-0000-0000ED680000}"/>
    <cellStyle name="40% - Énfasis2 3 4 2 2 8" xfId="35299" xr:uid="{00000000-0005-0000-0000-0000EE680000}"/>
    <cellStyle name="40% - Énfasis2 3 4 2 2 9" xfId="35300" xr:uid="{00000000-0005-0000-0000-0000EF680000}"/>
    <cellStyle name="40% - Énfasis2 3 4 2 3" xfId="6139" xr:uid="{00000000-0005-0000-0000-0000F0680000}"/>
    <cellStyle name="40% - Énfasis2 3 4 2 3 10" xfId="35301" xr:uid="{00000000-0005-0000-0000-0000F1680000}"/>
    <cellStyle name="40% - Énfasis2 3 4 2 3 2" xfId="6140" xr:uid="{00000000-0005-0000-0000-0000F2680000}"/>
    <cellStyle name="40% - Énfasis2 3 4 2 3 2 2" xfId="6141" xr:uid="{00000000-0005-0000-0000-0000F3680000}"/>
    <cellStyle name="40% - Énfasis2 3 4 2 3 2 3" xfId="35302" xr:uid="{00000000-0005-0000-0000-0000F4680000}"/>
    <cellStyle name="40% - Énfasis2 3 4 2 3 2 4" xfId="35303" xr:uid="{00000000-0005-0000-0000-0000F5680000}"/>
    <cellStyle name="40% - Énfasis2 3 4 2 3 2 5" xfId="35304" xr:uid="{00000000-0005-0000-0000-0000F6680000}"/>
    <cellStyle name="40% - Énfasis2 3 4 2 3 2 6" xfId="35305" xr:uid="{00000000-0005-0000-0000-0000F7680000}"/>
    <cellStyle name="40% - Énfasis2 3 4 2 3 2 7" xfId="35306" xr:uid="{00000000-0005-0000-0000-0000F8680000}"/>
    <cellStyle name="40% - Énfasis2 3 4 2 3 2 8" xfId="35307" xr:uid="{00000000-0005-0000-0000-0000F9680000}"/>
    <cellStyle name="40% - Énfasis2 3 4 2 3 2 9" xfId="35308" xr:uid="{00000000-0005-0000-0000-0000FA680000}"/>
    <cellStyle name="40% - Énfasis2 3 4 2 3 3" xfId="6142" xr:uid="{00000000-0005-0000-0000-0000FB680000}"/>
    <cellStyle name="40% - Énfasis2 3 4 2 3 4" xfId="35309" xr:uid="{00000000-0005-0000-0000-0000FC680000}"/>
    <cellStyle name="40% - Énfasis2 3 4 2 3 5" xfId="35310" xr:uid="{00000000-0005-0000-0000-0000FD680000}"/>
    <cellStyle name="40% - Énfasis2 3 4 2 3 6" xfId="35311" xr:uid="{00000000-0005-0000-0000-0000FE680000}"/>
    <cellStyle name="40% - Énfasis2 3 4 2 3 7" xfId="35312" xr:uid="{00000000-0005-0000-0000-0000FF680000}"/>
    <cellStyle name="40% - Énfasis2 3 4 2 3 8" xfId="35313" xr:uid="{00000000-0005-0000-0000-000000690000}"/>
    <cellStyle name="40% - Énfasis2 3 4 2 3 9" xfId="35314" xr:uid="{00000000-0005-0000-0000-000001690000}"/>
    <cellStyle name="40% - Énfasis2 3 4 2 4" xfId="6143" xr:uid="{00000000-0005-0000-0000-000002690000}"/>
    <cellStyle name="40% - Énfasis2 3 4 2 4 2" xfId="6144" xr:uid="{00000000-0005-0000-0000-000003690000}"/>
    <cellStyle name="40% - Énfasis2 3 4 2 4 3" xfId="35315" xr:uid="{00000000-0005-0000-0000-000004690000}"/>
    <cellStyle name="40% - Énfasis2 3 4 2 4 4" xfId="35316" xr:uid="{00000000-0005-0000-0000-000005690000}"/>
    <cellStyle name="40% - Énfasis2 3 4 2 4 5" xfId="35317" xr:uid="{00000000-0005-0000-0000-000006690000}"/>
    <cellStyle name="40% - Énfasis2 3 4 2 4 6" xfId="35318" xr:uid="{00000000-0005-0000-0000-000007690000}"/>
    <cellStyle name="40% - Énfasis2 3 4 2 4 7" xfId="35319" xr:uid="{00000000-0005-0000-0000-000008690000}"/>
    <cellStyle name="40% - Énfasis2 3 4 2 4 8" xfId="35320" xr:uid="{00000000-0005-0000-0000-000009690000}"/>
    <cellStyle name="40% - Énfasis2 3 4 2 4 9" xfId="35321" xr:uid="{00000000-0005-0000-0000-00000A690000}"/>
    <cellStyle name="40% - Énfasis2 3 4 2 5" xfId="6145" xr:uid="{00000000-0005-0000-0000-00000B690000}"/>
    <cellStyle name="40% - Énfasis2 3 4 2 6" xfId="35322" xr:uid="{00000000-0005-0000-0000-00000C690000}"/>
    <cellStyle name="40% - Énfasis2 3 4 2 7" xfId="35323" xr:uid="{00000000-0005-0000-0000-00000D690000}"/>
    <cellStyle name="40% - Énfasis2 3 4 2 8" xfId="35324" xr:uid="{00000000-0005-0000-0000-00000E690000}"/>
    <cellStyle name="40% - Énfasis2 3 4 2 9" xfId="35325" xr:uid="{00000000-0005-0000-0000-00000F690000}"/>
    <cellStyle name="40% - Énfasis2 3 4 3" xfId="6146" xr:uid="{00000000-0005-0000-0000-000010690000}"/>
    <cellStyle name="40% - Énfasis2 3 4 3 10" xfId="35326" xr:uid="{00000000-0005-0000-0000-000011690000}"/>
    <cellStyle name="40% - Énfasis2 3 4 3 2" xfId="6147" xr:uid="{00000000-0005-0000-0000-000012690000}"/>
    <cellStyle name="40% - Énfasis2 3 4 3 2 2" xfId="6148" xr:uid="{00000000-0005-0000-0000-000013690000}"/>
    <cellStyle name="40% - Énfasis2 3 4 3 2 3" xfId="35327" xr:uid="{00000000-0005-0000-0000-000014690000}"/>
    <cellStyle name="40% - Énfasis2 3 4 3 2 4" xfId="35328" xr:uid="{00000000-0005-0000-0000-000015690000}"/>
    <cellStyle name="40% - Énfasis2 3 4 3 2 5" xfId="35329" xr:uid="{00000000-0005-0000-0000-000016690000}"/>
    <cellStyle name="40% - Énfasis2 3 4 3 2 6" xfId="35330" xr:uid="{00000000-0005-0000-0000-000017690000}"/>
    <cellStyle name="40% - Énfasis2 3 4 3 2 7" xfId="35331" xr:uid="{00000000-0005-0000-0000-000018690000}"/>
    <cellStyle name="40% - Énfasis2 3 4 3 2 8" xfId="35332" xr:uid="{00000000-0005-0000-0000-000019690000}"/>
    <cellStyle name="40% - Énfasis2 3 4 3 2 9" xfId="35333" xr:uid="{00000000-0005-0000-0000-00001A690000}"/>
    <cellStyle name="40% - Énfasis2 3 4 3 3" xfId="6149" xr:uid="{00000000-0005-0000-0000-00001B690000}"/>
    <cellStyle name="40% - Énfasis2 3 4 3 4" xfId="35334" xr:uid="{00000000-0005-0000-0000-00001C690000}"/>
    <cellStyle name="40% - Énfasis2 3 4 3 5" xfId="35335" xr:uid="{00000000-0005-0000-0000-00001D690000}"/>
    <cellStyle name="40% - Énfasis2 3 4 3 6" xfId="35336" xr:uid="{00000000-0005-0000-0000-00001E690000}"/>
    <cellStyle name="40% - Énfasis2 3 4 3 7" xfId="35337" xr:uid="{00000000-0005-0000-0000-00001F690000}"/>
    <cellStyle name="40% - Énfasis2 3 4 3 8" xfId="35338" xr:uid="{00000000-0005-0000-0000-000020690000}"/>
    <cellStyle name="40% - Énfasis2 3 4 3 9" xfId="35339" xr:uid="{00000000-0005-0000-0000-000021690000}"/>
    <cellStyle name="40% - Énfasis2 3 4 4" xfId="6150" xr:uid="{00000000-0005-0000-0000-000022690000}"/>
    <cellStyle name="40% - Énfasis2 3 4 4 10" xfId="35340" xr:uid="{00000000-0005-0000-0000-000023690000}"/>
    <cellStyle name="40% - Énfasis2 3 4 4 2" xfId="6151" xr:uid="{00000000-0005-0000-0000-000024690000}"/>
    <cellStyle name="40% - Énfasis2 3 4 4 2 2" xfId="6152" xr:uid="{00000000-0005-0000-0000-000025690000}"/>
    <cellStyle name="40% - Énfasis2 3 4 4 2 3" xfId="35341" xr:uid="{00000000-0005-0000-0000-000026690000}"/>
    <cellStyle name="40% - Énfasis2 3 4 4 2 4" xfId="35342" xr:uid="{00000000-0005-0000-0000-000027690000}"/>
    <cellStyle name="40% - Énfasis2 3 4 4 2 5" xfId="35343" xr:uid="{00000000-0005-0000-0000-000028690000}"/>
    <cellStyle name="40% - Énfasis2 3 4 4 2 6" xfId="35344" xr:uid="{00000000-0005-0000-0000-000029690000}"/>
    <cellStyle name="40% - Énfasis2 3 4 4 2 7" xfId="35345" xr:uid="{00000000-0005-0000-0000-00002A690000}"/>
    <cellStyle name="40% - Énfasis2 3 4 4 2 8" xfId="35346" xr:uid="{00000000-0005-0000-0000-00002B690000}"/>
    <cellStyle name="40% - Énfasis2 3 4 4 2 9" xfId="35347" xr:uid="{00000000-0005-0000-0000-00002C690000}"/>
    <cellStyle name="40% - Énfasis2 3 4 4 3" xfId="6153" xr:uid="{00000000-0005-0000-0000-00002D690000}"/>
    <cellStyle name="40% - Énfasis2 3 4 4 4" xfId="35348" xr:uid="{00000000-0005-0000-0000-00002E690000}"/>
    <cellStyle name="40% - Énfasis2 3 4 4 5" xfId="35349" xr:uid="{00000000-0005-0000-0000-00002F690000}"/>
    <cellStyle name="40% - Énfasis2 3 4 4 6" xfId="35350" xr:uid="{00000000-0005-0000-0000-000030690000}"/>
    <cellStyle name="40% - Énfasis2 3 4 4 7" xfId="35351" xr:uid="{00000000-0005-0000-0000-000031690000}"/>
    <cellStyle name="40% - Énfasis2 3 4 4 8" xfId="35352" xr:uid="{00000000-0005-0000-0000-000032690000}"/>
    <cellStyle name="40% - Énfasis2 3 4 4 9" xfId="35353" xr:uid="{00000000-0005-0000-0000-000033690000}"/>
    <cellStyle name="40% - Énfasis2 3 4 5" xfId="6154" xr:uid="{00000000-0005-0000-0000-000034690000}"/>
    <cellStyle name="40% - Énfasis2 3 4 5 2" xfId="6155" xr:uid="{00000000-0005-0000-0000-000035690000}"/>
    <cellStyle name="40% - Énfasis2 3 4 5 3" xfId="35354" xr:uid="{00000000-0005-0000-0000-000036690000}"/>
    <cellStyle name="40% - Énfasis2 3 4 5 4" xfId="35355" xr:uid="{00000000-0005-0000-0000-000037690000}"/>
    <cellStyle name="40% - Énfasis2 3 4 5 5" xfId="35356" xr:uid="{00000000-0005-0000-0000-000038690000}"/>
    <cellStyle name="40% - Énfasis2 3 4 5 6" xfId="35357" xr:uid="{00000000-0005-0000-0000-000039690000}"/>
    <cellStyle name="40% - Énfasis2 3 4 5 7" xfId="35358" xr:uid="{00000000-0005-0000-0000-00003A690000}"/>
    <cellStyle name="40% - Énfasis2 3 4 5 8" xfId="35359" xr:uid="{00000000-0005-0000-0000-00003B690000}"/>
    <cellStyle name="40% - Énfasis2 3 4 5 9" xfId="35360" xr:uid="{00000000-0005-0000-0000-00003C690000}"/>
    <cellStyle name="40% - Énfasis2 3 4 6" xfId="6156" xr:uid="{00000000-0005-0000-0000-00003D690000}"/>
    <cellStyle name="40% - Énfasis2 3 4 7" xfId="35361" xr:uid="{00000000-0005-0000-0000-00003E690000}"/>
    <cellStyle name="40% - Énfasis2 3 4 8" xfId="35362" xr:uid="{00000000-0005-0000-0000-00003F690000}"/>
    <cellStyle name="40% - Énfasis2 3 4 9" xfId="35363" xr:uid="{00000000-0005-0000-0000-000040690000}"/>
    <cellStyle name="40% - Énfasis2 3 5" xfId="6157" xr:uid="{00000000-0005-0000-0000-000041690000}"/>
    <cellStyle name="40% - Énfasis2 3 5 10" xfId="35364" xr:uid="{00000000-0005-0000-0000-000042690000}"/>
    <cellStyle name="40% - Énfasis2 3 5 11" xfId="35365" xr:uid="{00000000-0005-0000-0000-000043690000}"/>
    <cellStyle name="40% - Énfasis2 3 5 12" xfId="35366" xr:uid="{00000000-0005-0000-0000-000044690000}"/>
    <cellStyle name="40% - Énfasis2 3 5 2" xfId="6158" xr:uid="{00000000-0005-0000-0000-000045690000}"/>
    <cellStyle name="40% - Énfasis2 3 5 2 10" xfId="35367" xr:uid="{00000000-0005-0000-0000-000046690000}"/>
    <cellStyle name="40% - Énfasis2 3 5 2 2" xfId="6159" xr:uid="{00000000-0005-0000-0000-000047690000}"/>
    <cellStyle name="40% - Énfasis2 3 5 2 2 2" xfId="6160" xr:uid="{00000000-0005-0000-0000-000048690000}"/>
    <cellStyle name="40% - Énfasis2 3 5 2 2 3" xfId="35368" xr:uid="{00000000-0005-0000-0000-000049690000}"/>
    <cellStyle name="40% - Énfasis2 3 5 2 2 4" xfId="35369" xr:uid="{00000000-0005-0000-0000-00004A690000}"/>
    <cellStyle name="40% - Énfasis2 3 5 2 2 5" xfId="35370" xr:uid="{00000000-0005-0000-0000-00004B690000}"/>
    <cellStyle name="40% - Énfasis2 3 5 2 2 6" xfId="35371" xr:uid="{00000000-0005-0000-0000-00004C690000}"/>
    <cellStyle name="40% - Énfasis2 3 5 2 2 7" xfId="35372" xr:uid="{00000000-0005-0000-0000-00004D690000}"/>
    <cellStyle name="40% - Énfasis2 3 5 2 2 8" xfId="35373" xr:uid="{00000000-0005-0000-0000-00004E690000}"/>
    <cellStyle name="40% - Énfasis2 3 5 2 2 9" xfId="35374" xr:uid="{00000000-0005-0000-0000-00004F690000}"/>
    <cellStyle name="40% - Énfasis2 3 5 2 3" xfId="6161" xr:uid="{00000000-0005-0000-0000-000050690000}"/>
    <cellStyle name="40% - Énfasis2 3 5 2 4" xfId="35375" xr:uid="{00000000-0005-0000-0000-000051690000}"/>
    <cellStyle name="40% - Énfasis2 3 5 2 5" xfId="35376" xr:uid="{00000000-0005-0000-0000-000052690000}"/>
    <cellStyle name="40% - Énfasis2 3 5 2 6" xfId="35377" xr:uid="{00000000-0005-0000-0000-000053690000}"/>
    <cellStyle name="40% - Énfasis2 3 5 2 7" xfId="35378" xr:uid="{00000000-0005-0000-0000-000054690000}"/>
    <cellStyle name="40% - Énfasis2 3 5 2 8" xfId="35379" xr:uid="{00000000-0005-0000-0000-000055690000}"/>
    <cellStyle name="40% - Énfasis2 3 5 2 9" xfId="35380" xr:uid="{00000000-0005-0000-0000-000056690000}"/>
    <cellStyle name="40% - Énfasis2 3 5 3" xfId="6162" xr:uid="{00000000-0005-0000-0000-000057690000}"/>
    <cellStyle name="40% - Énfasis2 3 5 3 10" xfId="35381" xr:uid="{00000000-0005-0000-0000-000058690000}"/>
    <cellStyle name="40% - Énfasis2 3 5 3 2" xfId="6163" xr:uid="{00000000-0005-0000-0000-000059690000}"/>
    <cellStyle name="40% - Énfasis2 3 5 3 2 2" xfId="6164" xr:uid="{00000000-0005-0000-0000-00005A690000}"/>
    <cellStyle name="40% - Énfasis2 3 5 3 2 3" xfId="35382" xr:uid="{00000000-0005-0000-0000-00005B690000}"/>
    <cellStyle name="40% - Énfasis2 3 5 3 2 4" xfId="35383" xr:uid="{00000000-0005-0000-0000-00005C690000}"/>
    <cellStyle name="40% - Énfasis2 3 5 3 2 5" xfId="35384" xr:uid="{00000000-0005-0000-0000-00005D690000}"/>
    <cellStyle name="40% - Énfasis2 3 5 3 2 6" xfId="35385" xr:uid="{00000000-0005-0000-0000-00005E690000}"/>
    <cellStyle name="40% - Énfasis2 3 5 3 2 7" xfId="35386" xr:uid="{00000000-0005-0000-0000-00005F690000}"/>
    <cellStyle name="40% - Énfasis2 3 5 3 2 8" xfId="35387" xr:uid="{00000000-0005-0000-0000-000060690000}"/>
    <cellStyle name="40% - Énfasis2 3 5 3 2 9" xfId="35388" xr:uid="{00000000-0005-0000-0000-000061690000}"/>
    <cellStyle name="40% - Énfasis2 3 5 3 3" xfId="6165" xr:uid="{00000000-0005-0000-0000-000062690000}"/>
    <cellStyle name="40% - Énfasis2 3 5 3 4" xfId="35389" xr:uid="{00000000-0005-0000-0000-000063690000}"/>
    <cellStyle name="40% - Énfasis2 3 5 3 5" xfId="35390" xr:uid="{00000000-0005-0000-0000-000064690000}"/>
    <cellStyle name="40% - Énfasis2 3 5 3 6" xfId="35391" xr:uid="{00000000-0005-0000-0000-000065690000}"/>
    <cellStyle name="40% - Énfasis2 3 5 3 7" xfId="35392" xr:uid="{00000000-0005-0000-0000-000066690000}"/>
    <cellStyle name="40% - Énfasis2 3 5 3 8" xfId="35393" xr:uid="{00000000-0005-0000-0000-000067690000}"/>
    <cellStyle name="40% - Énfasis2 3 5 3 9" xfId="35394" xr:uid="{00000000-0005-0000-0000-000068690000}"/>
    <cellStyle name="40% - Énfasis2 3 5 4" xfId="6166" xr:uid="{00000000-0005-0000-0000-000069690000}"/>
    <cellStyle name="40% - Énfasis2 3 5 4 2" xfId="6167" xr:uid="{00000000-0005-0000-0000-00006A690000}"/>
    <cellStyle name="40% - Énfasis2 3 5 4 3" xfId="35395" xr:uid="{00000000-0005-0000-0000-00006B690000}"/>
    <cellStyle name="40% - Énfasis2 3 5 4 4" xfId="35396" xr:uid="{00000000-0005-0000-0000-00006C690000}"/>
    <cellStyle name="40% - Énfasis2 3 5 4 5" xfId="35397" xr:uid="{00000000-0005-0000-0000-00006D690000}"/>
    <cellStyle name="40% - Énfasis2 3 5 4 6" xfId="35398" xr:uid="{00000000-0005-0000-0000-00006E690000}"/>
    <cellStyle name="40% - Énfasis2 3 5 4 7" xfId="35399" xr:uid="{00000000-0005-0000-0000-00006F690000}"/>
    <cellStyle name="40% - Énfasis2 3 5 4 8" xfId="35400" xr:uid="{00000000-0005-0000-0000-000070690000}"/>
    <cellStyle name="40% - Énfasis2 3 5 4 9" xfId="35401" xr:uid="{00000000-0005-0000-0000-000071690000}"/>
    <cellStyle name="40% - Énfasis2 3 5 5" xfId="6168" xr:uid="{00000000-0005-0000-0000-000072690000}"/>
    <cellStyle name="40% - Énfasis2 3 5 6" xfId="35402" xr:uid="{00000000-0005-0000-0000-000073690000}"/>
    <cellStyle name="40% - Énfasis2 3 5 7" xfId="35403" xr:uid="{00000000-0005-0000-0000-000074690000}"/>
    <cellStyle name="40% - Énfasis2 3 5 8" xfId="35404" xr:uid="{00000000-0005-0000-0000-000075690000}"/>
    <cellStyle name="40% - Énfasis2 3 5 9" xfId="35405" xr:uid="{00000000-0005-0000-0000-000076690000}"/>
    <cellStyle name="40% - Énfasis2 3 6" xfId="6169" xr:uid="{00000000-0005-0000-0000-000077690000}"/>
    <cellStyle name="40% - Énfasis2 3 6 10" xfId="35406" xr:uid="{00000000-0005-0000-0000-000078690000}"/>
    <cellStyle name="40% - Énfasis2 3 6 2" xfId="6170" xr:uid="{00000000-0005-0000-0000-000079690000}"/>
    <cellStyle name="40% - Énfasis2 3 6 2 2" xfId="6171" xr:uid="{00000000-0005-0000-0000-00007A690000}"/>
    <cellStyle name="40% - Énfasis2 3 6 2 3" xfId="35407" xr:uid="{00000000-0005-0000-0000-00007B690000}"/>
    <cellStyle name="40% - Énfasis2 3 6 2 4" xfId="35408" xr:uid="{00000000-0005-0000-0000-00007C690000}"/>
    <cellStyle name="40% - Énfasis2 3 6 2 5" xfId="35409" xr:uid="{00000000-0005-0000-0000-00007D690000}"/>
    <cellStyle name="40% - Énfasis2 3 6 2 6" xfId="35410" xr:uid="{00000000-0005-0000-0000-00007E690000}"/>
    <cellStyle name="40% - Énfasis2 3 6 2 7" xfId="35411" xr:uid="{00000000-0005-0000-0000-00007F690000}"/>
    <cellStyle name="40% - Énfasis2 3 6 2 8" xfId="35412" xr:uid="{00000000-0005-0000-0000-000080690000}"/>
    <cellStyle name="40% - Énfasis2 3 6 2 9" xfId="35413" xr:uid="{00000000-0005-0000-0000-000081690000}"/>
    <cellStyle name="40% - Énfasis2 3 6 3" xfId="6172" xr:uid="{00000000-0005-0000-0000-000082690000}"/>
    <cellStyle name="40% - Énfasis2 3 6 4" xfId="35414" xr:uid="{00000000-0005-0000-0000-000083690000}"/>
    <cellStyle name="40% - Énfasis2 3 6 5" xfId="35415" xr:uid="{00000000-0005-0000-0000-000084690000}"/>
    <cellStyle name="40% - Énfasis2 3 6 6" xfId="35416" xr:uid="{00000000-0005-0000-0000-000085690000}"/>
    <cellStyle name="40% - Énfasis2 3 6 7" xfId="35417" xr:uid="{00000000-0005-0000-0000-000086690000}"/>
    <cellStyle name="40% - Énfasis2 3 6 8" xfId="35418" xr:uid="{00000000-0005-0000-0000-000087690000}"/>
    <cellStyle name="40% - Énfasis2 3 6 9" xfId="35419" xr:uid="{00000000-0005-0000-0000-000088690000}"/>
    <cellStyle name="40% - Énfasis2 3 7" xfId="6173" xr:uid="{00000000-0005-0000-0000-000089690000}"/>
    <cellStyle name="40% - Énfasis2 3 7 10" xfId="35420" xr:uid="{00000000-0005-0000-0000-00008A690000}"/>
    <cellStyle name="40% - Énfasis2 3 7 2" xfId="6174" xr:uid="{00000000-0005-0000-0000-00008B690000}"/>
    <cellStyle name="40% - Énfasis2 3 7 2 2" xfId="6175" xr:uid="{00000000-0005-0000-0000-00008C690000}"/>
    <cellStyle name="40% - Énfasis2 3 7 2 3" xfId="35421" xr:uid="{00000000-0005-0000-0000-00008D690000}"/>
    <cellStyle name="40% - Énfasis2 3 7 2 4" xfId="35422" xr:uid="{00000000-0005-0000-0000-00008E690000}"/>
    <cellStyle name="40% - Énfasis2 3 7 2 5" xfId="35423" xr:uid="{00000000-0005-0000-0000-00008F690000}"/>
    <cellStyle name="40% - Énfasis2 3 7 2 6" xfId="35424" xr:uid="{00000000-0005-0000-0000-000090690000}"/>
    <cellStyle name="40% - Énfasis2 3 7 2 7" xfId="35425" xr:uid="{00000000-0005-0000-0000-000091690000}"/>
    <cellStyle name="40% - Énfasis2 3 7 2 8" xfId="35426" xr:uid="{00000000-0005-0000-0000-000092690000}"/>
    <cellStyle name="40% - Énfasis2 3 7 2 9" xfId="35427" xr:uid="{00000000-0005-0000-0000-000093690000}"/>
    <cellStyle name="40% - Énfasis2 3 7 3" xfId="6176" xr:uid="{00000000-0005-0000-0000-000094690000}"/>
    <cellStyle name="40% - Énfasis2 3 7 4" xfId="35428" xr:uid="{00000000-0005-0000-0000-000095690000}"/>
    <cellStyle name="40% - Énfasis2 3 7 5" xfId="35429" xr:uid="{00000000-0005-0000-0000-000096690000}"/>
    <cellStyle name="40% - Énfasis2 3 7 6" xfId="35430" xr:uid="{00000000-0005-0000-0000-000097690000}"/>
    <cellStyle name="40% - Énfasis2 3 7 7" xfId="35431" xr:uid="{00000000-0005-0000-0000-000098690000}"/>
    <cellStyle name="40% - Énfasis2 3 7 8" xfId="35432" xr:uid="{00000000-0005-0000-0000-000099690000}"/>
    <cellStyle name="40% - Énfasis2 3 7 9" xfId="35433" xr:uid="{00000000-0005-0000-0000-00009A690000}"/>
    <cellStyle name="40% - Énfasis2 3 8" xfId="6177" xr:uid="{00000000-0005-0000-0000-00009B690000}"/>
    <cellStyle name="40% - Énfasis2 3 8 10" xfId="35434" xr:uid="{00000000-0005-0000-0000-00009C690000}"/>
    <cellStyle name="40% - Énfasis2 3 8 2" xfId="6178" xr:uid="{00000000-0005-0000-0000-00009D690000}"/>
    <cellStyle name="40% - Énfasis2 3 8 2 2" xfId="6179" xr:uid="{00000000-0005-0000-0000-00009E690000}"/>
    <cellStyle name="40% - Énfasis2 3 8 2 3" xfId="35435" xr:uid="{00000000-0005-0000-0000-00009F690000}"/>
    <cellStyle name="40% - Énfasis2 3 8 2 4" xfId="35436" xr:uid="{00000000-0005-0000-0000-0000A0690000}"/>
    <cellStyle name="40% - Énfasis2 3 8 2 5" xfId="35437" xr:uid="{00000000-0005-0000-0000-0000A1690000}"/>
    <cellStyle name="40% - Énfasis2 3 8 2 6" xfId="35438" xr:uid="{00000000-0005-0000-0000-0000A2690000}"/>
    <cellStyle name="40% - Énfasis2 3 8 2 7" xfId="35439" xr:uid="{00000000-0005-0000-0000-0000A3690000}"/>
    <cellStyle name="40% - Énfasis2 3 8 2 8" xfId="35440" xr:uid="{00000000-0005-0000-0000-0000A4690000}"/>
    <cellStyle name="40% - Énfasis2 3 8 2 9" xfId="35441" xr:uid="{00000000-0005-0000-0000-0000A5690000}"/>
    <cellStyle name="40% - Énfasis2 3 8 3" xfId="6180" xr:uid="{00000000-0005-0000-0000-0000A6690000}"/>
    <cellStyle name="40% - Énfasis2 3 8 4" xfId="35442" xr:uid="{00000000-0005-0000-0000-0000A7690000}"/>
    <cellStyle name="40% - Énfasis2 3 8 5" xfId="35443" xr:uid="{00000000-0005-0000-0000-0000A8690000}"/>
    <cellStyle name="40% - Énfasis2 3 8 6" xfId="35444" xr:uid="{00000000-0005-0000-0000-0000A9690000}"/>
    <cellStyle name="40% - Énfasis2 3 8 7" xfId="35445" xr:uid="{00000000-0005-0000-0000-0000AA690000}"/>
    <cellStyle name="40% - Énfasis2 3 8 8" xfId="35446" xr:uid="{00000000-0005-0000-0000-0000AB690000}"/>
    <cellStyle name="40% - Énfasis2 3 8 9" xfId="35447" xr:uid="{00000000-0005-0000-0000-0000AC690000}"/>
    <cellStyle name="40% - Énfasis2 3 9" xfId="6181" xr:uid="{00000000-0005-0000-0000-0000AD690000}"/>
    <cellStyle name="40% - Énfasis2 3 9 2" xfId="6182" xr:uid="{00000000-0005-0000-0000-0000AE690000}"/>
    <cellStyle name="40% - Énfasis2 3 9 3" xfId="35448" xr:uid="{00000000-0005-0000-0000-0000AF690000}"/>
    <cellStyle name="40% - Énfasis2 3 9 4" xfId="35449" xr:uid="{00000000-0005-0000-0000-0000B0690000}"/>
    <cellStyle name="40% - Énfasis2 3 9 5" xfId="35450" xr:uid="{00000000-0005-0000-0000-0000B1690000}"/>
    <cellStyle name="40% - Énfasis2 3 9 6" xfId="35451" xr:uid="{00000000-0005-0000-0000-0000B2690000}"/>
    <cellStyle name="40% - Énfasis2 3 9 7" xfId="35452" xr:uid="{00000000-0005-0000-0000-0000B3690000}"/>
    <cellStyle name="40% - Énfasis2 3 9 8" xfId="35453" xr:uid="{00000000-0005-0000-0000-0000B4690000}"/>
    <cellStyle name="40% - Énfasis2 3 9 9" xfId="35454" xr:uid="{00000000-0005-0000-0000-0000B5690000}"/>
    <cellStyle name="40% - Énfasis2 4" xfId="6183" xr:uid="{00000000-0005-0000-0000-0000B6690000}"/>
    <cellStyle name="40% - Énfasis2 4 10" xfId="6184" xr:uid="{00000000-0005-0000-0000-0000B7690000}"/>
    <cellStyle name="40% - Énfasis2 4 11" xfId="6185" xr:uid="{00000000-0005-0000-0000-0000B8690000}"/>
    <cellStyle name="40% - Énfasis2 4 12" xfId="6186" xr:uid="{00000000-0005-0000-0000-0000B9690000}"/>
    <cellStyle name="40% - Énfasis2 4 13" xfId="35455" xr:uid="{00000000-0005-0000-0000-0000BA690000}"/>
    <cellStyle name="40% - Énfasis2 4 14" xfId="35456" xr:uid="{00000000-0005-0000-0000-0000BB690000}"/>
    <cellStyle name="40% - Énfasis2 4 15" xfId="35457" xr:uid="{00000000-0005-0000-0000-0000BC690000}"/>
    <cellStyle name="40% - Énfasis2 4 16" xfId="35458" xr:uid="{00000000-0005-0000-0000-0000BD690000}"/>
    <cellStyle name="40% - Énfasis2 4 17" xfId="35459" xr:uid="{00000000-0005-0000-0000-0000BE690000}"/>
    <cellStyle name="40% - Énfasis2 4 18" xfId="35460" xr:uid="{00000000-0005-0000-0000-0000BF690000}"/>
    <cellStyle name="40% - Énfasis2 4 2" xfId="6187" xr:uid="{00000000-0005-0000-0000-0000C0690000}"/>
    <cellStyle name="40% - Énfasis2 4 2 10" xfId="35461" xr:uid="{00000000-0005-0000-0000-0000C1690000}"/>
    <cellStyle name="40% - Énfasis2 4 2 11" xfId="35462" xr:uid="{00000000-0005-0000-0000-0000C2690000}"/>
    <cellStyle name="40% - Énfasis2 4 2 12" xfId="35463" xr:uid="{00000000-0005-0000-0000-0000C3690000}"/>
    <cellStyle name="40% - Énfasis2 4 2 13" xfId="35464" xr:uid="{00000000-0005-0000-0000-0000C4690000}"/>
    <cellStyle name="40% - Énfasis2 4 2 14" xfId="35465" xr:uid="{00000000-0005-0000-0000-0000C5690000}"/>
    <cellStyle name="40% - Énfasis2 4 2 15" xfId="35466" xr:uid="{00000000-0005-0000-0000-0000C6690000}"/>
    <cellStyle name="40% - Énfasis2 4 2 2" xfId="6188" xr:uid="{00000000-0005-0000-0000-0000C7690000}"/>
    <cellStyle name="40% - Énfasis2 4 2 2 10" xfId="35467" xr:uid="{00000000-0005-0000-0000-0000C8690000}"/>
    <cellStyle name="40% - Énfasis2 4 2 2 11" xfId="35468" xr:uid="{00000000-0005-0000-0000-0000C9690000}"/>
    <cellStyle name="40% - Énfasis2 4 2 2 12" xfId="35469" xr:uid="{00000000-0005-0000-0000-0000CA690000}"/>
    <cellStyle name="40% - Énfasis2 4 2 2 2" xfId="6189" xr:uid="{00000000-0005-0000-0000-0000CB690000}"/>
    <cellStyle name="40% - Énfasis2 4 2 2 2 10" xfId="35470" xr:uid="{00000000-0005-0000-0000-0000CC690000}"/>
    <cellStyle name="40% - Énfasis2 4 2 2 2 2" xfId="6190" xr:uid="{00000000-0005-0000-0000-0000CD690000}"/>
    <cellStyle name="40% - Énfasis2 4 2 2 2 2 2" xfId="6191" xr:uid="{00000000-0005-0000-0000-0000CE690000}"/>
    <cellStyle name="40% - Énfasis2 4 2 2 2 2 3" xfId="35471" xr:uid="{00000000-0005-0000-0000-0000CF690000}"/>
    <cellStyle name="40% - Énfasis2 4 2 2 2 2 4" xfId="35472" xr:uid="{00000000-0005-0000-0000-0000D0690000}"/>
    <cellStyle name="40% - Énfasis2 4 2 2 2 2 5" xfId="35473" xr:uid="{00000000-0005-0000-0000-0000D1690000}"/>
    <cellStyle name="40% - Énfasis2 4 2 2 2 2 6" xfId="35474" xr:uid="{00000000-0005-0000-0000-0000D2690000}"/>
    <cellStyle name="40% - Énfasis2 4 2 2 2 2 7" xfId="35475" xr:uid="{00000000-0005-0000-0000-0000D3690000}"/>
    <cellStyle name="40% - Énfasis2 4 2 2 2 2 8" xfId="35476" xr:uid="{00000000-0005-0000-0000-0000D4690000}"/>
    <cellStyle name="40% - Énfasis2 4 2 2 2 2 9" xfId="35477" xr:uid="{00000000-0005-0000-0000-0000D5690000}"/>
    <cellStyle name="40% - Énfasis2 4 2 2 2 3" xfId="6192" xr:uid="{00000000-0005-0000-0000-0000D6690000}"/>
    <cellStyle name="40% - Énfasis2 4 2 2 2 4" xfId="35478" xr:uid="{00000000-0005-0000-0000-0000D7690000}"/>
    <cellStyle name="40% - Énfasis2 4 2 2 2 5" xfId="35479" xr:uid="{00000000-0005-0000-0000-0000D8690000}"/>
    <cellStyle name="40% - Énfasis2 4 2 2 2 6" xfId="35480" xr:uid="{00000000-0005-0000-0000-0000D9690000}"/>
    <cellStyle name="40% - Énfasis2 4 2 2 2 7" xfId="35481" xr:uid="{00000000-0005-0000-0000-0000DA690000}"/>
    <cellStyle name="40% - Énfasis2 4 2 2 2 8" xfId="35482" xr:uid="{00000000-0005-0000-0000-0000DB690000}"/>
    <cellStyle name="40% - Énfasis2 4 2 2 2 9" xfId="35483" xr:uid="{00000000-0005-0000-0000-0000DC690000}"/>
    <cellStyle name="40% - Énfasis2 4 2 2 3" xfId="6193" xr:uid="{00000000-0005-0000-0000-0000DD690000}"/>
    <cellStyle name="40% - Énfasis2 4 2 2 3 10" xfId="35484" xr:uid="{00000000-0005-0000-0000-0000DE690000}"/>
    <cellStyle name="40% - Énfasis2 4 2 2 3 2" xfId="6194" xr:uid="{00000000-0005-0000-0000-0000DF690000}"/>
    <cellStyle name="40% - Énfasis2 4 2 2 3 2 2" xfId="6195" xr:uid="{00000000-0005-0000-0000-0000E0690000}"/>
    <cellStyle name="40% - Énfasis2 4 2 2 3 2 3" xfId="35485" xr:uid="{00000000-0005-0000-0000-0000E1690000}"/>
    <cellStyle name="40% - Énfasis2 4 2 2 3 2 4" xfId="35486" xr:uid="{00000000-0005-0000-0000-0000E2690000}"/>
    <cellStyle name="40% - Énfasis2 4 2 2 3 2 5" xfId="35487" xr:uid="{00000000-0005-0000-0000-0000E3690000}"/>
    <cellStyle name="40% - Énfasis2 4 2 2 3 2 6" xfId="35488" xr:uid="{00000000-0005-0000-0000-0000E4690000}"/>
    <cellStyle name="40% - Énfasis2 4 2 2 3 2 7" xfId="35489" xr:uid="{00000000-0005-0000-0000-0000E5690000}"/>
    <cellStyle name="40% - Énfasis2 4 2 2 3 2 8" xfId="35490" xr:uid="{00000000-0005-0000-0000-0000E6690000}"/>
    <cellStyle name="40% - Énfasis2 4 2 2 3 2 9" xfId="35491" xr:uid="{00000000-0005-0000-0000-0000E7690000}"/>
    <cellStyle name="40% - Énfasis2 4 2 2 3 3" xfId="6196" xr:uid="{00000000-0005-0000-0000-0000E8690000}"/>
    <cellStyle name="40% - Énfasis2 4 2 2 3 4" xfId="35492" xr:uid="{00000000-0005-0000-0000-0000E9690000}"/>
    <cellStyle name="40% - Énfasis2 4 2 2 3 5" xfId="35493" xr:uid="{00000000-0005-0000-0000-0000EA690000}"/>
    <cellStyle name="40% - Énfasis2 4 2 2 3 6" xfId="35494" xr:uid="{00000000-0005-0000-0000-0000EB690000}"/>
    <cellStyle name="40% - Énfasis2 4 2 2 3 7" xfId="35495" xr:uid="{00000000-0005-0000-0000-0000EC690000}"/>
    <cellStyle name="40% - Énfasis2 4 2 2 3 8" xfId="35496" xr:uid="{00000000-0005-0000-0000-0000ED690000}"/>
    <cellStyle name="40% - Énfasis2 4 2 2 3 9" xfId="35497" xr:uid="{00000000-0005-0000-0000-0000EE690000}"/>
    <cellStyle name="40% - Énfasis2 4 2 2 4" xfId="6197" xr:uid="{00000000-0005-0000-0000-0000EF690000}"/>
    <cellStyle name="40% - Énfasis2 4 2 2 4 2" xfId="6198" xr:uid="{00000000-0005-0000-0000-0000F0690000}"/>
    <cellStyle name="40% - Énfasis2 4 2 2 4 3" xfId="35498" xr:uid="{00000000-0005-0000-0000-0000F1690000}"/>
    <cellStyle name="40% - Énfasis2 4 2 2 4 4" xfId="35499" xr:uid="{00000000-0005-0000-0000-0000F2690000}"/>
    <cellStyle name="40% - Énfasis2 4 2 2 4 5" xfId="35500" xr:uid="{00000000-0005-0000-0000-0000F3690000}"/>
    <cellStyle name="40% - Énfasis2 4 2 2 4 6" xfId="35501" xr:uid="{00000000-0005-0000-0000-0000F4690000}"/>
    <cellStyle name="40% - Énfasis2 4 2 2 4 7" xfId="35502" xr:uid="{00000000-0005-0000-0000-0000F5690000}"/>
    <cellStyle name="40% - Énfasis2 4 2 2 4 8" xfId="35503" xr:uid="{00000000-0005-0000-0000-0000F6690000}"/>
    <cellStyle name="40% - Énfasis2 4 2 2 4 9" xfId="35504" xr:uid="{00000000-0005-0000-0000-0000F7690000}"/>
    <cellStyle name="40% - Énfasis2 4 2 2 5" xfId="6199" xr:uid="{00000000-0005-0000-0000-0000F8690000}"/>
    <cellStyle name="40% - Énfasis2 4 2 2 6" xfId="35505" xr:uid="{00000000-0005-0000-0000-0000F9690000}"/>
    <cellStyle name="40% - Énfasis2 4 2 2 7" xfId="35506" xr:uid="{00000000-0005-0000-0000-0000FA690000}"/>
    <cellStyle name="40% - Énfasis2 4 2 2 8" xfId="35507" xr:uid="{00000000-0005-0000-0000-0000FB690000}"/>
    <cellStyle name="40% - Énfasis2 4 2 2 9" xfId="35508" xr:uid="{00000000-0005-0000-0000-0000FC690000}"/>
    <cellStyle name="40% - Énfasis2 4 2 3" xfId="6200" xr:uid="{00000000-0005-0000-0000-0000FD690000}"/>
    <cellStyle name="40% - Énfasis2 4 2 3 10" xfId="35509" xr:uid="{00000000-0005-0000-0000-0000FE690000}"/>
    <cellStyle name="40% - Énfasis2 4 2 3 11" xfId="35510" xr:uid="{00000000-0005-0000-0000-0000FF690000}"/>
    <cellStyle name="40% - Énfasis2 4 2 3 12" xfId="35511" xr:uid="{00000000-0005-0000-0000-0000006A0000}"/>
    <cellStyle name="40% - Énfasis2 4 2 3 2" xfId="6201" xr:uid="{00000000-0005-0000-0000-0000016A0000}"/>
    <cellStyle name="40% - Énfasis2 4 2 3 2 10" xfId="35512" xr:uid="{00000000-0005-0000-0000-0000026A0000}"/>
    <cellStyle name="40% - Énfasis2 4 2 3 2 2" xfId="6202" xr:uid="{00000000-0005-0000-0000-0000036A0000}"/>
    <cellStyle name="40% - Énfasis2 4 2 3 2 2 2" xfId="6203" xr:uid="{00000000-0005-0000-0000-0000046A0000}"/>
    <cellStyle name="40% - Énfasis2 4 2 3 2 2 3" xfId="35513" xr:uid="{00000000-0005-0000-0000-0000056A0000}"/>
    <cellStyle name="40% - Énfasis2 4 2 3 2 2 4" xfId="35514" xr:uid="{00000000-0005-0000-0000-0000066A0000}"/>
    <cellStyle name="40% - Énfasis2 4 2 3 2 2 5" xfId="35515" xr:uid="{00000000-0005-0000-0000-0000076A0000}"/>
    <cellStyle name="40% - Énfasis2 4 2 3 2 2 6" xfId="35516" xr:uid="{00000000-0005-0000-0000-0000086A0000}"/>
    <cellStyle name="40% - Énfasis2 4 2 3 2 2 7" xfId="35517" xr:uid="{00000000-0005-0000-0000-0000096A0000}"/>
    <cellStyle name="40% - Énfasis2 4 2 3 2 2 8" xfId="35518" xr:uid="{00000000-0005-0000-0000-00000A6A0000}"/>
    <cellStyle name="40% - Énfasis2 4 2 3 2 2 9" xfId="35519" xr:uid="{00000000-0005-0000-0000-00000B6A0000}"/>
    <cellStyle name="40% - Énfasis2 4 2 3 2 3" xfId="6204" xr:uid="{00000000-0005-0000-0000-00000C6A0000}"/>
    <cellStyle name="40% - Énfasis2 4 2 3 2 4" xfId="35520" xr:uid="{00000000-0005-0000-0000-00000D6A0000}"/>
    <cellStyle name="40% - Énfasis2 4 2 3 2 5" xfId="35521" xr:uid="{00000000-0005-0000-0000-00000E6A0000}"/>
    <cellStyle name="40% - Énfasis2 4 2 3 2 6" xfId="35522" xr:uid="{00000000-0005-0000-0000-00000F6A0000}"/>
    <cellStyle name="40% - Énfasis2 4 2 3 2 7" xfId="35523" xr:uid="{00000000-0005-0000-0000-0000106A0000}"/>
    <cellStyle name="40% - Énfasis2 4 2 3 2 8" xfId="35524" xr:uid="{00000000-0005-0000-0000-0000116A0000}"/>
    <cellStyle name="40% - Énfasis2 4 2 3 2 9" xfId="35525" xr:uid="{00000000-0005-0000-0000-0000126A0000}"/>
    <cellStyle name="40% - Énfasis2 4 2 3 3" xfId="6205" xr:uid="{00000000-0005-0000-0000-0000136A0000}"/>
    <cellStyle name="40% - Énfasis2 4 2 3 3 10" xfId="35526" xr:uid="{00000000-0005-0000-0000-0000146A0000}"/>
    <cellStyle name="40% - Énfasis2 4 2 3 3 2" xfId="6206" xr:uid="{00000000-0005-0000-0000-0000156A0000}"/>
    <cellStyle name="40% - Énfasis2 4 2 3 3 2 2" xfId="6207" xr:uid="{00000000-0005-0000-0000-0000166A0000}"/>
    <cellStyle name="40% - Énfasis2 4 2 3 3 2 3" xfId="35527" xr:uid="{00000000-0005-0000-0000-0000176A0000}"/>
    <cellStyle name="40% - Énfasis2 4 2 3 3 2 4" xfId="35528" xr:uid="{00000000-0005-0000-0000-0000186A0000}"/>
    <cellStyle name="40% - Énfasis2 4 2 3 3 2 5" xfId="35529" xr:uid="{00000000-0005-0000-0000-0000196A0000}"/>
    <cellStyle name="40% - Énfasis2 4 2 3 3 2 6" xfId="35530" xr:uid="{00000000-0005-0000-0000-00001A6A0000}"/>
    <cellStyle name="40% - Énfasis2 4 2 3 3 2 7" xfId="35531" xr:uid="{00000000-0005-0000-0000-00001B6A0000}"/>
    <cellStyle name="40% - Énfasis2 4 2 3 3 2 8" xfId="35532" xr:uid="{00000000-0005-0000-0000-00001C6A0000}"/>
    <cellStyle name="40% - Énfasis2 4 2 3 3 2 9" xfId="35533" xr:uid="{00000000-0005-0000-0000-00001D6A0000}"/>
    <cellStyle name="40% - Énfasis2 4 2 3 3 3" xfId="6208" xr:uid="{00000000-0005-0000-0000-00001E6A0000}"/>
    <cellStyle name="40% - Énfasis2 4 2 3 3 4" xfId="35534" xr:uid="{00000000-0005-0000-0000-00001F6A0000}"/>
    <cellStyle name="40% - Énfasis2 4 2 3 3 5" xfId="35535" xr:uid="{00000000-0005-0000-0000-0000206A0000}"/>
    <cellStyle name="40% - Énfasis2 4 2 3 3 6" xfId="35536" xr:uid="{00000000-0005-0000-0000-0000216A0000}"/>
    <cellStyle name="40% - Énfasis2 4 2 3 3 7" xfId="35537" xr:uid="{00000000-0005-0000-0000-0000226A0000}"/>
    <cellStyle name="40% - Énfasis2 4 2 3 3 8" xfId="35538" xr:uid="{00000000-0005-0000-0000-0000236A0000}"/>
    <cellStyle name="40% - Énfasis2 4 2 3 3 9" xfId="35539" xr:uid="{00000000-0005-0000-0000-0000246A0000}"/>
    <cellStyle name="40% - Énfasis2 4 2 3 4" xfId="6209" xr:uid="{00000000-0005-0000-0000-0000256A0000}"/>
    <cellStyle name="40% - Énfasis2 4 2 3 4 2" xfId="6210" xr:uid="{00000000-0005-0000-0000-0000266A0000}"/>
    <cellStyle name="40% - Énfasis2 4 2 3 4 3" xfId="35540" xr:uid="{00000000-0005-0000-0000-0000276A0000}"/>
    <cellStyle name="40% - Énfasis2 4 2 3 4 4" xfId="35541" xr:uid="{00000000-0005-0000-0000-0000286A0000}"/>
    <cellStyle name="40% - Énfasis2 4 2 3 4 5" xfId="35542" xr:uid="{00000000-0005-0000-0000-0000296A0000}"/>
    <cellStyle name="40% - Énfasis2 4 2 3 4 6" xfId="35543" xr:uid="{00000000-0005-0000-0000-00002A6A0000}"/>
    <cellStyle name="40% - Énfasis2 4 2 3 4 7" xfId="35544" xr:uid="{00000000-0005-0000-0000-00002B6A0000}"/>
    <cellStyle name="40% - Énfasis2 4 2 3 4 8" xfId="35545" xr:uid="{00000000-0005-0000-0000-00002C6A0000}"/>
    <cellStyle name="40% - Énfasis2 4 2 3 4 9" xfId="35546" xr:uid="{00000000-0005-0000-0000-00002D6A0000}"/>
    <cellStyle name="40% - Énfasis2 4 2 3 5" xfId="6211" xr:uid="{00000000-0005-0000-0000-00002E6A0000}"/>
    <cellStyle name="40% - Énfasis2 4 2 3 6" xfId="35547" xr:uid="{00000000-0005-0000-0000-00002F6A0000}"/>
    <cellStyle name="40% - Énfasis2 4 2 3 7" xfId="35548" xr:uid="{00000000-0005-0000-0000-0000306A0000}"/>
    <cellStyle name="40% - Énfasis2 4 2 3 8" xfId="35549" xr:uid="{00000000-0005-0000-0000-0000316A0000}"/>
    <cellStyle name="40% - Énfasis2 4 2 3 9" xfId="35550" xr:uid="{00000000-0005-0000-0000-0000326A0000}"/>
    <cellStyle name="40% - Énfasis2 4 2 4" xfId="6212" xr:uid="{00000000-0005-0000-0000-0000336A0000}"/>
    <cellStyle name="40% - Énfasis2 4 2 4 10" xfId="35551" xr:uid="{00000000-0005-0000-0000-0000346A0000}"/>
    <cellStyle name="40% - Énfasis2 4 2 4 2" xfId="6213" xr:uid="{00000000-0005-0000-0000-0000356A0000}"/>
    <cellStyle name="40% - Énfasis2 4 2 4 2 2" xfId="6214" xr:uid="{00000000-0005-0000-0000-0000366A0000}"/>
    <cellStyle name="40% - Énfasis2 4 2 4 2 3" xfId="35552" xr:uid="{00000000-0005-0000-0000-0000376A0000}"/>
    <cellStyle name="40% - Énfasis2 4 2 4 2 4" xfId="35553" xr:uid="{00000000-0005-0000-0000-0000386A0000}"/>
    <cellStyle name="40% - Énfasis2 4 2 4 2 5" xfId="35554" xr:uid="{00000000-0005-0000-0000-0000396A0000}"/>
    <cellStyle name="40% - Énfasis2 4 2 4 2 6" xfId="35555" xr:uid="{00000000-0005-0000-0000-00003A6A0000}"/>
    <cellStyle name="40% - Énfasis2 4 2 4 2 7" xfId="35556" xr:uid="{00000000-0005-0000-0000-00003B6A0000}"/>
    <cellStyle name="40% - Énfasis2 4 2 4 2 8" xfId="35557" xr:uid="{00000000-0005-0000-0000-00003C6A0000}"/>
    <cellStyle name="40% - Énfasis2 4 2 4 2 9" xfId="35558" xr:uid="{00000000-0005-0000-0000-00003D6A0000}"/>
    <cellStyle name="40% - Énfasis2 4 2 4 3" xfId="6215" xr:uid="{00000000-0005-0000-0000-00003E6A0000}"/>
    <cellStyle name="40% - Énfasis2 4 2 4 4" xfId="35559" xr:uid="{00000000-0005-0000-0000-00003F6A0000}"/>
    <cellStyle name="40% - Énfasis2 4 2 4 5" xfId="35560" xr:uid="{00000000-0005-0000-0000-0000406A0000}"/>
    <cellStyle name="40% - Énfasis2 4 2 4 6" xfId="35561" xr:uid="{00000000-0005-0000-0000-0000416A0000}"/>
    <cellStyle name="40% - Énfasis2 4 2 4 7" xfId="35562" xr:uid="{00000000-0005-0000-0000-0000426A0000}"/>
    <cellStyle name="40% - Énfasis2 4 2 4 8" xfId="35563" xr:uid="{00000000-0005-0000-0000-0000436A0000}"/>
    <cellStyle name="40% - Énfasis2 4 2 4 9" xfId="35564" xr:uid="{00000000-0005-0000-0000-0000446A0000}"/>
    <cellStyle name="40% - Énfasis2 4 2 5" xfId="6216" xr:uid="{00000000-0005-0000-0000-0000456A0000}"/>
    <cellStyle name="40% - Énfasis2 4 2 5 10" xfId="35565" xr:uid="{00000000-0005-0000-0000-0000466A0000}"/>
    <cellStyle name="40% - Énfasis2 4 2 5 2" xfId="6217" xr:uid="{00000000-0005-0000-0000-0000476A0000}"/>
    <cellStyle name="40% - Énfasis2 4 2 5 2 2" xfId="6218" xr:uid="{00000000-0005-0000-0000-0000486A0000}"/>
    <cellStyle name="40% - Énfasis2 4 2 5 2 3" xfId="35566" xr:uid="{00000000-0005-0000-0000-0000496A0000}"/>
    <cellStyle name="40% - Énfasis2 4 2 5 2 4" xfId="35567" xr:uid="{00000000-0005-0000-0000-00004A6A0000}"/>
    <cellStyle name="40% - Énfasis2 4 2 5 2 5" xfId="35568" xr:uid="{00000000-0005-0000-0000-00004B6A0000}"/>
    <cellStyle name="40% - Énfasis2 4 2 5 2 6" xfId="35569" xr:uid="{00000000-0005-0000-0000-00004C6A0000}"/>
    <cellStyle name="40% - Énfasis2 4 2 5 2 7" xfId="35570" xr:uid="{00000000-0005-0000-0000-00004D6A0000}"/>
    <cellStyle name="40% - Énfasis2 4 2 5 2 8" xfId="35571" xr:uid="{00000000-0005-0000-0000-00004E6A0000}"/>
    <cellStyle name="40% - Énfasis2 4 2 5 2 9" xfId="35572" xr:uid="{00000000-0005-0000-0000-00004F6A0000}"/>
    <cellStyle name="40% - Énfasis2 4 2 5 3" xfId="6219" xr:uid="{00000000-0005-0000-0000-0000506A0000}"/>
    <cellStyle name="40% - Énfasis2 4 2 5 4" xfId="35573" xr:uid="{00000000-0005-0000-0000-0000516A0000}"/>
    <cellStyle name="40% - Énfasis2 4 2 5 5" xfId="35574" xr:uid="{00000000-0005-0000-0000-0000526A0000}"/>
    <cellStyle name="40% - Énfasis2 4 2 5 6" xfId="35575" xr:uid="{00000000-0005-0000-0000-0000536A0000}"/>
    <cellStyle name="40% - Énfasis2 4 2 5 7" xfId="35576" xr:uid="{00000000-0005-0000-0000-0000546A0000}"/>
    <cellStyle name="40% - Énfasis2 4 2 5 8" xfId="35577" xr:uid="{00000000-0005-0000-0000-0000556A0000}"/>
    <cellStyle name="40% - Énfasis2 4 2 5 9" xfId="35578" xr:uid="{00000000-0005-0000-0000-0000566A0000}"/>
    <cellStyle name="40% - Énfasis2 4 2 6" xfId="6220" xr:uid="{00000000-0005-0000-0000-0000576A0000}"/>
    <cellStyle name="40% - Énfasis2 4 2 6 10" xfId="35579" xr:uid="{00000000-0005-0000-0000-0000586A0000}"/>
    <cellStyle name="40% - Énfasis2 4 2 6 2" xfId="6221" xr:uid="{00000000-0005-0000-0000-0000596A0000}"/>
    <cellStyle name="40% - Énfasis2 4 2 6 2 2" xfId="6222" xr:uid="{00000000-0005-0000-0000-00005A6A0000}"/>
    <cellStyle name="40% - Énfasis2 4 2 6 2 3" xfId="35580" xr:uid="{00000000-0005-0000-0000-00005B6A0000}"/>
    <cellStyle name="40% - Énfasis2 4 2 6 2 4" xfId="35581" xr:uid="{00000000-0005-0000-0000-00005C6A0000}"/>
    <cellStyle name="40% - Énfasis2 4 2 6 2 5" xfId="35582" xr:uid="{00000000-0005-0000-0000-00005D6A0000}"/>
    <cellStyle name="40% - Énfasis2 4 2 6 2 6" xfId="35583" xr:uid="{00000000-0005-0000-0000-00005E6A0000}"/>
    <cellStyle name="40% - Énfasis2 4 2 6 2 7" xfId="35584" xr:uid="{00000000-0005-0000-0000-00005F6A0000}"/>
    <cellStyle name="40% - Énfasis2 4 2 6 2 8" xfId="35585" xr:uid="{00000000-0005-0000-0000-0000606A0000}"/>
    <cellStyle name="40% - Énfasis2 4 2 6 2 9" xfId="35586" xr:uid="{00000000-0005-0000-0000-0000616A0000}"/>
    <cellStyle name="40% - Énfasis2 4 2 6 3" xfId="6223" xr:uid="{00000000-0005-0000-0000-0000626A0000}"/>
    <cellStyle name="40% - Énfasis2 4 2 6 4" xfId="35587" xr:uid="{00000000-0005-0000-0000-0000636A0000}"/>
    <cellStyle name="40% - Énfasis2 4 2 6 5" xfId="35588" xr:uid="{00000000-0005-0000-0000-0000646A0000}"/>
    <cellStyle name="40% - Énfasis2 4 2 6 6" xfId="35589" xr:uid="{00000000-0005-0000-0000-0000656A0000}"/>
    <cellStyle name="40% - Énfasis2 4 2 6 7" xfId="35590" xr:uid="{00000000-0005-0000-0000-0000666A0000}"/>
    <cellStyle name="40% - Énfasis2 4 2 6 8" xfId="35591" xr:uid="{00000000-0005-0000-0000-0000676A0000}"/>
    <cellStyle name="40% - Énfasis2 4 2 6 9" xfId="35592" xr:uid="{00000000-0005-0000-0000-0000686A0000}"/>
    <cellStyle name="40% - Énfasis2 4 2 7" xfId="6224" xr:uid="{00000000-0005-0000-0000-0000696A0000}"/>
    <cellStyle name="40% - Énfasis2 4 2 7 2" xfId="6225" xr:uid="{00000000-0005-0000-0000-00006A6A0000}"/>
    <cellStyle name="40% - Énfasis2 4 2 7 3" xfId="35593" xr:uid="{00000000-0005-0000-0000-00006B6A0000}"/>
    <cellStyle name="40% - Énfasis2 4 2 7 4" xfId="35594" xr:uid="{00000000-0005-0000-0000-00006C6A0000}"/>
    <cellStyle name="40% - Énfasis2 4 2 7 5" xfId="35595" xr:uid="{00000000-0005-0000-0000-00006D6A0000}"/>
    <cellStyle name="40% - Énfasis2 4 2 7 6" xfId="35596" xr:uid="{00000000-0005-0000-0000-00006E6A0000}"/>
    <cellStyle name="40% - Énfasis2 4 2 7 7" xfId="35597" xr:uid="{00000000-0005-0000-0000-00006F6A0000}"/>
    <cellStyle name="40% - Énfasis2 4 2 7 8" xfId="35598" xr:uid="{00000000-0005-0000-0000-0000706A0000}"/>
    <cellStyle name="40% - Énfasis2 4 2 7 9" xfId="35599" xr:uid="{00000000-0005-0000-0000-0000716A0000}"/>
    <cellStyle name="40% - Énfasis2 4 2 8" xfId="6226" xr:uid="{00000000-0005-0000-0000-0000726A0000}"/>
    <cellStyle name="40% - Énfasis2 4 2 9" xfId="35600" xr:uid="{00000000-0005-0000-0000-0000736A0000}"/>
    <cellStyle name="40% - Énfasis2 4 3" xfId="6227" xr:uid="{00000000-0005-0000-0000-0000746A0000}"/>
    <cellStyle name="40% - Énfasis2 4 3 10" xfId="35601" xr:uid="{00000000-0005-0000-0000-0000756A0000}"/>
    <cellStyle name="40% - Énfasis2 4 3 11" xfId="35602" xr:uid="{00000000-0005-0000-0000-0000766A0000}"/>
    <cellStyle name="40% - Énfasis2 4 3 12" xfId="35603" xr:uid="{00000000-0005-0000-0000-0000776A0000}"/>
    <cellStyle name="40% - Énfasis2 4 3 13" xfId="35604" xr:uid="{00000000-0005-0000-0000-0000786A0000}"/>
    <cellStyle name="40% - Énfasis2 4 3 2" xfId="6228" xr:uid="{00000000-0005-0000-0000-0000796A0000}"/>
    <cellStyle name="40% - Énfasis2 4 3 2 10" xfId="35605" xr:uid="{00000000-0005-0000-0000-00007A6A0000}"/>
    <cellStyle name="40% - Énfasis2 4 3 2 11" xfId="35606" xr:uid="{00000000-0005-0000-0000-00007B6A0000}"/>
    <cellStyle name="40% - Énfasis2 4 3 2 12" xfId="35607" xr:uid="{00000000-0005-0000-0000-00007C6A0000}"/>
    <cellStyle name="40% - Énfasis2 4 3 2 2" xfId="6229" xr:uid="{00000000-0005-0000-0000-00007D6A0000}"/>
    <cellStyle name="40% - Énfasis2 4 3 2 2 10" xfId="35608" xr:uid="{00000000-0005-0000-0000-00007E6A0000}"/>
    <cellStyle name="40% - Énfasis2 4 3 2 2 2" xfId="6230" xr:uid="{00000000-0005-0000-0000-00007F6A0000}"/>
    <cellStyle name="40% - Énfasis2 4 3 2 2 2 2" xfId="6231" xr:uid="{00000000-0005-0000-0000-0000806A0000}"/>
    <cellStyle name="40% - Énfasis2 4 3 2 2 2 3" xfId="35609" xr:uid="{00000000-0005-0000-0000-0000816A0000}"/>
    <cellStyle name="40% - Énfasis2 4 3 2 2 2 4" xfId="35610" xr:uid="{00000000-0005-0000-0000-0000826A0000}"/>
    <cellStyle name="40% - Énfasis2 4 3 2 2 2 5" xfId="35611" xr:uid="{00000000-0005-0000-0000-0000836A0000}"/>
    <cellStyle name="40% - Énfasis2 4 3 2 2 2 6" xfId="35612" xr:uid="{00000000-0005-0000-0000-0000846A0000}"/>
    <cellStyle name="40% - Énfasis2 4 3 2 2 2 7" xfId="35613" xr:uid="{00000000-0005-0000-0000-0000856A0000}"/>
    <cellStyle name="40% - Énfasis2 4 3 2 2 2 8" xfId="35614" xr:uid="{00000000-0005-0000-0000-0000866A0000}"/>
    <cellStyle name="40% - Énfasis2 4 3 2 2 2 9" xfId="35615" xr:uid="{00000000-0005-0000-0000-0000876A0000}"/>
    <cellStyle name="40% - Énfasis2 4 3 2 2 3" xfId="6232" xr:uid="{00000000-0005-0000-0000-0000886A0000}"/>
    <cellStyle name="40% - Énfasis2 4 3 2 2 4" xfId="35616" xr:uid="{00000000-0005-0000-0000-0000896A0000}"/>
    <cellStyle name="40% - Énfasis2 4 3 2 2 5" xfId="35617" xr:uid="{00000000-0005-0000-0000-00008A6A0000}"/>
    <cellStyle name="40% - Énfasis2 4 3 2 2 6" xfId="35618" xr:uid="{00000000-0005-0000-0000-00008B6A0000}"/>
    <cellStyle name="40% - Énfasis2 4 3 2 2 7" xfId="35619" xr:uid="{00000000-0005-0000-0000-00008C6A0000}"/>
    <cellStyle name="40% - Énfasis2 4 3 2 2 8" xfId="35620" xr:uid="{00000000-0005-0000-0000-00008D6A0000}"/>
    <cellStyle name="40% - Énfasis2 4 3 2 2 9" xfId="35621" xr:uid="{00000000-0005-0000-0000-00008E6A0000}"/>
    <cellStyle name="40% - Énfasis2 4 3 2 3" xfId="6233" xr:uid="{00000000-0005-0000-0000-00008F6A0000}"/>
    <cellStyle name="40% - Énfasis2 4 3 2 3 10" xfId="35622" xr:uid="{00000000-0005-0000-0000-0000906A0000}"/>
    <cellStyle name="40% - Énfasis2 4 3 2 3 2" xfId="6234" xr:uid="{00000000-0005-0000-0000-0000916A0000}"/>
    <cellStyle name="40% - Énfasis2 4 3 2 3 2 2" xfId="6235" xr:uid="{00000000-0005-0000-0000-0000926A0000}"/>
    <cellStyle name="40% - Énfasis2 4 3 2 3 2 3" xfId="35623" xr:uid="{00000000-0005-0000-0000-0000936A0000}"/>
    <cellStyle name="40% - Énfasis2 4 3 2 3 2 4" xfId="35624" xr:uid="{00000000-0005-0000-0000-0000946A0000}"/>
    <cellStyle name="40% - Énfasis2 4 3 2 3 2 5" xfId="35625" xr:uid="{00000000-0005-0000-0000-0000956A0000}"/>
    <cellStyle name="40% - Énfasis2 4 3 2 3 2 6" xfId="35626" xr:uid="{00000000-0005-0000-0000-0000966A0000}"/>
    <cellStyle name="40% - Énfasis2 4 3 2 3 2 7" xfId="35627" xr:uid="{00000000-0005-0000-0000-0000976A0000}"/>
    <cellStyle name="40% - Énfasis2 4 3 2 3 2 8" xfId="35628" xr:uid="{00000000-0005-0000-0000-0000986A0000}"/>
    <cellStyle name="40% - Énfasis2 4 3 2 3 2 9" xfId="35629" xr:uid="{00000000-0005-0000-0000-0000996A0000}"/>
    <cellStyle name="40% - Énfasis2 4 3 2 3 3" xfId="6236" xr:uid="{00000000-0005-0000-0000-00009A6A0000}"/>
    <cellStyle name="40% - Énfasis2 4 3 2 3 4" xfId="35630" xr:uid="{00000000-0005-0000-0000-00009B6A0000}"/>
    <cellStyle name="40% - Énfasis2 4 3 2 3 5" xfId="35631" xr:uid="{00000000-0005-0000-0000-00009C6A0000}"/>
    <cellStyle name="40% - Énfasis2 4 3 2 3 6" xfId="35632" xr:uid="{00000000-0005-0000-0000-00009D6A0000}"/>
    <cellStyle name="40% - Énfasis2 4 3 2 3 7" xfId="35633" xr:uid="{00000000-0005-0000-0000-00009E6A0000}"/>
    <cellStyle name="40% - Énfasis2 4 3 2 3 8" xfId="35634" xr:uid="{00000000-0005-0000-0000-00009F6A0000}"/>
    <cellStyle name="40% - Énfasis2 4 3 2 3 9" xfId="35635" xr:uid="{00000000-0005-0000-0000-0000A06A0000}"/>
    <cellStyle name="40% - Énfasis2 4 3 2 4" xfId="6237" xr:uid="{00000000-0005-0000-0000-0000A16A0000}"/>
    <cellStyle name="40% - Énfasis2 4 3 2 4 2" xfId="6238" xr:uid="{00000000-0005-0000-0000-0000A26A0000}"/>
    <cellStyle name="40% - Énfasis2 4 3 2 4 3" xfId="35636" xr:uid="{00000000-0005-0000-0000-0000A36A0000}"/>
    <cellStyle name="40% - Énfasis2 4 3 2 4 4" xfId="35637" xr:uid="{00000000-0005-0000-0000-0000A46A0000}"/>
    <cellStyle name="40% - Énfasis2 4 3 2 4 5" xfId="35638" xr:uid="{00000000-0005-0000-0000-0000A56A0000}"/>
    <cellStyle name="40% - Énfasis2 4 3 2 4 6" xfId="35639" xr:uid="{00000000-0005-0000-0000-0000A66A0000}"/>
    <cellStyle name="40% - Énfasis2 4 3 2 4 7" xfId="35640" xr:uid="{00000000-0005-0000-0000-0000A76A0000}"/>
    <cellStyle name="40% - Énfasis2 4 3 2 4 8" xfId="35641" xr:uid="{00000000-0005-0000-0000-0000A86A0000}"/>
    <cellStyle name="40% - Énfasis2 4 3 2 4 9" xfId="35642" xr:uid="{00000000-0005-0000-0000-0000A96A0000}"/>
    <cellStyle name="40% - Énfasis2 4 3 2 5" xfId="6239" xr:uid="{00000000-0005-0000-0000-0000AA6A0000}"/>
    <cellStyle name="40% - Énfasis2 4 3 2 6" xfId="35643" xr:uid="{00000000-0005-0000-0000-0000AB6A0000}"/>
    <cellStyle name="40% - Énfasis2 4 3 2 7" xfId="35644" xr:uid="{00000000-0005-0000-0000-0000AC6A0000}"/>
    <cellStyle name="40% - Énfasis2 4 3 2 8" xfId="35645" xr:uid="{00000000-0005-0000-0000-0000AD6A0000}"/>
    <cellStyle name="40% - Énfasis2 4 3 2 9" xfId="35646" xr:uid="{00000000-0005-0000-0000-0000AE6A0000}"/>
    <cellStyle name="40% - Énfasis2 4 3 3" xfId="6240" xr:uid="{00000000-0005-0000-0000-0000AF6A0000}"/>
    <cellStyle name="40% - Énfasis2 4 3 3 10" xfId="35647" xr:uid="{00000000-0005-0000-0000-0000B06A0000}"/>
    <cellStyle name="40% - Énfasis2 4 3 3 2" xfId="6241" xr:uid="{00000000-0005-0000-0000-0000B16A0000}"/>
    <cellStyle name="40% - Énfasis2 4 3 3 2 2" xfId="6242" xr:uid="{00000000-0005-0000-0000-0000B26A0000}"/>
    <cellStyle name="40% - Énfasis2 4 3 3 2 3" xfId="35648" xr:uid="{00000000-0005-0000-0000-0000B36A0000}"/>
    <cellStyle name="40% - Énfasis2 4 3 3 2 4" xfId="35649" xr:uid="{00000000-0005-0000-0000-0000B46A0000}"/>
    <cellStyle name="40% - Énfasis2 4 3 3 2 5" xfId="35650" xr:uid="{00000000-0005-0000-0000-0000B56A0000}"/>
    <cellStyle name="40% - Énfasis2 4 3 3 2 6" xfId="35651" xr:uid="{00000000-0005-0000-0000-0000B66A0000}"/>
    <cellStyle name="40% - Énfasis2 4 3 3 2 7" xfId="35652" xr:uid="{00000000-0005-0000-0000-0000B76A0000}"/>
    <cellStyle name="40% - Énfasis2 4 3 3 2 8" xfId="35653" xr:uid="{00000000-0005-0000-0000-0000B86A0000}"/>
    <cellStyle name="40% - Énfasis2 4 3 3 2 9" xfId="35654" xr:uid="{00000000-0005-0000-0000-0000B96A0000}"/>
    <cellStyle name="40% - Énfasis2 4 3 3 3" xfId="6243" xr:uid="{00000000-0005-0000-0000-0000BA6A0000}"/>
    <cellStyle name="40% - Énfasis2 4 3 3 4" xfId="35655" xr:uid="{00000000-0005-0000-0000-0000BB6A0000}"/>
    <cellStyle name="40% - Énfasis2 4 3 3 5" xfId="35656" xr:uid="{00000000-0005-0000-0000-0000BC6A0000}"/>
    <cellStyle name="40% - Énfasis2 4 3 3 6" xfId="35657" xr:uid="{00000000-0005-0000-0000-0000BD6A0000}"/>
    <cellStyle name="40% - Énfasis2 4 3 3 7" xfId="35658" xr:uid="{00000000-0005-0000-0000-0000BE6A0000}"/>
    <cellStyle name="40% - Énfasis2 4 3 3 8" xfId="35659" xr:uid="{00000000-0005-0000-0000-0000BF6A0000}"/>
    <cellStyle name="40% - Énfasis2 4 3 3 9" xfId="35660" xr:uid="{00000000-0005-0000-0000-0000C06A0000}"/>
    <cellStyle name="40% - Énfasis2 4 3 4" xfId="6244" xr:uid="{00000000-0005-0000-0000-0000C16A0000}"/>
    <cellStyle name="40% - Énfasis2 4 3 4 10" xfId="35661" xr:uid="{00000000-0005-0000-0000-0000C26A0000}"/>
    <cellStyle name="40% - Énfasis2 4 3 4 2" xfId="6245" xr:uid="{00000000-0005-0000-0000-0000C36A0000}"/>
    <cellStyle name="40% - Énfasis2 4 3 4 2 2" xfId="6246" xr:uid="{00000000-0005-0000-0000-0000C46A0000}"/>
    <cellStyle name="40% - Énfasis2 4 3 4 2 3" xfId="35662" xr:uid="{00000000-0005-0000-0000-0000C56A0000}"/>
    <cellStyle name="40% - Énfasis2 4 3 4 2 4" xfId="35663" xr:uid="{00000000-0005-0000-0000-0000C66A0000}"/>
    <cellStyle name="40% - Énfasis2 4 3 4 2 5" xfId="35664" xr:uid="{00000000-0005-0000-0000-0000C76A0000}"/>
    <cellStyle name="40% - Énfasis2 4 3 4 2 6" xfId="35665" xr:uid="{00000000-0005-0000-0000-0000C86A0000}"/>
    <cellStyle name="40% - Énfasis2 4 3 4 2 7" xfId="35666" xr:uid="{00000000-0005-0000-0000-0000C96A0000}"/>
    <cellStyle name="40% - Énfasis2 4 3 4 2 8" xfId="35667" xr:uid="{00000000-0005-0000-0000-0000CA6A0000}"/>
    <cellStyle name="40% - Énfasis2 4 3 4 2 9" xfId="35668" xr:uid="{00000000-0005-0000-0000-0000CB6A0000}"/>
    <cellStyle name="40% - Énfasis2 4 3 4 3" xfId="6247" xr:uid="{00000000-0005-0000-0000-0000CC6A0000}"/>
    <cellStyle name="40% - Énfasis2 4 3 4 4" xfId="35669" xr:uid="{00000000-0005-0000-0000-0000CD6A0000}"/>
    <cellStyle name="40% - Énfasis2 4 3 4 5" xfId="35670" xr:uid="{00000000-0005-0000-0000-0000CE6A0000}"/>
    <cellStyle name="40% - Énfasis2 4 3 4 6" xfId="35671" xr:uid="{00000000-0005-0000-0000-0000CF6A0000}"/>
    <cellStyle name="40% - Énfasis2 4 3 4 7" xfId="35672" xr:uid="{00000000-0005-0000-0000-0000D06A0000}"/>
    <cellStyle name="40% - Énfasis2 4 3 4 8" xfId="35673" xr:uid="{00000000-0005-0000-0000-0000D16A0000}"/>
    <cellStyle name="40% - Énfasis2 4 3 4 9" xfId="35674" xr:uid="{00000000-0005-0000-0000-0000D26A0000}"/>
    <cellStyle name="40% - Énfasis2 4 3 5" xfId="6248" xr:uid="{00000000-0005-0000-0000-0000D36A0000}"/>
    <cellStyle name="40% - Énfasis2 4 3 5 2" xfId="6249" xr:uid="{00000000-0005-0000-0000-0000D46A0000}"/>
    <cellStyle name="40% - Énfasis2 4 3 5 3" xfId="35675" xr:uid="{00000000-0005-0000-0000-0000D56A0000}"/>
    <cellStyle name="40% - Énfasis2 4 3 5 4" xfId="35676" xr:uid="{00000000-0005-0000-0000-0000D66A0000}"/>
    <cellStyle name="40% - Énfasis2 4 3 5 5" xfId="35677" xr:uid="{00000000-0005-0000-0000-0000D76A0000}"/>
    <cellStyle name="40% - Énfasis2 4 3 5 6" xfId="35678" xr:uid="{00000000-0005-0000-0000-0000D86A0000}"/>
    <cellStyle name="40% - Énfasis2 4 3 5 7" xfId="35679" xr:uid="{00000000-0005-0000-0000-0000D96A0000}"/>
    <cellStyle name="40% - Énfasis2 4 3 5 8" xfId="35680" xr:uid="{00000000-0005-0000-0000-0000DA6A0000}"/>
    <cellStyle name="40% - Énfasis2 4 3 5 9" xfId="35681" xr:uid="{00000000-0005-0000-0000-0000DB6A0000}"/>
    <cellStyle name="40% - Énfasis2 4 3 6" xfId="6250" xr:uid="{00000000-0005-0000-0000-0000DC6A0000}"/>
    <cellStyle name="40% - Énfasis2 4 3 7" xfId="35682" xr:uid="{00000000-0005-0000-0000-0000DD6A0000}"/>
    <cellStyle name="40% - Énfasis2 4 3 8" xfId="35683" xr:uid="{00000000-0005-0000-0000-0000DE6A0000}"/>
    <cellStyle name="40% - Énfasis2 4 3 9" xfId="35684" xr:uid="{00000000-0005-0000-0000-0000DF6A0000}"/>
    <cellStyle name="40% - Énfasis2 4 4" xfId="6251" xr:uid="{00000000-0005-0000-0000-0000E06A0000}"/>
    <cellStyle name="40% - Énfasis2 4 4 10" xfId="35685" xr:uid="{00000000-0005-0000-0000-0000E16A0000}"/>
    <cellStyle name="40% - Énfasis2 4 4 11" xfId="35686" xr:uid="{00000000-0005-0000-0000-0000E26A0000}"/>
    <cellStyle name="40% - Énfasis2 4 4 12" xfId="35687" xr:uid="{00000000-0005-0000-0000-0000E36A0000}"/>
    <cellStyle name="40% - Énfasis2 4 4 13" xfId="35688" xr:uid="{00000000-0005-0000-0000-0000E46A0000}"/>
    <cellStyle name="40% - Énfasis2 4 4 2" xfId="6252" xr:uid="{00000000-0005-0000-0000-0000E56A0000}"/>
    <cellStyle name="40% - Énfasis2 4 4 2 10" xfId="35689" xr:uid="{00000000-0005-0000-0000-0000E66A0000}"/>
    <cellStyle name="40% - Énfasis2 4 4 2 11" xfId="35690" xr:uid="{00000000-0005-0000-0000-0000E76A0000}"/>
    <cellStyle name="40% - Énfasis2 4 4 2 12" xfId="35691" xr:uid="{00000000-0005-0000-0000-0000E86A0000}"/>
    <cellStyle name="40% - Énfasis2 4 4 2 2" xfId="6253" xr:uid="{00000000-0005-0000-0000-0000E96A0000}"/>
    <cellStyle name="40% - Énfasis2 4 4 2 2 10" xfId="35692" xr:uid="{00000000-0005-0000-0000-0000EA6A0000}"/>
    <cellStyle name="40% - Énfasis2 4 4 2 2 2" xfId="6254" xr:uid="{00000000-0005-0000-0000-0000EB6A0000}"/>
    <cellStyle name="40% - Énfasis2 4 4 2 2 2 2" xfId="6255" xr:uid="{00000000-0005-0000-0000-0000EC6A0000}"/>
    <cellStyle name="40% - Énfasis2 4 4 2 2 2 3" xfId="35693" xr:uid="{00000000-0005-0000-0000-0000ED6A0000}"/>
    <cellStyle name="40% - Énfasis2 4 4 2 2 2 4" xfId="35694" xr:uid="{00000000-0005-0000-0000-0000EE6A0000}"/>
    <cellStyle name="40% - Énfasis2 4 4 2 2 2 5" xfId="35695" xr:uid="{00000000-0005-0000-0000-0000EF6A0000}"/>
    <cellStyle name="40% - Énfasis2 4 4 2 2 2 6" xfId="35696" xr:uid="{00000000-0005-0000-0000-0000F06A0000}"/>
    <cellStyle name="40% - Énfasis2 4 4 2 2 2 7" xfId="35697" xr:uid="{00000000-0005-0000-0000-0000F16A0000}"/>
    <cellStyle name="40% - Énfasis2 4 4 2 2 2 8" xfId="35698" xr:uid="{00000000-0005-0000-0000-0000F26A0000}"/>
    <cellStyle name="40% - Énfasis2 4 4 2 2 2 9" xfId="35699" xr:uid="{00000000-0005-0000-0000-0000F36A0000}"/>
    <cellStyle name="40% - Énfasis2 4 4 2 2 3" xfId="6256" xr:uid="{00000000-0005-0000-0000-0000F46A0000}"/>
    <cellStyle name="40% - Énfasis2 4 4 2 2 4" xfId="35700" xr:uid="{00000000-0005-0000-0000-0000F56A0000}"/>
    <cellStyle name="40% - Énfasis2 4 4 2 2 5" xfId="35701" xr:uid="{00000000-0005-0000-0000-0000F66A0000}"/>
    <cellStyle name="40% - Énfasis2 4 4 2 2 6" xfId="35702" xr:uid="{00000000-0005-0000-0000-0000F76A0000}"/>
    <cellStyle name="40% - Énfasis2 4 4 2 2 7" xfId="35703" xr:uid="{00000000-0005-0000-0000-0000F86A0000}"/>
    <cellStyle name="40% - Énfasis2 4 4 2 2 8" xfId="35704" xr:uid="{00000000-0005-0000-0000-0000F96A0000}"/>
    <cellStyle name="40% - Énfasis2 4 4 2 2 9" xfId="35705" xr:uid="{00000000-0005-0000-0000-0000FA6A0000}"/>
    <cellStyle name="40% - Énfasis2 4 4 2 3" xfId="6257" xr:uid="{00000000-0005-0000-0000-0000FB6A0000}"/>
    <cellStyle name="40% - Énfasis2 4 4 2 3 10" xfId="35706" xr:uid="{00000000-0005-0000-0000-0000FC6A0000}"/>
    <cellStyle name="40% - Énfasis2 4 4 2 3 2" xfId="6258" xr:uid="{00000000-0005-0000-0000-0000FD6A0000}"/>
    <cellStyle name="40% - Énfasis2 4 4 2 3 2 2" xfId="6259" xr:uid="{00000000-0005-0000-0000-0000FE6A0000}"/>
    <cellStyle name="40% - Énfasis2 4 4 2 3 2 3" xfId="35707" xr:uid="{00000000-0005-0000-0000-0000FF6A0000}"/>
    <cellStyle name="40% - Énfasis2 4 4 2 3 2 4" xfId="35708" xr:uid="{00000000-0005-0000-0000-0000006B0000}"/>
    <cellStyle name="40% - Énfasis2 4 4 2 3 2 5" xfId="35709" xr:uid="{00000000-0005-0000-0000-0000016B0000}"/>
    <cellStyle name="40% - Énfasis2 4 4 2 3 2 6" xfId="35710" xr:uid="{00000000-0005-0000-0000-0000026B0000}"/>
    <cellStyle name="40% - Énfasis2 4 4 2 3 2 7" xfId="35711" xr:uid="{00000000-0005-0000-0000-0000036B0000}"/>
    <cellStyle name="40% - Énfasis2 4 4 2 3 2 8" xfId="35712" xr:uid="{00000000-0005-0000-0000-0000046B0000}"/>
    <cellStyle name="40% - Énfasis2 4 4 2 3 2 9" xfId="35713" xr:uid="{00000000-0005-0000-0000-0000056B0000}"/>
    <cellStyle name="40% - Énfasis2 4 4 2 3 3" xfId="6260" xr:uid="{00000000-0005-0000-0000-0000066B0000}"/>
    <cellStyle name="40% - Énfasis2 4 4 2 3 4" xfId="35714" xr:uid="{00000000-0005-0000-0000-0000076B0000}"/>
    <cellStyle name="40% - Énfasis2 4 4 2 3 5" xfId="35715" xr:uid="{00000000-0005-0000-0000-0000086B0000}"/>
    <cellStyle name="40% - Énfasis2 4 4 2 3 6" xfId="35716" xr:uid="{00000000-0005-0000-0000-0000096B0000}"/>
    <cellStyle name="40% - Énfasis2 4 4 2 3 7" xfId="35717" xr:uid="{00000000-0005-0000-0000-00000A6B0000}"/>
    <cellStyle name="40% - Énfasis2 4 4 2 3 8" xfId="35718" xr:uid="{00000000-0005-0000-0000-00000B6B0000}"/>
    <cellStyle name="40% - Énfasis2 4 4 2 3 9" xfId="35719" xr:uid="{00000000-0005-0000-0000-00000C6B0000}"/>
    <cellStyle name="40% - Énfasis2 4 4 2 4" xfId="6261" xr:uid="{00000000-0005-0000-0000-00000D6B0000}"/>
    <cellStyle name="40% - Énfasis2 4 4 2 4 2" xfId="6262" xr:uid="{00000000-0005-0000-0000-00000E6B0000}"/>
    <cellStyle name="40% - Énfasis2 4 4 2 4 3" xfId="35720" xr:uid="{00000000-0005-0000-0000-00000F6B0000}"/>
    <cellStyle name="40% - Énfasis2 4 4 2 4 4" xfId="35721" xr:uid="{00000000-0005-0000-0000-0000106B0000}"/>
    <cellStyle name="40% - Énfasis2 4 4 2 4 5" xfId="35722" xr:uid="{00000000-0005-0000-0000-0000116B0000}"/>
    <cellStyle name="40% - Énfasis2 4 4 2 4 6" xfId="35723" xr:uid="{00000000-0005-0000-0000-0000126B0000}"/>
    <cellStyle name="40% - Énfasis2 4 4 2 4 7" xfId="35724" xr:uid="{00000000-0005-0000-0000-0000136B0000}"/>
    <cellStyle name="40% - Énfasis2 4 4 2 4 8" xfId="35725" xr:uid="{00000000-0005-0000-0000-0000146B0000}"/>
    <cellStyle name="40% - Énfasis2 4 4 2 4 9" xfId="35726" xr:uid="{00000000-0005-0000-0000-0000156B0000}"/>
    <cellStyle name="40% - Énfasis2 4 4 2 5" xfId="6263" xr:uid="{00000000-0005-0000-0000-0000166B0000}"/>
    <cellStyle name="40% - Énfasis2 4 4 2 6" xfId="35727" xr:uid="{00000000-0005-0000-0000-0000176B0000}"/>
    <cellStyle name="40% - Énfasis2 4 4 2 7" xfId="35728" xr:uid="{00000000-0005-0000-0000-0000186B0000}"/>
    <cellStyle name="40% - Énfasis2 4 4 2 8" xfId="35729" xr:uid="{00000000-0005-0000-0000-0000196B0000}"/>
    <cellStyle name="40% - Énfasis2 4 4 2 9" xfId="35730" xr:uid="{00000000-0005-0000-0000-00001A6B0000}"/>
    <cellStyle name="40% - Énfasis2 4 4 3" xfId="6264" xr:uid="{00000000-0005-0000-0000-00001B6B0000}"/>
    <cellStyle name="40% - Énfasis2 4 4 3 10" xfId="35731" xr:uid="{00000000-0005-0000-0000-00001C6B0000}"/>
    <cellStyle name="40% - Énfasis2 4 4 3 2" xfId="6265" xr:uid="{00000000-0005-0000-0000-00001D6B0000}"/>
    <cellStyle name="40% - Énfasis2 4 4 3 2 2" xfId="6266" xr:uid="{00000000-0005-0000-0000-00001E6B0000}"/>
    <cellStyle name="40% - Énfasis2 4 4 3 2 3" xfId="35732" xr:uid="{00000000-0005-0000-0000-00001F6B0000}"/>
    <cellStyle name="40% - Énfasis2 4 4 3 2 4" xfId="35733" xr:uid="{00000000-0005-0000-0000-0000206B0000}"/>
    <cellStyle name="40% - Énfasis2 4 4 3 2 5" xfId="35734" xr:uid="{00000000-0005-0000-0000-0000216B0000}"/>
    <cellStyle name="40% - Énfasis2 4 4 3 2 6" xfId="35735" xr:uid="{00000000-0005-0000-0000-0000226B0000}"/>
    <cellStyle name="40% - Énfasis2 4 4 3 2 7" xfId="35736" xr:uid="{00000000-0005-0000-0000-0000236B0000}"/>
    <cellStyle name="40% - Énfasis2 4 4 3 2 8" xfId="35737" xr:uid="{00000000-0005-0000-0000-0000246B0000}"/>
    <cellStyle name="40% - Énfasis2 4 4 3 2 9" xfId="35738" xr:uid="{00000000-0005-0000-0000-0000256B0000}"/>
    <cellStyle name="40% - Énfasis2 4 4 3 3" xfId="6267" xr:uid="{00000000-0005-0000-0000-0000266B0000}"/>
    <cellStyle name="40% - Énfasis2 4 4 3 4" xfId="35739" xr:uid="{00000000-0005-0000-0000-0000276B0000}"/>
    <cellStyle name="40% - Énfasis2 4 4 3 5" xfId="35740" xr:uid="{00000000-0005-0000-0000-0000286B0000}"/>
    <cellStyle name="40% - Énfasis2 4 4 3 6" xfId="35741" xr:uid="{00000000-0005-0000-0000-0000296B0000}"/>
    <cellStyle name="40% - Énfasis2 4 4 3 7" xfId="35742" xr:uid="{00000000-0005-0000-0000-00002A6B0000}"/>
    <cellStyle name="40% - Énfasis2 4 4 3 8" xfId="35743" xr:uid="{00000000-0005-0000-0000-00002B6B0000}"/>
    <cellStyle name="40% - Énfasis2 4 4 3 9" xfId="35744" xr:uid="{00000000-0005-0000-0000-00002C6B0000}"/>
    <cellStyle name="40% - Énfasis2 4 4 4" xfId="6268" xr:uid="{00000000-0005-0000-0000-00002D6B0000}"/>
    <cellStyle name="40% - Énfasis2 4 4 4 10" xfId="35745" xr:uid="{00000000-0005-0000-0000-00002E6B0000}"/>
    <cellStyle name="40% - Énfasis2 4 4 4 2" xfId="6269" xr:uid="{00000000-0005-0000-0000-00002F6B0000}"/>
    <cellStyle name="40% - Énfasis2 4 4 4 2 2" xfId="6270" xr:uid="{00000000-0005-0000-0000-0000306B0000}"/>
    <cellStyle name="40% - Énfasis2 4 4 4 2 3" xfId="35746" xr:uid="{00000000-0005-0000-0000-0000316B0000}"/>
    <cellStyle name="40% - Énfasis2 4 4 4 2 4" xfId="35747" xr:uid="{00000000-0005-0000-0000-0000326B0000}"/>
    <cellStyle name="40% - Énfasis2 4 4 4 2 5" xfId="35748" xr:uid="{00000000-0005-0000-0000-0000336B0000}"/>
    <cellStyle name="40% - Énfasis2 4 4 4 2 6" xfId="35749" xr:uid="{00000000-0005-0000-0000-0000346B0000}"/>
    <cellStyle name="40% - Énfasis2 4 4 4 2 7" xfId="35750" xr:uid="{00000000-0005-0000-0000-0000356B0000}"/>
    <cellStyle name="40% - Énfasis2 4 4 4 2 8" xfId="35751" xr:uid="{00000000-0005-0000-0000-0000366B0000}"/>
    <cellStyle name="40% - Énfasis2 4 4 4 2 9" xfId="35752" xr:uid="{00000000-0005-0000-0000-0000376B0000}"/>
    <cellStyle name="40% - Énfasis2 4 4 4 3" xfId="6271" xr:uid="{00000000-0005-0000-0000-0000386B0000}"/>
    <cellStyle name="40% - Énfasis2 4 4 4 4" xfId="35753" xr:uid="{00000000-0005-0000-0000-0000396B0000}"/>
    <cellStyle name="40% - Énfasis2 4 4 4 5" xfId="35754" xr:uid="{00000000-0005-0000-0000-00003A6B0000}"/>
    <cellStyle name="40% - Énfasis2 4 4 4 6" xfId="35755" xr:uid="{00000000-0005-0000-0000-00003B6B0000}"/>
    <cellStyle name="40% - Énfasis2 4 4 4 7" xfId="35756" xr:uid="{00000000-0005-0000-0000-00003C6B0000}"/>
    <cellStyle name="40% - Énfasis2 4 4 4 8" xfId="35757" xr:uid="{00000000-0005-0000-0000-00003D6B0000}"/>
    <cellStyle name="40% - Énfasis2 4 4 4 9" xfId="35758" xr:uid="{00000000-0005-0000-0000-00003E6B0000}"/>
    <cellStyle name="40% - Énfasis2 4 4 5" xfId="6272" xr:uid="{00000000-0005-0000-0000-00003F6B0000}"/>
    <cellStyle name="40% - Énfasis2 4 4 5 2" xfId="6273" xr:uid="{00000000-0005-0000-0000-0000406B0000}"/>
    <cellStyle name="40% - Énfasis2 4 4 5 3" xfId="35759" xr:uid="{00000000-0005-0000-0000-0000416B0000}"/>
    <cellStyle name="40% - Énfasis2 4 4 5 4" xfId="35760" xr:uid="{00000000-0005-0000-0000-0000426B0000}"/>
    <cellStyle name="40% - Énfasis2 4 4 5 5" xfId="35761" xr:uid="{00000000-0005-0000-0000-0000436B0000}"/>
    <cellStyle name="40% - Énfasis2 4 4 5 6" xfId="35762" xr:uid="{00000000-0005-0000-0000-0000446B0000}"/>
    <cellStyle name="40% - Énfasis2 4 4 5 7" xfId="35763" xr:uid="{00000000-0005-0000-0000-0000456B0000}"/>
    <cellStyle name="40% - Énfasis2 4 4 5 8" xfId="35764" xr:uid="{00000000-0005-0000-0000-0000466B0000}"/>
    <cellStyle name="40% - Énfasis2 4 4 5 9" xfId="35765" xr:uid="{00000000-0005-0000-0000-0000476B0000}"/>
    <cellStyle name="40% - Énfasis2 4 4 6" xfId="6274" xr:uid="{00000000-0005-0000-0000-0000486B0000}"/>
    <cellStyle name="40% - Énfasis2 4 4 7" xfId="35766" xr:uid="{00000000-0005-0000-0000-0000496B0000}"/>
    <cellStyle name="40% - Énfasis2 4 4 8" xfId="35767" xr:uid="{00000000-0005-0000-0000-00004A6B0000}"/>
    <cellStyle name="40% - Énfasis2 4 4 9" xfId="35768" xr:uid="{00000000-0005-0000-0000-00004B6B0000}"/>
    <cellStyle name="40% - Énfasis2 4 5" xfId="6275" xr:uid="{00000000-0005-0000-0000-00004C6B0000}"/>
    <cellStyle name="40% - Énfasis2 4 5 10" xfId="35769" xr:uid="{00000000-0005-0000-0000-00004D6B0000}"/>
    <cellStyle name="40% - Énfasis2 4 5 11" xfId="35770" xr:uid="{00000000-0005-0000-0000-00004E6B0000}"/>
    <cellStyle name="40% - Énfasis2 4 5 12" xfId="35771" xr:uid="{00000000-0005-0000-0000-00004F6B0000}"/>
    <cellStyle name="40% - Énfasis2 4 5 2" xfId="6276" xr:uid="{00000000-0005-0000-0000-0000506B0000}"/>
    <cellStyle name="40% - Énfasis2 4 5 2 10" xfId="35772" xr:uid="{00000000-0005-0000-0000-0000516B0000}"/>
    <cellStyle name="40% - Énfasis2 4 5 2 2" xfId="6277" xr:uid="{00000000-0005-0000-0000-0000526B0000}"/>
    <cellStyle name="40% - Énfasis2 4 5 2 2 2" xfId="6278" xr:uid="{00000000-0005-0000-0000-0000536B0000}"/>
    <cellStyle name="40% - Énfasis2 4 5 2 2 3" xfId="35773" xr:uid="{00000000-0005-0000-0000-0000546B0000}"/>
    <cellStyle name="40% - Énfasis2 4 5 2 2 4" xfId="35774" xr:uid="{00000000-0005-0000-0000-0000556B0000}"/>
    <cellStyle name="40% - Énfasis2 4 5 2 2 5" xfId="35775" xr:uid="{00000000-0005-0000-0000-0000566B0000}"/>
    <cellStyle name="40% - Énfasis2 4 5 2 2 6" xfId="35776" xr:uid="{00000000-0005-0000-0000-0000576B0000}"/>
    <cellStyle name="40% - Énfasis2 4 5 2 2 7" xfId="35777" xr:uid="{00000000-0005-0000-0000-0000586B0000}"/>
    <cellStyle name="40% - Énfasis2 4 5 2 2 8" xfId="35778" xr:uid="{00000000-0005-0000-0000-0000596B0000}"/>
    <cellStyle name="40% - Énfasis2 4 5 2 2 9" xfId="35779" xr:uid="{00000000-0005-0000-0000-00005A6B0000}"/>
    <cellStyle name="40% - Énfasis2 4 5 2 3" xfId="6279" xr:uid="{00000000-0005-0000-0000-00005B6B0000}"/>
    <cellStyle name="40% - Énfasis2 4 5 2 4" xfId="35780" xr:uid="{00000000-0005-0000-0000-00005C6B0000}"/>
    <cellStyle name="40% - Énfasis2 4 5 2 5" xfId="35781" xr:uid="{00000000-0005-0000-0000-00005D6B0000}"/>
    <cellStyle name="40% - Énfasis2 4 5 2 6" xfId="35782" xr:uid="{00000000-0005-0000-0000-00005E6B0000}"/>
    <cellStyle name="40% - Énfasis2 4 5 2 7" xfId="35783" xr:uid="{00000000-0005-0000-0000-00005F6B0000}"/>
    <cellStyle name="40% - Énfasis2 4 5 2 8" xfId="35784" xr:uid="{00000000-0005-0000-0000-0000606B0000}"/>
    <cellStyle name="40% - Énfasis2 4 5 2 9" xfId="35785" xr:uid="{00000000-0005-0000-0000-0000616B0000}"/>
    <cellStyle name="40% - Énfasis2 4 5 3" xfId="6280" xr:uid="{00000000-0005-0000-0000-0000626B0000}"/>
    <cellStyle name="40% - Énfasis2 4 5 3 10" xfId="35786" xr:uid="{00000000-0005-0000-0000-0000636B0000}"/>
    <cellStyle name="40% - Énfasis2 4 5 3 2" xfId="6281" xr:uid="{00000000-0005-0000-0000-0000646B0000}"/>
    <cellStyle name="40% - Énfasis2 4 5 3 2 2" xfId="6282" xr:uid="{00000000-0005-0000-0000-0000656B0000}"/>
    <cellStyle name="40% - Énfasis2 4 5 3 2 3" xfId="35787" xr:uid="{00000000-0005-0000-0000-0000666B0000}"/>
    <cellStyle name="40% - Énfasis2 4 5 3 2 4" xfId="35788" xr:uid="{00000000-0005-0000-0000-0000676B0000}"/>
    <cellStyle name="40% - Énfasis2 4 5 3 2 5" xfId="35789" xr:uid="{00000000-0005-0000-0000-0000686B0000}"/>
    <cellStyle name="40% - Énfasis2 4 5 3 2 6" xfId="35790" xr:uid="{00000000-0005-0000-0000-0000696B0000}"/>
    <cellStyle name="40% - Énfasis2 4 5 3 2 7" xfId="35791" xr:uid="{00000000-0005-0000-0000-00006A6B0000}"/>
    <cellStyle name="40% - Énfasis2 4 5 3 2 8" xfId="35792" xr:uid="{00000000-0005-0000-0000-00006B6B0000}"/>
    <cellStyle name="40% - Énfasis2 4 5 3 2 9" xfId="35793" xr:uid="{00000000-0005-0000-0000-00006C6B0000}"/>
    <cellStyle name="40% - Énfasis2 4 5 3 3" xfId="6283" xr:uid="{00000000-0005-0000-0000-00006D6B0000}"/>
    <cellStyle name="40% - Énfasis2 4 5 3 4" xfId="35794" xr:uid="{00000000-0005-0000-0000-00006E6B0000}"/>
    <cellStyle name="40% - Énfasis2 4 5 3 5" xfId="35795" xr:uid="{00000000-0005-0000-0000-00006F6B0000}"/>
    <cellStyle name="40% - Énfasis2 4 5 3 6" xfId="35796" xr:uid="{00000000-0005-0000-0000-0000706B0000}"/>
    <cellStyle name="40% - Énfasis2 4 5 3 7" xfId="35797" xr:uid="{00000000-0005-0000-0000-0000716B0000}"/>
    <cellStyle name="40% - Énfasis2 4 5 3 8" xfId="35798" xr:uid="{00000000-0005-0000-0000-0000726B0000}"/>
    <cellStyle name="40% - Énfasis2 4 5 3 9" xfId="35799" xr:uid="{00000000-0005-0000-0000-0000736B0000}"/>
    <cellStyle name="40% - Énfasis2 4 5 4" xfId="6284" xr:uid="{00000000-0005-0000-0000-0000746B0000}"/>
    <cellStyle name="40% - Énfasis2 4 5 4 2" xfId="6285" xr:uid="{00000000-0005-0000-0000-0000756B0000}"/>
    <cellStyle name="40% - Énfasis2 4 5 4 3" xfId="35800" xr:uid="{00000000-0005-0000-0000-0000766B0000}"/>
    <cellStyle name="40% - Énfasis2 4 5 4 4" xfId="35801" xr:uid="{00000000-0005-0000-0000-0000776B0000}"/>
    <cellStyle name="40% - Énfasis2 4 5 4 5" xfId="35802" xr:uid="{00000000-0005-0000-0000-0000786B0000}"/>
    <cellStyle name="40% - Énfasis2 4 5 4 6" xfId="35803" xr:uid="{00000000-0005-0000-0000-0000796B0000}"/>
    <cellStyle name="40% - Énfasis2 4 5 4 7" xfId="35804" xr:uid="{00000000-0005-0000-0000-00007A6B0000}"/>
    <cellStyle name="40% - Énfasis2 4 5 4 8" xfId="35805" xr:uid="{00000000-0005-0000-0000-00007B6B0000}"/>
    <cellStyle name="40% - Énfasis2 4 5 4 9" xfId="35806" xr:uid="{00000000-0005-0000-0000-00007C6B0000}"/>
    <cellStyle name="40% - Énfasis2 4 5 5" xfId="6286" xr:uid="{00000000-0005-0000-0000-00007D6B0000}"/>
    <cellStyle name="40% - Énfasis2 4 5 6" xfId="35807" xr:uid="{00000000-0005-0000-0000-00007E6B0000}"/>
    <cellStyle name="40% - Énfasis2 4 5 7" xfId="35808" xr:uid="{00000000-0005-0000-0000-00007F6B0000}"/>
    <cellStyle name="40% - Énfasis2 4 5 8" xfId="35809" xr:uid="{00000000-0005-0000-0000-0000806B0000}"/>
    <cellStyle name="40% - Énfasis2 4 5 9" xfId="35810" xr:uid="{00000000-0005-0000-0000-0000816B0000}"/>
    <cellStyle name="40% - Énfasis2 4 6" xfId="6287" xr:uid="{00000000-0005-0000-0000-0000826B0000}"/>
    <cellStyle name="40% - Énfasis2 4 6 10" xfId="35811" xr:uid="{00000000-0005-0000-0000-0000836B0000}"/>
    <cellStyle name="40% - Énfasis2 4 6 2" xfId="6288" xr:uid="{00000000-0005-0000-0000-0000846B0000}"/>
    <cellStyle name="40% - Énfasis2 4 6 2 2" xfId="6289" xr:uid="{00000000-0005-0000-0000-0000856B0000}"/>
    <cellStyle name="40% - Énfasis2 4 6 2 3" xfId="35812" xr:uid="{00000000-0005-0000-0000-0000866B0000}"/>
    <cellStyle name="40% - Énfasis2 4 6 2 4" xfId="35813" xr:uid="{00000000-0005-0000-0000-0000876B0000}"/>
    <cellStyle name="40% - Énfasis2 4 6 2 5" xfId="35814" xr:uid="{00000000-0005-0000-0000-0000886B0000}"/>
    <cellStyle name="40% - Énfasis2 4 6 2 6" xfId="35815" xr:uid="{00000000-0005-0000-0000-0000896B0000}"/>
    <cellStyle name="40% - Énfasis2 4 6 2 7" xfId="35816" xr:uid="{00000000-0005-0000-0000-00008A6B0000}"/>
    <cellStyle name="40% - Énfasis2 4 6 2 8" xfId="35817" xr:uid="{00000000-0005-0000-0000-00008B6B0000}"/>
    <cellStyle name="40% - Énfasis2 4 6 2 9" xfId="35818" xr:uid="{00000000-0005-0000-0000-00008C6B0000}"/>
    <cellStyle name="40% - Énfasis2 4 6 3" xfId="6290" xr:uid="{00000000-0005-0000-0000-00008D6B0000}"/>
    <cellStyle name="40% - Énfasis2 4 6 4" xfId="35819" xr:uid="{00000000-0005-0000-0000-00008E6B0000}"/>
    <cellStyle name="40% - Énfasis2 4 6 5" xfId="35820" xr:uid="{00000000-0005-0000-0000-00008F6B0000}"/>
    <cellStyle name="40% - Énfasis2 4 6 6" xfId="35821" xr:uid="{00000000-0005-0000-0000-0000906B0000}"/>
    <cellStyle name="40% - Énfasis2 4 6 7" xfId="35822" xr:uid="{00000000-0005-0000-0000-0000916B0000}"/>
    <cellStyle name="40% - Énfasis2 4 6 8" xfId="35823" xr:uid="{00000000-0005-0000-0000-0000926B0000}"/>
    <cellStyle name="40% - Énfasis2 4 6 9" xfId="35824" xr:uid="{00000000-0005-0000-0000-0000936B0000}"/>
    <cellStyle name="40% - Énfasis2 4 7" xfId="6291" xr:uid="{00000000-0005-0000-0000-0000946B0000}"/>
    <cellStyle name="40% - Énfasis2 4 7 10" xfId="35825" xr:uid="{00000000-0005-0000-0000-0000956B0000}"/>
    <cellStyle name="40% - Énfasis2 4 7 2" xfId="6292" xr:uid="{00000000-0005-0000-0000-0000966B0000}"/>
    <cellStyle name="40% - Énfasis2 4 7 2 2" xfId="6293" xr:uid="{00000000-0005-0000-0000-0000976B0000}"/>
    <cellStyle name="40% - Énfasis2 4 7 2 3" xfId="35826" xr:uid="{00000000-0005-0000-0000-0000986B0000}"/>
    <cellStyle name="40% - Énfasis2 4 7 2 4" xfId="35827" xr:uid="{00000000-0005-0000-0000-0000996B0000}"/>
    <cellStyle name="40% - Énfasis2 4 7 2 5" xfId="35828" xr:uid="{00000000-0005-0000-0000-00009A6B0000}"/>
    <cellStyle name="40% - Énfasis2 4 7 2 6" xfId="35829" xr:uid="{00000000-0005-0000-0000-00009B6B0000}"/>
    <cellStyle name="40% - Énfasis2 4 7 2 7" xfId="35830" xr:uid="{00000000-0005-0000-0000-00009C6B0000}"/>
    <cellStyle name="40% - Énfasis2 4 7 2 8" xfId="35831" xr:uid="{00000000-0005-0000-0000-00009D6B0000}"/>
    <cellStyle name="40% - Énfasis2 4 7 2 9" xfId="35832" xr:uid="{00000000-0005-0000-0000-00009E6B0000}"/>
    <cellStyle name="40% - Énfasis2 4 7 3" xfId="6294" xr:uid="{00000000-0005-0000-0000-00009F6B0000}"/>
    <cellStyle name="40% - Énfasis2 4 7 4" xfId="35833" xr:uid="{00000000-0005-0000-0000-0000A06B0000}"/>
    <cellStyle name="40% - Énfasis2 4 7 5" xfId="35834" xr:uid="{00000000-0005-0000-0000-0000A16B0000}"/>
    <cellStyle name="40% - Énfasis2 4 7 6" xfId="35835" xr:uid="{00000000-0005-0000-0000-0000A26B0000}"/>
    <cellStyle name="40% - Énfasis2 4 7 7" xfId="35836" xr:uid="{00000000-0005-0000-0000-0000A36B0000}"/>
    <cellStyle name="40% - Énfasis2 4 7 8" xfId="35837" xr:uid="{00000000-0005-0000-0000-0000A46B0000}"/>
    <cellStyle name="40% - Énfasis2 4 7 9" xfId="35838" xr:uid="{00000000-0005-0000-0000-0000A56B0000}"/>
    <cellStyle name="40% - Énfasis2 4 8" xfId="6295" xr:uid="{00000000-0005-0000-0000-0000A66B0000}"/>
    <cellStyle name="40% - Énfasis2 4 8 10" xfId="35839" xr:uid="{00000000-0005-0000-0000-0000A76B0000}"/>
    <cellStyle name="40% - Énfasis2 4 8 2" xfId="6296" xr:uid="{00000000-0005-0000-0000-0000A86B0000}"/>
    <cellStyle name="40% - Énfasis2 4 8 2 2" xfId="6297" xr:uid="{00000000-0005-0000-0000-0000A96B0000}"/>
    <cellStyle name="40% - Énfasis2 4 8 2 3" xfId="35840" xr:uid="{00000000-0005-0000-0000-0000AA6B0000}"/>
    <cellStyle name="40% - Énfasis2 4 8 2 4" xfId="35841" xr:uid="{00000000-0005-0000-0000-0000AB6B0000}"/>
    <cellStyle name="40% - Énfasis2 4 8 2 5" xfId="35842" xr:uid="{00000000-0005-0000-0000-0000AC6B0000}"/>
    <cellStyle name="40% - Énfasis2 4 8 2 6" xfId="35843" xr:uid="{00000000-0005-0000-0000-0000AD6B0000}"/>
    <cellStyle name="40% - Énfasis2 4 8 2 7" xfId="35844" xr:uid="{00000000-0005-0000-0000-0000AE6B0000}"/>
    <cellStyle name="40% - Énfasis2 4 8 2 8" xfId="35845" xr:uid="{00000000-0005-0000-0000-0000AF6B0000}"/>
    <cellStyle name="40% - Énfasis2 4 8 2 9" xfId="35846" xr:uid="{00000000-0005-0000-0000-0000B06B0000}"/>
    <cellStyle name="40% - Énfasis2 4 8 3" xfId="6298" xr:uid="{00000000-0005-0000-0000-0000B16B0000}"/>
    <cellStyle name="40% - Énfasis2 4 8 4" xfId="35847" xr:uid="{00000000-0005-0000-0000-0000B26B0000}"/>
    <cellStyle name="40% - Énfasis2 4 8 5" xfId="35848" xr:uid="{00000000-0005-0000-0000-0000B36B0000}"/>
    <cellStyle name="40% - Énfasis2 4 8 6" xfId="35849" xr:uid="{00000000-0005-0000-0000-0000B46B0000}"/>
    <cellStyle name="40% - Énfasis2 4 8 7" xfId="35850" xr:uid="{00000000-0005-0000-0000-0000B56B0000}"/>
    <cellStyle name="40% - Énfasis2 4 8 8" xfId="35851" xr:uid="{00000000-0005-0000-0000-0000B66B0000}"/>
    <cellStyle name="40% - Énfasis2 4 8 9" xfId="35852" xr:uid="{00000000-0005-0000-0000-0000B76B0000}"/>
    <cellStyle name="40% - Énfasis2 4 9" xfId="6299" xr:uid="{00000000-0005-0000-0000-0000B86B0000}"/>
    <cellStyle name="40% - Énfasis2 4 9 2" xfId="6300" xr:uid="{00000000-0005-0000-0000-0000B96B0000}"/>
    <cellStyle name="40% - Énfasis2 4 9 3" xfId="35853" xr:uid="{00000000-0005-0000-0000-0000BA6B0000}"/>
    <cellStyle name="40% - Énfasis2 4 9 4" xfId="35854" xr:uid="{00000000-0005-0000-0000-0000BB6B0000}"/>
    <cellStyle name="40% - Énfasis2 4 9 5" xfId="35855" xr:uid="{00000000-0005-0000-0000-0000BC6B0000}"/>
    <cellStyle name="40% - Énfasis2 4 9 6" xfId="35856" xr:uid="{00000000-0005-0000-0000-0000BD6B0000}"/>
    <cellStyle name="40% - Énfasis2 4 9 7" xfId="35857" xr:uid="{00000000-0005-0000-0000-0000BE6B0000}"/>
    <cellStyle name="40% - Énfasis2 4 9 8" xfId="35858" xr:uid="{00000000-0005-0000-0000-0000BF6B0000}"/>
    <cellStyle name="40% - Énfasis2 4 9 9" xfId="35859" xr:uid="{00000000-0005-0000-0000-0000C06B0000}"/>
    <cellStyle name="40% - Énfasis2 5" xfId="6301" xr:uid="{00000000-0005-0000-0000-0000C16B0000}"/>
    <cellStyle name="40% - Énfasis2 5 10" xfId="6302" xr:uid="{00000000-0005-0000-0000-0000C26B0000}"/>
    <cellStyle name="40% - Énfasis2 5 11" xfId="6303" xr:uid="{00000000-0005-0000-0000-0000C36B0000}"/>
    <cellStyle name="40% - Énfasis2 5 12" xfId="35860" xr:uid="{00000000-0005-0000-0000-0000C46B0000}"/>
    <cellStyle name="40% - Énfasis2 5 13" xfId="35861" xr:uid="{00000000-0005-0000-0000-0000C56B0000}"/>
    <cellStyle name="40% - Énfasis2 5 14" xfId="35862" xr:uid="{00000000-0005-0000-0000-0000C66B0000}"/>
    <cellStyle name="40% - Énfasis2 5 15" xfId="35863" xr:uid="{00000000-0005-0000-0000-0000C76B0000}"/>
    <cellStyle name="40% - Énfasis2 5 16" xfId="35864" xr:uid="{00000000-0005-0000-0000-0000C86B0000}"/>
    <cellStyle name="40% - Énfasis2 5 17" xfId="35865" xr:uid="{00000000-0005-0000-0000-0000C96B0000}"/>
    <cellStyle name="40% - Énfasis2 5 2" xfId="6304" xr:uid="{00000000-0005-0000-0000-0000CA6B0000}"/>
    <cellStyle name="40% - Énfasis2 5 2 10" xfId="35866" xr:uid="{00000000-0005-0000-0000-0000CB6B0000}"/>
    <cellStyle name="40% - Énfasis2 5 2 11" xfId="35867" xr:uid="{00000000-0005-0000-0000-0000CC6B0000}"/>
    <cellStyle name="40% - Énfasis2 5 2 12" xfId="35868" xr:uid="{00000000-0005-0000-0000-0000CD6B0000}"/>
    <cellStyle name="40% - Énfasis2 5 2 13" xfId="35869" xr:uid="{00000000-0005-0000-0000-0000CE6B0000}"/>
    <cellStyle name="40% - Énfasis2 5 2 2" xfId="6305" xr:uid="{00000000-0005-0000-0000-0000CF6B0000}"/>
    <cellStyle name="40% - Énfasis2 5 2 2 10" xfId="35870" xr:uid="{00000000-0005-0000-0000-0000D06B0000}"/>
    <cellStyle name="40% - Énfasis2 5 2 2 11" xfId="35871" xr:uid="{00000000-0005-0000-0000-0000D16B0000}"/>
    <cellStyle name="40% - Énfasis2 5 2 2 12" xfId="35872" xr:uid="{00000000-0005-0000-0000-0000D26B0000}"/>
    <cellStyle name="40% - Énfasis2 5 2 2 2" xfId="6306" xr:uid="{00000000-0005-0000-0000-0000D36B0000}"/>
    <cellStyle name="40% - Énfasis2 5 2 2 2 10" xfId="35873" xr:uid="{00000000-0005-0000-0000-0000D46B0000}"/>
    <cellStyle name="40% - Énfasis2 5 2 2 2 2" xfId="6307" xr:uid="{00000000-0005-0000-0000-0000D56B0000}"/>
    <cellStyle name="40% - Énfasis2 5 2 2 2 2 2" xfId="6308" xr:uid="{00000000-0005-0000-0000-0000D66B0000}"/>
    <cellStyle name="40% - Énfasis2 5 2 2 2 2 3" xfId="35874" xr:uid="{00000000-0005-0000-0000-0000D76B0000}"/>
    <cellStyle name="40% - Énfasis2 5 2 2 2 2 4" xfId="35875" xr:uid="{00000000-0005-0000-0000-0000D86B0000}"/>
    <cellStyle name="40% - Énfasis2 5 2 2 2 2 5" xfId="35876" xr:uid="{00000000-0005-0000-0000-0000D96B0000}"/>
    <cellStyle name="40% - Énfasis2 5 2 2 2 2 6" xfId="35877" xr:uid="{00000000-0005-0000-0000-0000DA6B0000}"/>
    <cellStyle name="40% - Énfasis2 5 2 2 2 2 7" xfId="35878" xr:uid="{00000000-0005-0000-0000-0000DB6B0000}"/>
    <cellStyle name="40% - Énfasis2 5 2 2 2 2 8" xfId="35879" xr:uid="{00000000-0005-0000-0000-0000DC6B0000}"/>
    <cellStyle name="40% - Énfasis2 5 2 2 2 2 9" xfId="35880" xr:uid="{00000000-0005-0000-0000-0000DD6B0000}"/>
    <cellStyle name="40% - Énfasis2 5 2 2 2 3" xfId="6309" xr:uid="{00000000-0005-0000-0000-0000DE6B0000}"/>
    <cellStyle name="40% - Énfasis2 5 2 2 2 4" xfId="35881" xr:uid="{00000000-0005-0000-0000-0000DF6B0000}"/>
    <cellStyle name="40% - Énfasis2 5 2 2 2 5" xfId="35882" xr:uid="{00000000-0005-0000-0000-0000E06B0000}"/>
    <cellStyle name="40% - Énfasis2 5 2 2 2 6" xfId="35883" xr:uid="{00000000-0005-0000-0000-0000E16B0000}"/>
    <cellStyle name="40% - Énfasis2 5 2 2 2 7" xfId="35884" xr:uid="{00000000-0005-0000-0000-0000E26B0000}"/>
    <cellStyle name="40% - Énfasis2 5 2 2 2 8" xfId="35885" xr:uid="{00000000-0005-0000-0000-0000E36B0000}"/>
    <cellStyle name="40% - Énfasis2 5 2 2 2 9" xfId="35886" xr:uid="{00000000-0005-0000-0000-0000E46B0000}"/>
    <cellStyle name="40% - Énfasis2 5 2 2 3" xfId="6310" xr:uid="{00000000-0005-0000-0000-0000E56B0000}"/>
    <cellStyle name="40% - Énfasis2 5 2 2 3 10" xfId="35887" xr:uid="{00000000-0005-0000-0000-0000E66B0000}"/>
    <cellStyle name="40% - Énfasis2 5 2 2 3 2" xfId="6311" xr:uid="{00000000-0005-0000-0000-0000E76B0000}"/>
    <cellStyle name="40% - Énfasis2 5 2 2 3 2 2" xfId="6312" xr:uid="{00000000-0005-0000-0000-0000E86B0000}"/>
    <cellStyle name="40% - Énfasis2 5 2 2 3 2 3" xfId="35888" xr:uid="{00000000-0005-0000-0000-0000E96B0000}"/>
    <cellStyle name="40% - Énfasis2 5 2 2 3 2 4" xfId="35889" xr:uid="{00000000-0005-0000-0000-0000EA6B0000}"/>
    <cellStyle name="40% - Énfasis2 5 2 2 3 2 5" xfId="35890" xr:uid="{00000000-0005-0000-0000-0000EB6B0000}"/>
    <cellStyle name="40% - Énfasis2 5 2 2 3 2 6" xfId="35891" xr:uid="{00000000-0005-0000-0000-0000EC6B0000}"/>
    <cellStyle name="40% - Énfasis2 5 2 2 3 2 7" xfId="35892" xr:uid="{00000000-0005-0000-0000-0000ED6B0000}"/>
    <cellStyle name="40% - Énfasis2 5 2 2 3 2 8" xfId="35893" xr:uid="{00000000-0005-0000-0000-0000EE6B0000}"/>
    <cellStyle name="40% - Énfasis2 5 2 2 3 2 9" xfId="35894" xr:uid="{00000000-0005-0000-0000-0000EF6B0000}"/>
    <cellStyle name="40% - Énfasis2 5 2 2 3 3" xfId="6313" xr:uid="{00000000-0005-0000-0000-0000F06B0000}"/>
    <cellStyle name="40% - Énfasis2 5 2 2 3 4" xfId="35895" xr:uid="{00000000-0005-0000-0000-0000F16B0000}"/>
    <cellStyle name="40% - Énfasis2 5 2 2 3 5" xfId="35896" xr:uid="{00000000-0005-0000-0000-0000F26B0000}"/>
    <cellStyle name="40% - Énfasis2 5 2 2 3 6" xfId="35897" xr:uid="{00000000-0005-0000-0000-0000F36B0000}"/>
    <cellStyle name="40% - Énfasis2 5 2 2 3 7" xfId="35898" xr:uid="{00000000-0005-0000-0000-0000F46B0000}"/>
    <cellStyle name="40% - Énfasis2 5 2 2 3 8" xfId="35899" xr:uid="{00000000-0005-0000-0000-0000F56B0000}"/>
    <cellStyle name="40% - Énfasis2 5 2 2 3 9" xfId="35900" xr:uid="{00000000-0005-0000-0000-0000F66B0000}"/>
    <cellStyle name="40% - Énfasis2 5 2 2 4" xfId="6314" xr:uid="{00000000-0005-0000-0000-0000F76B0000}"/>
    <cellStyle name="40% - Énfasis2 5 2 2 4 2" xfId="6315" xr:uid="{00000000-0005-0000-0000-0000F86B0000}"/>
    <cellStyle name="40% - Énfasis2 5 2 2 4 3" xfId="35901" xr:uid="{00000000-0005-0000-0000-0000F96B0000}"/>
    <cellStyle name="40% - Énfasis2 5 2 2 4 4" xfId="35902" xr:uid="{00000000-0005-0000-0000-0000FA6B0000}"/>
    <cellStyle name="40% - Énfasis2 5 2 2 4 5" xfId="35903" xr:uid="{00000000-0005-0000-0000-0000FB6B0000}"/>
    <cellStyle name="40% - Énfasis2 5 2 2 4 6" xfId="35904" xr:uid="{00000000-0005-0000-0000-0000FC6B0000}"/>
    <cellStyle name="40% - Énfasis2 5 2 2 4 7" xfId="35905" xr:uid="{00000000-0005-0000-0000-0000FD6B0000}"/>
    <cellStyle name="40% - Énfasis2 5 2 2 4 8" xfId="35906" xr:uid="{00000000-0005-0000-0000-0000FE6B0000}"/>
    <cellStyle name="40% - Énfasis2 5 2 2 4 9" xfId="35907" xr:uid="{00000000-0005-0000-0000-0000FF6B0000}"/>
    <cellStyle name="40% - Énfasis2 5 2 2 5" xfId="6316" xr:uid="{00000000-0005-0000-0000-0000006C0000}"/>
    <cellStyle name="40% - Énfasis2 5 2 2 6" xfId="35908" xr:uid="{00000000-0005-0000-0000-0000016C0000}"/>
    <cellStyle name="40% - Énfasis2 5 2 2 7" xfId="35909" xr:uid="{00000000-0005-0000-0000-0000026C0000}"/>
    <cellStyle name="40% - Énfasis2 5 2 2 8" xfId="35910" xr:uid="{00000000-0005-0000-0000-0000036C0000}"/>
    <cellStyle name="40% - Énfasis2 5 2 2 9" xfId="35911" xr:uid="{00000000-0005-0000-0000-0000046C0000}"/>
    <cellStyle name="40% - Énfasis2 5 2 3" xfId="6317" xr:uid="{00000000-0005-0000-0000-0000056C0000}"/>
    <cellStyle name="40% - Énfasis2 5 2 3 10" xfId="35912" xr:uid="{00000000-0005-0000-0000-0000066C0000}"/>
    <cellStyle name="40% - Énfasis2 5 2 3 2" xfId="6318" xr:uid="{00000000-0005-0000-0000-0000076C0000}"/>
    <cellStyle name="40% - Énfasis2 5 2 3 2 2" xfId="6319" xr:uid="{00000000-0005-0000-0000-0000086C0000}"/>
    <cellStyle name="40% - Énfasis2 5 2 3 2 3" xfId="35913" xr:uid="{00000000-0005-0000-0000-0000096C0000}"/>
    <cellStyle name="40% - Énfasis2 5 2 3 2 4" xfId="35914" xr:uid="{00000000-0005-0000-0000-00000A6C0000}"/>
    <cellStyle name="40% - Énfasis2 5 2 3 2 5" xfId="35915" xr:uid="{00000000-0005-0000-0000-00000B6C0000}"/>
    <cellStyle name="40% - Énfasis2 5 2 3 2 6" xfId="35916" xr:uid="{00000000-0005-0000-0000-00000C6C0000}"/>
    <cellStyle name="40% - Énfasis2 5 2 3 2 7" xfId="35917" xr:uid="{00000000-0005-0000-0000-00000D6C0000}"/>
    <cellStyle name="40% - Énfasis2 5 2 3 2 8" xfId="35918" xr:uid="{00000000-0005-0000-0000-00000E6C0000}"/>
    <cellStyle name="40% - Énfasis2 5 2 3 2 9" xfId="35919" xr:uid="{00000000-0005-0000-0000-00000F6C0000}"/>
    <cellStyle name="40% - Énfasis2 5 2 3 3" xfId="6320" xr:uid="{00000000-0005-0000-0000-0000106C0000}"/>
    <cellStyle name="40% - Énfasis2 5 2 3 4" xfId="35920" xr:uid="{00000000-0005-0000-0000-0000116C0000}"/>
    <cellStyle name="40% - Énfasis2 5 2 3 5" xfId="35921" xr:uid="{00000000-0005-0000-0000-0000126C0000}"/>
    <cellStyle name="40% - Énfasis2 5 2 3 6" xfId="35922" xr:uid="{00000000-0005-0000-0000-0000136C0000}"/>
    <cellStyle name="40% - Énfasis2 5 2 3 7" xfId="35923" xr:uid="{00000000-0005-0000-0000-0000146C0000}"/>
    <cellStyle name="40% - Énfasis2 5 2 3 8" xfId="35924" xr:uid="{00000000-0005-0000-0000-0000156C0000}"/>
    <cellStyle name="40% - Énfasis2 5 2 3 9" xfId="35925" xr:uid="{00000000-0005-0000-0000-0000166C0000}"/>
    <cellStyle name="40% - Énfasis2 5 2 4" xfId="6321" xr:uid="{00000000-0005-0000-0000-0000176C0000}"/>
    <cellStyle name="40% - Énfasis2 5 2 4 10" xfId="35926" xr:uid="{00000000-0005-0000-0000-0000186C0000}"/>
    <cellStyle name="40% - Énfasis2 5 2 4 2" xfId="6322" xr:uid="{00000000-0005-0000-0000-0000196C0000}"/>
    <cellStyle name="40% - Énfasis2 5 2 4 2 2" xfId="6323" xr:uid="{00000000-0005-0000-0000-00001A6C0000}"/>
    <cellStyle name="40% - Énfasis2 5 2 4 2 3" xfId="35927" xr:uid="{00000000-0005-0000-0000-00001B6C0000}"/>
    <cellStyle name="40% - Énfasis2 5 2 4 2 4" xfId="35928" xr:uid="{00000000-0005-0000-0000-00001C6C0000}"/>
    <cellStyle name="40% - Énfasis2 5 2 4 2 5" xfId="35929" xr:uid="{00000000-0005-0000-0000-00001D6C0000}"/>
    <cellStyle name="40% - Énfasis2 5 2 4 2 6" xfId="35930" xr:uid="{00000000-0005-0000-0000-00001E6C0000}"/>
    <cellStyle name="40% - Énfasis2 5 2 4 2 7" xfId="35931" xr:uid="{00000000-0005-0000-0000-00001F6C0000}"/>
    <cellStyle name="40% - Énfasis2 5 2 4 2 8" xfId="35932" xr:uid="{00000000-0005-0000-0000-0000206C0000}"/>
    <cellStyle name="40% - Énfasis2 5 2 4 2 9" xfId="35933" xr:uid="{00000000-0005-0000-0000-0000216C0000}"/>
    <cellStyle name="40% - Énfasis2 5 2 4 3" xfId="6324" xr:uid="{00000000-0005-0000-0000-0000226C0000}"/>
    <cellStyle name="40% - Énfasis2 5 2 4 4" xfId="35934" xr:uid="{00000000-0005-0000-0000-0000236C0000}"/>
    <cellStyle name="40% - Énfasis2 5 2 4 5" xfId="35935" xr:uid="{00000000-0005-0000-0000-0000246C0000}"/>
    <cellStyle name="40% - Énfasis2 5 2 4 6" xfId="35936" xr:uid="{00000000-0005-0000-0000-0000256C0000}"/>
    <cellStyle name="40% - Énfasis2 5 2 4 7" xfId="35937" xr:uid="{00000000-0005-0000-0000-0000266C0000}"/>
    <cellStyle name="40% - Énfasis2 5 2 4 8" xfId="35938" xr:uid="{00000000-0005-0000-0000-0000276C0000}"/>
    <cellStyle name="40% - Énfasis2 5 2 4 9" xfId="35939" xr:uid="{00000000-0005-0000-0000-0000286C0000}"/>
    <cellStyle name="40% - Énfasis2 5 2 5" xfId="6325" xr:uid="{00000000-0005-0000-0000-0000296C0000}"/>
    <cellStyle name="40% - Énfasis2 5 2 5 2" xfId="6326" xr:uid="{00000000-0005-0000-0000-00002A6C0000}"/>
    <cellStyle name="40% - Énfasis2 5 2 5 3" xfId="35940" xr:uid="{00000000-0005-0000-0000-00002B6C0000}"/>
    <cellStyle name="40% - Énfasis2 5 2 5 4" xfId="35941" xr:uid="{00000000-0005-0000-0000-00002C6C0000}"/>
    <cellStyle name="40% - Énfasis2 5 2 5 5" xfId="35942" xr:uid="{00000000-0005-0000-0000-00002D6C0000}"/>
    <cellStyle name="40% - Énfasis2 5 2 5 6" xfId="35943" xr:uid="{00000000-0005-0000-0000-00002E6C0000}"/>
    <cellStyle name="40% - Énfasis2 5 2 5 7" xfId="35944" xr:uid="{00000000-0005-0000-0000-00002F6C0000}"/>
    <cellStyle name="40% - Énfasis2 5 2 5 8" xfId="35945" xr:uid="{00000000-0005-0000-0000-0000306C0000}"/>
    <cellStyle name="40% - Énfasis2 5 2 5 9" xfId="35946" xr:uid="{00000000-0005-0000-0000-0000316C0000}"/>
    <cellStyle name="40% - Énfasis2 5 2 6" xfId="6327" xr:uid="{00000000-0005-0000-0000-0000326C0000}"/>
    <cellStyle name="40% - Énfasis2 5 2 7" xfId="35947" xr:uid="{00000000-0005-0000-0000-0000336C0000}"/>
    <cellStyle name="40% - Énfasis2 5 2 8" xfId="35948" xr:uid="{00000000-0005-0000-0000-0000346C0000}"/>
    <cellStyle name="40% - Énfasis2 5 2 9" xfId="35949" xr:uid="{00000000-0005-0000-0000-0000356C0000}"/>
    <cellStyle name="40% - Énfasis2 5 3" xfId="6328" xr:uid="{00000000-0005-0000-0000-0000366C0000}"/>
    <cellStyle name="40% - Énfasis2 5 3 10" xfId="35950" xr:uid="{00000000-0005-0000-0000-0000376C0000}"/>
    <cellStyle name="40% - Énfasis2 5 3 11" xfId="35951" xr:uid="{00000000-0005-0000-0000-0000386C0000}"/>
    <cellStyle name="40% - Énfasis2 5 3 12" xfId="35952" xr:uid="{00000000-0005-0000-0000-0000396C0000}"/>
    <cellStyle name="40% - Énfasis2 5 3 13" xfId="35953" xr:uid="{00000000-0005-0000-0000-00003A6C0000}"/>
    <cellStyle name="40% - Énfasis2 5 3 2" xfId="6329" xr:uid="{00000000-0005-0000-0000-00003B6C0000}"/>
    <cellStyle name="40% - Énfasis2 5 3 2 10" xfId="35954" xr:uid="{00000000-0005-0000-0000-00003C6C0000}"/>
    <cellStyle name="40% - Énfasis2 5 3 2 11" xfId="35955" xr:uid="{00000000-0005-0000-0000-00003D6C0000}"/>
    <cellStyle name="40% - Énfasis2 5 3 2 12" xfId="35956" xr:uid="{00000000-0005-0000-0000-00003E6C0000}"/>
    <cellStyle name="40% - Énfasis2 5 3 2 2" xfId="6330" xr:uid="{00000000-0005-0000-0000-00003F6C0000}"/>
    <cellStyle name="40% - Énfasis2 5 3 2 2 10" xfId="35957" xr:uid="{00000000-0005-0000-0000-0000406C0000}"/>
    <cellStyle name="40% - Énfasis2 5 3 2 2 2" xfId="6331" xr:uid="{00000000-0005-0000-0000-0000416C0000}"/>
    <cellStyle name="40% - Énfasis2 5 3 2 2 2 2" xfId="6332" xr:uid="{00000000-0005-0000-0000-0000426C0000}"/>
    <cellStyle name="40% - Énfasis2 5 3 2 2 2 3" xfId="35958" xr:uid="{00000000-0005-0000-0000-0000436C0000}"/>
    <cellStyle name="40% - Énfasis2 5 3 2 2 2 4" xfId="35959" xr:uid="{00000000-0005-0000-0000-0000446C0000}"/>
    <cellStyle name="40% - Énfasis2 5 3 2 2 2 5" xfId="35960" xr:uid="{00000000-0005-0000-0000-0000456C0000}"/>
    <cellStyle name="40% - Énfasis2 5 3 2 2 2 6" xfId="35961" xr:uid="{00000000-0005-0000-0000-0000466C0000}"/>
    <cellStyle name="40% - Énfasis2 5 3 2 2 2 7" xfId="35962" xr:uid="{00000000-0005-0000-0000-0000476C0000}"/>
    <cellStyle name="40% - Énfasis2 5 3 2 2 2 8" xfId="35963" xr:uid="{00000000-0005-0000-0000-0000486C0000}"/>
    <cellStyle name="40% - Énfasis2 5 3 2 2 2 9" xfId="35964" xr:uid="{00000000-0005-0000-0000-0000496C0000}"/>
    <cellStyle name="40% - Énfasis2 5 3 2 2 3" xfId="6333" xr:uid="{00000000-0005-0000-0000-00004A6C0000}"/>
    <cellStyle name="40% - Énfasis2 5 3 2 2 4" xfId="35965" xr:uid="{00000000-0005-0000-0000-00004B6C0000}"/>
    <cellStyle name="40% - Énfasis2 5 3 2 2 5" xfId="35966" xr:uid="{00000000-0005-0000-0000-00004C6C0000}"/>
    <cellStyle name="40% - Énfasis2 5 3 2 2 6" xfId="35967" xr:uid="{00000000-0005-0000-0000-00004D6C0000}"/>
    <cellStyle name="40% - Énfasis2 5 3 2 2 7" xfId="35968" xr:uid="{00000000-0005-0000-0000-00004E6C0000}"/>
    <cellStyle name="40% - Énfasis2 5 3 2 2 8" xfId="35969" xr:uid="{00000000-0005-0000-0000-00004F6C0000}"/>
    <cellStyle name="40% - Énfasis2 5 3 2 2 9" xfId="35970" xr:uid="{00000000-0005-0000-0000-0000506C0000}"/>
    <cellStyle name="40% - Énfasis2 5 3 2 3" xfId="6334" xr:uid="{00000000-0005-0000-0000-0000516C0000}"/>
    <cellStyle name="40% - Énfasis2 5 3 2 3 10" xfId="35971" xr:uid="{00000000-0005-0000-0000-0000526C0000}"/>
    <cellStyle name="40% - Énfasis2 5 3 2 3 2" xfId="6335" xr:uid="{00000000-0005-0000-0000-0000536C0000}"/>
    <cellStyle name="40% - Énfasis2 5 3 2 3 2 2" xfId="6336" xr:uid="{00000000-0005-0000-0000-0000546C0000}"/>
    <cellStyle name="40% - Énfasis2 5 3 2 3 2 3" xfId="35972" xr:uid="{00000000-0005-0000-0000-0000556C0000}"/>
    <cellStyle name="40% - Énfasis2 5 3 2 3 2 4" xfId="35973" xr:uid="{00000000-0005-0000-0000-0000566C0000}"/>
    <cellStyle name="40% - Énfasis2 5 3 2 3 2 5" xfId="35974" xr:uid="{00000000-0005-0000-0000-0000576C0000}"/>
    <cellStyle name="40% - Énfasis2 5 3 2 3 2 6" xfId="35975" xr:uid="{00000000-0005-0000-0000-0000586C0000}"/>
    <cellStyle name="40% - Énfasis2 5 3 2 3 2 7" xfId="35976" xr:uid="{00000000-0005-0000-0000-0000596C0000}"/>
    <cellStyle name="40% - Énfasis2 5 3 2 3 2 8" xfId="35977" xr:uid="{00000000-0005-0000-0000-00005A6C0000}"/>
    <cellStyle name="40% - Énfasis2 5 3 2 3 2 9" xfId="35978" xr:uid="{00000000-0005-0000-0000-00005B6C0000}"/>
    <cellStyle name="40% - Énfasis2 5 3 2 3 3" xfId="6337" xr:uid="{00000000-0005-0000-0000-00005C6C0000}"/>
    <cellStyle name="40% - Énfasis2 5 3 2 3 4" xfId="35979" xr:uid="{00000000-0005-0000-0000-00005D6C0000}"/>
    <cellStyle name="40% - Énfasis2 5 3 2 3 5" xfId="35980" xr:uid="{00000000-0005-0000-0000-00005E6C0000}"/>
    <cellStyle name="40% - Énfasis2 5 3 2 3 6" xfId="35981" xr:uid="{00000000-0005-0000-0000-00005F6C0000}"/>
    <cellStyle name="40% - Énfasis2 5 3 2 3 7" xfId="35982" xr:uid="{00000000-0005-0000-0000-0000606C0000}"/>
    <cellStyle name="40% - Énfasis2 5 3 2 3 8" xfId="35983" xr:uid="{00000000-0005-0000-0000-0000616C0000}"/>
    <cellStyle name="40% - Énfasis2 5 3 2 3 9" xfId="35984" xr:uid="{00000000-0005-0000-0000-0000626C0000}"/>
    <cellStyle name="40% - Énfasis2 5 3 2 4" xfId="6338" xr:uid="{00000000-0005-0000-0000-0000636C0000}"/>
    <cellStyle name="40% - Énfasis2 5 3 2 4 2" xfId="6339" xr:uid="{00000000-0005-0000-0000-0000646C0000}"/>
    <cellStyle name="40% - Énfasis2 5 3 2 4 3" xfId="35985" xr:uid="{00000000-0005-0000-0000-0000656C0000}"/>
    <cellStyle name="40% - Énfasis2 5 3 2 4 4" xfId="35986" xr:uid="{00000000-0005-0000-0000-0000666C0000}"/>
    <cellStyle name="40% - Énfasis2 5 3 2 4 5" xfId="35987" xr:uid="{00000000-0005-0000-0000-0000676C0000}"/>
    <cellStyle name="40% - Énfasis2 5 3 2 4 6" xfId="35988" xr:uid="{00000000-0005-0000-0000-0000686C0000}"/>
    <cellStyle name="40% - Énfasis2 5 3 2 4 7" xfId="35989" xr:uid="{00000000-0005-0000-0000-0000696C0000}"/>
    <cellStyle name="40% - Énfasis2 5 3 2 4 8" xfId="35990" xr:uid="{00000000-0005-0000-0000-00006A6C0000}"/>
    <cellStyle name="40% - Énfasis2 5 3 2 4 9" xfId="35991" xr:uid="{00000000-0005-0000-0000-00006B6C0000}"/>
    <cellStyle name="40% - Énfasis2 5 3 2 5" xfId="6340" xr:uid="{00000000-0005-0000-0000-00006C6C0000}"/>
    <cellStyle name="40% - Énfasis2 5 3 2 6" xfId="35992" xr:uid="{00000000-0005-0000-0000-00006D6C0000}"/>
    <cellStyle name="40% - Énfasis2 5 3 2 7" xfId="35993" xr:uid="{00000000-0005-0000-0000-00006E6C0000}"/>
    <cellStyle name="40% - Énfasis2 5 3 2 8" xfId="35994" xr:uid="{00000000-0005-0000-0000-00006F6C0000}"/>
    <cellStyle name="40% - Énfasis2 5 3 2 9" xfId="35995" xr:uid="{00000000-0005-0000-0000-0000706C0000}"/>
    <cellStyle name="40% - Énfasis2 5 3 3" xfId="6341" xr:uid="{00000000-0005-0000-0000-0000716C0000}"/>
    <cellStyle name="40% - Énfasis2 5 3 3 10" xfId="35996" xr:uid="{00000000-0005-0000-0000-0000726C0000}"/>
    <cellStyle name="40% - Énfasis2 5 3 3 2" xfId="6342" xr:uid="{00000000-0005-0000-0000-0000736C0000}"/>
    <cellStyle name="40% - Énfasis2 5 3 3 2 2" xfId="6343" xr:uid="{00000000-0005-0000-0000-0000746C0000}"/>
    <cellStyle name="40% - Énfasis2 5 3 3 2 3" xfId="35997" xr:uid="{00000000-0005-0000-0000-0000756C0000}"/>
    <cellStyle name="40% - Énfasis2 5 3 3 2 4" xfId="35998" xr:uid="{00000000-0005-0000-0000-0000766C0000}"/>
    <cellStyle name="40% - Énfasis2 5 3 3 2 5" xfId="35999" xr:uid="{00000000-0005-0000-0000-0000776C0000}"/>
    <cellStyle name="40% - Énfasis2 5 3 3 2 6" xfId="36000" xr:uid="{00000000-0005-0000-0000-0000786C0000}"/>
    <cellStyle name="40% - Énfasis2 5 3 3 2 7" xfId="36001" xr:uid="{00000000-0005-0000-0000-0000796C0000}"/>
    <cellStyle name="40% - Énfasis2 5 3 3 2 8" xfId="36002" xr:uid="{00000000-0005-0000-0000-00007A6C0000}"/>
    <cellStyle name="40% - Énfasis2 5 3 3 2 9" xfId="36003" xr:uid="{00000000-0005-0000-0000-00007B6C0000}"/>
    <cellStyle name="40% - Énfasis2 5 3 3 3" xfId="6344" xr:uid="{00000000-0005-0000-0000-00007C6C0000}"/>
    <cellStyle name="40% - Énfasis2 5 3 3 4" xfId="36004" xr:uid="{00000000-0005-0000-0000-00007D6C0000}"/>
    <cellStyle name="40% - Énfasis2 5 3 3 5" xfId="36005" xr:uid="{00000000-0005-0000-0000-00007E6C0000}"/>
    <cellStyle name="40% - Énfasis2 5 3 3 6" xfId="36006" xr:uid="{00000000-0005-0000-0000-00007F6C0000}"/>
    <cellStyle name="40% - Énfasis2 5 3 3 7" xfId="36007" xr:uid="{00000000-0005-0000-0000-0000806C0000}"/>
    <cellStyle name="40% - Énfasis2 5 3 3 8" xfId="36008" xr:uid="{00000000-0005-0000-0000-0000816C0000}"/>
    <cellStyle name="40% - Énfasis2 5 3 3 9" xfId="36009" xr:uid="{00000000-0005-0000-0000-0000826C0000}"/>
    <cellStyle name="40% - Énfasis2 5 3 4" xfId="6345" xr:uid="{00000000-0005-0000-0000-0000836C0000}"/>
    <cellStyle name="40% - Énfasis2 5 3 4 10" xfId="36010" xr:uid="{00000000-0005-0000-0000-0000846C0000}"/>
    <cellStyle name="40% - Énfasis2 5 3 4 2" xfId="6346" xr:uid="{00000000-0005-0000-0000-0000856C0000}"/>
    <cellStyle name="40% - Énfasis2 5 3 4 2 2" xfId="6347" xr:uid="{00000000-0005-0000-0000-0000866C0000}"/>
    <cellStyle name="40% - Énfasis2 5 3 4 2 3" xfId="36011" xr:uid="{00000000-0005-0000-0000-0000876C0000}"/>
    <cellStyle name="40% - Énfasis2 5 3 4 2 4" xfId="36012" xr:uid="{00000000-0005-0000-0000-0000886C0000}"/>
    <cellStyle name="40% - Énfasis2 5 3 4 2 5" xfId="36013" xr:uid="{00000000-0005-0000-0000-0000896C0000}"/>
    <cellStyle name="40% - Énfasis2 5 3 4 2 6" xfId="36014" xr:uid="{00000000-0005-0000-0000-00008A6C0000}"/>
    <cellStyle name="40% - Énfasis2 5 3 4 2 7" xfId="36015" xr:uid="{00000000-0005-0000-0000-00008B6C0000}"/>
    <cellStyle name="40% - Énfasis2 5 3 4 2 8" xfId="36016" xr:uid="{00000000-0005-0000-0000-00008C6C0000}"/>
    <cellStyle name="40% - Énfasis2 5 3 4 2 9" xfId="36017" xr:uid="{00000000-0005-0000-0000-00008D6C0000}"/>
    <cellStyle name="40% - Énfasis2 5 3 4 3" xfId="6348" xr:uid="{00000000-0005-0000-0000-00008E6C0000}"/>
    <cellStyle name="40% - Énfasis2 5 3 4 4" xfId="36018" xr:uid="{00000000-0005-0000-0000-00008F6C0000}"/>
    <cellStyle name="40% - Énfasis2 5 3 4 5" xfId="36019" xr:uid="{00000000-0005-0000-0000-0000906C0000}"/>
    <cellStyle name="40% - Énfasis2 5 3 4 6" xfId="36020" xr:uid="{00000000-0005-0000-0000-0000916C0000}"/>
    <cellStyle name="40% - Énfasis2 5 3 4 7" xfId="36021" xr:uid="{00000000-0005-0000-0000-0000926C0000}"/>
    <cellStyle name="40% - Énfasis2 5 3 4 8" xfId="36022" xr:uid="{00000000-0005-0000-0000-0000936C0000}"/>
    <cellStyle name="40% - Énfasis2 5 3 4 9" xfId="36023" xr:uid="{00000000-0005-0000-0000-0000946C0000}"/>
    <cellStyle name="40% - Énfasis2 5 3 5" xfId="6349" xr:uid="{00000000-0005-0000-0000-0000956C0000}"/>
    <cellStyle name="40% - Énfasis2 5 3 5 2" xfId="6350" xr:uid="{00000000-0005-0000-0000-0000966C0000}"/>
    <cellStyle name="40% - Énfasis2 5 3 5 3" xfId="36024" xr:uid="{00000000-0005-0000-0000-0000976C0000}"/>
    <cellStyle name="40% - Énfasis2 5 3 5 4" xfId="36025" xr:uid="{00000000-0005-0000-0000-0000986C0000}"/>
    <cellStyle name="40% - Énfasis2 5 3 5 5" xfId="36026" xr:uid="{00000000-0005-0000-0000-0000996C0000}"/>
    <cellStyle name="40% - Énfasis2 5 3 5 6" xfId="36027" xr:uid="{00000000-0005-0000-0000-00009A6C0000}"/>
    <cellStyle name="40% - Énfasis2 5 3 5 7" xfId="36028" xr:uid="{00000000-0005-0000-0000-00009B6C0000}"/>
    <cellStyle name="40% - Énfasis2 5 3 5 8" xfId="36029" xr:uid="{00000000-0005-0000-0000-00009C6C0000}"/>
    <cellStyle name="40% - Énfasis2 5 3 5 9" xfId="36030" xr:uid="{00000000-0005-0000-0000-00009D6C0000}"/>
    <cellStyle name="40% - Énfasis2 5 3 6" xfId="6351" xr:uid="{00000000-0005-0000-0000-00009E6C0000}"/>
    <cellStyle name="40% - Énfasis2 5 3 7" xfId="36031" xr:uid="{00000000-0005-0000-0000-00009F6C0000}"/>
    <cellStyle name="40% - Énfasis2 5 3 8" xfId="36032" xr:uid="{00000000-0005-0000-0000-0000A06C0000}"/>
    <cellStyle name="40% - Énfasis2 5 3 9" xfId="36033" xr:uid="{00000000-0005-0000-0000-0000A16C0000}"/>
    <cellStyle name="40% - Énfasis2 5 4" xfId="6352" xr:uid="{00000000-0005-0000-0000-0000A26C0000}"/>
    <cellStyle name="40% - Énfasis2 5 4 10" xfId="36034" xr:uid="{00000000-0005-0000-0000-0000A36C0000}"/>
    <cellStyle name="40% - Énfasis2 5 4 11" xfId="36035" xr:uid="{00000000-0005-0000-0000-0000A46C0000}"/>
    <cellStyle name="40% - Énfasis2 5 4 12" xfId="36036" xr:uid="{00000000-0005-0000-0000-0000A56C0000}"/>
    <cellStyle name="40% - Énfasis2 5 4 2" xfId="6353" xr:uid="{00000000-0005-0000-0000-0000A66C0000}"/>
    <cellStyle name="40% - Énfasis2 5 4 2 10" xfId="36037" xr:uid="{00000000-0005-0000-0000-0000A76C0000}"/>
    <cellStyle name="40% - Énfasis2 5 4 2 2" xfId="6354" xr:uid="{00000000-0005-0000-0000-0000A86C0000}"/>
    <cellStyle name="40% - Énfasis2 5 4 2 2 2" xfId="6355" xr:uid="{00000000-0005-0000-0000-0000A96C0000}"/>
    <cellStyle name="40% - Énfasis2 5 4 2 2 3" xfId="36038" xr:uid="{00000000-0005-0000-0000-0000AA6C0000}"/>
    <cellStyle name="40% - Énfasis2 5 4 2 2 4" xfId="36039" xr:uid="{00000000-0005-0000-0000-0000AB6C0000}"/>
    <cellStyle name="40% - Énfasis2 5 4 2 2 5" xfId="36040" xr:uid="{00000000-0005-0000-0000-0000AC6C0000}"/>
    <cellStyle name="40% - Énfasis2 5 4 2 2 6" xfId="36041" xr:uid="{00000000-0005-0000-0000-0000AD6C0000}"/>
    <cellStyle name="40% - Énfasis2 5 4 2 2 7" xfId="36042" xr:uid="{00000000-0005-0000-0000-0000AE6C0000}"/>
    <cellStyle name="40% - Énfasis2 5 4 2 2 8" xfId="36043" xr:uid="{00000000-0005-0000-0000-0000AF6C0000}"/>
    <cellStyle name="40% - Énfasis2 5 4 2 2 9" xfId="36044" xr:uid="{00000000-0005-0000-0000-0000B06C0000}"/>
    <cellStyle name="40% - Énfasis2 5 4 2 3" xfId="6356" xr:uid="{00000000-0005-0000-0000-0000B16C0000}"/>
    <cellStyle name="40% - Énfasis2 5 4 2 4" xfId="36045" xr:uid="{00000000-0005-0000-0000-0000B26C0000}"/>
    <cellStyle name="40% - Énfasis2 5 4 2 5" xfId="36046" xr:uid="{00000000-0005-0000-0000-0000B36C0000}"/>
    <cellStyle name="40% - Énfasis2 5 4 2 6" xfId="36047" xr:uid="{00000000-0005-0000-0000-0000B46C0000}"/>
    <cellStyle name="40% - Énfasis2 5 4 2 7" xfId="36048" xr:uid="{00000000-0005-0000-0000-0000B56C0000}"/>
    <cellStyle name="40% - Énfasis2 5 4 2 8" xfId="36049" xr:uid="{00000000-0005-0000-0000-0000B66C0000}"/>
    <cellStyle name="40% - Énfasis2 5 4 2 9" xfId="36050" xr:uid="{00000000-0005-0000-0000-0000B76C0000}"/>
    <cellStyle name="40% - Énfasis2 5 4 3" xfId="6357" xr:uid="{00000000-0005-0000-0000-0000B86C0000}"/>
    <cellStyle name="40% - Énfasis2 5 4 3 10" xfId="36051" xr:uid="{00000000-0005-0000-0000-0000B96C0000}"/>
    <cellStyle name="40% - Énfasis2 5 4 3 2" xfId="6358" xr:uid="{00000000-0005-0000-0000-0000BA6C0000}"/>
    <cellStyle name="40% - Énfasis2 5 4 3 2 2" xfId="6359" xr:uid="{00000000-0005-0000-0000-0000BB6C0000}"/>
    <cellStyle name="40% - Énfasis2 5 4 3 2 3" xfId="36052" xr:uid="{00000000-0005-0000-0000-0000BC6C0000}"/>
    <cellStyle name="40% - Énfasis2 5 4 3 2 4" xfId="36053" xr:uid="{00000000-0005-0000-0000-0000BD6C0000}"/>
    <cellStyle name="40% - Énfasis2 5 4 3 2 5" xfId="36054" xr:uid="{00000000-0005-0000-0000-0000BE6C0000}"/>
    <cellStyle name="40% - Énfasis2 5 4 3 2 6" xfId="36055" xr:uid="{00000000-0005-0000-0000-0000BF6C0000}"/>
    <cellStyle name="40% - Énfasis2 5 4 3 2 7" xfId="36056" xr:uid="{00000000-0005-0000-0000-0000C06C0000}"/>
    <cellStyle name="40% - Énfasis2 5 4 3 2 8" xfId="36057" xr:uid="{00000000-0005-0000-0000-0000C16C0000}"/>
    <cellStyle name="40% - Énfasis2 5 4 3 2 9" xfId="36058" xr:uid="{00000000-0005-0000-0000-0000C26C0000}"/>
    <cellStyle name="40% - Énfasis2 5 4 3 3" xfId="6360" xr:uid="{00000000-0005-0000-0000-0000C36C0000}"/>
    <cellStyle name="40% - Énfasis2 5 4 3 4" xfId="36059" xr:uid="{00000000-0005-0000-0000-0000C46C0000}"/>
    <cellStyle name="40% - Énfasis2 5 4 3 5" xfId="36060" xr:uid="{00000000-0005-0000-0000-0000C56C0000}"/>
    <cellStyle name="40% - Énfasis2 5 4 3 6" xfId="36061" xr:uid="{00000000-0005-0000-0000-0000C66C0000}"/>
    <cellStyle name="40% - Énfasis2 5 4 3 7" xfId="36062" xr:uid="{00000000-0005-0000-0000-0000C76C0000}"/>
    <cellStyle name="40% - Énfasis2 5 4 3 8" xfId="36063" xr:uid="{00000000-0005-0000-0000-0000C86C0000}"/>
    <cellStyle name="40% - Énfasis2 5 4 3 9" xfId="36064" xr:uid="{00000000-0005-0000-0000-0000C96C0000}"/>
    <cellStyle name="40% - Énfasis2 5 4 4" xfId="6361" xr:uid="{00000000-0005-0000-0000-0000CA6C0000}"/>
    <cellStyle name="40% - Énfasis2 5 4 4 2" xfId="6362" xr:uid="{00000000-0005-0000-0000-0000CB6C0000}"/>
    <cellStyle name="40% - Énfasis2 5 4 4 3" xfId="36065" xr:uid="{00000000-0005-0000-0000-0000CC6C0000}"/>
    <cellStyle name="40% - Énfasis2 5 4 4 4" xfId="36066" xr:uid="{00000000-0005-0000-0000-0000CD6C0000}"/>
    <cellStyle name="40% - Énfasis2 5 4 4 5" xfId="36067" xr:uid="{00000000-0005-0000-0000-0000CE6C0000}"/>
    <cellStyle name="40% - Énfasis2 5 4 4 6" xfId="36068" xr:uid="{00000000-0005-0000-0000-0000CF6C0000}"/>
    <cellStyle name="40% - Énfasis2 5 4 4 7" xfId="36069" xr:uid="{00000000-0005-0000-0000-0000D06C0000}"/>
    <cellStyle name="40% - Énfasis2 5 4 4 8" xfId="36070" xr:uid="{00000000-0005-0000-0000-0000D16C0000}"/>
    <cellStyle name="40% - Énfasis2 5 4 4 9" xfId="36071" xr:uid="{00000000-0005-0000-0000-0000D26C0000}"/>
    <cellStyle name="40% - Énfasis2 5 4 5" xfId="6363" xr:uid="{00000000-0005-0000-0000-0000D36C0000}"/>
    <cellStyle name="40% - Énfasis2 5 4 6" xfId="36072" xr:uid="{00000000-0005-0000-0000-0000D46C0000}"/>
    <cellStyle name="40% - Énfasis2 5 4 7" xfId="36073" xr:uid="{00000000-0005-0000-0000-0000D56C0000}"/>
    <cellStyle name="40% - Énfasis2 5 4 8" xfId="36074" xr:uid="{00000000-0005-0000-0000-0000D66C0000}"/>
    <cellStyle name="40% - Énfasis2 5 4 9" xfId="36075" xr:uid="{00000000-0005-0000-0000-0000D76C0000}"/>
    <cellStyle name="40% - Énfasis2 5 5" xfId="6364" xr:uid="{00000000-0005-0000-0000-0000D86C0000}"/>
    <cellStyle name="40% - Énfasis2 5 5 10" xfId="36076" xr:uid="{00000000-0005-0000-0000-0000D96C0000}"/>
    <cellStyle name="40% - Énfasis2 5 5 2" xfId="6365" xr:uid="{00000000-0005-0000-0000-0000DA6C0000}"/>
    <cellStyle name="40% - Énfasis2 5 5 2 2" xfId="6366" xr:uid="{00000000-0005-0000-0000-0000DB6C0000}"/>
    <cellStyle name="40% - Énfasis2 5 5 2 3" xfId="36077" xr:uid="{00000000-0005-0000-0000-0000DC6C0000}"/>
    <cellStyle name="40% - Énfasis2 5 5 2 4" xfId="36078" xr:uid="{00000000-0005-0000-0000-0000DD6C0000}"/>
    <cellStyle name="40% - Énfasis2 5 5 2 5" xfId="36079" xr:uid="{00000000-0005-0000-0000-0000DE6C0000}"/>
    <cellStyle name="40% - Énfasis2 5 5 2 6" xfId="36080" xr:uid="{00000000-0005-0000-0000-0000DF6C0000}"/>
    <cellStyle name="40% - Énfasis2 5 5 2 7" xfId="36081" xr:uid="{00000000-0005-0000-0000-0000E06C0000}"/>
    <cellStyle name="40% - Énfasis2 5 5 2 8" xfId="36082" xr:uid="{00000000-0005-0000-0000-0000E16C0000}"/>
    <cellStyle name="40% - Énfasis2 5 5 2 9" xfId="36083" xr:uid="{00000000-0005-0000-0000-0000E26C0000}"/>
    <cellStyle name="40% - Énfasis2 5 5 3" xfId="6367" xr:uid="{00000000-0005-0000-0000-0000E36C0000}"/>
    <cellStyle name="40% - Énfasis2 5 5 4" xfId="36084" xr:uid="{00000000-0005-0000-0000-0000E46C0000}"/>
    <cellStyle name="40% - Énfasis2 5 5 5" xfId="36085" xr:uid="{00000000-0005-0000-0000-0000E56C0000}"/>
    <cellStyle name="40% - Énfasis2 5 5 6" xfId="36086" xr:uid="{00000000-0005-0000-0000-0000E66C0000}"/>
    <cellStyle name="40% - Énfasis2 5 5 7" xfId="36087" xr:uid="{00000000-0005-0000-0000-0000E76C0000}"/>
    <cellStyle name="40% - Énfasis2 5 5 8" xfId="36088" xr:uid="{00000000-0005-0000-0000-0000E86C0000}"/>
    <cellStyle name="40% - Énfasis2 5 5 9" xfId="36089" xr:uid="{00000000-0005-0000-0000-0000E96C0000}"/>
    <cellStyle name="40% - Énfasis2 5 6" xfId="6368" xr:uid="{00000000-0005-0000-0000-0000EA6C0000}"/>
    <cellStyle name="40% - Énfasis2 5 6 10" xfId="36090" xr:uid="{00000000-0005-0000-0000-0000EB6C0000}"/>
    <cellStyle name="40% - Énfasis2 5 6 2" xfId="6369" xr:uid="{00000000-0005-0000-0000-0000EC6C0000}"/>
    <cellStyle name="40% - Énfasis2 5 6 2 2" xfId="6370" xr:uid="{00000000-0005-0000-0000-0000ED6C0000}"/>
    <cellStyle name="40% - Énfasis2 5 6 2 3" xfId="36091" xr:uid="{00000000-0005-0000-0000-0000EE6C0000}"/>
    <cellStyle name="40% - Énfasis2 5 6 2 4" xfId="36092" xr:uid="{00000000-0005-0000-0000-0000EF6C0000}"/>
    <cellStyle name="40% - Énfasis2 5 6 2 5" xfId="36093" xr:uid="{00000000-0005-0000-0000-0000F06C0000}"/>
    <cellStyle name="40% - Énfasis2 5 6 2 6" xfId="36094" xr:uid="{00000000-0005-0000-0000-0000F16C0000}"/>
    <cellStyle name="40% - Énfasis2 5 6 2 7" xfId="36095" xr:uid="{00000000-0005-0000-0000-0000F26C0000}"/>
    <cellStyle name="40% - Énfasis2 5 6 2 8" xfId="36096" xr:uid="{00000000-0005-0000-0000-0000F36C0000}"/>
    <cellStyle name="40% - Énfasis2 5 6 2 9" xfId="36097" xr:uid="{00000000-0005-0000-0000-0000F46C0000}"/>
    <cellStyle name="40% - Énfasis2 5 6 3" xfId="6371" xr:uid="{00000000-0005-0000-0000-0000F56C0000}"/>
    <cellStyle name="40% - Énfasis2 5 6 4" xfId="36098" xr:uid="{00000000-0005-0000-0000-0000F66C0000}"/>
    <cellStyle name="40% - Énfasis2 5 6 5" xfId="36099" xr:uid="{00000000-0005-0000-0000-0000F76C0000}"/>
    <cellStyle name="40% - Énfasis2 5 6 6" xfId="36100" xr:uid="{00000000-0005-0000-0000-0000F86C0000}"/>
    <cellStyle name="40% - Énfasis2 5 6 7" xfId="36101" xr:uid="{00000000-0005-0000-0000-0000F96C0000}"/>
    <cellStyle name="40% - Énfasis2 5 6 8" xfId="36102" xr:uid="{00000000-0005-0000-0000-0000FA6C0000}"/>
    <cellStyle name="40% - Énfasis2 5 6 9" xfId="36103" xr:uid="{00000000-0005-0000-0000-0000FB6C0000}"/>
    <cellStyle name="40% - Énfasis2 5 7" xfId="6372" xr:uid="{00000000-0005-0000-0000-0000FC6C0000}"/>
    <cellStyle name="40% - Énfasis2 5 7 10" xfId="36104" xr:uid="{00000000-0005-0000-0000-0000FD6C0000}"/>
    <cellStyle name="40% - Énfasis2 5 7 2" xfId="6373" xr:uid="{00000000-0005-0000-0000-0000FE6C0000}"/>
    <cellStyle name="40% - Énfasis2 5 7 2 2" xfId="6374" xr:uid="{00000000-0005-0000-0000-0000FF6C0000}"/>
    <cellStyle name="40% - Énfasis2 5 7 2 3" xfId="36105" xr:uid="{00000000-0005-0000-0000-0000006D0000}"/>
    <cellStyle name="40% - Énfasis2 5 7 2 4" xfId="36106" xr:uid="{00000000-0005-0000-0000-0000016D0000}"/>
    <cellStyle name="40% - Énfasis2 5 7 2 5" xfId="36107" xr:uid="{00000000-0005-0000-0000-0000026D0000}"/>
    <cellStyle name="40% - Énfasis2 5 7 2 6" xfId="36108" xr:uid="{00000000-0005-0000-0000-0000036D0000}"/>
    <cellStyle name="40% - Énfasis2 5 7 2 7" xfId="36109" xr:uid="{00000000-0005-0000-0000-0000046D0000}"/>
    <cellStyle name="40% - Énfasis2 5 7 2 8" xfId="36110" xr:uid="{00000000-0005-0000-0000-0000056D0000}"/>
    <cellStyle name="40% - Énfasis2 5 7 2 9" xfId="36111" xr:uid="{00000000-0005-0000-0000-0000066D0000}"/>
    <cellStyle name="40% - Énfasis2 5 7 3" xfId="6375" xr:uid="{00000000-0005-0000-0000-0000076D0000}"/>
    <cellStyle name="40% - Énfasis2 5 7 4" xfId="36112" xr:uid="{00000000-0005-0000-0000-0000086D0000}"/>
    <cellStyle name="40% - Énfasis2 5 7 5" xfId="36113" xr:uid="{00000000-0005-0000-0000-0000096D0000}"/>
    <cellStyle name="40% - Énfasis2 5 7 6" xfId="36114" xr:uid="{00000000-0005-0000-0000-00000A6D0000}"/>
    <cellStyle name="40% - Énfasis2 5 7 7" xfId="36115" xr:uid="{00000000-0005-0000-0000-00000B6D0000}"/>
    <cellStyle name="40% - Énfasis2 5 7 8" xfId="36116" xr:uid="{00000000-0005-0000-0000-00000C6D0000}"/>
    <cellStyle name="40% - Énfasis2 5 7 9" xfId="36117" xr:uid="{00000000-0005-0000-0000-00000D6D0000}"/>
    <cellStyle name="40% - Énfasis2 5 8" xfId="6376" xr:uid="{00000000-0005-0000-0000-00000E6D0000}"/>
    <cellStyle name="40% - Énfasis2 5 8 2" xfId="6377" xr:uid="{00000000-0005-0000-0000-00000F6D0000}"/>
    <cellStyle name="40% - Énfasis2 5 8 3" xfId="36118" xr:uid="{00000000-0005-0000-0000-0000106D0000}"/>
    <cellStyle name="40% - Énfasis2 5 8 4" xfId="36119" xr:uid="{00000000-0005-0000-0000-0000116D0000}"/>
    <cellStyle name="40% - Énfasis2 5 8 5" xfId="36120" xr:uid="{00000000-0005-0000-0000-0000126D0000}"/>
    <cellStyle name="40% - Énfasis2 5 8 6" xfId="36121" xr:uid="{00000000-0005-0000-0000-0000136D0000}"/>
    <cellStyle name="40% - Énfasis2 5 8 7" xfId="36122" xr:uid="{00000000-0005-0000-0000-0000146D0000}"/>
    <cellStyle name="40% - Énfasis2 5 8 8" xfId="36123" xr:uid="{00000000-0005-0000-0000-0000156D0000}"/>
    <cellStyle name="40% - Énfasis2 5 8 9" xfId="36124" xr:uid="{00000000-0005-0000-0000-0000166D0000}"/>
    <cellStyle name="40% - Énfasis2 5 9" xfId="6378" xr:uid="{00000000-0005-0000-0000-0000176D0000}"/>
    <cellStyle name="40% - Énfasis2 6" xfId="6379" xr:uid="{00000000-0005-0000-0000-0000186D0000}"/>
    <cellStyle name="40% - Énfasis2 6 10" xfId="6380" xr:uid="{00000000-0005-0000-0000-0000196D0000}"/>
    <cellStyle name="40% - Énfasis2 6 11" xfId="6381" xr:uid="{00000000-0005-0000-0000-00001A6D0000}"/>
    <cellStyle name="40% - Énfasis2 6 12" xfId="36125" xr:uid="{00000000-0005-0000-0000-00001B6D0000}"/>
    <cellStyle name="40% - Énfasis2 6 13" xfId="36126" xr:uid="{00000000-0005-0000-0000-00001C6D0000}"/>
    <cellStyle name="40% - Énfasis2 6 14" xfId="36127" xr:uid="{00000000-0005-0000-0000-00001D6D0000}"/>
    <cellStyle name="40% - Énfasis2 6 15" xfId="36128" xr:uid="{00000000-0005-0000-0000-00001E6D0000}"/>
    <cellStyle name="40% - Énfasis2 6 16" xfId="36129" xr:uid="{00000000-0005-0000-0000-00001F6D0000}"/>
    <cellStyle name="40% - Énfasis2 6 17" xfId="36130" xr:uid="{00000000-0005-0000-0000-0000206D0000}"/>
    <cellStyle name="40% - Énfasis2 6 2" xfId="6382" xr:uid="{00000000-0005-0000-0000-0000216D0000}"/>
    <cellStyle name="40% - Énfasis2 6 2 10" xfId="36131" xr:uid="{00000000-0005-0000-0000-0000226D0000}"/>
    <cellStyle name="40% - Énfasis2 6 2 11" xfId="36132" xr:uid="{00000000-0005-0000-0000-0000236D0000}"/>
    <cellStyle name="40% - Énfasis2 6 2 12" xfId="36133" xr:uid="{00000000-0005-0000-0000-0000246D0000}"/>
    <cellStyle name="40% - Énfasis2 6 2 13" xfId="36134" xr:uid="{00000000-0005-0000-0000-0000256D0000}"/>
    <cellStyle name="40% - Énfasis2 6 2 2" xfId="6383" xr:uid="{00000000-0005-0000-0000-0000266D0000}"/>
    <cellStyle name="40% - Énfasis2 6 2 2 10" xfId="36135" xr:uid="{00000000-0005-0000-0000-0000276D0000}"/>
    <cellStyle name="40% - Énfasis2 6 2 2 11" xfId="36136" xr:uid="{00000000-0005-0000-0000-0000286D0000}"/>
    <cellStyle name="40% - Énfasis2 6 2 2 12" xfId="36137" xr:uid="{00000000-0005-0000-0000-0000296D0000}"/>
    <cellStyle name="40% - Énfasis2 6 2 2 2" xfId="6384" xr:uid="{00000000-0005-0000-0000-00002A6D0000}"/>
    <cellStyle name="40% - Énfasis2 6 2 2 2 10" xfId="36138" xr:uid="{00000000-0005-0000-0000-00002B6D0000}"/>
    <cellStyle name="40% - Énfasis2 6 2 2 2 2" xfId="6385" xr:uid="{00000000-0005-0000-0000-00002C6D0000}"/>
    <cellStyle name="40% - Énfasis2 6 2 2 2 2 2" xfId="6386" xr:uid="{00000000-0005-0000-0000-00002D6D0000}"/>
    <cellStyle name="40% - Énfasis2 6 2 2 2 2 3" xfId="36139" xr:uid="{00000000-0005-0000-0000-00002E6D0000}"/>
    <cellStyle name="40% - Énfasis2 6 2 2 2 2 4" xfId="36140" xr:uid="{00000000-0005-0000-0000-00002F6D0000}"/>
    <cellStyle name="40% - Énfasis2 6 2 2 2 2 5" xfId="36141" xr:uid="{00000000-0005-0000-0000-0000306D0000}"/>
    <cellStyle name="40% - Énfasis2 6 2 2 2 2 6" xfId="36142" xr:uid="{00000000-0005-0000-0000-0000316D0000}"/>
    <cellStyle name="40% - Énfasis2 6 2 2 2 2 7" xfId="36143" xr:uid="{00000000-0005-0000-0000-0000326D0000}"/>
    <cellStyle name="40% - Énfasis2 6 2 2 2 2 8" xfId="36144" xr:uid="{00000000-0005-0000-0000-0000336D0000}"/>
    <cellStyle name="40% - Énfasis2 6 2 2 2 2 9" xfId="36145" xr:uid="{00000000-0005-0000-0000-0000346D0000}"/>
    <cellStyle name="40% - Énfasis2 6 2 2 2 3" xfId="6387" xr:uid="{00000000-0005-0000-0000-0000356D0000}"/>
    <cellStyle name="40% - Énfasis2 6 2 2 2 4" xfId="36146" xr:uid="{00000000-0005-0000-0000-0000366D0000}"/>
    <cellStyle name="40% - Énfasis2 6 2 2 2 5" xfId="36147" xr:uid="{00000000-0005-0000-0000-0000376D0000}"/>
    <cellStyle name="40% - Énfasis2 6 2 2 2 6" xfId="36148" xr:uid="{00000000-0005-0000-0000-0000386D0000}"/>
    <cellStyle name="40% - Énfasis2 6 2 2 2 7" xfId="36149" xr:uid="{00000000-0005-0000-0000-0000396D0000}"/>
    <cellStyle name="40% - Énfasis2 6 2 2 2 8" xfId="36150" xr:uid="{00000000-0005-0000-0000-00003A6D0000}"/>
    <cellStyle name="40% - Énfasis2 6 2 2 2 9" xfId="36151" xr:uid="{00000000-0005-0000-0000-00003B6D0000}"/>
    <cellStyle name="40% - Énfasis2 6 2 2 3" xfId="6388" xr:uid="{00000000-0005-0000-0000-00003C6D0000}"/>
    <cellStyle name="40% - Énfasis2 6 2 2 3 10" xfId="36152" xr:uid="{00000000-0005-0000-0000-00003D6D0000}"/>
    <cellStyle name="40% - Énfasis2 6 2 2 3 2" xfId="6389" xr:uid="{00000000-0005-0000-0000-00003E6D0000}"/>
    <cellStyle name="40% - Énfasis2 6 2 2 3 2 2" xfId="6390" xr:uid="{00000000-0005-0000-0000-00003F6D0000}"/>
    <cellStyle name="40% - Énfasis2 6 2 2 3 2 3" xfId="36153" xr:uid="{00000000-0005-0000-0000-0000406D0000}"/>
    <cellStyle name="40% - Énfasis2 6 2 2 3 2 4" xfId="36154" xr:uid="{00000000-0005-0000-0000-0000416D0000}"/>
    <cellStyle name="40% - Énfasis2 6 2 2 3 2 5" xfId="36155" xr:uid="{00000000-0005-0000-0000-0000426D0000}"/>
    <cellStyle name="40% - Énfasis2 6 2 2 3 2 6" xfId="36156" xr:uid="{00000000-0005-0000-0000-0000436D0000}"/>
    <cellStyle name="40% - Énfasis2 6 2 2 3 2 7" xfId="36157" xr:uid="{00000000-0005-0000-0000-0000446D0000}"/>
    <cellStyle name="40% - Énfasis2 6 2 2 3 2 8" xfId="36158" xr:uid="{00000000-0005-0000-0000-0000456D0000}"/>
    <cellStyle name="40% - Énfasis2 6 2 2 3 2 9" xfId="36159" xr:uid="{00000000-0005-0000-0000-0000466D0000}"/>
    <cellStyle name="40% - Énfasis2 6 2 2 3 3" xfId="6391" xr:uid="{00000000-0005-0000-0000-0000476D0000}"/>
    <cellStyle name="40% - Énfasis2 6 2 2 3 4" xfId="36160" xr:uid="{00000000-0005-0000-0000-0000486D0000}"/>
    <cellStyle name="40% - Énfasis2 6 2 2 3 5" xfId="36161" xr:uid="{00000000-0005-0000-0000-0000496D0000}"/>
    <cellStyle name="40% - Énfasis2 6 2 2 3 6" xfId="36162" xr:uid="{00000000-0005-0000-0000-00004A6D0000}"/>
    <cellStyle name="40% - Énfasis2 6 2 2 3 7" xfId="36163" xr:uid="{00000000-0005-0000-0000-00004B6D0000}"/>
    <cellStyle name="40% - Énfasis2 6 2 2 3 8" xfId="36164" xr:uid="{00000000-0005-0000-0000-00004C6D0000}"/>
    <cellStyle name="40% - Énfasis2 6 2 2 3 9" xfId="36165" xr:uid="{00000000-0005-0000-0000-00004D6D0000}"/>
    <cellStyle name="40% - Énfasis2 6 2 2 4" xfId="6392" xr:uid="{00000000-0005-0000-0000-00004E6D0000}"/>
    <cellStyle name="40% - Énfasis2 6 2 2 4 2" xfId="6393" xr:uid="{00000000-0005-0000-0000-00004F6D0000}"/>
    <cellStyle name="40% - Énfasis2 6 2 2 4 3" xfId="36166" xr:uid="{00000000-0005-0000-0000-0000506D0000}"/>
    <cellStyle name="40% - Énfasis2 6 2 2 4 4" xfId="36167" xr:uid="{00000000-0005-0000-0000-0000516D0000}"/>
    <cellStyle name="40% - Énfasis2 6 2 2 4 5" xfId="36168" xr:uid="{00000000-0005-0000-0000-0000526D0000}"/>
    <cellStyle name="40% - Énfasis2 6 2 2 4 6" xfId="36169" xr:uid="{00000000-0005-0000-0000-0000536D0000}"/>
    <cellStyle name="40% - Énfasis2 6 2 2 4 7" xfId="36170" xr:uid="{00000000-0005-0000-0000-0000546D0000}"/>
    <cellStyle name="40% - Énfasis2 6 2 2 4 8" xfId="36171" xr:uid="{00000000-0005-0000-0000-0000556D0000}"/>
    <cellStyle name="40% - Énfasis2 6 2 2 4 9" xfId="36172" xr:uid="{00000000-0005-0000-0000-0000566D0000}"/>
    <cellStyle name="40% - Énfasis2 6 2 2 5" xfId="6394" xr:uid="{00000000-0005-0000-0000-0000576D0000}"/>
    <cellStyle name="40% - Énfasis2 6 2 2 6" xfId="36173" xr:uid="{00000000-0005-0000-0000-0000586D0000}"/>
    <cellStyle name="40% - Énfasis2 6 2 2 7" xfId="36174" xr:uid="{00000000-0005-0000-0000-0000596D0000}"/>
    <cellStyle name="40% - Énfasis2 6 2 2 8" xfId="36175" xr:uid="{00000000-0005-0000-0000-00005A6D0000}"/>
    <cellStyle name="40% - Énfasis2 6 2 2 9" xfId="36176" xr:uid="{00000000-0005-0000-0000-00005B6D0000}"/>
    <cellStyle name="40% - Énfasis2 6 2 3" xfId="6395" xr:uid="{00000000-0005-0000-0000-00005C6D0000}"/>
    <cellStyle name="40% - Énfasis2 6 2 3 10" xfId="36177" xr:uid="{00000000-0005-0000-0000-00005D6D0000}"/>
    <cellStyle name="40% - Énfasis2 6 2 3 2" xfId="6396" xr:uid="{00000000-0005-0000-0000-00005E6D0000}"/>
    <cellStyle name="40% - Énfasis2 6 2 3 2 2" xfId="6397" xr:uid="{00000000-0005-0000-0000-00005F6D0000}"/>
    <cellStyle name="40% - Énfasis2 6 2 3 2 3" xfId="36178" xr:uid="{00000000-0005-0000-0000-0000606D0000}"/>
    <cellStyle name="40% - Énfasis2 6 2 3 2 4" xfId="36179" xr:uid="{00000000-0005-0000-0000-0000616D0000}"/>
    <cellStyle name="40% - Énfasis2 6 2 3 2 5" xfId="36180" xr:uid="{00000000-0005-0000-0000-0000626D0000}"/>
    <cellStyle name="40% - Énfasis2 6 2 3 2 6" xfId="36181" xr:uid="{00000000-0005-0000-0000-0000636D0000}"/>
    <cellStyle name="40% - Énfasis2 6 2 3 2 7" xfId="36182" xr:uid="{00000000-0005-0000-0000-0000646D0000}"/>
    <cellStyle name="40% - Énfasis2 6 2 3 2 8" xfId="36183" xr:uid="{00000000-0005-0000-0000-0000656D0000}"/>
    <cellStyle name="40% - Énfasis2 6 2 3 2 9" xfId="36184" xr:uid="{00000000-0005-0000-0000-0000666D0000}"/>
    <cellStyle name="40% - Énfasis2 6 2 3 3" xfId="6398" xr:uid="{00000000-0005-0000-0000-0000676D0000}"/>
    <cellStyle name="40% - Énfasis2 6 2 3 4" xfId="36185" xr:uid="{00000000-0005-0000-0000-0000686D0000}"/>
    <cellStyle name="40% - Énfasis2 6 2 3 5" xfId="36186" xr:uid="{00000000-0005-0000-0000-0000696D0000}"/>
    <cellStyle name="40% - Énfasis2 6 2 3 6" xfId="36187" xr:uid="{00000000-0005-0000-0000-00006A6D0000}"/>
    <cellStyle name="40% - Énfasis2 6 2 3 7" xfId="36188" xr:uid="{00000000-0005-0000-0000-00006B6D0000}"/>
    <cellStyle name="40% - Énfasis2 6 2 3 8" xfId="36189" xr:uid="{00000000-0005-0000-0000-00006C6D0000}"/>
    <cellStyle name="40% - Énfasis2 6 2 3 9" xfId="36190" xr:uid="{00000000-0005-0000-0000-00006D6D0000}"/>
    <cellStyle name="40% - Énfasis2 6 2 4" xfId="6399" xr:uid="{00000000-0005-0000-0000-00006E6D0000}"/>
    <cellStyle name="40% - Énfasis2 6 2 4 10" xfId="36191" xr:uid="{00000000-0005-0000-0000-00006F6D0000}"/>
    <cellStyle name="40% - Énfasis2 6 2 4 2" xfId="6400" xr:uid="{00000000-0005-0000-0000-0000706D0000}"/>
    <cellStyle name="40% - Énfasis2 6 2 4 2 2" xfId="6401" xr:uid="{00000000-0005-0000-0000-0000716D0000}"/>
    <cellStyle name="40% - Énfasis2 6 2 4 2 3" xfId="36192" xr:uid="{00000000-0005-0000-0000-0000726D0000}"/>
    <cellStyle name="40% - Énfasis2 6 2 4 2 4" xfId="36193" xr:uid="{00000000-0005-0000-0000-0000736D0000}"/>
    <cellStyle name="40% - Énfasis2 6 2 4 2 5" xfId="36194" xr:uid="{00000000-0005-0000-0000-0000746D0000}"/>
    <cellStyle name="40% - Énfasis2 6 2 4 2 6" xfId="36195" xr:uid="{00000000-0005-0000-0000-0000756D0000}"/>
    <cellStyle name="40% - Énfasis2 6 2 4 2 7" xfId="36196" xr:uid="{00000000-0005-0000-0000-0000766D0000}"/>
    <cellStyle name="40% - Énfasis2 6 2 4 2 8" xfId="36197" xr:uid="{00000000-0005-0000-0000-0000776D0000}"/>
    <cellStyle name="40% - Énfasis2 6 2 4 2 9" xfId="36198" xr:uid="{00000000-0005-0000-0000-0000786D0000}"/>
    <cellStyle name="40% - Énfasis2 6 2 4 3" xfId="6402" xr:uid="{00000000-0005-0000-0000-0000796D0000}"/>
    <cellStyle name="40% - Énfasis2 6 2 4 4" xfId="36199" xr:uid="{00000000-0005-0000-0000-00007A6D0000}"/>
    <cellStyle name="40% - Énfasis2 6 2 4 5" xfId="36200" xr:uid="{00000000-0005-0000-0000-00007B6D0000}"/>
    <cellStyle name="40% - Énfasis2 6 2 4 6" xfId="36201" xr:uid="{00000000-0005-0000-0000-00007C6D0000}"/>
    <cellStyle name="40% - Énfasis2 6 2 4 7" xfId="36202" xr:uid="{00000000-0005-0000-0000-00007D6D0000}"/>
    <cellStyle name="40% - Énfasis2 6 2 4 8" xfId="36203" xr:uid="{00000000-0005-0000-0000-00007E6D0000}"/>
    <cellStyle name="40% - Énfasis2 6 2 4 9" xfId="36204" xr:uid="{00000000-0005-0000-0000-00007F6D0000}"/>
    <cellStyle name="40% - Énfasis2 6 2 5" xfId="6403" xr:uid="{00000000-0005-0000-0000-0000806D0000}"/>
    <cellStyle name="40% - Énfasis2 6 2 5 2" xfId="6404" xr:uid="{00000000-0005-0000-0000-0000816D0000}"/>
    <cellStyle name="40% - Énfasis2 6 2 5 3" xfId="36205" xr:uid="{00000000-0005-0000-0000-0000826D0000}"/>
    <cellStyle name="40% - Énfasis2 6 2 5 4" xfId="36206" xr:uid="{00000000-0005-0000-0000-0000836D0000}"/>
    <cellStyle name="40% - Énfasis2 6 2 5 5" xfId="36207" xr:uid="{00000000-0005-0000-0000-0000846D0000}"/>
    <cellStyle name="40% - Énfasis2 6 2 5 6" xfId="36208" xr:uid="{00000000-0005-0000-0000-0000856D0000}"/>
    <cellStyle name="40% - Énfasis2 6 2 5 7" xfId="36209" xr:uid="{00000000-0005-0000-0000-0000866D0000}"/>
    <cellStyle name="40% - Énfasis2 6 2 5 8" xfId="36210" xr:uid="{00000000-0005-0000-0000-0000876D0000}"/>
    <cellStyle name="40% - Énfasis2 6 2 5 9" xfId="36211" xr:uid="{00000000-0005-0000-0000-0000886D0000}"/>
    <cellStyle name="40% - Énfasis2 6 2 6" xfId="6405" xr:uid="{00000000-0005-0000-0000-0000896D0000}"/>
    <cellStyle name="40% - Énfasis2 6 2 7" xfId="36212" xr:uid="{00000000-0005-0000-0000-00008A6D0000}"/>
    <cellStyle name="40% - Énfasis2 6 2 8" xfId="36213" xr:uid="{00000000-0005-0000-0000-00008B6D0000}"/>
    <cellStyle name="40% - Énfasis2 6 2 9" xfId="36214" xr:uid="{00000000-0005-0000-0000-00008C6D0000}"/>
    <cellStyle name="40% - Énfasis2 6 3" xfId="6406" xr:uid="{00000000-0005-0000-0000-00008D6D0000}"/>
    <cellStyle name="40% - Énfasis2 6 3 10" xfId="36215" xr:uid="{00000000-0005-0000-0000-00008E6D0000}"/>
    <cellStyle name="40% - Énfasis2 6 3 11" xfId="36216" xr:uid="{00000000-0005-0000-0000-00008F6D0000}"/>
    <cellStyle name="40% - Énfasis2 6 3 12" xfId="36217" xr:uid="{00000000-0005-0000-0000-0000906D0000}"/>
    <cellStyle name="40% - Énfasis2 6 3 13" xfId="36218" xr:uid="{00000000-0005-0000-0000-0000916D0000}"/>
    <cellStyle name="40% - Énfasis2 6 3 2" xfId="6407" xr:uid="{00000000-0005-0000-0000-0000926D0000}"/>
    <cellStyle name="40% - Énfasis2 6 3 2 10" xfId="36219" xr:uid="{00000000-0005-0000-0000-0000936D0000}"/>
    <cellStyle name="40% - Énfasis2 6 3 2 11" xfId="36220" xr:uid="{00000000-0005-0000-0000-0000946D0000}"/>
    <cellStyle name="40% - Énfasis2 6 3 2 12" xfId="36221" xr:uid="{00000000-0005-0000-0000-0000956D0000}"/>
    <cellStyle name="40% - Énfasis2 6 3 2 2" xfId="6408" xr:uid="{00000000-0005-0000-0000-0000966D0000}"/>
    <cellStyle name="40% - Énfasis2 6 3 2 2 10" xfId="36222" xr:uid="{00000000-0005-0000-0000-0000976D0000}"/>
    <cellStyle name="40% - Énfasis2 6 3 2 2 2" xfId="6409" xr:uid="{00000000-0005-0000-0000-0000986D0000}"/>
    <cellStyle name="40% - Énfasis2 6 3 2 2 2 2" xfId="6410" xr:uid="{00000000-0005-0000-0000-0000996D0000}"/>
    <cellStyle name="40% - Énfasis2 6 3 2 2 2 3" xfId="36223" xr:uid="{00000000-0005-0000-0000-00009A6D0000}"/>
    <cellStyle name="40% - Énfasis2 6 3 2 2 2 4" xfId="36224" xr:uid="{00000000-0005-0000-0000-00009B6D0000}"/>
    <cellStyle name="40% - Énfasis2 6 3 2 2 2 5" xfId="36225" xr:uid="{00000000-0005-0000-0000-00009C6D0000}"/>
    <cellStyle name="40% - Énfasis2 6 3 2 2 2 6" xfId="36226" xr:uid="{00000000-0005-0000-0000-00009D6D0000}"/>
    <cellStyle name="40% - Énfasis2 6 3 2 2 2 7" xfId="36227" xr:uid="{00000000-0005-0000-0000-00009E6D0000}"/>
    <cellStyle name="40% - Énfasis2 6 3 2 2 2 8" xfId="36228" xr:uid="{00000000-0005-0000-0000-00009F6D0000}"/>
    <cellStyle name="40% - Énfasis2 6 3 2 2 2 9" xfId="36229" xr:uid="{00000000-0005-0000-0000-0000A06D0000}"/>
    <cellStyle name="40% - Énfasis2 6 3 2 2 3" xfId="6411" xr:uid="{00000000-0005-0000-0000-0000A16D0000}"/>
    <cellStyle name="40% - Énfasis2 6 3 2 2 4" xfId="36230" xr:uid="{00000000-0005-0000-0000-0000A26D0000}"/>
    <cellStyle name="40% - Énfasis2 6 3 2 2 5" xfId="36231" xr:uid="{00000000-0005-0000-0000-0000A36D0000}"/>
    <cellStyle name="40% - Énfasis2 6 3 2 2 6" xfId="36232" xr:uid="{00000000-0005-0000-0000-0000A46D0000}"/>
    <cellStyle name="40% - Énfasis2 6 3 2 2 7" xfId="36233" xr:uid="{00000000-0005-0000-0000-0000A56D0000}"/>
    <cellStyle name="40% - Énfasis2 6 3 2 2 8" xfId="36234" xr:uid="{00000000-0005-0000-0000-0000A66D0000}"/>
    <cellStyle name="40% - Énfasis2 6 3 2 2 9" xfId="36235" xr:uid="{00000000-0005-0000-0000-0000A76D0000}"/>
    <cellStyle name="40% - Énfasis2 6 3 2 3" xfId="6412" xr:uid="{00000000-0005-0000-0000-0000A86D0000}"/>
    <cellStyle name="40% - Énfasis2 6 3 2 3 10" xfId="36236" xr:uid="{00000000-0005-0000-0000-0000A96D0000}"/>
    <cellStyle name="40% - Énfasis2 6 3 2 3 2" xfId="6413" xr:uid="{00000000-0005-0000-0000-0000AA6D0000}"/>
    <cellStyle name="40% - Énfasis2 6 3 2 3 2 2" xfId="6414" xr:uid="{00000000-0005-0000-0000-0000AB6D0000}"/>
    <cellStyle name="40% - Énfasis2 6 3 2 3 2 3" xfId="36237" xr:uid="{00000000-0005-0000-0000-0000AC6D0000}"/>
    <cellStyle name="40% - Énfasis2 6 3 2 3 2 4" xfId="36238" xr:uid="{00000000-0005-0000-0000-0000AD6D0000}"/>
    <cellStyle name="40% - Énfasis2 6 3 2 3 2 5" xfId="36239" xr:uid="{00000000-0005-0000-0000-0000AE6D0000}"/>
    <cellStyle name="40% - Énfasis2 6 3 2 3 2 6" xfId="36240" xr:uid="{00000000-0005-0000-0000-0000AF6D0000}"/>
    <cellStyle name="40% - Énfasis2 6 3 2 3 2 7" xfId="36241" xr:uid="{00000000-0005-0000-0000-0000B06D0000}"/>
    <cellStyle name="40% - Énfasis2 6 3 2 3 2 8" xfId="36242" xr:uid="{00000000-0005-0000-0000-0000B16D0000}"/>
    <cellStyle name="40% - Énfasis2 6 3 2 3 2 9" xfId="36243" xr:uid="{00000000-0005-0000-0000-0000B26D0000}"/>
    <cellStyle name="40% - Énfasis2 6 3 2 3 3" xfId="6415" xr:uid="{00000000-0005-0000-0000-0000B36D0000}"/>
    <cellStyle name="40% - Énfasis2 6 3 2 3 4" xfId="36244" xr:uid="{00000000-0005-0000-0000-0000B46D0000}"/>
    <cellStyle name="40% - Énfasis2 6 3 2 3 5" xfId="36245" xr:uid="{00000000-0005-0000-0000-0000B56D0000}"/>
    <cellStyle name="40% - Énfasis2 6 3 2 3 6" xfId="36246" xr:uid="{00000000-0005-0000-0000-0000B66D0000}"/>
    <cellStyle name="40% - Énfasis2 6 3 2 3 7" xfId="36247" xr:uid="{00000000-0005-0000-0000-0000B76D0000}"/>
    <cellStyle name="40% - Énfasis2 6 3 2 3 8" xfId="36248" xr:uid="{00000000-0005-0000-0000-0000B86D0000}"/>
    <cellStyle name="40% - Énfasis2 6 3 2 3 9" xfId="36249" xr:uid="{00000000-0005-0000-0000-0000B96D0000}"/>
    <cellStyle name="40% - Énfasis2 6 3 2 4" xfId="6416" xr:uid="{00000000-0005-0000-0000-0000BA6D0000}"/>
    <cellStyle name="40% - Énfasis2 6 3 2 4 2" xfId="6417" xr:uid="{00000000-0005-0000-0000-0000BB6D0000}"/>
    <cellStyle name="40% - Énfasis2 6 3 2 4 3" xfId="36250" xr:uid="{00000000-0005-0000-0000-0000BC6D0000}"/>
    <cellStyle name="40% - Énfasis2 6 3 2 4 4" xfId="36251" xr:uid="{00000000-0005-0000-0000-0000BD6D0000}"/>
    <cellStyle name="40% - Énfasis2 6 3 2 4 5" xfId="36252" xr:uid="{00000000-0005-0000-0000-0000BE6D0000}"/>
    <cellStyle name="40% - Énfasis2 6 3 2 4 6" xfId="36253" xr:uid="{00000000-0005-0000-0000-0000BF6D0000}"/>
    <cellStyle name="40% - Énfasis2 6 3 2 4 7" xfId="36254" xr:uid="{00000000-0005-0000-0000-0000C06D0000}"/>
    <cellStyle name="40% - Énfasis2 6 3 2 4 8" xfId="36255" xr:uid="{00000000-0005-0000-0000-0000C16D0000}"/>
    <cellStyle name="40% - Énfasis2 6 3 2 4 9" xfId="36256" xr:uid="{00000000-0005-0000-0000-0000C26D0000}"/>
    <cellStyle name="40% - Énfasis2 6 3 2 5" xfId="6418" xr:uid="{00000000-0005-0000-0000-0000C36D0000}"/>
    <cellStyle name="40% - Énfasis2 6 3 2 6" xfId="36257" xr:uid="{00000000-0005-0000-0000-0000C46D0000}"/>
    <cellStyle name="40% - Énfasis2 6 3 2 7" xfId="36258" xr:uid="{00000000-0005-0000-0000-0000C56D0000}"/>
    <cellStyle name="40% - Énfasis2 6 3 2 8" xfId="36259" xr:uid="{00000000-0005-0000-0000-0000C66D0000}"/>
    <cellStyle name="40% - Énfasis2 6 3 2 9" xfId="36260" xr:uid="{00000000-0005-0000-0000-0000C76D0000}"/>
    <cellStyle name="40% - Énfasis2 6 3 3" xfId="6419" xr:uid="{00000000-0005-0000-0000-0000C86D0000}"/>
    <cellStyle name="40% - Énfasis2 6 3 3 10" xfId="36261" xr:uid="{00000000-0005-0000-0000-0000C96D0000}"/>
    <cellStyle name="40% - Énfasis2 6 3 3 2" xfId="6420" xr:uid="{00000000-0005-0000-0000-0000CA6D0000}"/>
    <cellStyle name="40% - Énfasis2 6 3 3 2 2" xfId="6421" xr:uid="{00000000-0005-0000-0000-0000CB6D0000}"/>
    <cellStyle name="40% - Énfasis2 6 3 3 2 3" xfId="36262" xr:uid="{00000000-0005-0000-0000-0000CC6D0000}"/>
    <cellStyle name="40% - Énfasis2 6 3 3 2 4" xfId="36263" xr:uid="{00000000-0005-0000-0000-0000CD6D0000}"/>
    <cellStyle name="40% - Énfasis2 6 3 3 2 5" xfId="36264" xr:uid="{00000000-0005-0000-0000-0000CE6D0000}"/>
    <cellStyle name="40% - Énfasis2 6 3 3 2 6" xfId="36265" xr:uid="{00000000-0005-0000-0000-0000CF6D0000}"/>
    <cellStyle name="40% - Énfasis2 6 3 3 2 7" xfId="36266" xr:uid="{00000000-0005-0000-0000-0000D06D0000}"/>
    <cellStyle name="40% - Énfasis2 6 3 3 2 8" xfId="36267" xr:uid="{00000000-0005-0000-0000-0000D16D0000}"/>
    <cellStyle name="40% - Énfasis2 6 3 3 2 9" xfId="36268" xr:uid="{00000000-0005-0000-0000-0000D26D0000}"/>
    <cellStyle name="40% - Énfasis2 6 3 3 3" xfId="6422" xr:uid="{00000000-0005-0000-0000-0000D36D0000}"/>
    <cellStyle name="40% - Énfasis2 6 3 3 4" xfId="36269" xr:uid="{00000000-0005-0000-0000-0000D46D0000}"/>
    <cellStyle name="40% - Énfasis2 6 3 3 5" xfId="36270" xr:uid="{00000000-0005-0000-0000-0000D56D0000}"/>
    <cellStyle name="40% - Énfasis2 6 3 3 6" xfId="36271" xr:uid="{00000000-0005-0000-0000-0000D66D0000}"/>
    <cellStyle name="40% - Énfasis2 6 3 3 7" xfId="36272" xr:uid="{00000000-0005-0000-0000-0000D76D0000}"/>
    <cellStyle name="40% - Énfasis2 6 3 3 8" xfId="36273" xr:uid="{00000000-0005-0000-0000-0000D86D0000}"/>
    <cellStyle name="40% - Énfasis2 6 3 3 9" xfId="36274" xr:uid="{00000000-0005-0000-0000-0000D96D0000}"/>
    <cellStyle name="40% - Énfasis2 6 3 4" xfId="6423" xr:uid="{00000000-0005-0000-0000-0000DA6D0000}"/>
    <cellStyle name="40% - Énfasis2 6 3 4 10" xfId="36275" xr:uid="{00000000-0005-0000-0000-0000DB6D0000}"/>
    <cellStyle name="40% - Énfasis2 6 3 4 2" xfId="6424" xr:uid="{00000000-0005-0000-0000-0000DC6D0000}"/>
    <cellStyle name="40% - Énfasis2 6 3 4 2 2" xfId="6425" xr:uid="{00000000-0005-0000-0000-0000DD6D0000}"/>
    <cellStyle name="40% - Énfasis2 6 3 4 2 3" xfId="36276" xr:uid="{00000000-0005-0000-0000-0000DE6D0000}"/>
    <cellStyle name="40% - Énfasis2 6 3 4 2 4" xfId="36277" xr:uid="{00000000-0005-0000-0000-0000DF6D0000}"/>
    <cellStyle name="40% - Énfasis2 6 3 4 2 5" xfId="36278" xr:uid="{00000000-0005-0000-0000-0000E06D0000}"/>
    <cellStyle name="40% - Énfasis2 6 3 4 2 6" xfId="36279" xr:uid="{00000000-0005-0000-0000-0000E16D0000}"/>
    <cellStyle name="40% - Énfasis2 6 3 4 2 7" xfId="36280" xr:uid="{00000000-0005-0000-0000-0000E26D0000}"/>
    <cellStyle name="40% - Énfasis2 6 3 4 2 8" xfId="36281" xr:uid="{00000000-0005-0000-0000-0000E36D0000}"/>
    <cellStyle name="40% - Énfasis2 6 3 4 2 9" xfId="36282" xr:uid="{00000000-0005-0000-0000-0000E46D0000}"/>
    <cellStyle name="40% - Énfasis2 6 3 4 3" xfId="6426" xr:uid="{00000000-0005-0000-0000-0000E56D0000}"/>
    <cellStyle name="40% - Énfasis2 6 3 4 4" xfId="36283" xr:uid="{00000000-0005-0000-0000-0000E66D0000}"/>
    <cellStyle name="40% - Énfasis2 6 3 4 5" xfId="36284" xr:uid="{00000000-0005-0000-0000-0000E76D0000}"/>
    <cellStyle name="40% - Énfasis2 6 3 4 6" xfId="36285" xr:uid="{00000000-0005-0000-0000-0000E86D0000}"/>
    <cellStyle name="40% - Énfasis2 6 3 4 7" xfId="36286" xr:uid="{00000000-0005-0000-0000-0000E96D0000}"/>
    <cellStyle name="40% - Énfasis2 6 3 4 8" xfId="36287" xr:uid="{00000000-0005-0000-0000-0000EA6D0000}"/>
    <cellStyle name="40% - Énfasis2 6 3 4 9" xfId="36288" xr:uid="{00000000-0005-0000-0000-0000EB6D0000}"/>
    <cellStyle name="40% - Énfasis2 6 3 5" xfId="6427" xr:uid="{00000000-0005-0000-0000-0000EC6D0000}"/>
    <cellStyle name="40% - Énfasis2 6 3 5 2" xfId="6428" xr:uid="{00000000-0005-0000-0000-0000ED6D0000}"/>
    <cellStyle name="40% - Énfasis2 6 3 5 3" xfId="36289" xr:uid="{00000000-0005-0000-0000-0000EE6D0000}"/>
    <cellStyle name="40% - Énfasis2 6 3 5 4" xfId="36290" xr:uid="{00000000-0005-0000-0000-0000EF6D0000}"/>
    <cellStyle name="40% - Énfasis2 6 3 5 5" xfId="36291" xr:uid="{00000000-0005-0000-0000-0000F06D0000}"/>
    <cellStyle name="40% - Énfasis2 6 3 5 6" xfId="36292" xr:uid="{00000000-0005-0000-0000-0000F16D0000}"/>
    <cellStyle name="40% - Énfasis2 6 3 5 7" xfId="36293" xr:uid="{00000000-0005-0000-0000-0000F26D0000}"/>
    <cellStyle name="40% - Énfasis2 6 3 5 8" xfId="36294" xr:uid="{00000000-0005-0000-0000-0000F36D0000}"/>
    <cellStyle name="40% - Énfasis2 6 3 5 9" xfId="36295" xr:uid="{00000000-0005-0000-0000-0000F46D0000}"/>
    <cellStyle name="40% - Énfasis2 6 3 6" xfId="6429" xr:uid="{00000000-0005-0000-0000-0000F56D0000}"/>
    <cellStyle name="40% - Énfasis2 6 3 7" xfId="36296" xr:uid="{00000000-0005-0000-0000-0000F66D0000}"/>
    <cellStyle name="40% - Énfasis2 6 3 8" xfId="36297" xr:uid="{00000000-0005-0000-0000-0000F76D0000}"/>
    <cellStyle name="40% - Énfasis2 6 3 9" xfId="36298" xr:uid="{00000000-0005-0000-0000-0000F86D0000}"/>
    <cellStyle name="40% - Énfasis2 6 4" xfId="6430" xr:uid="{00000000-0005-0000-0000-0000F96D0000}"/>
    <cellStyle name="40% - Énfasis2 6 4 10" xfId="36299" xr:uid="{00000000-0005-0000-0000-0000FA6D0000}"/>
    <cellStyle name="40% - Énfasis2 6 4 11" xfId="36300" xr:uid="{00000000-0005-0000-0000-0000FB6D0000}"/>
    <cellStyle name="40% - Énfasis2 6 4 12" xfId="36301" xr:uid="{00000000-0005-0000-0000-0000FC6D0000}"/>
    <cellStyle name="40% - Énfasis2 6 4 2" xfId="6431" xr:uid="{00000000-0005-0000-0000-0000FD6D0000}"/>
    <cellStyle name="40% - Énfasis2 6 4 2 10" xfId="36302" xr:uid="{00000000-0005-0000-0000-0000FE6D0000}"/>
    <cellStyle name="40% - Énfasis2 6 4 2 2" xfId="6432" xr:uid="{00000000-0005-0000-0000-0000FF6D0000}"/>
    <cellStyle name="40% - Énfasis2 6 4 2 2 2" xfId="6433" xr:uid="{00000000-0005-0000-0000-0000006E0000}"/>
    <cellStyle name="40% - Énfasis2 6 4 2 2 3" xfId="36303" xr:uid="{00000000-0005-0000-0000-0000016E0000}"/>
    <cellStyle name="40% - Énfasis2 6 4 2 2 4" xfId="36304" xr:uid="{00000000-0005-0000-0000-0000026E0000}"/>
    <cellStyle name="40% - Énfasis2 6 4 2 2 5" xfId="36305" xr:uid="{00000000-0005-0000-0000-0000036E0000}"/>
    <cellStyle name="40% - Énfasis2 6 4 2 2 6" xfId="36306" xr:uid="{00000000-0005-0000-0000-0000046E0000}"/>
    <cellStyle name="40% - Énfasis2 6 4 2 2 7" xfId="36307" xr:uid="{00000000-0005-0000-0000-0000056E0000}"/>
    <cellStyle name="40% - Énfasis2 6 4 2 2 8" xfId="36308" xr:uid="{00000000-0005-0000-0000-0000066E0000}"/>
    <cellStyle name="40% - Énfasis2 6 4 2 2 9" xfId="36309" xr:uid="{00000000-0005-0000-0000-0000076E0000}"/>
    <cellStyle name="40% - Énfasis2 6 4 2 3" xfId="6434" xr:uid="{00000000-0005-0000-0000-0000086E0000}"/>
    <cellStyle name="40% - Énfasis2 6 4 2 4" xfId="36310" xr:uid="{00000000-0005-0000-0000-0000096E0000}"/>
    <cellStyle name="40% - Énfasis2 6 4 2 5" xfId="36311" xr:uid="{00000000-0005-0000-0000-00000A6E0000}"/>
    <cellStyle name="40% - Énfasis2 6 4 2 6" xfId="36312" xr:uid="{00000000-0005-0000-0000-00000B6E0000}"/>
    <cellStyle name="40% - Énfasis2 6 4 2 7" xfId="36313" xr:uid="{00000000-0005-0000-0000-00000C6E0000}"/>
    <cellStyle name="40% - Énfasis2 6 4 2 8" xfId="36314" xr:uid="{00000000-0005-0000-0000-00000D6E0000}"/>
    <cellStyle name="40% - Énfasis2 6 4 2 9" xfId="36315" xr:uid="{00000000-0005-0000-0000-00000E6E0000}"/>
    <cellStyle name="40% - Énfasis2 6 4 3" xfId="6435" xr:uid="{00000000-0005-0000-0000-00000F6E0000}"/>
    <cellStyle name="40% - Énfasis2 6 4 3 10" xfId="36316" xr:uid="{00000000-0005-0000-0000-0000106E0000}"/>
    <cellStyle name="40% - Énfasis2 6 4 3 2" xfId="6436" xr:uid="{00000000-0005-0000-0000-0000116E0000}"/>
    <cellStyle name="40% - Énfasis2 6 4 3 2 2" xfId="6437" xr:uid="{00000000-0005-0000-0000-0000126E0000}"/>
    <cellStyle name="40% - Énfasis2 6 4 3 2 3" xfId="36317" xr:uid="{00000000-0005-0000-0000-0000136E0000}"/>
    <cellStyle name="40% - Énfasis2 6 4 3 2 4" xfId="36318" xr:uid="{00000000-0005-0000-0000-0000146E0000}"/>
    <cellStyle name="40% - Énfasis2 6 4 3 2 5" xfId="36319" xr:uid="{00000000-0005-0000-0000-0000156E0000}"/>
    <cellStyle name="40% - Énfasis2 6 4 3 2 6" xfId="36320" xr:uid="{00000000-0005-0000-0000-0000166E0000}"/>
    <cellStyle name="40% - Énfasis2 6 4 3 2 7" xfId="36321" xr:uid="{00000000-0005-0000-0000-0000176E0000}"/>
    <cellStyle name="40% - Énfasis2 6 4 3 2 8" xfId="36322" xr:uid="{00000000-0005-0000-0000-0000186E0000}"/>
    <cellStyle name="40% - Énfasis2 6 4 3 2 9" xfId="36323" xr:uid="{00000000-0005-0000-0000-0000196E0000}"/>
    <cellStyle name="40% - Énfasis2 6 4 3 3" xfId="6438" xr:uid="{00000000-0005-0000-0000-00001A6E0000}"/>
    <cellStyle name="40% - Énfasis2 6 4 3 4" xfId="36324" xr:uid="{00000000-0005-0000-0000-00001B6E0000}"/>
    <cellStyle name="40% - Énfasis2 6 4 3 5" xfId="36325" xr:uid="{00000000-0005-0000-0000-00001C6E0000}"/>
    <cellStyle name="40% - Énfasis2 6 4 3 6" xfId="36326" xr:uid="{00000000-0005-0000-0000-00001D6E0000}"/>
    <cellStyle name="40% - Énfasis2 6 4 3 7" xfId="36327" xr:uid="{00000000-0005-0000-0000-00001E6E0000}"/>
    <cellStyle name="40% - Énfasis2 6 4 3 8" xfId="36328" xr:uid="{00000000-0005-0000-0000-00001F6E0000}"/>
    <cellStyle name="40% - Énfasis2 6 4 3 9" xfId="36329" xr:uid="{00000000-0005-0000-0000-0000206E0000}"/>
    <cellStyle name="40% - Énfasis2 6 4 4" xfId="6439" xr:uid="{00000000-0005-0000-0000-0000216E0000}"/>
    <cellStyle name="40% - Énfasis2 6 4 4 2" xfId="6440" xr:uid="{00000000-0005-0000-0000-0000226E0000}"/>
    <cellStyle name="40% - Énfasis2 6 4 4 3" xfId="36330" xr:uid="{00000000-0005-0000-0000-0000236E0000}"/>
    <cellStyle name="40% - Énfasis2 6 4 4 4" xfId="36331" xr:uid="{00000000-0005-0000-0000-0000246E0000}"/>
    <cellStyle name="40% - Énfasis2 6 4 4 5" xfId="36332" xr:uid="{00000000-0005-0000-0000-0000256E0000}"/>
    <cellStyle name="40% - Énfasis2 6 4 4 6" xfId="36333" xr:uid="{00000000-0005-0000-0000-0000266E0000}"/>
    <cellStyle name="40% - Énfasis2 6 4 4 7" xfId="36334" xr:uid="{00000000-0005-0000-0000-0000276E0000}"/>
    <cellStyle name="40% - Énfasis2 6 4 4 8" xfId="36335" xr:uid="{00000000-0005-0000-0000-0000286E0000}"/>
    <cellStyle name="40% - Énfasis2 6 4 4 9" xfId="36336" xr:uid="{00000000-0005-0000-0000-0000296E0000}"/>
    <cellStyle name="40% - Énfasis2 6 4 5" xfId="6441" xr:uid="{00000000-0005-0000-0000-00002A6E0000}"/>
    <cellStyle name="40% - Énfasis2 6 4 6" xfId="36337" xr:uid="{00000000-0005-0000-0000-00002B6E0000}"/>
    <cellStyle name="40% - Énfasis2 6 4 7" xfId="36338" xr:uid="{00000000-0005-0000-0000-00002C6E0000}"/>
    <cellStyle name="40% - Énfasis2 6 4 8" xfId="36339" xr:uid="{00000000-0005-0000-0000-00002D6E0000}"/>
    <cellStyle name="40% - Énfasis2 6 4 9" xfId="36340" xr:uid="{00000000-0005-0000-0000-00002E6E0000}"/>
    <cellStyle name="40% - Énfasis2 6 5" xfId="6442" xr:uid="{00000000-0005-0000-0000-00002F6E0000}"/>
    <cellStyle name="40% - Énfasis2 6 5 10" xfId="36341" xr:uid="{00000000-0005-0000-0000-0000306E0000}"/>
    <cellStyle name="40% - Énfasis2 6 5 2" xfId="6443" xr:uid="{00000000-0005-0000-0000-0000316E0000}"/>
    <cellStyle name="40% - Énfasis2 6 5 2 2" xfId="6444" xr:uid="{00000000-0005-0000-0000-0000326E0000}"/>
    <cellStyle name="40% - Énfasis2 6 5 2 3" xfId="36342" xr:uid="{00000000-0005-0000-0000-0000336E0000}"/>
    <cellStyle name="40% - Énfasis2 6 5 2 4" xfId="36343" xr:uid="{00000000-0005-0000-0000-0000346E0000}"/>
    <cellStyle name="40% - Énfasis2 6 5 2 5" xfId="36344" xr:uid="{00000000-0005-0000-0000-0000356E0000}"/>
    <cellStyle name="40% - Énfasis2 6 5 2 6" xfId="36345" xr:uid="{00000000-0005-0000-0000-0000366E0000}"/>
    <cellStyle name="40% - Énfasis2 6 5 2 7" xfId="36346" xr:uid="{00000000-0005-0000-0000-0000376E0000}"/>
    <cellStyle name="40% - Énfasis2 6 5 2 8" xfId="36347" xr:uid="{00000000-0005-0000-0000-0000386E0000}"/>
    <cellStyle name="40% - Énfasis2 6 5 2 9" xfId="36348" xr:uid="{00000000-0005-0000-0000-0000396E0000}"/>
    <cellStyle name="40% - Énfasis2 6 5 3" xfId="6445" xr:uid="{00000000-0005-0000-0000-00003A6E0000}"/>
    <cellStyle name="40% - Énfasis2 6 5 4" xfId="36349" xr:uid="{00000000-0005-0000-0000-00003B6E0000}"/>
    <cellStyle name="40% - Énfasis2 6 5 5" xfId="36350" xr:uid="{00000000-0005-0000-0000-00003C6E0000}"/>
    <cellStyle name="40% - Énfasis2 6 5 6" xfId="36351" xr:uid="{00000000-0005-0000-0000-00003D6E0000}"/>
    <cellStyle name="40% - Énfasis2 6 5 7" xfId="36352" xr:uid="{00000000-0005-0000-0000-00003E6E0000}"/>
    <cellStyle name="40% - Énfasis2 6 5 8" xfId="36353" xr:uid="{00000000-0005-0000-0000-00003F6E0000}"/>
    <cellStyle name="40% - Énfasis2 6 5 9" xfId="36354" xr:uid="{00000000-0005-0000-0000-0000406E0000}"/>
    <cellStyle name="40% - Énfasis2 6 6" xfId="6446" xr:uid="{00000000-0005-0000-0000-0000416E0000}"/>
    <cellStyle name="40% - Énfasis2 6 6 10" xfId="36355" xr:uid="{00000000-0005-0000-0000-0000426E0000}"/>
    <cellStyle name="40% - Énfasis2 6 6 2" xfId="6447" xr:uid="{00000000-0005-0000-0000-0000436E0000}"/>
    <cellStyle name="40% - Énfasis2 6 6 2 2" xfId="6448" xr:uid="{00000000-0005-0000-0000-0000446E0000}"/>
    <cellStyle name="40% - Énfasis2 6 6 2 3" xfId="36356" xr:uid="{00000000-0005-0000-0000-0000456E0000}"/>
    <cellStyle name="40% - Énfasis2 6 6 2 4" xfId="36357" xr:uid="{00000000-0005-0000-0000-0000466E0000}"/>
    <cellStyle name="40% - Énfasis2 6 6 2 5" xfId="36358" xr:uid="{00000000-0005-0000-0000-0000476E0000}"/>
    <cellStyle name="40% - Énfasis2 6 6 2 6" xfId="36359" xr:uid="{00000000-0005-0000-0000-0000486E0000}"/>
    <cellStyle name="40% - Énfasis2 6 6 2 7" xfId="36360" xr:uid="{00000000-0005-0000-0000-0000496E0000}"/>
    <cellStyle name="40% - Énfasis2 6 6 2 8" xfId="36361" xr:uid="{00000000-0005-0000-0000-00004A6E0000}"/>
    <cellStyle name="40% - Énfasis2 6 6 2 9" xfId="36362" xr:uid="{00000000-0005-0000-0000-00004B6E0000}"/>
    <cellStyle name="40% - Énfasis2 6 6 3" xfId="6449" xr:uid="{00000000-0005-0000-0000-00004C6E0000}"/>
    <cellStyle name="40% - Énfasis2 6 6 4" xfId="36363" xr:uid="{00000000-0005-0000-0000-00004D6E0000}"/>
    <cellStyle name="40% - Énfasis2 6 6 5" xfId="36364" xr:uid="{00000000-0005-0000-0000-00004E6E0000}"/>
    <cellStyle name="40% - Énfasis2 6 6 6" xfId="36365" xr:uid="{00000000-0005-0000-0000-00004F6E0000}"/>
    <cellStyle name="40% - Énfasis2 6 6 7" xfId="36366" xr:uid="{00000000-0005-0000-0000-0000506E0000}"/>
    <cellStyle name="40% - Énfasis2 6 6 8" xfId="36367" xr:uid="{00000000-0005-0000-0000-0000516E0000}"/>
    <cellStyle name="40% - Énfasis2 6 6 9" xfId="36368" xr:uid="{00000000-0005-0000-0000-0000526E0000}"/>
    <cellStyle name="40% - Énfasis2 6 7" xfId="6450" xr:uid="{00000000-0005-0000-0000-0000536E0000}"/>
    <cellStyle name="40% - Énfasis2 6 7 10" xfId="36369" xr:uid="{00000000-0005-0000-0000-0000546E0000}"/>
    <cellStyle name="40% - Énfasis2 6 7 2" xfId="6451" xr:uid="{00000000-0005-0000-0000-0000556E0000}"/>
    <cellStyle name="40% - Énfasis2 6 7 2 2" xfId="6452" xr:uid="{00000000-0005-0000-0000-0000566E0000}"/>
    <cellStyle name="40% - Énfasis2 6 7 2 3" xfId="36370" xr:uid="{00000000-0005-0000-0000-0000576E0000}"/>
    <cellStyle name="40% - Énfasis2 6 7 2 4" xfId="36371" xr:uid="{00000000-0005-0000-0000-0000586E0000}"/>
    <cellStyle name="40% - Énfasis2 6 7 2 5" xfId="36372" xr:uid="{00000000-0005-0000-0000-0000596E0000}"/>
    <cellStyle name="40% - Énfasis2 6 7 2 6" xfId="36373" xr:uid="{00000000-0005-0000-0000-00005A6E0000}"/>
    <cellStyle name="40% - Énfasis2 6 7 2 7" xfId="36374" xr:uid="{00000000-0005-0000-0000-00005B6E0000}"/>
    <cellStyle name="40% - Énfasis2 6 7 2 8" xfId="36375" xr:uid="{00000000-0005-0000-0000-00005C6E0000}"/>
    <cellStyle name="40% - Énfasis2 6 7 2 9" xfId="36376" xr:uid="{00000000-0005-0000-0000-00005D6E0000}"/>
    <cellStyle name="40% - Énfasis2 6 7 3" xfId="6453" xr:uid="{00000000-0005-0000-0000-00005E6E0000}"/>
    <cellStyle name="40% - Énfasis2 6 7 4" xfId="36377" xr:uid="{00000000-0005-0000-0000-00005F6E0000}"/>
    <cellStyle name="40% - Énfasis2 6 7 5" xfId="36378" xr:uid="{00000000-0005-0000-0000-0000606E0000}"/>
    <cellStyle name="40% - Énfasis2 6 7 6" xfId="36379" xr:uid="{00000000-0005-0000-0000-0000616E0000}"/>
    <cellStyle name="40% - Énfasis2 6 7 7" xfId="36380" xr:uid="{00000000-0005-0000-0000-0000626E0000}"/>
    <cellStyle name="40% - Énfasis2 6 7 8" xfId="36381" xr:uid="{00000000-0005-0000-0000-0000636E0000}"/>
    <cellStyle name="40% - Énfasis2 6 7 9" xfId="36382" xr:uid="{00000000-0005-0000-0000-0000646E0000}"/>
    <cellStyle name="40% - Énfasis2 6 8" xfId="6454" xr:uid="{00000000-0005-0000-0000-0000656E0000}"/>
    <cellStyle name="40% - Énfasis2 6 8 2" xfId="6455" xr:uid="{00000000-0005-0000-0000-0000666E0000}"/>
    <cellStyle name="40% - Énfasis2 6 8 3" xfId="36383" xr:uid="{00000000-0005-0000-0000-0000676E0000}"/>
    <cellStyle name="40% - Énfasis2 6 8 4" xfId="36384" xr:uid="{00000000-0005-0000-0000-0000686E0000}"/>
    <cellStyle name="40% - Énfasis2 6 8 5" xfId="36385" xr:uid="{00000000-0005-0000-0000-0000696E0000}"/>
    <cellStyle name="40% - Énfasis2 6 8 6" xfId="36386" xr:uid="{00000000-0005-0000-0000-00006A6E0000}"/>
    <cellStyle name="40% - Énfasis2 6 8 7" xfId="36387" xr:uid="{00000000-0005-0000-0000-00006B6E0000}"/>
    <cellStyle name="40% - Énfasis2 6 8 8" xfId="36388" xr:uid="{00000000-0005-0000-0000-00006C6E0000}"/>
    <cellStyle name="40% - Énfasis2 6 8 9" xfId="36389" xr:uid="{00000000-0005-0000-0000-00006D6E0000}"/>
    <cellStyle name="40% - Énfasis2 6 9" xfId="6456" xr:uid="{00000000-0005-0000-0000-00006E6E0000}"/>
    <cellStyle name="40% - Énfasis2 7" xfId="6457" xr:uid="{00000000-0005-0000-0000-00006F6E0000}"/>
    <cellStyle name="40% - Énfasis2 7 10" xfId="36390" xr:uid="{00000000-0005-0000-0000-0000706E0000}"/>
    <cellStyle name="40% - Énfasis2 7 11" xfId="36391" xr:uid="{00000000-0005-0000-0000-0000716E0000}"/>
    <cellStyle name="40% - Énfasis2 7 12" xfId="36392" xr:uid="{00000000-0005-0000-0000-0000726E0000}"/>
    <cellStyle name="40% - Énfasis2 7 13" xfId="36393" xr:uid="{00000000-0005-0000-0000-0000736E0000}"/>
    <cellStyle name="40% - Énfasis2 7 14" xfId="36394" xr:uid="{00000000-0005-0000-0000-0000746E0000}"/>
    <cellStyle name="40% - Énfasis2 7 2" xfId="6458" xr:uid="{00000000-0005-0000-0000-0000756E0000}"/>
    <cellStyle name="40% - Énfasis2 7 2 10" xfId="36395" xr:uid="{00000000-0005-0000-0000-0000766E0000}"/>
    <cellStyle name="40% - Énfasis2 7 2 11" xfId="36396" xr:uid="{00000000-0005-0000-0000-0000776E0000}"/>
    <cellStyle name="40% - Énfasis2 7 2 12" xfId="36397" xr:uid="{00000000-0005-0000-0000-0000786E0000}"/>
    <cellStyle name="40% - Énfasis2 7 2 2" xfId="6459" xr:uid="{00000000-0005-0000-0000-0000796E0000}"/>
    <cellStyle name="40% - Énfasis2 7 2 2 10" xfId="36398" xr:uid="{00000000-0005-0000-0000-00007A6E0000}"/>
    <cellStyle name="40% - Énfasis2 7 2 2 2" xfId="6460" xr:uid="{00000000-0005-0000-0000-00007B6E0000}"/>
    <cellStyle name="40% - Énfasis2 7 2 2 2 2" xfId="6461" xr:uid="{00000000-0005-0000-0000-00007C6E0000}"/>
    <cellStyle name="40% - Énfasis2 7 2 2 2 3" xfId="36399" xr:uid="{00000000-0005-0000-0000-00007D6E0000}"/>
    <cellStyle name="40% - Énfasis2 7 2 2 2 4" xfId="36400" xr:uid="{00000000-0005-0000-0000-00007E6E0000}"/>
    <cellStyle name="40% - Énfasis2 7 2 2 2 5" xfId="36401" xr:uid="{00000000-0005-0000-0000-00007F6E0000}"/>
    <cellStyle name="40% - Énfasis2 7 2 2 2 6" xfId="36402" xr:uid="{00000000-0005-0000-0000-0000806E0000}"/>
    <cellStyle name="40% - Énfasis2 7 2 2 2 7" xfId="36403" xr:uid="{00000000-0005-0000-0000-0000816E0000}"/>
    <cellStyle name="40% - Énfasis2 7 2 2 2 8" xfId="36404" xr:uid="{00000000-0005-0000-0000-0000826E0000}"/>
    <cellStyle name="40% - Énfasis2 7 2 2 2 9" xfId="36405" xr:uid="{00000000-0005-0000-0000-0000836E0000}"/>
    <cellStyle name="40% - Énfasis2 7 2 2 3" xfId="6462" xr:uid="{00000000-0005-0000-0000-0000846E0000}"/>
    <cellStyle name="40% - Énfasis2 7 2 2 4" xfId="36406" xr:uid="{00000000-0005-0000-0000-0000856E0000}"/>
    <cellStyle name="40% - Énfasis2 7 2 2 5" xfId="36407" xr:uid="{00000000-0005-0000-0000-0000866E0000}"/>
    <cellStyle name="40% - Énfasis2 7 2 2 6" xfId="36408" xr:uid="{00000000-0005-0000-0000-0000876E0000}"/>
    <cellStyle name="40% - Énfasis2 7 2 2 7" xfId="36409" xr:uid="{00000000-0005-0000-0000-0000886E0000}"/>
    <cellStyle name="40% - Énfasis2 7 2 2 8" xfId="36410" xr:uid="{00000000-0005-0000-0000-0000896E0000}"/>
    <cellStyle name="40% - Énfasis2 7 2 2 9" xfId="36411" xr:uid="{00000000-0005-0000-0000-00008A6E0000}"/>
    <cellStyle name="40% - Énfasis2 7 2 3" xfId="6463" xr:uid="{00000000-0005-0000-0000-00008B6E0000}"/>
    <cellStyle name="40% - Énfasis2 7 2 3 10" xfId="36412" xr:uid="{00000000-0005-0000-0000-00008C6E0000}"/>
    <cellStyle name="40% - Énfasis2 7 2 3 2" xfId="6464" xr:uid="{00000000-0005-0000-0000-00008D6E0000}"/>
    <cellStyle name="40% - Énfasis2 7 2 3 2 2" xfId="6465" xr:uid="{00000000-0005-0000-0000-00008E6E0000}"/>
    <cellStyle name="40% - Énfasis2 7 2 3 2 3" xfId="36413" xr:uid="{00000000-0005-0000-0000-00008F6E0000}"/>
    <cellStyle name="40% - Énfasis2 7 2 3 2 4" xfId="36414" xr:uid="{00000000-0005-0000-0000-0000906E0000}"/>
    <cellStyle name="40% - Énfasis2 7 2 3 2 5" xfId="36415" xr:uid="{00000000-0005-0000-0000-0000916E0000}"/>
    <cellStyle name="40% - Énfasis2 7 2 3 2 6" xfId="36416" xr:uid="{00000000-0005-0000-0000-0000926E0000}"/>
    <cellStyle name="40% - Énfasis2 7 2 3 2 7" xfId="36417" xr:uid="{00000000-0005-0000-0000-0000936E0000}"/>
    <cellStyle name="40% - Énfasis2 7 2 3 2 8" xfId="36418" xr:uid="{00000000-0005-0000-0000-0000946E0000}"/>
    <cellStyle name="40% - Énfasis2 7 2 3 2 9" xfId="36419" xr:uid="{00000000-0005-0000-0000-0000956E0000}"/>
    <cellStyle name="40% - Énfasis2 7 2 3 3" xfId="6466" xr:uid="{00000000-0005-0000-0000-0000966E0000}"/>
    <cellStyle name="40% - Énfasis2 7 2 3 4" xfId="36420" xr:uid="{00000000-0005-0000-0000-0000976E0000}"/>
    <cellStyle name="40% - Énfasis2 7 2 3 5" xfId="36421" xr:uid="{00000000-0005-0000-0000-0000986E0000}"/>
    <cellStyle name="40% - Énfasis2 7 2 3 6" xfId="36422" xr:uid="{00000000-0005-0000-0000-0000996E0000}"/>
    <cellStyle name="40% - Énfasis2 7 2 3 7" xfId="36423" xr:uid="{00000000-0005-0000-0000-00009A6E0000}"/>
    <cellStyle name="40% - Énfasis2 7 2 3 8" xfId="36424" xr:uid="{00000000-0005-0000-0000-00009B6E0000}"/>
    <cellStyle name="40% - Énfasis2 7 2 3 9" xfId="36425" xr:uid="{00000000-0005-0000-0000-00009C6E0000}"/>
    <cellStyle name="40% - Énfasis2 7 2 4" xfId="6467" xr:uid="{00000000-0005-0000-0000-00009D6E0000}"/>
    <cellStyle name="40% - Énfasis2 7 2 4 2" xfId="6468" xr:uid="{00000000-0005-0000-0000-00009E6E0000}"/>
    <cellStyle name="40% - Énfasis2 7 2 4 3" xfId="36426" xr:uid="{00000000-0005-0000-0000-00009F6E0000}"/>
    <cellStyle name="40% - Énfasis2 7 2 4 4" xfId="36427" xr:uid="{00000000-0005-0000-0000-0000A06E0000}"/>
    <cellStyle name="40% - Énfasis2 7 2 4 5" xfId="36428" xr:uid="{00000000-0005-0000-0000-0000A16E0000}"/>
    <cellStyle name="40% - Énfasis2 7 2 4 6" xfId="36429" xr:uid="{00000000-0005-0000-0000-0000A26E0000}"/>
    <cellStyle name="40% - Énfasis2 7 2 4 7" xfId="36430" xr:uid="{00000000-0005-0000-0000-0000A36E0000}"/>
    <cellStyle name="40% - Énfasis2 7 2 4 8" xfId="36431" xr:uid="{00000000-0005-0000-0000-0000A46E0000}"/>
    <cellStyle name="40% - Énfasis2 7 2 4 9" xfId="36432" xr:uid="{00000000-0005-0000-0000-0000A56E0000}"/>
    <cellStyle name="40% - Énfasis2 7 2 5" xfId="6469" xr:uid="{00000000-0005-0000-0000-0000A66E0000}"/>
    <cellStyle name="40% - Énfasis2 7 2 6" xfId="36433" xr:uid="{00000000-0005-0000-0000-0000A76E0000}"/>
    <cellStyle name="40% - Énfasis2 7 2 7" xfId="36434" xr:uid="{00000000-0005-0000-0000-0000A86E0000}"/>
    <cellStyle name="40% - Énfasis2 7 2 8" xfId="36435" xr:uid="{00000000-0005-0000-0000-0000A96E0000}"/>
    <cellStyle name="40% - Énfasis2 7 2 9" xfId="36436" xr:uid="{00000000-0005-0000-0000-0000AA6E0000}"/>
    <cellStyle name="40% - Énfasis2 7 3" xfId="6470" xr:uid="{00000000-0005-0000-0000-0000AB6E0000}"/>
    <cellStyle name="40% - Énfasis2 7 3 10" xfId="36437" xr:uid="{00000000-0005-0000-0000-0000AC6E0000}"/>
    <cellStyle name="40% - Énfasis2 7 3 2" xfId="6471" xr:uid="{00000000-0005-0000-0000-0000AD6E0000}"/>
    <cellStyle name="40% - Énfasis2 7 3 2 2" xfId="6472" xr:uid="{00000000-0005-0000-0000-0000AE6E0000}"/>
    <cellStyle name="40% - Énfasis2 7 3 2 3" xfId="36438" xr:uid="{00000000-0005-0000-0000-0000AF6E0000}"/>
    <cellStyle name="40% - Énfasis2 7 3 2 4" xfId="36439" xr:uid="{00000000-0005-0000-0000-0000B06E0000}"/>
    <cellStyle name="40% - Énfasis2 7 3 2 5" xfId="36440" xr:uid="{00000000-0005-0000-0000-0000B16E0000}"/>
    <cellStyle name="40% - Énfasis2 7 3 2 6" xfId="36441" xr:uid="{00000000-0005-0000-0000-0000B26E0000}"/>
    <cellStyle name="40% - Énfasis2 7 3 2 7" xfId="36442" xr:uid="{00000000-0005-0000-0000-0000B36E0000}"/>
    <cellStyle name="40% - Énfasis2 7 3 2 8" xfId="36443" xr:uid="{00000000-0005-0000-0000-0000B46E0000}"/>
    <cellStyle name="40% - Énfasis2 7 3 2 9" xfId="36444" xr:uid="{00000000-0005-0000-0000-0000B56E0000}"/>
    <cellStyle name="40% - Énfasis2 7 3 3" xfId="6473" xr:uid="{00000000-0005-0000-0000-0000B66E0000}"/>
    <cellStyle name="40% - Énfasis2 7 3 4" xfId="36445" xr:uid="{00000000-0005-0000-0000-0000B76E0000}"/>
    <cellStyle name="40% - Énfasis2 7 3 5" xfId="36446" xr:uid="{00000000-0005-0000-0000-0000B86E0000}"/>
    <cellStyle name="40% - Énfasis2 7 3 6" xfId="36447" xr:uid="{00000000-0005-0000-0000-0000B96E0000}"/>
    <cellStyle name="40% - Énfasis2 7 3 7" xfId="36448" xr:uid="{00000000-0005-0000-0000-0000BA6E0000}"/>
    <cellStyle name="40% - Énfasis2 7 3 8" xfId="36449" xr:uid="{00000000-0005-0000-0000-0000BB6E0000}"/>
    <cellStyle name="40% - Énfasis2 7 3 9" xfId="36450" xr:uid="{00000000-0005-0000-0000-0000BC6E0000}"/>
    <cellStyle name="40% - Énfasis2 7 4" xfId="6474" xr:uid="{00000000-0005-0000-0000-0000BD6E0000}"/>
    <cellStyle name="40% - Énfasis2 7 4 10" xfId="36451" xr:uid="{00000000-0005-0000-0000-0000BE6E0000}"/>
    <cellStyle name="40% - Énfasis2 7 4 2" xfId="6475" xr:uid="{00000000-0005-0000-0000-0000BF6E0000}"/>
    <cellStyle name="40% - Énfasis2 7 4 2 2" xfId="6476" xr:uid="{00000000-0005-0000-0000-0000C06E0000}"/>
    <cellStyle name="40% - Énfasis2 7 4 2 3" xfId="36452" xr:uid="{00000000-0005-0000-0000-0000C16E0000}"/>
    <cellStyle name="40% - Énfasis2 7 4 2 4" xfId="36453" xr:uid="{00000000-0005-0000-0000-0000C26E0000}"/>
    <cellStyle name="40% - Énfasis2 7 4 2 5" xfId="36454" xr:uid="{00000000-0005-0000-0000-0000C36E0000}"/>
    <cellStyle name="40% - Énfasis2 7 4 2 6" xfId="36455" xr:uid="{00000000-0005-0000-0000-0000C46E0000}"/>
    <cellStyle name="40% - Énfasis2 7 4 2 7" xfId="36456" xr:uid="{00000000-0005-0000-0000-0000C56E0000}"/>
    <cellStyle name="40% - Énfasis2 7 4 2 8" xfId="36457" xr:uid="{00000000-0005-0000-0000-0000C66E0000}"/>
    <cellStyle name="40% - Énfasis2 7 4 2 9" xfId="36458" xr:uid="{00000000-0005-0000-0000-0000C76E0000}"/>
    <cellStyle name="40% - Énfasis2 7 4 3" xfId="6477" xr:uid="{00000000-0005-0000-0000-0000C86E0000}"/>
    <cellStyle name="40% - Énfasis2 7 4 4" xfId="36459" xr:uid="{00000000-0005-0000-0000-0000C96E0000}"/>
    <cellStyle name="40% - Énfasis2 7 4 5" xfId="36460" xr:uid="{00000000-0005-0000-0000-0000CA6E0000}"/>
    <cellStyle name="40% - Énfasis2 7 4 6" xfId="36461" xr:uid="{00000000-0005-0000-0000-0000CB6E0000}"/>
    <cellStyle name="40% - Énfasis2 7 4 7" xfId="36462" xr:uid="{00000000-0005-0000-0000-0000CC6E0000}"/>
    <cellStyle name="40% - Énfasis2 7 4 8" xfId="36463" xr:uid="{00000000-0005-0000-0000-0000CD6E0000}"/>
    <cellStyle name="40% - Énfasis2 7 4 9" xfId="36464" xr:uid="{00000000-0005-0000-0000-0000CE6E0000}"/>
    <cellStyle name="40% - Énfasis2 7 5" xfId="6478" xr:uid="{00000000-0005-0000-0000-0000CF6E0000}"/>
    <cellStyle name="40% - Énfasis2 7 5 2" xfId="6479" xr:uid="{00000000-0005-0000-0000-0000D06E0000}"/>
    <cellStyle name="40% - Énfasis2 7 5 3" xfId="36465" xr:uid="{00000000-0005-0000-0000-0000D16E0000}"/>
    <cellStyle name="40% - Énfasis2 7 5 4" xfId="36466" xr:uid="{00000000-0005-0000-0000-0000D26E0000}"/>
    <cellStyle name="40% - Énfasis2 7 5 5" xfId="36467" xr:uid="{00000000-0005-0000-0000-0000D36E0000}"/>
    <cellStyle name="40% - Énfasis2 7 5 6" xfId="36468" xr:uid="{00000000-0005-0000-0000-0000D46E0000}"/>
    <cellStyle name="40% - Énfasis2 7 5 7" xfId="36469" xr:uid="{00000000-0005-0000-0000-0000D56E0000}"/>
    <cellStyle name="40% - Énfasis2 7 5 8" xfId="36470" xr:uid="{00000000-0005-0000-0000-0000D66E0000}"/>
    <cellStyle name="40% - Énfasis2 7 5 9" xfId="36471" xr:uid="{00000000-0005-0000-0000-0000D76E0000}"/>
    <cellStyle name="40% - Énfasis2 7 6" xfId="6480" xr:uid="{00000000-0005-0000-0000-0000D86E0000}"/>
    <cellStyle name="40% - Énfasis2 7 7" xfId="6481" xr:uid="{00000000-0005-0000-0000-0000D96E0000}"/>
    <cellStyle name="40% - Énfasis2 7 8" xfId="6482" xr:uid="{00000000-0005-0000-0000-0000DA6E0000}"/>
    <cellStyle name="40% - Énfasis2 7 9" xfId="36472" xr:uid="{00000000-0005-0000-0000-0000DB6E0000}"/>
    <cellStyle name="40% - Énfasis2 8" xfId="6483" xr:uid="{00000000-0005-0000-0000-0000DC6E0000}"/>
    <cellStyle name="40% - Énfasis2 8 10" xfId="36473" xr:uid="{00000000-0005-0000-0000-0000DD6E0000}"/>
    <cellStyle name="40% - Énfasis2 8 11" xfId="36474" xr:uid="{00000000-0005-0000-0000-0000DE6E0000}"/>
    <cellStyle name="40% - Énfasis2 8 12" xfId="36475" xr:uid="{00000000-0005-0000-0000-0000DF6E0000}"/>
    <cellStyle name="40% - Énfasis2 8 13" xfId="36476" xr:uid="{00000000-0005-0000-0000-0000E06E0000}"/>
    <cellStyle name="40% - Énfasis2 8 14" xfId="36477" xr:uid="{00000000-0005-0000-0000-0000E16E0000}"/>
    <cellStyle name="40% - Énfasis2 8 2" xfId="6484" xr:uid="{00000000-0005-0000-0000-0000E26E0000}"/>
    <cellStyle name="40% - Énfasis2 8 2 10" xfId="36478" xr:uid="{00000000-0005-0000-0000-0000E36E0000}"/>
    <cellStyle name="40% - Énfasis2 8 2 11" xfId="36479" xr:uid="{00000000-0005-0000-0000-0000E46E0000}"/>
    <cellStyle name="40% - Énfasis2 8 2 12" xfId="36480" xr:uid="{00000000-0005-0000-0000-0000E56E0000}"/>
    <cellStyle name="40% - Énfasis2 8 2 2" xfId="6485" xr:uid="{00000000-0005-0000-0000-0000E66E0000}"/>
    <cellStyle name="40% - Énfasis2 8 2 2 10" xfId="36481" xr:uid="{00000000-0005-0000-0000-0000E76E0000}"/>
    <cellStyle name="40% - Énfasis2 8 2 2 2" xfId="6486" xr:uid="{00000000-0005-0000-0000-0000E86E0000}"/>
    <cellStyle name="40% - Énfasis2 8 2 2 2 2" xfId="6487" xr:uid="{00000000-0005-0000-0000-0000E96E0000}"/>
    <cellStyle name="40% - Énfasis2 8 2 2 2 3" xfId="36482" xr:uid="{00000000-0005-0000-0000-0000EA6E0000}"/>
    <cellStyle name="40% - Énfasis2 8 2 2 2 4" xfId="36483" xr:uid="{00000000-0005-0000-0000-0000EB6E0000}"/>
    <cellStyle name="40% - Énfasis2 8 2 2 2 5" xfId="36484" xr:uid="{00000000-0005-0000-0000-0000EC6E0000}"/>
    <cellStyle name="40% - Énfasis2 8 2 2 2 6" xfId="36485" xr:uid="{00000000-0005-0000-0000-0000ED6E0000}"/>
    <cellStyle name="40% - Énfasis2 8 2 2 2 7" xfId="36486" xr:uid="{00000000-0005-0000-0000-0000EE6E0000}"/>
    <cellStyle name="40% - Énfasis2 8 2 2 2 8" xfId="36487" xr:uid="{00000000-0005-0000-0000-0000EF6E0000}"/>
    <cellStyle name="40% - Énfasis2 8 2 2 2 9" xfId="36488" xr:uid="{00000000-0005-0000-0000-0000F06E0000}"/>
    <cellStyle name="40% - Énfasis2 8 2 2 3" xfId="6488" xr:uid="{00000000-0005-0000-0000-0000F16E0000}"/>
    <cellStyle name="40% - Énfasis2 8 2 2 4" xfId="36489" xr:uid="{00000000-0005-0000-0000-0000F26E0000}"/>
    <cellStyle name="40% - Énfasis2 8 2 2 5" xfId="36490" xr:uid="{00000000-0005-0000-0000-0000F36E0000}"/>
    <cellStyle name="40% - Énfasis2 8 2 2 6" xfId="36491" xr:uid="{00000000-0005-0000-0000-0000F46E0000}"/>
    <cellStyle name="40% - Énfasis2 8 2 2 7" xfId="36492" xr:uid="{00000000-0005-0000-0000-0000F56E0000}"/>
    <cellStyle name="40% - Énfasis2 8 2 2 8" xfId="36493" xr:uid="{00000000-0005-0000-0000-0000F66E0000}"/>
    <cellStyle name="40% - Énfasis2 8 2 2 9" xfId="36494" xr:uid="{00000000-0005-0000-0000-0000F76E0000}"/>
    <cellStyle name="40% - Énfasis2 8 2 3" xfId="6489" xr:uid="{00000000-0005-0000-0000-0000F86E0000}"/>
    <cellStyle name="40% - Énfasis2 8 2 3 10" xfId="36495" xr:uid="{00000000-0005-0000-0000-0000F96E0000}"/>
    <cellStyle name="40% - Énfasis2 8 2 3 2" xfId="6490" xr:uid="{00000000-0005-0000-0000-0000FA6E0000}"/>
    <cellStyle name="40% - Énfasis2 8 2 3 2 2" xfId="6491" xr:uid="{00000000-0005-0000-0000-0000FB6E0000}"/>
    <cellStyle name="40% - Énfasis2 8 2 3 2 3" xfId="36496" xr:uid="{00000000-0005-0000-0000-0000FC6E0000}"/>
    <cellStyle name="40% - Énfasis2 8 2 3 2 4" xfId="36497" xr:uid="{00000000-0005-0000-0000-0000FD6E0000}"/>
    <cellStyle name="40% - Énfasis2 8 2 3 2 5" xfId="36498" xr:uid="{00000000-0005-0000-0000-0000FE6E0000}"/>
    <cellStyle name="40% - Énfasis2 8 2 3 2 6" xfId="36499" xr:uid="{00000000-0005-0000-0000-0000FF6E0000}"/>
    <cellStyle name="40% - Énfasis2 8 2 3 2 7" xfId="36500" xr:uid="{00000000-0005-0000-0000-0000006F0000}"/>
    <cellStyle name="40% - Énfasis2 8 2 3 2 8" xfId="36501" xr:uid="{00000000-0005-0000-0000-0000016F0000}"/>
    <cellStyle name="40% - Énfasis2 8 2 3 2 9" xfId="36502" xr:uid="{00000000-0005-0000-0000-0000026F0000}"/>
    <cellStyle name="40% - Énfasis2 8 2 3 3" xfId="6492" xr:uid="{00000000-0005-0000-0000-0000036F0000}"/>
    <cellStyle name="40% - Énfasis2 8 2 3 4" xfId="36503" xr:uid="{00000000-0005-0000-0000-0000046F0000}"/>
    <cellStyle name="40% - Énfasis2 8 2 3 5" xfId="36504" xr:uid="{00000000-0005-0000-0000-0000056F0000}"/>
    <cellStyle name="40% - Énfasis2 8 2 3 6" xfId="36505" xr:uid="{00000000-0005-0000-0000-0000066F0000}"/>
    <cellStyle name="40% - Énfasis2 8 2 3 7" xfId="36506" xr:uid="{00000000-0005-0000-0000-0000076F0000}"/>
    <cellStyle name="40% - Énfasis2 8 2 3 8" xfId="36507" xr:uid="{00000000-0005-0000-0000-0000086F0000}"/>
    <cellStyle name="40% - Énfasis2 8 2 3 9" xfId="36508" xr:uid="{00000000-0005-0000-0000-0000096F0000}"/>
    <cellStyle name="40% - Énfasis2 8 2 4" xfId="6493" xr:uid="{00000000-0005-0000-0000-00000A6F0000}"/>
    <cellStyle name="40% - Énfasis2 8 2 4 2" xfId="6494" xr:uid="{00000000-0005-0000-0000-00000B6F0000}"/>
    <cellStyle name="40% - Énfasis2 8 2 4 3" xfId="36509" xr:uid="{00000000-0005-0000-0000-00000C6F0000}"/>
    <cellStyle name="40% - Énfasis2 8 2 4 4" xfId="36510" xr:uid="{00000000-0005-0000-0000-00000D6F0000}"/>
    <cellStyle name="40% - Énfasis2 8 2 4 5" xfId="36511" xr:uid="{00000000-0005-0000-0000-00000E6F0000}"/>
    <cellStyle name="40% - Énfasis2 8 2 4 6" xfId="36512" xr:uid="{00000000-0005-0000-0000-00000F6F0000}"/>
    <cellStyle name="40% - Énfasis2 8 2 4 7" xfId="36513" xr:uid="{00000000-0005-0000-0000-0000106F0000}"/>
    <cellStyle name="40% - Énfasis2 8 2 4 8" xfId="36514" xr:uid="{00000000-0005-0000-0000-0000116F0000}"/>
    <cellStyle name="40% - Énfasis2 8 2 4 9" xfId="36515" xr:uid="{00000000-0005-0000-0000-0000126F0000}"/>
    <cellStyle name="40% - Énfasis2 8 2 5" xfId="6495" xr:uid="{00000000-0005-0000-0000-0000136F0000}"/>
    <cellStyle name="40% - Énfasis2 8 2 6" xfId="36516" xr:uid="{00000000-0005-0000-0000-0000146F0000}"/>
    <cellStyle name="40% - Énfasis2 8 2 7" xfId="36517" xr:uid="{00000000-0005-0000-0000-0000156F0000}"/>
    <cellStyle name="40% - Énfasis2 8 2 8" xfId="36518" xr:uid="{00000000-0005-0000-0000-0000166F0000}"/>
    <cellStyle name="40% - Énfasis2 8 2 9" xfId="36519" xr:uid="{00000000-0005-0000-0000-0000176F0000}"/>
    <cellStyle name="40% - Énfasis2 8 3" xfId="6496" xr:uid="{00000000-0005-0000-0000-0000186F0000}"/>
    <cellStyle name="40% - Énfasis2 8 3 10" xfId="36520" xr:uid="{00000000-0005-0000-0000-0000196F0000}"/>
    <cellStyle name="40% - Énfasis2 8 3 2" xfId="6497" xr:uid="{00000000-0005-0000-0000-00001A6F0000}"/>
    <cellStyle name="40% - Énfasis2 8 3 2 2" xfId="6498" xr:uid="{00000000-0005-0000-0000-00001B6F0000}"/>
    <cellStyle name="40% - Énfasis2 8 3 2 3" xfId="36521" xr:uid="{00000000-0005-0000-0000-00001C6F0000}"/>
    <cellStyle name="40% - Énfasis2 8 3 2 4" xfId="36522" xr:uid="{00000000-0005-0000-0000-00001D6F0000}"/>
    <cellStyle name="40% - Énfasis2 8 3 2 5" xfId="36523" xr:uid="{00000000-0005-0000-0000-00001E6F0000}"/>
    <cellStyle name="40% - Énfasis2 8 3 2 6" xfId="36524" xr:uid="{00000000-0005-0000-0000-00001F6F0000}"/>
    <cellStyle name="40% - Énfasis2 8 3 2 7" xfId="36525" xr:uid="{00000000-0005-0000-0000-0000206F0000}"/>
    <cellStyle name="40% - Énfasis2 8 3 2 8" xfId="36526" xr:uid="{00000000-0005-0000-0000-0000216F0000}"/>
    <cellStyle name="40% - Énfasis2 8 3 2 9" xfId="36527" xr:uid="{00000000-0005-0000-0000-0000226F0000}"/>
    <cellStyle name="40% - Énfasis2 8 3 3" xfId="6499" xr:uid="{00000000-0005-0000-0000-0000236F0000}"/>
    <cellStyle name="40% - Énfasis2 8 3 4" xfId="36528" xr:uid="{00000000-0005-0000-0000-0000246F0000}"/>
    <cellStyle name="40% - Énfasis2 8 3 5" xfId="36529" xr:uid="{00000000-0005-0000-0000-0000256F0000}"/>
    <cellStyle name="40% - Énfasis2 8 3 6" xfId="36530" xr:uid="{00000000-0005-0000-0000-0000266F0000}"/>
    <cellStyle name="40% - Énfasis2 8 3 7" xfId="36531" xr:uid="{00000000-0005-0000-0000-0000276F0000}"/>
    <cellStyle name="40% - Énfasis2 8 3 8" xfId="36532" xr:uid="{00000000-0005-0000-0000-0000286F0000}"/>
    <cellStyle name="40% - Énfasis2 8 3 9" xfId="36533" xr:uid="{00000000-0005-0000-0000-0000296F0000}"/>
    <cellStyle name="40% - Énfasis2 8 4" xfId="6500" xr:uid="{00000000-0005-0000-0000-00002A6F0000}"/>
    <cellStyle name="40% - Énfasis2 8 4 10" xfId="36534" xr:uid="{00000000-0005-0000-0000-00002B6F0000}"/>
    <cellStyle name="40% - Énfasis2 8 4 2" xfId="6501" xr:uid="{00000000-0005-0000-0000-00002C6F0000}"/>
    <cellStyle name="40% - Énfasis2 8 4 2 2" xfId="6502" xr:uid="{00000000-0005-0000-0000-00002D6F0000}"/>
    <cellStyle name="40% - Énfasis2 8 4 2 3" xfId="36535" xr:uid="{00000000-0005-0000-0000-00002E6F0000}"/>
    <cellStyle name="40% - Énfasis2 8 4 2 4" xfId="36536" xr:uid="{00000000-0005-0000-0000-00002F6F0000}"/>
    <cellStyle name="40% - Énfasis2 8 4 2 5" xfId="36537" xr:uid="{00000000-0005-0000-0000-0000306F0000}"/>
    <cellStyle name="40% - Énfasis2 8 4 2 6" xfId="36538" xr:uid="{00000000-0005-0000-0000-0000316F0000}"/>
    <cellStyle name="40% - Énfasis2 8 4 2 7" xfId="36539" xr:uid="{00000000-0005-0000-0000-0000326F0000}"/>
    <cellStyle name="40% - Énfasis2 8 4 2 8" xfId="36540" xr:uid="{00000000-0005-0000-0000-0000336F0000}"/>
    <cellStyle name="40% - Énfasis2 8 4 2 9" xfId="36541" xr:uid="{00000000-0005-0000-0000-0000346F0000}"/>
    <cellStyle name="40% - Énfasis2 8 4 3" xfId="6503" xr:uid="{00000000-0005-0000-0000-0000356F0000}"/>
    <cellStyle name="40% - Énfasis2 8 4 4" xfId="36542" xr:uid="{00000000-0005-0000-0000-0000366F0000}"/>
    <cellStyle name="40% - Énfasis2 8 4 5" xfId="36543" xr:uid="{00000000-0005-0000-0000-0000376F0000}"/>
    <cellStyle name="40% - Énfasis2 8 4 6" xfId="36544" xr:uid="{00000000-0005-0000-0000-0000386F0000}"/>
    <cellStyle name="40% - Énfasis2 8 4 7" xfId="36545" xr:uid="{00000000-0005-0000-0000-0000396F0000}"/>
    <cellStyle name="40% - Énfasis2 8 4 8" xfId="36546" xr:uid="{00000000-0005-0000-0000-00003A6F0000}"/>
    <cellStyle name="40% - Énfasis2 8 4 9" xfId="36547" xr:uid="{00000000-0005-0000-0000-00003B6F0000}"/>
    <cellStyle name="40% - Énfasis2 8 5" xfId="6504" xr:uid="{00000000-0005-0000-0000-00003C6F0000}"/>
    <cellStyle name="40% - Énfasis2 8 5 2" xfId="6505" xr:uid="{00000000-0005-0000-0000-00003D6F0000}"/>
    <cellStyle name="40% - Énfasis2 8 5 3" xfId="36548" xr:uid="{00000000-0005-0000-0000-00003E6F0000}"/>
    <cellStyle name="40% - Énfasis2 8 5 4" xfId="36549" xr:uid="{00000000-0005-0000-0000-00003F6F0000}"/>
    <cellStyle name="40% - Énfasis2 8 5 5" xfId="36550" xr:uid="{00000000-0005-0000-0000-0000406F0000}"/>
    <cellStyle name="40% - Énfasis2 8 5 6" xfId="36551" xr:uid="{00000000-0005-0000-0000-0000416F0000}"/>
    <cellStyle name="40% - Énfasis2 8 5 7" xfId="36552" xr:uid="{00000000-0005-0000-0000-0000426F0000}"/>
    <cellStyle name="40% - Énfasis2 8 5 8" xfId="36553" xr:uid="{00000000-0005-0000-0000-0000436F0000}"/>
    <cellStyle name="40% - Énfasis2 8 5 9" xfId="36554" xr:uid="{00000000-0005-0000-0000-0000446F0000}"/>
    <cellStyle name="40% - Énfasis2 8 6" xfId="6506" xr:uid="{00000000-0005-0000-0000-0000456F0000}"/>
    <cellStyle name="40% - Énfasis2 8 7" xfId="6507" xr:uid="{00000000-0005-0000-0000-0000466F0000}"/>
    <cellStyle name="40% - Énfasis2 8 8" xfId="6508" xr:uid="{00000000-0005-0000-0000-0000476F0000}"/>
    <cellStyle name="40% - Énfasis2 8 9" xfId="36555" xr:uid="{00000000-0005-0000-0000-0000486F0000}"/>
    <cellStyle name="40% - Énfasis2 9" xfId="6509" xr:uid="{00000000-0005-0000-0000-0000496F0000}"/>
    <cellStyle name="40% - Énfasis2 9 10" xfId="36556" xr:uid="{00000000-0005-0000-0000-00004A6F0000}"/>
    <cellStyle name="40% - Énfasis2 9 11" xfId="36557" xr:uid="{00000000-0005-0000-0000-00004B6F0000}"/>
    <cellStyle name="40% - Énfasis2 9 12" xfId="36558" xr:uid="{00000000-0005-0000-0000-00004C6F0000}"/>
    <cellStyle name="40% - Énfasis2 9 13" xfId="36559" xr:uid="{00000000-0005-0000-0000-00004D6F0000}"/>
    <cellStyle name="40% - Énfasis2 9 2" xfId="6510" xr:uid="{00000000-0005-0000-0000-00004E6F0000}"/>
    <cellStyle name="40% - Énfasis2 9 2 10" xfId="36560" xr:uid="{00000000-0005-0000-0000-00004F6F0000}"/>
    <cellStyle name="40% - Énfasis2 9 2 2" xfId="6511" xr:uid="{00000000-0005-0000-0000-0000506F0000}"/>
    <cellStyle name="40% - Énfasis2 9 2 2 2" xfId="6512" xr:uid="{00000000-0005-0000-0000-0000516F0000}"/>
    <cellStyle name="40% - Énfasis2 9 2 2 3" xfId="36561" xr:uid="{00000000-0005-0000-0000-0000526F0000}"/>
    <cellStyle name="40% - Énfasis2 9 2 2 4" xfId="36562" xr:uid="{00000000-0005-0000-0000-0000536F0000}"/>
    <cellStyle name="40% - Énfasis2 9 2 2 5" xfId="36563" xr:uid="{00000000-0005-0000-0000-0000546F0000}"/>
    <cellStyle name="40% - Énfasis2 9 2 2 6" xfId="36564" xr:uid="{00000000-0005-0000-0000-0000556F0000}"/>
    <cellStyle name="40% - Énfasis2 9 2 2 7" xfId="36565" xr:uid="{00000000-0005-0000-0000-0000566F0000}"/>
    <cellStyle name="40% - Énfasis2 9 2 2 8" xfId="36566" xr:uid="{00000000-0005-0000-0000-0000576F0000}"/>
    <cellStyle name="40% - Énfasis2 9 2 2 9" xfId="36567" xr:uid="{00000000-0005-0000-0000-0000586F0000}"/>
    <cellStyle name="40% - Énfasis2 9 2 3" xfId="6513" xr:uid="{00000000-0005-0000-0000-0000596F0000}"/>
    <cellStyle name="40% - Énfasis2 9 2 4" xfId="36568" xr:uid="{00000000-0005-0000-0000-00005A6F0000}"/>
    <cellStyle name="40% - Énfasis2 9 2 5" xfId="36569" xr:uid="{00000000-0005-0000-0000-00005B6F0000}"/>
    <cellStyle name="40% - Énfasis2 9 2 6" xfId="36570" xr:uid="{00000000-0005-0000-0000-00005C6F0000}"/>
    <cellStyle name="40% - Énfasis2 9 2 7" xfId="36571" xr:uid="{00000000-0005-0000-0000-00005D6F0000}"/>
    <cellStyle name="40% - Énfasis2 9 2 8" xfId="36572" xr:uid="{00000000-0005-0000-0000-00005E6F0000}"/>
    <cellStyle name="40% - Énfasis2 9 2 9" xfId="36573" xr:uid="{00000000-0005-0000-0000-00005F6F0000}"/>
    <cellStyle name="40% - Énfasis2 9 3" xfId="6514" xr:uid="{00000000-0005-0000-0000-0000606F0000}"/>
    <cellStyle name="40% - Énfasis2 9 3 10" xfId="36574" xr:uid="{00000000-0005-0000-0000-0000616F0000}"/>
    <cellStyle name="40% - Énfasis2 9 3 2" xfId="6515" xr:uid="{00000000-0005-0000-0000-0000626F0000}"/>
    <cellStyle name="40% - Énfasis2 9 3 2 2" xfId="6516" xr:uid="{00000000-0005-0000-0000-0000636F0000}"/>
    <cellStyle name="40% - Énfasis2 9 3 2 3" xfId="36575" xr:uid="{00000000-0005-0000-0000-0000646F0000}"/>
    <cellStyle name="40% - Énfasis2 9 3 2 4" xfId="36576" xr:uid="{00000000-0005-0000-0000-0000656F0000}"/>
    <cellStyle name="40% - Énfasis2 9 3 2 5" xfId="36577" xr:uid="{00000000-0005-0000-0000-0000666F0000}"/>
    <cellStyle name="40% - Énfasis2 9 3 2 6" xfId="36578" xr:uid="{00000000-0005-0000-0000-0000676F0000}"/>
    <cellStyle name="40% - Énfasis2 9 3 2 7" xfId="36579" xr:uid="{00000000-0005-0000-0000-0000686F0000}"/>
    <cellStyle name="40% - Énfasis2 9 3 2 8" xfId="36580" xr:uid="{00000000-0005-0000-0000-0000696F0000}"/>
    <cellStyle name="40% - Énfasis2 9 3 2 9" xfId="36581" xr:uid="{00000000-0005-0000-0000-00006A6F0000}"/>
    <cellStyle name="40% - Énfasis2 9 3 3" xfId="6517" xr:uid="{00000000-0005-0000-0000-00006B6F0000}"/>
    <cellStyle name="40% - Énfasis2 9 3 4" xfId="36582" xr:uid="{00000000-0005-0000-0000-00006C6F0000}"/>
    <cellStyle name="40% - Énfasis2 9 3 5" xfId="36583" xr:uid="{00000000-0005-0000-0000-00006D6F0000}"/>
    <cellStyle name="40% - Énfasis2 9 3 6" xfId="36584" xr:uid="{00000000-0005-0000-0000-00006E6F0000}"/>
    <cellStyle name="40% - Énfasis2 9 3 7" xfId="36585" xr:uid="{00000000-0005-0000-0000-00006F6F0000}"/>
    <cellStyle name="40% - Énfasis2 9 3 8" xfId="36586" xr:uid="{00000000-0005-0000-0000-0000706F0000}"/>
    <cellStyle name="40% - Énfasis2 9 3 9" xfId="36587" xr:uid="{00000000-0005-0000-0000-0000716F0000}"/>
    <cellStyle name="40% - Énfasis2 9 4" xfId="6518" xr:uid="{00000000-0005-0000-0000-0000726F0000}"/>
    <cellStyle name="40% - Énfasis2 9 4 2" xfId="6519" xr:uid="{00000000-0005-0000-0000-0000736F0000}"/>
    <cellStyle name="40% - Énfasis2 9 4 3" xfId="36588" xr:uid="{00000000-0005-0000-0000-0000746F0000}"/>
    <cellStyle name="40% - Énfasis2 9 4 4" xfId="36589" xr:uid="{00000000-0005-0000-0000-0000756F0000}"/>
    <cellStyle name="40% - Énfasis2 9 4 5" xfId="36590" xr:uid="{00000000-0005-0000-0000-0000766F0000}"/>
    <cellStyle name="40% - Énfasis2 9 4 6" xfId="36591" xr:uid="{00000000-0005-0000-0000-0000776F0000}"/>
    <cellStyle name="40% - Énfasis2 9 4 7" xfId="36592" xr:uid="{00000000-0005-0000-0000-0000786F0000}"/>
    <cellStyle name="40% - Énfasis2 9 4 8" xfId="36593" xr:uid="{00000000-0005-0000-0000-0000796F0000}"/>
    <cellStyle name="40% - Énfasis2 9 4 9" xfId="36594" xr:uid="{00000000-0005-0000-0000-00007A6F0000}"/>
    <cellStyle name="40% - Énfasis2 9 5" xfId="6520" xr:uid="{00000000-0005-0000-0000-00007B6F0000}"/>
    <cellStyle name="40% - Énfasis2 9 6" xfId="6521" xr:uid="{00000000-0005-0000-0000-00007C6F0000}"/>
    <cellStyle name="40% - Énfasis2 9 7" xfId="6522" xr:uid="{00000000-0005-0000-0000-00007D6F0000}"/>
    <cellStyle name="40% - Énfasis2 9 8" xfId="36595" xr:uid="{00000000-0005-0000-0000-00007E6F0000}"/>
    <cellStyle name="40% - Énfasis2 9 9" xfId="36596" xr:uid="{00000000-0005-0000-0000-00007F6F0000}"/>
    <cellStyle name="40% - Énfasis3" xfId="61968" builtinId="39" customBuiltin="1"/>
    <cellStyle name="40% - Énfasis3 10" xfId="6523" xr:uid="{00000000-0005-0000-0000-0000816F0000}"/>
    <cellStyle name="40% - Énfasis3 10 10" xfId="36597" xr:uid="{00000000-0005-0000-0000-0000826F0000}"/>
    <cellStyle name="40% - Énfasis3 10 11" xfId="36598" xr:uid="{00000000-0005-0000-0000-0000836F0000}"/>
    <cellStyle name="40% - Énfasis3 10 12" xfId="36599" xr:uid="{00000000-0005-0000-0000-0000846F0000}"/>
    <cellStyle name="40% - Énfasis3 10 13" xfId="36600" xr:uid="{00000000-0005-0000-0000-0000856F0000}"/>
    <cellStyle name="40% - Énfasis3 10 2" xfId="6524" xr:uid="{00000000-0005-0000-0000-0000866F0000}"/>
    <cellStyle name="40% - Énfasis3 10 2 10" xfId="36601" xr:uid="{00000000-0005-0000-0000-0000876F0000}"/>
    <cellStyle name="40% - Énfasis3 10 2 2" xfId="6525" xr:uid="{00000000-0005-0000-0000-0000886F0000}"/>
    <cellStyle name="40% - Énfasis3 10 2 2 2" xfId="6526" xr:uid="{00000000-0005-0000-0000-0000896F0000}"/>
    <cellStyle name="40% - Énfasis3 10 2 2 3" xfId="36602" xr:uid="{00000000-0005-0000-0000-00008A6F0000}"/>
    <cellStyle name="40% - Énfasis3 10 2 2 4" xfId="36603" xr:uid="{00000000-0005-0000-0000-00008B6F0000}"/>
    <cellStyle name="40% - Énfasis3 10 2 2 5" xfId="36604" xr:uid="{00000000-0005-0000-0000-00008C6F0000}"/>
    <cellStyle name="40% - Énfasis3 10 2 2 6" xfId="36605" xr:uid="{00000000-0005-0000-0000-00008D6F0000}"/>
    <cellStyle name="40% - Énfasis3 10 2 2 7" xfId="36606" xr:uid="{00000000-0005-0000-0000-00008E6F0000}"/>
    <cellStyle name="40% - Énfasis3 10 2 2 8" xfId="36607" xr:uid="{00000000-0005-0000-0000-00008F6F0000}"/>
    <cellStyle name="40% - Énfasis3 10 2 2 9" xfId="36608" xr:uid="{00000000-0005-0000-0000-0000906F0000}"/>
    <cellStyle name="40% - Énfasis3 10 2 3" xfId="6527" xr:uid="{00000000-0005-0000-0000-0000916F0000}"/>
    <cellStyle name="40% - Énfasis3 10 2 4" xfId="36609" xr:uid="{00000000-0005-0000-0000-0000926F0000}"/>
    <cellStyle name="40% - Énfasis3 10 2 5" xfId="36610" xr:uid="{00000000-0005-0000-0000-0000936F0000}"/>
    <cellStyle name="40% - Énfasis3 10 2 6" xfId="36611" xr:uid="{00000000-0005-0000-0000-0000946F0000}"/>
    <cellStyle name="40% - Énfasis3 10 2 7" xfId="36612" xr:uid="{00000000-0005-0000-0000-0000956F0000}"/>
    <cellStyle name="40% - Énfasis3 10 2 8" xfId="36613" xr:uid="{00000000-0005-0000-0000-0000966F0000}"/>
    <cellStyle name="40% - Énfasis3 10 2 9" xfId="36614" xr:uid="{00000000-0005-0000-0000-0000976F0000}"/>
    <cellStyle name="40% - Énfasis3 10 3" xfId="6528" xr:uid="{00000000-0005-0000-0000-0000986F0000}"/>
    <cellStyle name="40% - Énfasis3 10 3 10" xfId="36615" xr:uid="{00000000-0005-0000-0000-0000996F0000}"/>
    <cellStyle name="40% - Énfasis3 10 3 2" xfId="6529" xr:uid="{00000000-0005-0000-0000-00009A6F0000}"/>
    <cellStyle name="40% - Énfasis3 10 3 2 2" xfId="6530" xr:uid="{00000000-0005-0000-0000-00009B6F0000}"/>
    <cellStyle name="40% - Énfasis3 10 3 2 3" xfId="36616" xr:uid="{00000000-0005-0000-0000-00009C6F0000}"/>
    <cellStyle name="40% - Énfasis3 10 3 2 4" xfId="36617" xr:uid="{00000000-0005-0000-0000-00009D6F0000}"/>
    <cellStyle name="40% - Énfasis3 10 3 2 5" xfId="36618" xr:uid="{00000000-0005-0000-0000-00009E6F0000}"/>
    <cellStyle name="40% - Énfasis3 10 3 2 6" xfId="36619" xr:uid="{00000000-0005-0000-0000-00009F6F0000}"/>
    <cellStyle name="40% - Énfasis3 10 3 2 7" xfId="36620" xr:uid="{00000000-0005-0000-0000-0000A06F0000}"/>
    <cellStyle name="40% - Énfasis3 10 3 2 8" xfId="36621" xr:uid="{00000000-0005-0000-0000-0000A16F0000}"/>
    <cellStyle name="40% - Énfasis3 10 3 2 9" xfId="36622" xr:uid="{00000000-0005-0000-0000-0000A26F0000}"/>
    <cellStyle name="40% - Énfasis3 10 3 3" xfId="6531" xr:uid="{00000000-0005-0000-0000-0000A36F0000}"/>
    <cellStyle name="40% - Énfasis3 10 3 4" xfId="36623" xr:uid="{00000000-0005-0000-0000-0000A46F0000}"/>
    <cellStyle name="40% - Énfasis3 10 3 5" xfId="36624" xr:uid="{00000000-0005-0000-0000-0000A56F0000}"/>
    <cellStyle name="40% - Énfasis3 10 3 6" xfId="36625" xr:uid="{00000000-0005-0000-0000-0000A66F0000}"/>
    <cellStyle name="40% - Énfasis3 10 3 7" xfId="36626" xr:uid="{00000000-0005-0000-0000-0000A76F0000}"/>
    <cellStyle name="40% - Énfasis3 10 3 8" xfId="36627" xr:uid="{00000000-0005-0000-0000-0000A86F0000}"/>
    <cellStyle name="40% - Énfasis3 10 3 9" xfId="36628" xr:uid="{00000000-0005-0000-0000-0000A96F0000}"/>
    <cellStyle name="40% - Énfasis3 10 4" xfId="6532" xr:uid="{00000000-0005-0000-0000-0000AA6F0000}"/>
    <cellStyle name="40% - Énfasis3 10 4 2" xfId="6533" xr:uid="{00000000-0005-0000-0000-0000AB6F0000}"/>
    <cellStyle name="40% - Énfasis3 10 4 3" xfId="36629" xr:uid="{00000000-0005-0000-0000-0000AC6F0000}"/>
    <cellStyle name="40% - Énfasis3 10 4 4" xfId="36630" xr:uid="{00000000-0005-0000-0000-0000AD6F0000}"/>
    <cellStyle name="40% - Énfasis3 10 4 5" xfId="36631" xr:uid="{00000000-0005-0000-0000-0000AE6F0000}"/>
    <cellStyle name="40% - Énfasis3 10 4 6" xfId="36632" xr:uid="{00000000-0005-0000-0000-0000AF6F0000}"/>
    <cellStyle name="40% - Énfasis3 10 4 7" xfId="36633" xr:uid="{00000000-0005-0000-0000-0000B06F0000}"/>
    <cellStyle name="40% - Énfasis3 10 4 8" xfId="36634" xr:uid="{00000000-0005-0000-0000-0000B16F0000}"/>
    <cellStyle name="40% - Énfasis3 10 4 9" xfId="36635" xr:uid="{00000000-0005-0000-0000-0000B26F0000}"/>
    <cellStyle name="40% - Énfasis3 10 5" xfId="6534" xr:uid="{00000000-0005-0000-0000-0000B36F0000}"/>
    <cellStyle name="40% - Énfasis3 10 6" xfId="6535" xr:uid="{00000000-0005-0000-0000-0000B46F0000}"/>
    <cellStyle name="40% - Énfasis3 10 7" xfId="6536" xr:uid="{00000000-0005-0000-0000-0000B56F0000}"/>
    <cellStyle name="40% - Énfasis3 10 8" xfId="36636" xr:uid="{00000000-0005-0000-0000-0000B66F0000}"/>
    <cellStyle name="40% - Énfasis3 10 9" xfId="36637" xr:uid="{00000000-0005-0000-0000-0000B76F0000}"/>
    <cellStyle name="40% - Énfasis3 11" xfId="6537" xr:uid="{00000000-0005-0000-0000-0000B86F0000}"/>
    <cellStyle name="40% - Énfasis3 11 10" xfId="36638" xr:uid="{00000000-0005-0000-0000-0000B96F0000}"/>
    <cellStyle name="40% - Énfasis3 11 11" xfId="36639" xr:uid="{00000000-0005-0000-0000-0000BA6F0000}"/>
    <cellStyle name="40% - Énfasis3 11 2" xfId="6538" xr:uid="{00000000-0005-0000-0000-0000BB6F0000}"/>
    <cellStyle name="40% - Énfasis3 11 2 2" xfId="6539" xr:uid="{00000000-0005-0000-0000-0000BC6F0000}"/>
    <cellStyle name="40% - Énfasis3 11 2 3" xfId="36640" xr:uid="{00000000-0005-0000-0000-0000BD6F0000}"/>
    <cellStyle name="40% - Énfasis3 11 2 4" xfId="36641" xr:uid="{00000000-0005-0000-0000-0000BE6F0000}"/>
    <cellStyle name="40% - Énfasis3 11 2 5" xfId="36642" xr:uid="{00000000-0005-0000-0000-0000BF6F0000}"/>
    <cellStyle name="40% - Énfasis3 11 2 6" xfId="36643" xr:uid="{00000000-0005-0000-0000-0000C06F0000}"/>
    <cellStyle name="40% - Énfasis3 11 2 7" xfId="36644" xr:uid="{00000000-0005-0000-0000-0000C16F0000}"/>
    <cellStyle name="40% - Énfasis3 11 2 8" xfId="36645" xr:uid="{00000000-0005-0000-0000-0000C26F0000}"/>
    <cellStyle name="40% - Énfasis3 11 2 9" xfId="36646" xr:uid="{00000000-0005-0000-0000-0000C36F0000}"/>
    <cellStyle name="40% - Énfasis3 11 3" xfId="6540" xr:uid="{00000000-0005-0000-0000-0000C46F0000}"/>
    <cellStyle name="40% - Énfasis3 11 4" xfId="6541" xr:uid="{00000000-0005-0000-0000-0000C56F0000}"/>
    <cellStyle name="40% - Énfasis3 11 5" xfId="6542" xr:uid="{00000000-0005-0000-0000-0000C66F0000}"/>
    <cellStyle name="40% - Énfasis3 11 6" xfId="36647" xr:uid="{00000000-0005-0000-0000-0000C76F0000}"/>
    <cellStyle name="40% - Énfasis3 11 7" xfId="36648" xr:uid="{00000000-0005-0000-0000-0000C86F0000}"/>
    <cellStyle name="40% - Énfasis3 11 8" xfId="36649" xr:uid="{00000000-0005-0000-0000-0000C96F0000}"/>
    <cellStyle name="40% - Énfasis3 11 9" xfId="36650" xr:uid="{00000000-0005-0000-0000-0000CA6F0000}"/>
    <cellStyle name="40% - Énfasis3 12" xfId="6543" xr:uid="{00000000-0005-0000-0000-0000CB6F0000}"/>
    <cellStyle name="40% - Énfasis3 12 10" xfId="36651" xr:uid="{00000000-0005-0000-0000-0000CC6F0000}"/>
    <cellStyle name="40% - Énfasis3 12 11" xfId="36652" xr:uid="{00000000-0005-0000-0000-0000CD6F0000}"/>
    <cellStyle name="40% - Énfasis3 12 2" xfId="6544" xr:uid="{00000000-0005-0000-0000-0000CE6F0000}"/>
    <cellStyle name="40% - Énfasis3 12 2 2" xfId="6545" xr:uid="{00000000-0005-0000-0000-0000CF6F0000}"/>
    <cellStyle name="40% - Énfasis3 12 2 3" xfId="36653" xr:uid="{00000000-0005-0000-0000-0000D06F0000}"/>
    <cellStyle name="40% - Énfasis3 12 2 4" xfId="36654" xr:uid="{00000000-0005-0000-0000-0000D16F0000}"/>
    <cellStyle name="40% - Énfasis3 12 2 5" xfId="36655" xr:uid="{00000000-0005-0000-0000-0000D26F0000}"/>
    <cellStyle name="40% - Énfasis3 12 2 6" xfId="36656" xr:uid="{00000000-0005-0000-0000-0000D36F0000}"/>
    <cellStyle name="40% - Énfasis3 12 2 7" xfId="36657" xr:uid="{00000000-0005-0000-0000-0000D46F0000}"/>
    <cellStyle name="40% - Énfasis3 12 2 8" xfId="36658" xr:uid="{00000000-0005-0000-0000-0000D56F0000}"/>
    <cellStyle name="40% - Énfasis3 12 2 9" xfId="36659" xr:uid="{00000000-0005-0000-0000-0000D66F0000}"/>
    <cellStyle name="40% - Énfasis3 12 3" xfId="6546" xr:uid="{00000000-0005-0000-0000-0000D76F0000}"/>
    <cellStyle name="40% - Énfasis3 12 4" xfId="6547" xr:uid="{00000000-0005-0000-0000-0000D86F0000}"/>
    <cellStyle name="40% - Énfasis3 12 5" xfId="6548" xr:uid="{00000000-0005-0000-0000-0000D96F0000}"/>
    <cellStyle name="40% - Énfasis3 12 6" xfId="36660" xr:uid="{00000000-0005-0000-0000-0000DA6F0000}"/>
    <cellStyle name="40% - Énfasis3 12 7" xfId="36661" xr:uid="{00000000-0005-0000-0000-0000DB6F0000}"/>
    <cellStyle name="40% - Énfasis3 12 8" xfId="36662" xr:uid="{00000000-0005-0000-0000-0000DC6F0000}"/>
    <cellStyle name="40% - Énfasis3 12 9" xfId="36663" xr:uid="{00000000-0005-0000-0000-0000DD6F0000}"/>
    <cellStyle name="40% - Énfasis3 13" xfId="6549" xr:uid="{00000000-0005-0000-0000-0000DE6F0000}"/>
    <cellStyle name="40% - Énfasis3 13 10" xfId="36664" xr:uid="{00000000-0005-0000-0000-0000DF6F0000}"/>
    <cellStyle name="40% - Énfasis3 13 11" xfId="36665" xr:uid="{00000000-0005-0000-0000-0000E06F0000}"/>
    <cellStyle name="40% - Énfasis3 13 2" xfId="6550" xr:uid="{00000000-0005-0000-0000-0000E16F0000}"/>
    <cellStyle name="40% - Énfasis3 13 2 2" xfId="6551" xr:uid="{00000000-0005-0000-0000-0000E26F0000}"/>
    <cellStyle name="40% - Énfasis3 13 2 3" xfId="36666" xr:uid="{00000000-0005-0000-0000-0000E36F0000}"/>
    <cellStyle name="40% - Énfasis3 13 2 4" xfId="36667" xr:uid="{00000000-0005-0000-0000-0000E46F0000}"/>
    <cellStyle name="40% - Énfasis3 13 2 5" xfId="36668" xr:uid="{00000000-0005-0000-0000-0000E56F0000}"/>
    <cellStyle name="40% - Énfasis3 13 2 6" xfId="36669" xr:uid="{00000000-0005-0000-0000-0000E66F0000}"/>
    <cellStyle name="40% - Énfasis3 13 2 7" xfId="36670" xr:uid="{00000000-0005-0000-0000-0000E76F0000}"/>
    <cellStyle name="40% - Énfasis3 13 2 8" xfId="36671" xr:uid="{00000000-0005-0000-0000-0000E86F0000}"/>
    <cellStyle name="40% - Énfasis3 13 2 9" xfId="36672" xr:uid="{00000000-0005-0000-0000-0000E96F0000}"/>
    <cellStyle name="40% - Énfasis3 13 3" xfId="6552" xr:uid="{00000000-0005-0000-0000-0000EA6F0000}"/>
    <cellStyle name="40% - Énfasis3 13 4" xfId="6553" xr:uid="{00000000-0005-0000-0000-0000EB6F0000}"/>
    <cellStyle name="40% - Énfasis3 13 5" xfId="6554" xr:uid="{00000000-0005-0000-0000-0000EC6F0000}"/>
    <cellStyle name="40% - Énfasis3 13 6" xfId="36673" xr:uid="{00000000-0005-0000-0000-0000ED6F0000}"/>
    <cellStyle name="40% - Énfasis3 13 7" xfId="36674" xr:uid="{00000000-0005-0000-0000-0000EE6F0000}"/>
    <cellStyle name="40% - Énfasis3 13 8" xfId="36675" xr:uid="{00000000-0005-0000-0000-0000EF6F0000}"/>
    <cellStyle name="40% - Énfasis3 13 9" xfId="36676" xr:uid="{00000000-0005-0000-0000-0000F06F0000}"/>
    <cellStyle name="40% - Énfasis3 14" xfId="6555" xr:uid="{00000000-0005-0000-0000-0000F16F0000}"/>
    <cellStyle name="40% - Énfasis3 14 10" xfId="36677" xr:uid="{00000000-0005-0000-0000-0000F26F0000}"/>
    <cellStyle name="40% - Énfasis3 14 2" xfId="6556" xr:uid="{00000000-0005-0000-0000-0000F36F0000}"/>
    <cellStyle name="40% - Énfasis3 14 3" xfId="6557" xr:uid="{00000000-0005-0000-0000-0000F46F0000}"/>
    <cellStyle name="40% - Énfasis3 14 4" xfId="6558" xr:uid="{00000000-0005-0000-0000-0000F56F0000}"/>
    <cellStyle name="40% - Énfasis3 14 5" xfId="36678" xr:uid="{00000000-0005-0000-0000-0000F66F0000}"/>
    <cellStyle name="40% - Énfasis3 14 6" xfId="36679" xr:uid="{00000000-0005-0000-0000-0000F76F0000}"/>
    <cellStyle name="40% - Énfasis3 14 7" xfId="36680" xr:uid="{00000000-0005-0000-0000-0000F86F0000}"/>
    <cellStyle name="40% - Énfasis3 14 8" xfId="36681" xr:uid="{00000000-0005-0000-0000-0000F96F0000}"/>
    <cellStyle name="40% - Énfasis3 14 9" xfId="36682" xr:uid="{00000000-0005-0000-0000-0000FA6F0000}"/>
    <cellStyle name="40% - Énfasis3 15" xfId="6559" xr:uid="{00000000-0005-0000-0000-0000FB6F0000}"/>
    <cellStyle name="40% - Énfasis3 16" xfId="6560" xr:uid="{00000000-0005-0000-0000-0000FC6F0000}"/>
    <cellStyle name="40% - Énfasis3 17" xfId="6561" xr:uid="{00000000-0005-0000-0000-0000FD6F0000}"/>
    <cellStyle name="40% - Énfasis3 18" xfId="6562" xr:uid="{00000000-0005-0000-0000-0000FE6F0000}"/>
    <cellStyle name="40% - Énfasis3 19" xfId="6563" xr:uid="{00000000-0005-0000-0000-0000FF6F0000}"/>
    <cellStyle name="40% - Énfasis3 2" xfId="6564" xr:uid="{00000000-0005-0000-0000-000000700000}"/>
    <cellStyle name="40% - Énfasis3 2 10" xfId="6565" xr:uid="{00000000-0005-0000-0000-000001700000}"/>
    <cellStyle name="40% - Énfasis3 2 10 10" xfId="36683" xr:uid="{00000000-0005-0000-0000-000002700000}"/>
    <cellStyle name="40% - Énfasis3 2 10 2" xfId="6566" xr:uid="{00000000-0005-0000-0000-000003700000}"/>
    <cellStyle name="40% - Énfasis3 2 10 2 2" xfId="6567" xr:uid="{00000000-0005-0000-0000-000004700000}"/>
    <cellStyle name="40% - Énfasis3 2 10 2 3" xfId="36684" xr:uid="{00000000-0005-0000-0000-000005700000}"/>
    <cellStyle name="40% - Énfasis3 2 10 2 4" xfId="36685" xr:uid="{00000000-0005-0000-0000-000006700000}"/>
    <cellStyle name="40% - Énfasis3 2 10 2 5" xfId="36686" xr:uid="{00000000-0005-0000-0000-000007700000}"/>
    <cellStyle name="40% - Énfasis3 2 10 2 6" xfId="36687" xr:uid="{00000000-0005-0000-0000-000008700000}"/>
    <cellStyle name="40% - Énfasis3 2 10 2 7" xfId="36688" xr:uid="{00000000-0005-0000-0000-000009700000}"/>
    <cellStyle name="40% - Énfasis3 2 10 2 8" xfId="36689" xr:uid="{00000000-0005-0000-0000-00000A700000}"/>
    <cellStyle name="40% - Énfasis3 2 10 2 9" xfId="36690" xr:uid="{00000000-0005-0000-0000-00000B700000}"/>
    <cellStyle name="40% - Énfasis3 2 10 3" xfId="6568" xr:uid="{00000000-0005-0000-0000-00000C700000}"/>
    <cellStyle name="40% - Énfasis3 2 10 4" xfId="36691" xr:uid="{00000000-0005-0000-0000-00000D700000}"/>
    <cellStyle name="40% - Énfasis3 2 10 5" xfId="36692" xr:uid="{00000000-0005-0000-0000-00000E700000}"/>
    <cellStyle name="40% - Énfasis3 2 10 6" xfId="36693" xr:uid="{00000000-0005-0000-0000-00000F700000}"/>
    <cellStyle name="40% - Énfasis3 2 10 7" xfId="36694" xr:uid="{00000000-0005-0000-0000-000010700000}"/>
    <cellStyle name="40% - Énfasis3 2 10 8" xfId="36695" xr:uid="{00000000-0005-0000-0000-000011700000}"/>
    <cellStyle name="40% - Énfasis3 2 10 9" xfId="36696" xr:uid="{00000000-0005-0000-0000-000012700000}"/>
    <cellStyle name="40% - Énfasis3 2 11" xfId="6569" xr:uid="{00000000-0005-0000-0000-000013700000}"/>
    <cellStyle name="40% - Énfasis3 2 11 2" xfId="6570" xr:uid="{00000000-0005-0000-0000-000014700000}"/>
    <cellStyle name="40% - Énfasis3 2 11 3" xfId="36697" xr:uid="{00000000-0005-0000-0000-000015700000}"/>
    <cellStyle name="40% - Énfasis3 2 11 4" xfId="36698" xr:uid="{00000000-0005-0000-0000-000016700000}"/>
    <cellStyle name="40% - Énfasis3 2 11 5" xfId="36699" xr:uid="{00000000-0005-0000-0000-000017700000}"/>
    <cellStyle name="40% - Énfasis3 2 11 6" xfId="36700" xr:uid="{00000000-0005-0000-0000-000018700000}"/>
    <cellStyle name="40% - Énfasis3 2 11 7" xfId="36701" xr:uid="{00000000-0005-0000-0000-000019700000}"/>
    <cellStyle name="40% - Énfasis3 2 11 8" xfId="36702" xr:uid="{00000000-0005-0000-0000-00001A700000}"/>
    <cellStyle name="40% - Énfasis3 2 11 9" xfId="36703" xr:uid="{00000000-0005-0000-0000-00001B700000}"/>
    <cellStyle name="40% - Énfasis3 2 12" xfId="6571" xr:uid="{00000000-0005-0000-0000-00001C700000}"/>
    <cellStyle name="40% - Énfasis3 2 13" xfId="6572" xr:uid="{00000000-0005-0000-0000-00001D700000}"/>
    <cellStyle name="40% - Énfasis3 2 14" xfId="6573" xr:uid="{00000000-0005-0000-0000-00001E700000}"/>
    <cellStyle name="40% - Énfasis3 2 15" xfId="36704" xr:uid="{00000000-0005-0000-0000-00001F700000}"/>
    <cellStyle name="40% - Énfasis3 2 16" xfId="36705" xr:uid="{00000000-0005-0000-0000-000020700000}"/>
    <cellStyle name="40% - Énfasis3 2 17" xfId="36706" xr:uid="{00000000-0005-0000-0000-000021700000}"/>
    <cellStyle name="40% - Énfasis3 2 18" xfId="36707" xr:uid="{00000000-0005-0000-0000-000022700000}"/>
    <cellStyle name="40% - Énfasis3 2 19" xfId="36708" xr:uid="{00000000-0005-0000-0000-000023700000}"/>
    <cellStyle name="40% - Énfasis3 2 2" xfId="6574" xr:uid="{00000000-0005-0000-0000-000024700000}"/>
    <cellStyle name="40% - Énfasis3 2 2 10" xfId="6575" xr:uid="{00000000-0005-0000-0000-000025700000}"/>
    <cellStyle name="40% - Énfasis3 2 2 11" xfId="36709" xr:uid="{00000000-0005-0000-0000-000026700000}"/>
    <cellStyle name="40% - Énfasis3 2 2 12" xfId="36710" xr:uid="{00000000-0005-0000-0000-000027700000}"/>
    <cellStyle name="40% - Énfasis3 2 2 13" xfId="36711" xr:uid="{00000000-0005-0000-0000-000028700000}"/>
    <cellStyle name="40% - Énfasis3 2 2 14" xfId="36712" xr:uid="{00000000-0005-0000-0000-000029700000}"/>
    <cellStyle name="40% - Énfasis3 2 2 15" xfId="36713" xr:uid="{00000000-0005-0000-0000-00002A700000}"/>
    <cellStyle name="40% - Énfasis3 2 2 16" xfId="36714" xr:uid="{00000000-0005-0000-0000-00002B700000}"/>
    <cellStyle name="40% - Énfasis3 2 2 17" xfId="36715" xr:uid="{00000000-0005-0000-0000-00002C700000}"/>
    <cellStyle name="40% - Énfasis3 2 2 2" xfId="6576" xr:uid="{00000000-0005-0000-0000-00002D700000}"/>
    <cellStyle name="40% - Énfasis3 2 2 2 10" xfId="36716" xr:uid="{00000000-0005-0000-0000-00002E700000}"/>
    <cellStyle name="40% - Énfasis3 2 2 2 11" xfId="36717" xr:uid="{00000000-0005-0000-0000-00002F700000}"/>
    <cellStyle name="40% - Énfasis3 2 2 2 12" xfId="36718" xr:uid="{00000000-0005-0000-0000-000030700000}"/>
    <cellStyle name="40% - Énfasis3 2 2 2 13" xfId="36719" xr:uid="{00000000-0005-0000-0000-000031700000}"/>
    <cellStyle name="40% - Énfasis3 2 2 2 14" xfId="36720" xr:uid="{00000000-0005-0000-0000-000032700000}"/>
    <cellStyle name="40% - Énfasis3 2 2 2 15" xfId="36721" xr:uid="{00000000-0005-0000-0000-000033700000}"/>
    <cellStyle name="40% - Énfasis3 2 2 2 2" xfId="6577" xr:uid="{00000000-0005-0000-0000-000034700000}"/>
    <cellStyle name="40% - Énfasis3 2 2 2 2 10" xfId="36722" xr:uid="{00000000-0005-0000-0000-000035700000}"/>
    <cellStyle name="40% - Énfasis3 2 2 2 2 11" xfId="36723" xr:uid="{00000000-0005-0000-0000-000036700000}"/>
    <cellStyle name="40% - Énfasis3 2 2 2 2 12" xfId="36724" xr:uid="{00000000-0005-0000-0000-000037700000}"/>
    <cellStyle name="40% - Énfasis3 2 2 2 2 2" xfId="6578" xr:uid="{00000000-0005-0000-0000-000038700000}"/>
    <cellStyle name="40% - Énfasis3 2 2 2 2 2 10" xfId="36725" xr:uid="{00000000-0005-0000-0000-000039700000}"/>
    <cellStyle name="40% - Énfasis3 2 2 2 2 2 2" xfId="6579" xr:uid="{00000000-0005-0000-0000-00003A700000}"/>
    <cellStyle name="40% - Énfasis3 2 2 2 2 2 2 2" xfId="6580" xr:uid="{00000000-0005-0000-0000-00003B700000}"/>
    <cellStyle name="40% - Énfasis3 2 2 2 2 2 2 3" xfId="36726" xr:uid="{00000000-0005-0000-0000-00003C700000}"/>
    <cellStyle name="40% - Énfasis3 2 2 2 2 2 2 4" xfId="36727" xr:uid="{00000000-0005-0000-0000-00003D700000}"/>
    <cellStyle name="40% - Énfasis3 2 2 2 2 2 2 5" xfId="36728" xr:uid="{00000000-0005-0000-0000-00003E700000}"/>
    <cellStyle name="40% - Énfasis3 2 2 2 2 2 2 6" xfId="36729" xr:uid="{00000000-0005-0000-0000-00003F700000}"/>
    <cellStyle name="40% - Énfasis3 2 2 2 2 2 2 7" xfId="36730" xr:uid="{00000000-0005-0000-0000-000040700000}"/>
    <cellStyle name="40% - Énfasis3 2 2 2 2 2 2 8" xfId="36731" xr:uid="{00000000-0005-0000-0000-000041700000}"/>
    <cellStyle name="40% - Énfasis3 2 2 2 2 2 2 9" xfId="36732" xr:uid="{00000000-0005-0000-0000-000042700000}"/>
    <cellStyle name="40% - Énfasis3 2 2 2 2 2 3" xfId="6581" xr:uid="{00000000-0005-0000-0000-000043700000}"/>
    <cellStyle name="40% - Énfasis3 2 2 2 2 2 4" xfId="36733" xr:uid="{00000000-0005-0000-0000-000044700000}"/>
    <cellStyle name="40% - Énfasis3 2 2 2 2 2 5" xfId="36734" xr:uid="{00000000-0005-0000-0000-000045700000}"/>
    <cellStyle name="40% - Énfasis3 2 2 2 2 2 6" xfId="36735" xr:uid="{00000000-0005-0000-0000-000046700000}"/>
    <cellStyle name="40% - Énfasis3 2 2 2 2 2 7" xfId="36736" xr:uid="{00000000-0005-0000-0000-000047700000}"/>
    <cellStyle name="40% - Énfasis3 2 2 2 2 2 8" xfId="36737" xr:uid="{00000000-0005-0000-0000-000048700000}"/>
    <cellStyle name="40% - Énfasis3 2 2 2 2 2 9" xfId="36738" xr:uid="{00000000-0005-0000-0000-000049700000}"/>
    <cellStyle name="40% - Énfasis3 2 2 2 2 3" xfId="6582" xr:uid="{00000000-0005-0000-0000-00004A700000}"/>
    <cellStyle name="40% - Énfasis3 2 2 2 2 3 10" xfId="36739" xr:uid="{00000000-0005-0000-0000-00004B700000}"/>
    <cellStyle name="40% - Énfasis3 2 2 2 2 3 2" xfId="6583" xr:uid="{00000000-0005-0000-0000-00004C700000}"/>
    <cellStyle name="40% - Énfasis3 2 2 2 2 3 2 2" xfId="6584" xr:uid="{00000000-0005-0000-0000-00004D700000}"/>
    <cellStyle name="40% - Énfasis3 2 2 2 2 3 2 3" xfId="36740" xr:uid="{00000000-0005-0000-0000-00004E700000}"/>
    <cellStyle name="40% - Énfasis3 2 2 2 2 3 2 4" xfId="36741" xr:uid="{00000000-0005-0000-0000-00004F700000}"/>
    <cellStyle name="40% - Énfasis3 2 2 2 2 3 2 5" xfId="36742" xr:uid="{00000000-0005-0000-0000-000050700000}"/>
    <cellStyle name="40% - Énfasis3 2 2 2 2 3 2 6" xfId="36743" xr:uid="{00000000-0005-0000-0000-000051700000}"/>
    <cellStyle name="40% - Énfasis3 2 2 2 2 3 2 7" xfId="36744" xr:uid="{00000000-0005-0000-0000-000052700000}"/>
    <cellStyle name="40% - Énfasis3 2 2 2 2 3 2 8" xfId="36745" xr:uid="{00000000-0005-0000-0000-000053700000}"/>
    <cellStyle name="40% - Énfasis3 2 2 2 2 3 2 9" xfId="36746" xr:uid="{00000000-0005-0000-0000-000054700000}"/>
    <cellStyle name="40% - Énfasis3 2 2 2 2 3 3" xfId="6585" xr:uid="{00000000-0005-0000-0000-000055700000}"/>
    <cellStyle name="40% - Énfasis3 2 2 2 2 3 4" xfId="36747" xr:uid="{00000000-0005-0000-0000-000056700000}"/>
    <cellStyle name="40% - Énfasis3 2 2 2 2 3 5" xfId="36748" xr:uid="{00000000-0005-0000-0000-000057700000}"/>
    <cellStyle name="40% - Énfasis3 2 2 2 2 3 6" xfId="36749" xr:uid="{00000000-0005-0000-0000-000058700000}"/>
    <cellStyle name="40% - Énfasis3 2 2 2 2 3 7" xfId="36750" xr:uid="{00000000-0005-0000-0000-000059700000}"/>
    <cellStyle name="40% - Énfasis3 2 2 2 2 3 8" xfId="36751" xr:uid="{00000000-0005-0000-0000-00005A700000}"/>
    <cellStyle name="40% - Énfasis3 2 2 2 2 3 9" xfId="36752" xr:uid="{00000000-0005-0000-0000-00005B700000}"/>
    <cellStyle name="40% - Énfasis3 2 2 2 2 4" xfId="6586" xr:uid="{00000000-0005-0000-0000-00005C700000}"/>
    <cellStyle name="40% - Énfasis3 2 2 2 2 4 2" xfId="6587" xr:uid="{00000000-0005-0000-0000-00005D700000}"/>
    <cellStyle name="40% - Énfasis3 2 2 2 2 4 3" xfId="36753" xr:uid="{00000000-0005-0000-0000-00005E700000}"/>
    <cellStyle name="40% - Énfasis3 2 2 2 2 4 4" xfId="36754" xr:uid="{00000000-0005-0000-0000-00005F700000}"/>
    <cellStyle name="40% - Énfasis3 2 2 2 2 4 5" xfId="36755" xr:uid="{00000000-0005-0000-0000-000060700000}"/>
    <cellStyle name="40% - Énfasis3 2 2 2 2 4 6" xfId="36756" xr:uid="{00000000-0005-0000-0000-000061700000}"/>
    <cellStyle name="40% - Énfasis3 2 2 2 2 4 7" xfId="36757" xr:uid="{00000000-0005-0000-0000-000062700000}"/>
    <cellStyle name="40% - Énfasis3 2 2 2 2 4 8" xfId="36758" xr:uid="{00000000-0005-0000-0000-000063700000}"/>
    <cellStyle name="40% - Énfasis3 2 2 2 2 4 9" xfId="36759" xr:uid="{00000000-0005-0000-0000-000064700000}"/>
    <cellStyle name="40% - Énfasis3 2 2 2 2 5" xfId="6588" xr:uid="{00000000-0005-0000-0000-000065700000}"/>
    <cellStyle name="40% - Énfasis3 2 2 2 2 6" xfId="36760" xr:uid="{00000000-0005-0000-0000-000066700000}"/>
    <cellStyle name="40% - Énfasis3 2 2 2 2 7" xfId="36761" xr:uid="{00000000-0005-0000-0000-000067700000}"/>
    <cellStyle name="40% - Énfasis3 2 2 2 2 8" xfId="36762" xr:uid="{00000000-0005-0000-0000-000068700000}"/>
    <cellStyle name="40% - Énfasis3 2 2 2 2 9" xfId="36763" xr:uid="{00000000-0005-0000-0000-000069700000}"/>
    <cellStyle name="40% - Énfasis3 2 2 2 3" xfId="6589" xr:uid="{00000000-0005-0000-0000-00006A700000}"/>
    <cellStyle name="40% - Énfasis3 2 2 2 3 10" xfId="36764" xr:uid="{00000000-0005-0000-0000-00006B700000}"/>
    <cellStyle name="40% - Énfasis3 2 2 2 3 11" xfId="36765" xr:uid="{00000000-0005-0000-0000-00006C700000}"/>
    <cellStyle name="40% - Énfasis3 2 2 2 3 12" xfId="36766" xr:uid="{00000000-0005-0000-0000-00006D700000}"/>
    <cellStyle name="40% - Énfasis3 2 2 2 3 2" xfId="6590" xr:uid="{00000000-0005-0000-0000-00006E700000}"/>
    <cellStyle name="40% - Énfasis3 2 2 2 3 2 10" xfId="36767" xr:uid="{00000000-0005-0000-0000-00006F700000}"/>
    <cellStyle name="40% - Énfasis3 2 2 2 3 2 2" xfId="6591" xr:uid="{00000000-0005-0000-0000-000070700000}"/>
    <cellStyle name="40% - Énfasis3 2 2 2 3 2 2 2" xfId="6592" xr:uid="{00000000-0005-0000-0000-000071700000}"/>
    <cellStyle name="40% - Énfasis3 2 2 2 3 2 2 3" xfId="36768" xr:uid="{00000000-0005-0000-0000-000072700000}"/>
    <cellStyle name="40% - Énfasis3 2 2 2 3 2 2 4" xfId="36769" xr:uid="{00000000-0005-0000-0000-000073700000}"/>
    <cellStyle name="40% - Énfasis3 2 2 2 3 2 2 5" xfId="36770" xr:uid="{00000000-0005-0000-0000-000074700000}"/>
    <cellStyle name="40% - Énfasis3 2 2 2 3 2 2 6" xfId="36771" xr:uid="{00000000-0005-0000-0000-000075700000}"/>
    <cellStyle name="40% - Énfasis3 2 2 2 3 2 2 7" xfId="36772" xr:uid="{00000000-0005-0000-0000-000076700000}"/>
    <cellStyle name="40% - Énfasis3 2 2 2 3 2 2 8" xfId="36773" xr:uid="{00000000-0005-0000-0000-000077700000}"/>
    <cellStyle name="40% - Énfasis3 2 2 2 3 2 2 9" xfId="36774" xr:uid="{00000000-0005-0000-0000-000078700000}"/>
    <cellStyle name="40% - Énfasis3 2 2 2 3 2 3" xfId="6593" xr:uid="{00000000-0005-0000-0000-000079700000}"/>
    <cellStyle name="40% - Énfasis3 2 2 2 3 2 4" xfId="36775" xr:uid="{00000000-0005-0000-0000-00007A700000}"/>
    <cellStyle name="40% - Énfasis3 2 2 2 3 2 5" xfId="36776" xr:uid="{00000000-0005-0000-0000-00007B700000}"/>
    <cellStyle name="40% - Énfasis3 2 2 2 3 2 6" xfId="36777" xr:uid="{00000000-0005-0000-0000-00007C700000}"/>
    <cellStyle name="40% - Énfasis3 2 2 2 3 2 7" xfId="36778" xr:uid="{00000000-0005-0000-0000-00007D700000}"/>
    <cellStyle name="40% - Énfasis3 2 2 2 3 2 8" xfId="36779" xr:uid="{00000000-0005-0000-0000-00007E700000}"/>
    <cellStyle name="40% - Énfasis3 2 2 2 3 2 9" xfId="36780" xr:uid="{00000000-0005-0000-0000-00007F700000}"/>
    <cellStyle name="40% - Énfasis3 2 2 2 3 3" xfId="6594" xr:uid="{00000000-0005-0000-0000-000080700000}"/>
    <cellStyle name="40% - Énfasis3 2 2 2 3 3 10" xfId="36781" xr:uid="{00000000-0005-0000-0000-000081700000}"/>
    <cellStyle name="40% - Énfasis3 2 2 2 3 3 2" xfId="6595" xr:uid="{00000000-0005-0000-0000-000082700000}"/>
    <cellStyle name="40% - Énfasis3 2 2 2 3 3 2 2" xfId="6596" xr:uid="{00000000-0005-0000-0000-000083700000}"/>
    <cellStyle name="40% - Énfasis3 2 2 2 3 3 2 3" xfId="36782" xr:uid="{00000000-0005-0000-0000-000084700000}"/>
    <cellStyle name="40% - Énfasis3 2 2 2 3 3 2 4" xfId="36783" xr:uid="{00000000-0005-0000-0000-000085700000}"/>
    <cellStyle name="40% - Énfasis3 2 2 2 3 3 2 5" xfId="36784" xr:uid="{00000000-0005-0000-0000-000086700000}"/>
    <cellStyle name="40% - Énfasis3 2 2 2 3 3 2 6" xfId="36785" xr:uid="{00000000-0005-0000-0000-000087700000}"/>
    <cellStyle name="40% - Énfasis3 2 2 2 3 3 2 7" xfId="36786" xr:uid="{00000000-0005-0000-0000-000088700000}"/>
    <cellStyle name="40% - Énfasis3 2 2 2 3 3 2 8" xfId="36787" xr:uid="{00000000-0005-0000-0000-000089700000}"/>
    <cellStyle name="40% - Énfasis3 2 2 2 3 3 2 9" xfId="36788" xr:uid="{00000000-0005-0000-0000-00008A700000}"/>
    <cellStyle name="40% - Énfasis3 2 2 2 3 3 3" xfId="6597" xr:uid="{00000000-0005-0000-0000-00008B700000}"/>
    <cellStyle name="40% - Énfasis3 2 2 2 3 3 4" xfId="36789" xr:uid="{00000000-0005-0000-0000-00008C700000}"/>
    <cellStyle name="40% - Énfasis3 2 2 2 3 3 5" xfId="36790" xr:uid="{00000000-0005-0000-0000-00008D700000}"/>
    <cellStyle name="40% - Énfasis3 2 2 2 3 3 6" xfId="36791" xr:uid="{00000000-0005-0000-0000-00008E700000}"/>
    <cellStyle name="40% - Énfasis3 2 2 2 3 3 7" xfId="36792" xr:uid="{00000000-0005-0000-0000-00008F700000}"/>
    <cellStyle name="40% - Énfasis3 2 2 2 3 3 8" xfId="36793" xr:uid="{00000000-0005-0000-0000-000090700000}"/>
    <cellStyle name="40% - Énfasis3 2 2 2 3 3 9" xfId="36794" xr:uid="{00000000-0005-0000-0000-000091700000}"/>
    <cellStyle name="40% - Énfasis3 2 2 2 3 4" xfId="6598" xr:uid="{00000000-0005-0000-0000-000092700000}"/>
    <cellStyle name="40% - Énfasis3 2 2 2 3 4 2" xfId="6599" xr:uid="{00000000-0005-0000-0000-000093700000}"/>
    <cellStyle name="40% - Énfasis3 2 2 2 3 4 3" xfId="36795" xr:uid="{00000000-0005-0000-0000-000094700000}"/>
    <cellStyle name="40% - Énfasis3 2 2 2 3 4 4" xfId="36796" xr:uid="{00000000-0005-0000-0000-000095700000}"/>
    <cellStyle name="40% - Énfasis3 2 2 2 3 4 5" xfId="36797" xr:uid="{00000000-0005-0000-0000-000096700000}"/>
    <cellStyle name="40% - Énfasis3 2 2 2 3 4 6" xfId="36798" xr:uid="{00000000-0005-0000-0000-000097700000}"/>
    <cellStyle name="40% - Énfasis3 2 2 2 3 4 7" xfId="36799" xr:uid="{00000000-0005-0000-0000-000098700000}"/>
    <cellStyle name="40% - Énfasis3 2 2 2 3 4 8" xfId="36800" xr:uid="{00000000-0005-0000-0000-000099700000}"/>
    <cellStyle name="40% - Énfasis3 2 2 2 3 4 9" xfId="36801" xr:uid="{00000000-0005-0000-0000-00009A700000}"/>
    <cellStyle name="40% - Énfasis3 2 2 2 3 5" xfId="6600" xr:uid="{00000000-0005-0000-0000-00009B700000}"/>
    <cellStyle name="40% - Énfasis3 2 2 2 3 6" xfId="36802" xr:uid="{00000000-0005-0000-0000-00009C700000}"/>
    <cellStyle name="40% - Énfasis3 2 2 2 3 7" xfId="36803" xr:uid="{00000000-0005-0000-0000-00009D700000}"/>
    <cellStyle name="40% - Énfasis3 2 2 2 3 8" xfId="36804" xr:uid="{00000000-0005-0000-0000-00009E700000}"/>
    <cellStyle name="40% - Énfasis3 2 2 2 3 9" xfId="36805" xr:uid="{00000000-0005-0000-0000-00009F700000}"/>
    <cellStyle name="40% - Énfasis3 2 2 2 4" xfId="6601" xr:uid="{00000000-0005-0000-0000-0000A0700000}"/>
    <cellStyle name="40% - Énfasis3 2 2 2 4 10" xfId="36806" xr:uid="{00000000-0005-0000-0000-0000A1700000}"/>
    <cellStyle name="40% - Énfasis3 2 2 2 4 2" xfId="6602" xr:uid="{00000000-0005-0000-0000-0000A2700000}"/>
    <cellStyle name="40% - Énfasis3 2 2 2 4 2 2" xfId="6603" xr:uid="{00000000-0005-0000-0000-0000A3700000}"/>
    <cellStyle name="40% - Énfasis3 2 2 2 4 2 3" xfId="36807" xr:uid="{00000000-0005-0000-0000-0000A4700000}"/>
    <cellStyle name="40% - Énfasis3 2 2 2 4 2 4" xfId="36808" xr:uid="{00000000-0005-0000-0000-0000A5700000}"/>
    <cellStyle name="40% - Énfasis3 2 2 2 4 2 5" xfId="36809" xr:uid="{00000000-0005-0000-0000-0000A6700000}"/>
    <cellStyle name="40% - Énfasis3 2 2 2 4 2 6" xfId="36810" xr:uid="{00000000-0005-0000-0000-0000A7700000}"/>
    <cellStyle name="40% - Énfasis3 2 2 2 4 2 7" xfId="36811" xr:uid="{00000000-0005-0000-0000-0000A8700000}"/>
    <cellStyle name="40% - Énfasis3 2 2 2 4 2 8" xfId="36812" xr:uid="{00000000-0005-0000-0000-0000A9700000}"/>
    <cellStyle name="40% - Énfasis3 2 2 2 4 2 9" xfId="36813" xr:uid="{00000000-0005-0000-0000-0000AA700000}"/>
    <cellStyle name="40% - Énfasis3 2 2 2 4 3" xfId="6604" xr:uid="{00000000-0005-0000-0000-0000AB700000}"/>
    <cellStyle name="40% - Énfasis3 2 2 2 4 4" xfId="36814" xr:uid="{00000000-0005-0000-0000-0000AC700000}"/>
    <cellStyle name="40% - Énfasis3 2 2 2 4 5" xfId="36815" xr:uid="{00000000-0005-0000-0000-0000AD700000}"/>
    <cellStyle name="40% - Énfasis3 2 2 2 4 6" xfId="36816" xr:uid="{00000000-0005-0000-0000-0000AE700000}"/>
    <cellStyle name="40% - Énfasis3 2 2 2 4 7" xfId="36817" xr:uid="{00000000-0005-0000-0000-0000AF700000}"/>
    <cellStyle name="40% - Énfasis3 2 2 2 4 8" xfId="36818" xr:uid="{00000000-0005-0000-0000-0000B0700000}"/>
    <cellStyle name="40% - Énfasis3 2 2 2 4 9" xfId="36819" xr:uid="{00000000-0005-0000-0000-0000B1700000}"/>
    <cellStyle name="40% - Énfasis3 2 2 2 5" xfId="6605" xr:uid="{00000000-0005-0000-0000-0000B2700000}"/>
    <cellStyle name="40% - Énfasis3 2 2 2 5 10" xfId="36820" xr:uid="{00000000-0005-0000-0000-0000B3700000}"/>
    <cellStyle name="40% - Énfasis3 2 2 2 5 2" xfId="6606" xr:uid="{00000000-0005-0000-0000-0000B4700000}"/>
    <cellStyle name="40% - Énfasis3 2 2 2 5 2 2" xfId="6607" xr:uid="{00000000-0005-0000-0000-0000B5700000}"/>
    <cellStyle name="40% - Énfasis3 2 2 2 5 2 3" xfId="36821" xr:uid="{00000000-0005-0000-0000-0000B6700000}"/>
    <cellStyle name="40% - Énfasis3 2 2 2 5 2 4" xfId="36822" xr:uid="{00000000-0005-0000-0000-0000B7700000}"/>
    <cellStyle name="40% - Énfasis3 2 2 2 5 2 5" xfId="36823" xr:uid="{00000000-0005-0000-0000-0000B8700000}"/>
    <cellStyle name="40% - Énfasis3 2 2 2 5 2 6" xfId="36824" xr:uid="{00000000-0005-0000-0000-0000B9700000}"/>
    <cellStyle name="40% - Énfasis3 2 2 2 5 2 7" xfId="36825" xr:uid="{00000000-0005-0000-0000-0000BA700000}"/>
    <cellStyle name="40% - Énfasis3 2 2 2 5 2 8" xfId="36826" xr:uid="{00000000-0005-0000-0000-0000BB700000}"/>
    <cellStyle name="40% - Énfasis3 2 2 2 5 2 9" xfId="36827" xr:uid="{00000000-0005-0000-0000-0000BC700000}"/>
    <cellStyle name="40% - Énfasis3 2 2 2 5 3" xfId="6608" xr:uid="{00000000-0005-0000-0000-0000BD700000}"/>
    <cellStyle name="40% - Énfasis3 2 2 2 5 4" xfId="36828" xr:uid="{00000000-0005-0000-0000-0000BE700000}"/>
    <cellStyle name="40% - Énfasis3 2 2 2 5 5" xfId="36829" xr:uid="{00000000-0005-0000-0000-0000BF700000}"/>
    <cellStyle name="40% - Énfasis3 2 2 2 5 6" xfId="36830" xr:uid="{00000000-0005-0000-0000-0000C0700000}"/>
    <cellStyle name="40% - Énfasis3 2 2 2 5 7" xfId="36831" xr:uid="{00000000-0005-0000-0000-0000C1700000}"/>
    <cellStyle name="40% - Énfasis3 2 2 2 5 8" xfId="36832" xr:uid="{00000000-0005-0000-0000-0000C2700000}"/>
    <cellStyle name="40% - Énfasis3 2 2 2 5 9" xfId="36833" xr:uid="{00000000-0005-0000-0000-0000C3700000}"/>
    <cellStyle name="40% - Énfasis3 2 2 2 6" xfId="6609" xr:uid="{00000000-0005-0000-0000-0000C4700000}"/>
    <cellStyle name="40% - Énfasis3 2 2 2 6 10" xfId="36834" xr:uid="{00000000-0005-0000-0000-0000C5700000}"/>
    <cellStyle name="40% - Énfasis3 2 2 2 6 2" xfId="6610" xr:uid="{00000000-0005-0000-0000-0000C6700000}"/>
    <cellStyle name="40% - Énfasis3 2 2 2 6 2 2" xfId="6611" xr:uid="{00000000-0005-0000-0000-0000C7700000}"/>
    <cellStyle name="40% - Énfasis3 2 2 2 6 2 3" xfId="36835" xr:uid="{00000000-0005-0000-0000-0000C8700000}"/>
    <cellStyle name="40% - Énfasis3 2 2 2 6 2 4" xfId="36836" xr:uid="{00000000-0005-0000-0000-0000C9700000}"/>
    <cellStyle name="40% - Énfasis3 2 2 2 6 2 5" xfId="36837" xr:uid="{00000000-0005-0000-0000-0000CA700000}"/>
    <cellStyle name="40% - Énfasis3 2 2 2 6 2 6" xfId="36838" xr:uid="{00000000-0005-0000-0000-0000CB700000}"/>
    <cellStyle name="40% - Énfasis3 2 2 2 6 2 7" xfId="36839" xr:uid="{00000000-0005-0000-0000-0000CC700000}"/>
    <cellStyle name="40% - Énfasis3 2 2 2 6 2 8" xfId="36840" xr:uid="{00000000-0005-0000-0000-0000CD700000}"/>
    <cellStyle name="40% - Énfasis3 2 2 2 6 2 9" xfId="36841" xr:uid="{00000000-0005-0000-0000-0000CE700000}"/>
    <cellStyle name="40% - Énfasis3 2 2 2 6 3" xfId="6612" xr:uid="{00000000-0005-0000-0000-0000CF700000}"/>
    <cellStyle name="40% - Énfasis3 2 2 2 6 4" xfId="36842" xr:uid="{00000000-0005-0000-0000-0000D0700000}"/>
    <cellStyle name="40% - Énfasis3 2 2 2 6 5" xfId="36843" xr:uid="{00000000-0005-0000-0000-0000D1700000}"/>
    <cellStyle name="40% - Énfasis3 2 2 2 6 6" xfId="36844" xr:uid="{00000000-0005-0000-0000-0000D2700000}"/>
    <cellStyle name="40% - Énfasis3 2 2 2 6 7" xfId="36845" xr:uid="{00000000-0005-0000-0000-0000D3700000}"/>
    <cellStyle name="40% - Énfasis3 2 2 2 6 8" xfId="36846" xr:uid="{00000000-0005-0000-0000-0000D4700000}"/>
    <cellStyle name="40% - Énfasis3 2 2 2 6 9" xfId="36847" xr:uid="{00000000-0005-0000-0000-0000D5700000}"/>
    <cellStyle name="40% - Énfasis3 2 2 2 7" xfId="6613" xr:uid="{00000000-0005-0000-0000-0000D6700000}"/>
    <cellStyle name="40% - Énfasis3 2 2 2 7 2" xfId="6614" xr:uid="{00000000-0005-0000-0000-0000D7700000}"/>
    <cellStyle name="40% - Énfasis3 2 2 2 7 3" xfId="36848" xr:uid="{00000000-0005-0000-0000-0000D8700000}"/>
    <cellStyle name="40% - Énfasis3 2 2 2 7 4" xfId="36849" xr:uid="{00000000-0005-0000-0000-0000D9700000}"/>
    <cellStyle name="40% - Énfasis3 2 2 2 7 5" xfId="36850" xr:uid="{00000000-0005-0000-0000-0000DA700000}"/>
    <cellStyle name="40% - Énfasis3 2 2 2 7 6" xfId="36851" xr:uid="{00000000-0005-0000-0000-0000DB700000}"/>
    <cellStyle name="40% - Énfasis3 2 2 2 7 7" xfId="36852" xr:uid="{00000000-0005-0000-0000-0000DC700000}"/>
    <cellStyle name="40% - Énfasis3 2 2 2 7 8" xfId="36853" xr:uid="{00000000-0005-0000-0000-0000DD700000}"/>
    <cellStyle name="40% - Énfasis3 2 2 2 7 9" xfId="36854" xr:uid="{00000000-0005-0000-0000-0000DE700000}"/>
    <cellStyle name="40% - Énfasis3 2 2 2 8" xfId="6615" xr:uid="{00000000-0005-0000-0000-0000DF700000}"/>
    <cellStyle name="40% - Énfasis3 2 2 2 9" xfId="36855" xr:uid="{00000000-0005-0000-0000-0000E0700000}"/>
    <cellStyle name="40% - Énfasis3 2 2 3" xfId="6616" xr:uid="{00000000-0005-0000-0000-0000E1700000}"/>
    <cellStyle name="40% - Énfasis3 2 2 3 10" xfId="36856" xr:uid="{00000000-0005-0000-0000-0000E2700000}"/>
    <cellStyle name="40% - Énfasis3 2 2 3 11" xfId="36857" xr:uid="{00000000-0005-0000-0000-0000E3700000}"/>
    <cellStyle name="40% - Énfasis3 2 2 3 12" xfId="36858" xr:uid="{00000000-0005-0000-0000-0000E4700000}"/>
    <cellStyle name="40% - Énfasis3 2 2 3 13" xfId="36859" xr:uid="{00000000-0005-0000-0000-0000E5700000}"/>
    <cellStyle name="40% - Énfasis3 2 2 3 2" xfId="6617" xr:uid="{00000000-0005-0000-0000-0000E6700000}"/>
    <cellStyle name="40% - Énfasis3 2 2 3 2 10" xfId="36860" xr:uid="{00000000-0005-0000-0000-0000E7700000}"/>
    <cellStyle name="40% - Énfasis3 2 2 3 2 11" xfId="36861" xr:uid="{00000000-0005-0000-0000-0000E8700000}"/>
    <cellStyle name="40% - Énfasis3 2 2 3 2 12" xfId="36862" xr:uid="{00000000-0005-0000-0000-0000E9700000}"/>
    <cellStyle name="40% - Énfasis3 2 2 3 2 2" xfId="6618" xr:uid="{00000000-0005-0000-0000-0000EA700000}"/>
    <cellStyle name="40% - Énfasis3 2 2 3 2 2 10" xfId="36863" xr:uid="{00000000-0005-0000-0000-0000EB700000}"/>
    <cellStyle name="40% - Énfasis3 2 2 3 2 2 2" xfId="6619" xr:uid="{00000000-0005-0000-0000-0000EC700000}"/>
    <cellStyle name="40% - Énfasis3 2 2 3 2 2 2 2" xfId="6620" xr:uid="{00000000-0005-0000-0000-0000ED700000}"/>
    <cellStyle name="40% - Énfasis3 2 2 3 2 2 2 3" xfId="36864" xr:uid="{00000000-0005-0000-0000-0000EE700000}"/>
    <cellStyle name="40% - Énfasis3 2 2 3 2 2 2 4" xfId="36865" xr:uid="{00000000-0005-0000-0000-0000EF700000}"/>
    <cellStyle name="40% - Énfasis3 2 2 3 2 2 2 5" xfId="36866" xr:uid="{00000000-0005-0000-0000-0000F0700000}"/>
    <cellStyle name="40% - Énfasis3 2 2 3 2 2 2 6" xfId="36867" xr:uid="{00000000-0005-0000-0000-0000F1700000}"/>
    <cellStyle name="40% - Énfasis3 2 2 3 2 2 2 7" xfId="36868" xr:uid="{00000000-0005-0000-0000-0000F2700000}"/>
    <cellStyle name="40% - Énfasis3 2 2 3 2 2 2 8" xfId="36869" xr:uid="{00000000-0005-0000-0000-0000F3700000}"/>
    <cellStyle name="40% - Énfasis3 2 2 3 2 2 2 9" xfId="36870" xr:uid="{00000000-0005-0000-0000-0000F4700000}"/>
    <cellStyle name="40% - Énfasis3 2 2 3 2 2 3" xfId="6621" xr:uid="{00000000-0005-0000-0000-0000F5700000}"/>
    <cellStyle name="40% - Énfasis3 2 2 3 2 2 4" xfId="36871" xr:uid="{00000000-0005-0000-0000-0000F6700000}"/>
    <cellStyle name="40% - Énfasis3 2 2 3 2 2 5" xfId="36872" xr:uid="{00000000-0005-0000-0000-0000F7700000}"/>
    <cellStyle name="40% - Énfasis3 2 2 3 2 2 6" xfId="36873" xr:uid="{00000000-0005-0000-0000-0000F8700000}"/>
    <cellStyle name="40% - Énfasis3 2 2 3 2 2 7" xfId="36874" xr:uid="{00000000-0005-0000-0000-0000F9700000}"/>
    <cellStyle name="40% - Énfasis3 2 2 3 2 2 8" xfId="36875" xr:uid="{00000000-0005-0000-0000-0000FA700000}"/>
    <cellStyle name="40% - Énfasis3 2 2 3 2 2 9" xfId="36876" xr:uid="{00000000-0005-0000-0000-0000FB700000}"/>
    <cellStyle name="40% - Énfasis3 2 2 3 2 3" xfId="6622" xr:uid="{00000000-0005-0000-0000-0000FC700000}"/>
    <cellStyle name="40% - Énfasis3 2 2 3 2 3 10" xfId="36877" xr:uid="{00000000-0005-0000-0000-0000FD700000}"/>
    <cellStyle name="40% - Énfasis3 2 2 3 2 3 2" xfId="6623" xr:uid="{00000000-0005-0000-0000-0000FE700000}"/>
    <cellStyle name="40% - Énfasis3 2 2 3 2 3 2 2" xfId="6624" xr:uid="{00000000-0005-0000-0000-0000FF700000}"/>
    <cellStyle name="40% - Énfasis3 2 2 3 2 3 2 3" xfId="36878" xr:uid="{00000000-0005-0000-0000-000000710000}"/>
    <cellStyle name="40% - Énfasis3 2 2 3 2 3 2 4" xfId="36879" xr:uid="{00000000-0005-0000-0000-000001710000}"/>
    <cellStyle name="40% - Énfasis3 2 2 3 2 3 2 5" xfId="36880" xr:uid="{00000000-0005-0000-0000-000002710000}"/>
    <cellStyle name="40% - Énfasis3 2 2 3 2 3 2 6" xfId="36881" xr:uid="{00000000-0005-0000-0000-000003710000}"/>
    <cellStyle name="40% - Énfasis3 2 2 3 2 3 2 7" xfId="36882" xr:uid="{00000000-0005-0000-0000-000004710000}"/>
    <cellStyle name="40% - Énfasis3 2 2 3 2 3 2 8" xfId="36883" xr:uid="{00000000-0005-0000-0000-000005710000}"/>
    <cellStyle name="40% - Énfasis3 2 2 3 2 3 2 9" xfId="36884" xr:uid="{00000000-0005-0000-0000-000006710000}"/>
    <cellStyle name="40% - Énfasis3 2 2 3 2 3 3" xfId="6625" xr:uid="{00000000-0005-0000-0000-000007710000}"/>
    <cellStyle name="40% - Énfasis3 2 2 3 2 3 4" xfId="36885" xr:uid="{00000000-0005-0000-0000-000008710000}"/>
    <cellStyle name="40% - Énfasis3 2 2 3 2 3 5" xfId="36886" xr:uid="{00000000-0005-0000-0000-000009710000}"/>
    <cellStyle name="40% - Énfasis3 2 2 3 2 3 6" xfId="36887" xr:uid="{00000000-0005-0000-0000-00000A710000}"/>
    <cellStyle name="40% - Énfasis3 2 2 3 2 3 7" xfId="36888" xr:uid="{00000000-0005-0000-0000-00000B710000}"/>
    <cellStyle name="40% - Énfasis3 2 2 3 2 3 8" xfId="36889" xr:uid="{00000000-0005-0000-0000-00000C710000}"/>
    <cellStyle name="40% - Énfasis3 2 2 3 2 3 9" xfId="36890" xr:uid="{00000000-0005-0000-0000-00000D710000}"/>
    <cellStyle name="40% - Énfasis3 2 2 3 2 4" xfId="6626" xr:uid="{00000000-0005-0000-0000-00000E710000}"/>
    <cellStyle name="40% - Énfasis3 2 2 3 2 4 2" xfId="6627" xr:uid="{00000000-0005-0000-0000-00000F710000}"/>
    <cellStyle name="40% - Énfasis3 2 2 3 2 4 3" xfId="36891" xr:uid="{00000000-0005-0000-0000-000010710000}"/>
    <cellStyle name="40% - Énfasis3 2 2 3 2 4 4" xfId="36892" xr:uid="{00000000-0005-0000-0000-000011710000}"/>
    <cellStyle name="40% - Énfasis3 2 2 3 2 4 5" xfId="36893" xr:uid="{00000000-0005-0000-0000-000012710000}"/>
    <cellStyle name="40% - Énfasis3 2 2 3 2 4 6" xfId="36894" xr:uid="{00000000-0005-0000-0000-000013710000}"/>
    <cellStyle name="40% - Énfasis3 2 2 3 2 4 7" xfId="36895" xr:uid="{00000000-0005-0000-0000-000014710000}"/>
    <cellStyle name="40% - Énfasis3 2 2 3 2 4 8" xfId="36896" xr:uid="{00000000-0005-0000-0000-000015710000}"/>
    <cellStyle name="40% - Énfasis3 2 2 3 2 4 9" xfId="36897" xr:uid="{00000000-0005-0000-0000-000016710000}"/>
    <cellStyle name="40% - Énfasis3 2 2 3 2 5" xfId="6628" xr:uid="{00000000-0005-0000-0000-000017710000}"/>
    <cellStyle name="40% - Énfasis3 2 2 3 2 6" xfId="36898" xr:uid="{00000000-0005-0000-0000-000018710000}"/>
    <cellStyle name="40% - Énfasis3 2 2 3 2 7" xfId="36899" xr:uid="{00000000-0005-0000-0000-000019710000}"/>
    <cellStyle name="40% - Énfasis3 2 2 3 2 8" xfId="36900" xr:uid="{00000000-0005-0000-0000-00001A710000}"/>
    <cellStyle name="40% - Énfasis3 2 2 3 2 9" xfId="36901" xr:uid="{00000000-0005-0000-0000-00001B710000}"/>
    <cellStyle name="40% - Énfasis3 2 2 3 3" xfId="6629" xr:uid="{00000000-0005-0000-0000-00001C710000}"/>
    <cellStyle name="40% - Énfasis3 2 2 3 3 10" xfId="36902" xr:uid="{00000000-0005-0000-0000-00001D710000}"/>
    <cellStyle name="40% - Énfasis3 2 2 3 3 2" xfId="6630" xr:uid="{00000000-0005-0000-0000-00001E710000}"/>
    <cellStyle name="40% - Énfasis3 2 2 3 3 2 2" xfId="6631" xr:uid="{00000000-0005-0000-0000-00001F710000}"/>
    <cellStyle name="40% - Énfasis3 2 2 3 3 2 3" xfId="36903" xr:uid="{00000000-0005-0000-0000-000020710000}"/>
    <cellStyle name="40% - Énfasis3 2 2 3 3 2 4" xfId="36904" xr:uid="{00000000-0005-0000-0000-000021710000}"/>
    <cellStyle name="40% - Énfasis3 2 2 3 3 2 5" xfId="36905" xr:uid="{00000000-0005-0000-0000-000022710000}"/>
    <cellStyle name="40% - Énfasis3 2 2 3 3 2 6" xfId="36906" xr:uid="{00000000-0005-0000-0000-000023710000}"/>
    <cellStyle name="40% - Énfasis3 2 2 3 3 2 7" xfId="36907" xr:uid="{00000000-0005-0000-0000-000024710000}"/>
    <cellStyle name="40% - Énfasis3 2 2 3 3 2 8" xfId="36908" xr:uid="{00000000-0005-0000-0000-000025710000}"/>
    <cellStyle name="40% - Énfasis3 2 2 3 3 2 9" xfId="36909" xr:uid="{00000000-0005-0000-0000-000026710000}"/>
    <cellStyle name="40% - Énfasis3 2 2 3 3 3" xfId="6632" xr:uid="{00000000-0005-0000-0000-000027710000}"/>
    <cellStyle name="40% - Énfasis3 2 2 3 3 4" xfId="36910" xr:uid="{00000000-0005-0000-0000-000028710000}"/>
    <cellStyle name="40% - Énfasis3 2 2 3 3 5" xfId="36911" xr:uid="{00000000-0005-0000-0000-000029710000}"/>
    <cellStyle name="40% - Énfasis3 2 2 3 3 6" xfId="36912" xr:uid="{00000000-0005-0000-0000-00002A710000}"/>
    <cellStyle name="40% - Énfasis3 2 2 3 3 7" xfId="36913" xr:uid="{00000000-0005-0000-0000-00002B710000}"/>
    <cellStyle name="40% - Énfasis3 2 2 3 3 8" xfId="36914" xr:uid="{00000000-0005-0000-0000-00002C710000}"/>
    <cellStyle name="40% - Énfasis3 2 2 3 3 9" xfId="36915" xr:uid="{00000000-0005-0000-0000-00002D710000}"/>
    <cellStyle name="40% - Énfasis3 2 2 3 4" xfId="6633" xr:uid="{00000000-0005-0000-0000-00002E710000}"/>
    <cellStyle name="40% - Énfasis3 2 2 3 4 10" xfId="36916" xr:uid="{00000000-0005-0000-0000-00002F710000}"/>
    <cellStyle name="40% - Énfasis3 2 2 3 4 2" xfId="6634" xr:uid="{00000000-0005-0000-0000-000030710000}"/>
    <cellStyle name="40% - Énfasis3 2 2 3 4 2 2" xfId="6635" xr:uid="{00000000-0005-0000-0000-000031710000}"/>
    <cellStyle name="40% - Énfasis3 2 2 3 4 2 3" xfId="36917" xr:uid="{00000000-0005-0000-0000-000032710000}"/>
    <cellStyle name="40% - Énfasis3 2 2 3 4 2 4" xfId="36918" xr:uid="{00000000-0005-0000-0000-000033710000}"/>
    <cellStyle name="40% - Énfasis3 2 2 3 4 2 5" xfId="36919" xr:uid="{00000000-0005-0000-0000-000034710000}"/>
    <cellStyle name="40% - Énfasis3 2 2 3 4 2 6" xfId="36920" xr:uid="{00000000-0005-0000-0000-000035710000}"/>
    <cellStyle name="40% - Énfasis3 2 2 3 4 2 7" xfId="36921" xr:uid="{00000000-0005-0000-0000-000036710000}"/>
    <cellStyle name="40% - Énfasis3 2 2 3 4 2 8" xfId="36922" xr:uid="{00000000-0005-0000-0000-000037710000}"/>
    <cellStyle name="40% - Énfasis3 2 2 3 4 2 9" xfId="36923" xr:uid="{00000000-0005-0000-0000-000038710000}"/>
    <cellStyle name="40% - Énfasis3 2 2 3 4 3" xfId="6636" xr:uid="{00000000-0005-0000-0000-000039710000}"/>
    <cellStyle name="40% - Énfasis3 2 2 3 4 4" xfId="36924" xr:uid="{00000000-0005-0000-0000-00003A710000}"/>
    <cellStyle name="40% - Énfasis3 2 2 3 4 5" xfId="36925" xr:uid="{00000000-0005-0000-0000-00003B710000}"/>
    <cellStyle name="40% - Énfasis3 2 2 3 4 6" xfId="36926" xr:uid="{00000000-0005-0000-0000-00003C710000}"/>
    <cellStyle name="40% - Énfasis3 2 2 3 4 7" xfId="36927" xr:uid="{00000000-0005-0000-0000-00003D710000}"/>
    <cellStyle name="40% - Énfasis3 2 2 3 4 8" xfId="36928" xr:uid="{00000000-0005-0000-0000-00003E710000}"/>
    <cellStyle name="40% - Énfasis3 2 2 3 4 9" xfId="36929" xr:uid="{00000000-0005-0000-0000-00003F710000}"/>
    <cellStyle name="40% - Énfasis3 2 2 3 5" xfId="6637" xr:uid="{00000000-0005-0000-0000-000040710000}"/>
    <cellStyle name="40% - Énfasis3 2 2 3 5 2" xfId="6638" xr:uid="{00000000-0005-0000-0000-000041710000}"/>
    <cellStyle name="40% - Énfasis3 2 2 3 5 3" xfId="36930" xr:uid="{00000000-0005-0000-0000-000042710000}"/>
    <cellStyle name="40% - Énfasis3 2 2 3 5 4" xfId="36931" xr:uid="{00000000-0005-0000-0000-000043710000}"/>
    <cellStyle name="40% - Énfasis3 2 2 3 5 5" xfId="36932" xr:uid="{00000000-0005-0000-0000-000044710000}"/>
    <cellStyle name="40% - Énfasis3 2 2 3 5 6" xfId="36933" xr:uid="{00000000-0005-0000-0000-000045710000}"/>
    <cellStyle name="40% - Énfasis3 2 2 3 5 7" xfId="36934" xr:uid="{00000000-0005-0000-0000-000046710000}"/>
    <cellStyle name="40% - Énfasis3 2 2 3 5 8" xfId="36935" xr:uid="{00000000-0005-0000-0000-000047710000}"/>
    <cellStyle name="40% - Énfasis3 2 2 3 5 9" xfId="36936" xr:uid="{00000000-0005-0000-0000-000048710000}"/>
    <cellStyle name="40% - Énfasis3 2 2 3 6" xfId="6639" xr:uid="{00000000-0005-0000-0000-000049710000}"/>
    <cellStyle name="40% - Énfasis3 2 2 3 7" xfId="36937" xr:uid="{00000000-0005-0000-0000-00004A710000}"/>
    <cellStyle name="40% - Énfasis3 2 2 3 8" xfId="36938" xr:uid="{00000000-0005-0000-0000-00004B710000}"/>
    <cellStyle name="40% - Énfasis3 2 2 3 9" xfId="36939" xr:uid="{00000000-0005-0000-0000-00004C710000}"/>
    <cellStyle name="40% - Énfasis3 2 2 4" xfId="6640" xr:uid="{00000000-0005-0000-0000-00004D710000}"/>
    <cellStyle name="40% - Énfasis3 2 2 4 10" xfId="36940" xr:uid="{00000000-0005-0000-0000-00004E710000}"/>
    <cellStyle name="40% - Énfasis3 2 2 4 11" xfId="36941" xr:uid="{00000000-0005-0000-0000-00004F710000}"/>
    <cellStyle name="40% - Énfasis3 2 2 4 12" xfId="36942" xr:uid="{00000000-0005-0000-0000-000050710000}"/>
    <cellStyle name="40% - Énfasis3 2 2 4 13" xfId="36943" xr:uid="{00000000-0005-0000-0000-000051710000}"/>
    <cellStyle name="40% - Énfasis3 2 2 4 2" xfId="6641" xr:uid="{00000000-0005-0000-0000-000052710000}"/>
    <cellStyle name="40% - Énfasis3 2 2 4 2 10" xfId="36944" xr:uid="{00000000-0005-0000-0000-000053710000}"/>
    <cellStyle name="40% - Énfasis3 2 2 4 2 11" xfId="36945" xr:uid="{00000000-0005-0000-0000-000054710000}"/>
    <cellStyle name="40% - Énfasis3 2 2 4 2 12" xfId="36946" xr:uid="{00000000-0005-0000-0000-000055710000}"/>
    <cellStyle name="40% - Énfasis3 2 2 4 2 2" xfId="6642" xr:uid="{00000000-0005-0000-0000-000056710000}"/>
    <cellStyle name="40% - Énfasis3 2 2 4 2 2 10" xfId="36947" xr:uid="{00000000-0005-0000-0000-000057710000}"/>
    <cellStyle name="40% - Énfasis3 2 2 4 2 2 2" xfId="6643" xr:uid="{00000000-0005-0000-0000-000058710000}"/>
    <cellStyle name="40% - Énfasis3 2 2 4 2 2 2 2" xfId="6644" xr:uid="{00000000-0005-0000-0000-000059710000}"/>
    <cellStyle name="40% - Énfasis3 2 2 4 2 2 2 3" xfId="36948" xr:uid="{00000000-0005-0000-0000-00005A710000}"/>
    <cellStyle name="40% - Énfasis3 2 2 4 2 2 2 4" xfId="36949" xr:uid="{00000000-0005-0000-0000-00005B710000}"/>
    <cellStyle name="40% - Énfasis3 2 2 4 2 2 2 5" xfId="36950" xr:uid="{00000000-0005-0000-0000-00005C710000}"/>
    <cellStyle name="40% - Énfasis3 2 2 4 2 2 2 6" xfId="36951" xr:uid="{00000000-0005-0000-0000-00005D710000}"/>
    <cellStyle name="40% - Énfasis3 2 2 4 2 2 2 7" xfId="36952" xr:uid="{00000000-0005-0000-0000-00005E710000}"/>
    <cellStyle name="40% - Énfasis3 2 2 4 2 2 2 8" xfId="36953" xr:uid="{00000000-0005-0000-0000-00005F710000}"/>
    <cellStyle name="40% - Énfasis3 2 2 4 2 2 2 9" xfId="36954" xr:uid="{00000000-0005-0000-0000-000060710000}"/>
    <cellStyle name="40% - Énfasis3 2 2 4 2 2 3" xfId="6645" xr:uid="{00000000-0005-0000-0000-000061710000}"/>
    <cellStyle name="40% - Énfasis3 2 2 4 2 2 4" xfId="36955" xr:uid="{00000000-0005-0000-0000-000062710000}"/>
    <cellStyle name="40% - Énfasis3 2 2 4 2 2 5" xfId="36956" xr:uid="{00000000-0005-0000-0000-000063710000}"/>
    <cellStyle name="40% - Énfasis3 2 2 4 2 2 6" xfId="36957" xr:uid="{00000000-0005-0000-0000-000064710000}"/>
    <cellStyle name="40% - Énfasis3 2 2 4 2 2 7" xfId="36958" xr:uid="{00000000-0005-0000-0000-000065710000}"/>
    <cellStyle name="40% - Énfasis3 2 2 4 2 2 8" xfId="36959" xr:uid="{00000000-0005-0000-0000-000066710000}"/>
    <cellStyle name="40% - Énfasis3 2 2 4 2 2 9" xfId="36960" xr:uid="{00000000-0005-0000-0000-000067710000}"/>
    <cellStyle name="40% - Énfasis3 2 2 4 2 3" xfId="6646" xr:uid="{00000000-0005-0000-0000-000068710000}"/>
    <cellStyle name="40% - Énfasis3 2 2 4 2 3 10" xfId="36961" xr:uid="{00000000-0005-0000-0000-000069710000}"/>
    <cellStyle name="40% - Énfasis3 2 2 4 2 3 2" xfId="6647" xr:uid="{00000000-0005-0000-0000-00006A710000}"/>
    <cellStyle name="40% - Énfasis3 2 2 4 2 3 2 2" xfId="6648" xr:uid="{00000000-0005-0000-0000-00006B710000}"/>
    <cellStyle name="40% - Énfasis3 2 2 4 2 3 2 3" xfId="36962" xr:uid="{00000000-0005-0000-0000-00006C710000}"/>
    <cellStyle name="40% - Énfasis3 2 2 4 2 3 2 4" xfId="36963" xr:uid="{00000000-0005-0000-0000-00006D710000}"/>
    <cellStyle name="40% - Énfasis3 2 2 4 2 3 2 5" xfId="36964" xr:uid="{00000000-0005-0000-0000-00006E710000}"/>
    <cellStyle name="40% - Énfasis3 2 2 4 2 3 2 6" xfId="36965" xr:uid="{00000000-0005-0000-0000-00006F710000}"/>
    <cellStyle name="40% - Énfasis3 2 2 4 2 3 2 7" xfId="36966" xr:uid="{00000000-0005-0000-0000-000070710000}"/>
    <cellStyle name="40% - Énfasis3 2 2 4 2 3 2 8" xfId="36967" xr:uid="{00000000-0005-0000-0000-000071710000}"/>
    <cellStyle name="40% - Énfasis3 2 2 4 2 3 2 9" xfId="36968" xr:uid="{00000000-0005-0000-0000-000072710000}"/>
    <cellStyle name="40% - Énfasis3 2 2 4 2 3 3" xfId="6649" xr:uid="{00000000-0005-0000-0000-000073710000}"/>
    <cellStyle name="40% - Énfasis3 2 2 4 2 3 4" xfId="36969" xr:uid="{00000000-0005-0000-0000-000074710000}"/>
    <cellStyle name="40% - Énfasis3 2 2 4 2 3 5" xfId="36970" xr:uid="{00000000-0005-0000-0000-000075710000}"/>
    <cellStyle name="40% - Énfasis3 2 2 4 2 3 6" xfId="36971" xr:uid="{00000000-0005-0000-0000-000076710000}"/>
    <cellStyle name="40% - Énfasis3 2 2 4 2 3 7" xfId="36972" xr:uid="{00000000-0005-0000-0000-000077710000}"/>
    <cellStyle name="40% - Énfasis3 2 2 4 2 3 8" xfId="36973" xr:uid="{00000000-0005-0000-0000-000078710000}"/>
    <cellStyle name="40% - Énfasis3 2 2 4 2 3 9" xfId="36974" xr:uid="{00000000-0005-0000-0000-000079710000}"/>
    <cellStyle name="40% - Énfasis3 2 2 4 2 4" xfId="6650" xr:uid="{00000000-0005-0000-0000-00007A710000}"/>
    <cellStyle name="40% - Énfasis3 2 2 4 2 4 2" xfId="6651" xr:uid="{00000000-0005-0000-0000-00007B710000}"/>
    <cellStyle name="40% - Énfasis3 2 2 4 2 4 3" xfId="36975" xr:uid="{00000000-0005-0000-0000-00007C710000}"/>
    <cellStyle name="40% - Énfasis3 2 2 4 2 4 4" xfId="36976" xr:uid="{00000000-0005-0000-0000-00007D710000}"/>
    <cellStyle name="40% - Énfasis3 2 2 4 2 4 5" xfId="36977" xr:uid="{00000000-0005-0000-0000-00007E710000}"/>
    <cellStyle name="40% - Énfasis3 2 2 4 2 4 6" xfId="36978" xr:uid="{00000000-0005-0000-0000-00007F710000}"/>
    <cellStyle name="40% - Énfasis3 2 2 4 2 4 7" xfId="36979" xr:uid="{00000000-0005-0000-0000-000080710000}"/>
    <cellStyle name="40% - Énfasis3 2 2 4 2 4 8" xfId="36980" xr:uid="{00000000-0005-0000-0000-000081710000}"/>
    <cellStyle name="40% - Énfasis3 2 2 4 2 4 9" xfId="36981" xr:uid="{00000000-0005-0000-0000-000082710000}"/>
    <cellStyle name="40% - Énfasis3 2 2 4 2 5" xfId="6652" xr:uid="{00000000-0005-0000-0000-000083710000}"/>
    <cellStyle name="40% - Énfasis3 2 2 4 2 6" xfId="36982" xr:uid="{00000000-0005-0000-0000-000084710000}"/>
    <cellStyle name="40% - Énfasis3 2 2 4 2 7" xfId="36983" xr:uid="{00000000-0005-0000-0000-000085710000}"/>
    <cellStyle name="40% - Énfasis3 2 2 4 2 8" xfId="36984" xr:uid="{00000000-0005-0000-0000-000086710000}"/>
    <cellStyle name="40% - Énfasis3 2 2 4 2 9" xfId="36985" xr:uid="{00000000-0005-0000-0000-000087710000}"/>
    <cellStyle name="40% - Énfasis3 2 2 4 3" xfId="6653" xr:uid="{00000000-0005-0000-0000-000088710000}"/>
    <cellStyle name="40% - Énfasis3 2 2 4 3 10" xfId="36986" xr:uid="{00000000-0005-0000-0000-000089710000}"/>
    <cellStyle name="40% - Énfasis3 2 2 4 3 2" xfId="6654" xr:uid="{00000000-0005-0000-0000-00008A710000}"/>
    <cellStyle name="40% - Énfasis3 2 2 4 3 2 2" xfId="6655" xr:uid="{00000000-0005-0000-0000-00008B710000}"/>
    <cellStyle name="40% - Énfasis3 2 2 4 3 2 3" xfId="36987" xr:uid="{00000000-0005-0000-0000-00008C710000}"/>
    <cellStyle name="40% - Énfasis3 2 2 4 3 2 4" xfId="36988" xr:uid="{00000000-0005-0000-0000-00008D710000}"/>
    <cellStyle name="40% - Énfasis3 2 2 4 3 2 5" xfId="36989" xr:uid="{00000000-0005-0000-0000-00008E710000}"/>
    <cellStyle name="40% - Énfasis3 2 2 4 3 2 6" xfId="36990" xr:uid="{00000000-0005-0000-0000-00008F710000}"/>
    <cellStyle name="40% - Énfasis3 2 2 4 3 2 7" xfId="36991" xr:uid="{00000000-0005-0000-0000-000090710000}"/>
    <cellStyle name="40% - Énfasis3 2 2 4 3 2 8" xfId="36992" xr:uid="{00000000-0005-0000-0000-000091710000}"/>
    <cellStyle name="40% - Énfasis3 2 2 4 3 2 9" xfId="36993" xr:uid="{00000000-0005-0000-0000-000092710000}"/>
    <cellStyle name="40% - Énfasis3 2 2 4 3 3" xfId="6656" xr:uid="{00000000-0005-0000-0000-000093710000}"/>
    <cellStyle name="40% - Énfasis3 2 2 4 3 4" xfId="36994" xr:uid="{00000000-0005-0000-0000-000094710000}"/>
    <cellStyle name="40% - Énfasis3 2 2 4 3 5" xfId="36995" xr:uid="{00000000-0005-0000-0000-000095710000}"/>
    <cellStyle name="40% - Énfasis3 2 2 4 3 6" xfId="36996" xr:uid="{00000000-0005-0000-0000-000096710000}"/>
    <cellStyle name="40% - Énfasis3 2 2 4 3 7" xfId="36997" xr:uid="{00000000-0005-0000-0000-000097710000}"/>
    <cellStyle name="40% - Énfasis3 2 2 4 3 8" xfId="36998" xr:uid="{00000000-0005-0000-0000-000098710000}"/>
    <cellStyle name="40% - Énfasis3 2 2 4 3 9" xfId="36999" xr:uid="{00000000-0005-0000-0000-000099710000}"/>
    <cellStyle name="40% - Énfasis3 2 2 4 4" xfId="6657" xr:uid="{00000000-0005-0000-0000-00009A710000}"/>
    <cellStyle name="40% - Énfasis3 2 2 4 4 10" xfId="37000" xr:uid="{00000000-0005-0000-0000-00009B710000}"/>
    <cellStyle name="40% - Énfasis3 2 2 4 4 2" xfId="6658" xr:uid="{00000000-0005-0000-0000-00009C710000}"/>
    <cellStyle name="40% - Énfasis3 2 2 4 4 2 2" xfId="6659" xr:uid="{00000000-0005-0000-0000-00009D710000}"/>
    <cellStyle name="40% - Énfasis3 2 2 4 4 2 3" xfId="37001" xr:uid="{00000000-0005-0000-0000-00009E710000}"/>
    <cellStyle name="40% - Énfasis3 2 2 4 4 2 4" xfId="37002" xr:uid="{00000000-0005-0000-0000-00009F710000}"/>
    <cellStyle name="40% - Énfasis3 2 2 4 4 2 5" xfId="37003" xr:uid="{00000000-0005-0000-0000-0000A0710000}"/>
    <cellStyle name="40% - Énfasis3 2 2 4 4 2 6" xfId="37004" xr:uid="{00000000-0005-0000-0000-0000A1710000}"/>
    <cellStyle name="40% - Énfasis3 2 2 4 4 2 7" xfId="37005" xr:uid="{00000000-0005-0000-0000-0000A2710000}"/>
    <cellStyle name="40% - Énfasis3 2 2 4 4 2 8" xfId="37006" xr:uid="{00000000-0005-0000-0000-0000A3710000}"/>
    <cellStyle name="40% - Énfasis3 2 2 4 4 2 9" xfId="37007" xr:uid="{00000000-0005-0000-0000-0000A4710000}"/>
    <cellStyle name="40% - Énfasis3 2 2 4 4 3" xfId="6660" xr:uid="{00000000-0005-0000-0000-0000A5710000}"/>
    <cellStyle name="40% - Énfasis3 2 2 4 4 4" xfId="37008" xr:uid="{00000000-0005-0000-0000-0000A6710000}"/>
    <cellStyle name="40% - Énfasis3 2 2 4 4 5" xfId="37009" xr:uid="{00000000-0005-0000-0000-0000A7710000}"/>
    <cellStyle name="40% - Énfasis3 2 2 4 4 6" xfId="37010" xr:uid="{00000000-0005-0000-0000-0000A8710000}"/>
    <cellStyle name="40% - Énfasis3 2 2 4 4 7" xfId="37011" xr:uid="{00000000-0005-0000-0000-0000A9710000}"/>
    <cellStyle name="40% - Énfasis3 2 2 4 4 8" xfId="37012" xr:uid="{00000000-0005-0000-0000-0000AA710000}"/>
    <cellStyle name="40% - Énfasis3 2 2 4 4 9" xfId="37013" xr:uid="{00000000-0005-0000-0000-0000AB710000}"/>
    <cellStyle name="40% - Énfasis3 2 2 4 5" xfId="6661" xr:uid="{00000000-0005-0000-0000-0000AC710000}"/>
    <cellStyle name="40% - Énfasis3 2 2 4 5 2" xfId="6662" xr:uid="{00000000-0005-0000-0000-0000AD710000}"/>
    <cellStyle name="40% - Énfasis3 2 2 4 5 3" xfId="37014" xr:uid="{00000000-0005-0000-0000-0000AE710000}"/>
    <cellStyle name="40% - Énfasis3 2 2 4 5 4" xfId="37015" xr:uid="{00000000-0005-0000-0000-0000AF710000}"/>
    <cellStyle name="40% - Énfasis3 2 2 4 5 5" xfId="37016" xr:uid="{00000000-0005-0000-0000-0000B0710000}"/>
    <cellStyle name="40% - Énfasis3 2 2 4 5 6" xfId="37017" xr:uid="{00000000-0005-0000-0000-0000B1710000}"/>
    <cellStyle name="40% - Énfasis3 2 2 4 5 7" xfId="37018" xr:uid="{00000000-0005-0000-0000-0000B2710000}"/>
    <cellStyle name="40% - Énfasis3 2 2 4 5 8" xfId="37019" xr:uid="{00000000-0005-0000-0000-0000B3710000}"/>
    <cellStyle name="40% - Énfasis3 2 2 4 5 9" xfId="37020" xr:uid="{00000000-0005-0000-0000-0000B4710000}"/>
    <cellStyle name="40% - Énfasis3 2 2 4 6" xfId="6663" xr:uid="{00000000-0005-0000-0000-0000B5710000}"/>
    <cellStyle name="40% - Énfasis3 2 2 4 7" xfId="37021" xr:uid="{00000000-0005-0000-0000-0000B6710000}"/>
    <cellStyle name="40% - Énfasis3 2 2 4 8" xfId="37022" xr:uid="{00000000-0005-0000-0000-0000B7710000}"/>
    <cellStyle name="40% - Énfasis3 2 2 4 9" xfId="37023" xr:uid="{00000000-0005-0000-0000-0000B8710000}"/>
    <cellStyle name="40% - Énfasis3 2 2 5" xfId="6664" xr:uid="{00000000-0005-0000-0000-0000B9710000}"/>
    <cellStyle name="40% - Énfasis3 2 2 5 10" xfId="37024" xr:uid="{00000000-0005-0000-0000-0000BA710000}"/>
    <cellStyle name="40% - Énfasis3 2 2 5 11" xfId="37025" xr:uid="{00000000-0005-0000-0000-0000BB710000}"/>
    <cellStyle name="40% - Énfasis3 2 2 5 12" xfId="37026" xr:uid="{00000000-0005-0000-0000-0000BC710000}"/>
    <cellStyle name="40% - Énfasis3 2 2 5 2" xfId="6665" xr:uid="{00000000-0005-0000-0000-0000BD710000}"/>
    <cellStyle name="40% - Énfasis3 2 2 5 2 10" xfId="37027" xr:uid="{00000000-0005-0000-0000-0000BE710000}"/>
    <cellStyle name="40% - Énfasis3 2 2 5 2 2" xfId="6666" xr:uid="{00000000-0005-0000-0000-0000BF710000}"/>
    <cellStyle name="40% - Énfasis3 2 2 5 2 2 2" xfId="6667" xr:uid="{00000000-0005-0000-0000-0000C0710000}"/>
    <cellStyle name="40% - Énfasis3 2 2 5 2 2 3" xfId="37028" xr:uid="{00000000-0005-0000-0000-0000C1710000}"/>
    <cellStyle name="40% - Énfasis3 2 2 5 2 2 4" xfId="37029" xr:uid="{00000000-0005-0000-0000-0000C2710000}"/>
    <cellStyle name="40% - Énfasis3 2 2 5 2 2 5" xfId="37030" xr:uid="{00000000-0005-0000-0000-0000C3710000}"/>
    <cellStyle name="40% - Énfasis3 2 2 5 2 2 6" xfId="37031" xr:uid="{00000000-0005-0000-0000-0000C4710000}"/>
    <cellStyle name="40% - Énfasis3 2 2 5 2 2 7" xfId="37032" xr:uid="{00000000-0005-0000-0000-0000C5710000}"/>
    <cellStyle name="40% - Énfasis3 2 2 5 2 2 8" xfId="37033" xr:uid="{00000000-0005-0000-0000-0000C6710000}"/>
    <cellStyle name="40% - Énfasis3 2 2 5 2 2 9" xfId="37034" xr:uid="{00000000-0005-0000-0000-0000C7710000}"/>
    <cellStyle name="40% - Énfasis3 2 2 5 2 3" xfId="6668" xr:uid="{00000000-0005-0000-0000-0000C8710000}"/>
    <cellStyle name="40% - Énfasis3 2 2 5 2 4" xfId="37035" xr:uid="{00000000-0005-0000-0000-0000C9710000}"/>
    <cellStyle name="40% - Énfasis3 2 2 5 2 5" xfId="37036" xr:uid="{00000000-0005-0000-0000-0000CA710000}"/>
    <cellStyle name="40% - Énfasis3 2 2 5 2 6" xfId="37037" xr:uid="{00000000-0005-0000-0000-0000CB710000}"/>
    <cellStyle name="40% - Énfasis3 2 2 5 2 7" xfId="37038" xr:uid="{00000000-0005-0000-0000-0000CC710000}"/>
    <cellStyle name="40% - Énfasis3 2 2 5 2 8" xfId="37039" xr:uid="{00000000-0005-0000-0000-0000CD710000}"/>
    <cellStyle name="40% - Énfasis3 2 2 5 2 9" xfId="37040" xr:uid="{00000000-0005-0000-0000-0000CE710000}"/>
    <cellStyle name="40% - Énfasis3 2 2 5 3" xfId="6669" xr:uid="{00000000-0005-0000-0000-0000CF710000}"/>
    <cellStyle name="40% - Énfasis3 2 2 5 3 10" xfId="37041" xr:uid="{00000000-0005-0000-0000-0000D0710000}"/>
    <cellStyle name="40% - Énfasis3 2 2 5 3 2" xfId="6670" xr:uid="{00000000-0005-0000-0000-0000D1710000}"/>
    <cellStyle name="40% - Énfasis3 2 2 5 3 2 2" xfId="6671" xr:uid="{00000000-0005-0000-0000-0000D2710000}"/>
    <cellStyle name="40% - Énfasis3 2 2 5 3 2 3" xfId="37042" xr:uid="{00000000-0005-0000-0000-0000D3710000}"/>
    <cellStyle name="40% - Énfasis3 2 2 5 3 2 4" xfId="37043" xr:uid="{00000000-0005-0000-0000-0000D4710000}"/>
    <cellStyle name="40% - Énfasis3 2 2 5 3 2 5" xfId="37044" xr:uid="{00000000-0005-0000-0000-0000D5710000}"/>
    <cellStyle name="40% - Énfasis3 2 2 5 3 2 6" xfId="37045" xr:uid="{00000000-0005-0000-0000-0000D6710000}"/>
    <cellStyle name="40% - Énfasis3 2 2 5 3 2 7" xfId="37046" xr:uid="{00000000-0005-0000-0000-0000D7710000}"/>
    <cellStyle name="40% - Énfasis3 2 2 5 3 2 8" xfId="37047" xr:uid="{00000000-0005-0000-0000-0000D8710000}"/>
    <cellStyle name="40% - Énfasis3 2 2 5 3 2 9" xfId="37048" xr:uid="{00000000-0005-0000-0000-0000D9710000}"/>
    <cellStyle name="40% - Énfasis3 2 2 5 3 3" xfId="6672" xr:uid="{00000000-0005-0000-0000-0000DA710000}"/>
    <cellStyle name="40% - Énfasis3 2 2 5 3 4" xfId="37049" xr:uid="{00000000-0005-0000-0000-0000DB710000}"/>
    <cellStyle name="40% - Énfasis3 2 2 5 3 5" xfId="37050" xr:uid="{00000000-0005-0000-0000-0000DC710000}"/>
    <cellStyle name="40% - Énfasis3 2 2 5 3 6" xfId="37051" xr:uid="{00000000-0005-0000-0000-0000DD710000}"/>
    <cellStyle name="40% - Énfasis3 2 2 5 3 7" xfId="37052" xr:uid="{00000000-0005-0000-0000-0000DE710000}"/>
    <cellStyle name="40% - Énfasis3 2 2 5 3 8" xfId="37053" xr:uid="{00000000-0005-0000-0000-0000DF710000}"/>
    <cellStyle name="40% - Énfasis3 2 2 5 3 9" xfId="37054" xr:uid="{00000000-0005-0000-0000-0000E0710000}"/>
    <cellStyle name="40% - Énfasis3 2 2 5 4" xfId="6673" xr:uid="{00000000-0005-0000-0000-0000E1710000}"/>
    <cellStyle name="40% - Énfasis3 2 2 5 4 2" xfId="6674" xr:uid="{00000000-0005-0000-0000-0000E2710000}"/>
    <cellStyle name="40% - Énfasis3 2 2 5 4 3" xfId="37055" xr:uid="{00000000-0005-0000-0000-0000E3710000}"/>
    <cellStyle name="40% - Énfasis3 2 2 5 4 4" xfId="37056" xr:uid="{00000000-0005-0000-0000-0000E4710000}"/>
    <cellStyle name="40% - Énfasis3 2 2 5 4 5" xfId="37057" xr:uid="{00000000-0005-0000-0000-0000E5710000}"/>
    <cellStyle name="40% - Énfasis3 2 2 5 4 6" xfId="37058" xr:uid="{00000000-0005-0000-0000-0000E6710000}"/>
    <cellStyle name="40% - Énfasis3 2 2 5 4 7" xfId="37059" xr:uid="{00000000-0005-0000-0000-0000E7710000}"/>
    <cellStyle name="40% - Énfasis3 2 2 5 4 8" xfId="37060" xr:uid="{00000000-0005-0000-0000-0000E8710000}"/>
    <cellStyle name="40% - Énfasis3 2 2 5 4 9" xfId="37061" xr:uid="{00000000-0005-0000-0000-0000E9710000}"/>
    <cellStyle name="40% - Énfasis3 2 2 5 5" xfId="6675" xr:uid="{00000000-0005-0000-0000-0000EA710000}"/>
    <cellStyle name="40% - Énfasis3 2 2 5 6" xfId="37062" xr:uid="{00000000-0005-0000-0000-0000EB710000}"/>
    <cellStyle name="40% - Énfasis3 2 2 5 7" xfId="37063" xr:uid="{00000000-0005-0000-0000-0000EC710000}"/>
    <cellStyle name="40% - Énfasis3 2 2 5 8" xfId="37064" xr:uid="{00000000-0005-0000-0000-0000ED710000}"/>
    <cellStyle name="40% - Énfasis3 2 2 5 9" xfId="37065" xr:uid="{00000000-0005-0000-0000-0000EE710000}"/>
    <cellStyle name="40% - Énfasis3 2 2 6" xfId="6676" xr:uid="{00000000-0005-0000-0000-0000EF710000}"/>
    <cellStyle name="40% - Énfasis3 2 2 6 10" xfId="37066" xr:uid="{00000000-0005-0000-0000-0000F0710000}"/>
    <cellStyle name="40% - Énfasis3 2 2 6 2" xfId="6677" xr:uid="{00000000-0005-0000-0000-0000F1710000}"/>
    <cellStyle name="40% - Énfasis3 2 2 6 2 2" xfId="6678" xr:uid="{00000000-0005-0000-0000-0000F2710000}"/>
    <cellStyle name="40% - Énfasis3 2 2 6 2 3" xfId="37067" xr:uid="{00000000-0005-0000-0000-0000F3710000}"/>
    <cellStyle name="40% - Énfasis3 2 2 6 2 4" xfId="37068" xr:uid="{00000000-0005-0000-0000-0000F4710000}"/>
    <cellStyle name="40% - Énfasis3 2 2 6 2 5" xfId="37069" xr:uid="{00000000-0005-0000-0000-0000F5710000}"/>
    <cellStyle name="40% - Énfasis3 2 2 6 2 6" xfId="37070" xr:uid="{00000000-0005-0000-0000-0000F6710000}"/>
    <cellStyle name="40% - Énfasis3 2 2 6 2 7" xfId="37071" xr:uid="{00000000-0005-0000-0000-0000F7710000}"/>
    <cellStyle name="40% - Énfasis3 2 2 6 2 8" xfId="37072" xr:uid="{00000000-0005-0000-0000-0000F8710000}"/>
    <cellStyle name="40% - Énfasis3 2 2 6 2 9" xfId="37073" xr:uid="{00000000-0005-0000-0000-0000F9710000}"/>
    <cellStyle name="40% - Énfasis3 2 2 6 3" xfId="6679" xr:uid="{00000000-0005-0000-0000-0000FA710000}"/>
    <cellStyle name="40% - Énfasis3 2 2 6 4" xfId="37074" xr:uid="{00000000-0005-0000-0000-0000FB710000}"/>
    <cellStyle name="40% - Énfasis3 2 2 6 5" xfId="37075" xr:uid="{00000000-0005-0000-0000-0000FC710000}"/>
    <cellStyle name="40% - Énfasis3 2 2 6 6" xfId="37076" xr:uid="{00000000-0005-0000-0000-0000FD710000}"/>
    <cellStyle name="40% - Énfasis3 2 2 6 7" xfId="37077" xr:uid="{00000000-0005-0000-0000-0000FE710000}"/>
    <cellStyle name="40% - Énfasis3 2 2 6 8" xfId="37078" xr:uid="{00000000-0005-0000-0000-0000FF710000}"/>
    <cellStyle name="40% - Énfasis3 2 2 6 9" xfId="37079" xr:uid="{00000000-0005-0000-0000-000000720000}"/>
    <cellStyle name="40% - Énfasis3 2 2 7" xfId="6680" xr:uid="{00000000-0005-0000-0000-000001720000}"/>
    <cellStyle name="40% - Énfasis3 2 2 7 10" xfId="37080" xr:uid="{00000000-0005-0000-0000-000002720000}"/>
    <cellStyle name="40% - Énfasis3 2 2 7 2" xfId="6681" xr:uid="{00000000-0005-0000-0000-000003720000}"/>
    <cellStyle name="40% - Énfasis3 2 2 7 2 2" xfId="6682" xr:uid="{00000000-0005-0000-0000-000004720000}"/>
    <cellStyle name="40% - Énfasis3 2 2 7 2 3" xfId="37081" xr:uid="{00000000-0005-0000-0000-000005720000}"/>
    <cellStyle name="40% - Énfasis3 2 2 7 2 4" xfId="37082" xr:uid="{00000000-0005-0000-0000-000006720000}"/>
    <cellStyle name="40% - Énfasis3 2 2 7 2 5" xfId="37083" xr:uid="{00000000-0005-0000-0000-000007720000}"/>
    <cellStyle name="40% - Énfasis3 2 2 7 2 6" xfId="37084" xr:uid="{00000000-0005-0000-0000-000008720000}"/>
    <cellStyle name="40% - Énfasis3 2 2 7 2 7" xfId="37085" xr:uid="{00000000-0005-0000-0000-000009720000}"/>
    <cellStyle name="40% - Énfasis3 2 2 7 2 8" xfId="37086" xr:uid="{00000000-0005-0000-0000-00000A720000}"/>
    <cellStyle name="40% - Énfasis3 2 2 7 2 9" xfId="37087" xr:uid="{00000000-0005-0000-0000-00000B720000}"/>
    <cellStyle name="40% - Énfasis3 2 2 7 3" xfId="6683" xr:uid="{00000000-0005-0000-0000-00000C720000}"/>
    <cellStyle name="40% - Énfasis3 2 2 7 4" xfId="37088" xr:uid="{00000000-0005-0000-0000-00000D720000}"/>
    <cellStyle name="40% - Énfasis3 2 2 7 5" xfId="37089" xr:uid="{00000000-0005-0000-0000-00000E720000}"/>
    <cellStyle name="40% - Énfasis3 2 2 7 6" xfId="37090" xr:uid="{00000000-0005-0000-0000-00000F720000}"/>
    <cellStyle name="40% - Énfasis3 2 2 7 7" xfId="37091" xr:uid="{00000000-0005-0000-0000-000010720000}"/>
    <cellStyle name="40% - Énfasis3 2 2 7 8" xfId="37092" xr:uid="{00000000-0005-0000-0000-000011720000}"/>
    <cellStyle name="40% - Énfasis3 2 2 7 9" xfId="37093" xr:uid="{00000000-0005-0000-0000-000012720000}"/>
    <cellStyle name="40% - Énfasis3 2 2 8" xfId="6684" xr:uid="{00000000-0005-0000-0000-000013720000}"/>
    <cellStyle name="40% - Énfasis3 2 2 8 10" xfId="37094" xr:uid="{00000000-0005-0000-0000-000014720000}"/>
    <cellStyle name="40% - Énfasis3 2 2 8 2" xfId="6685" xr:uid="{00000000-0005-0000-0000-000015720000}"/>
    <cellStyle name="40% - Énfasis3 2 2 8 2 2" xfId="6686" xr:uid="{00000000-0005-0000-0000-000016720000}"/>
    <cellStyle name="40% - Énfasis3 2 2 8 2 3" xfId="37095" xr:uid="{00000000-0005-0000-0000-000017720000}"/>
    <cellStyle name="40% - Énfasis3 2 2 8 2 4" xfId="37096" xr:uid="{00000000-0005-0000-0000-000018720000}"/>
    <cellStyle name="40% - Énfasis3 2 2 8 2 5" xfId="37097" xr:uid="{00000000-0005-0000-0000-000019720000}"/>
    <cellStyle name="40% - Énfasis3 2 2 8 2 6" xfId="37098" xr:uid="{00000000-0005-0000-0000-00001A720000}"/>
    <cellStyle name="40% - Énfasis3 2 2 8 2 7" xfId="37099" xr:uid="{00000000-0005-0000-0000-00001B720000}"/>
    <cellStyle name="40% - Énfasis3 2 2 8 2 8" xfId="37100" xr:uid="{00000000-0005-0000-0000-00001C720000}"/>
    <cellStyle name="40% - Énfasis3 2 2 8 2 9" xfId="37101" xr:uid="{00000000-0005-0000-0000-00001D720000}"/>
    <cellStyle name="40% - Énfasis3 2 2 8 3" xfId="6687" xr:uid="{00000000-0005-0000-0000-00001E720000}"/>
    <cellStyle name="40% - Énfasis3 2 2 8 4" xfId="37102" xr:uid="{00000000-0005-0000-0000-00001F720000}"/>
    <cellStyle name="40% - Énfasis3 2 2 8 5" xfId="37103" xr:uid="{00000000-0005-0000-0000-000020720000}"/>
    <cellStyle name="40% - Énfasis3 2 2 8 6" xfId="37104" xr:uid="{00000000-0005-0000-0000-000021720000}"/>
    <cellStyle name="40% - Énfasis3 2 2 8 7" xfId="37105" xr:uid="{00000000-0005-0000-0000-000022720000}"/>
    <cellStyle name="40% - Énfasis3 2 2 8 8" xfId="37106" xr:uid="{00000000-0005-0000-0000-000023720000}"/>
    <cellStyle name="40% - Énfasis3 2 2 8 9" xfId="37107" xr:uid="{00000000-0005-0000-0000-000024720000}"/>
    <cellStyle name="40% - Énfasis3 2 2 9" xfId="6688" xr:uid="{00000000-0005-0000-0000-000025720000}"/>
    <cellStyle name="40% - Énfasis3 2 2 9 2" xfId="6689" xr:uid="{00000000-0005-0000-0000-000026720000}"/>
    <cellStyle name="40% - Énfasis3 2 2 9 3" xfId="37108" xr:uid="{00000000-0005-0000-0000-000027720000}"/>
    <cellStyle name="40% - Énfasis3 2 2 9 4" xfId="37109" xr:uid="{00000000-0005-0000-0000-000028720000}"/>
    <cellStyle name="40% - Énfasis3 2 2 9 5" xfId="37110" xr:uid="{00000000-0005-0000-0000-000029720000}"/>
    <cellStyle name="40% - Énfasis3 2 2 9 6" xfId="37111" xr:uid="{00000000-0005-0000-0000-00002A720000}"/>
    <cellStyle name="40% - Énfasis3 2 2 9 7" xfId="37112" xr:uid="{00000000-0005-0000-0000-00002B720000}"/>
    <cellStyle name="40% - Énfasis3 2 2 9 8" xfId="37113" xr:uid="{00000000-0005-0000-0000-00002C720000}"/>
    <cellStyle name="40% - Énfasis3 2 2 9 9" xfId="37114" xr:uid="{00000000-0005-0000-0000-00002D720000}"/>
    <cellStyle name="40% - Énfasis3 2 20" xfId="37115" xr:uid="{00000000-0005-0000-0000-00002E720000}"/>
    <cellStyle name="40% - Énfasis3 2 21" xfId="37116" xr:uid="{00000000-0005-0000-0000-00002F720000}"/>
    <cellStyle name="40% - Énfasis3 2 22" xfId="37117" xr:uid="{00000000-0005-0000-0000-000030720000}"/>
    <cellStyle name="40% - Énfasis3 2 23" xfId="37118" xr:uid="{00000000-0005-0000-0000-000031720000}"/>
    <cellStyle name="40% - Énfasis3 2 24" xfId="37119" xr:uid="{00000000-0005-0000-0000-000032720000}"/>
    <cellStyle name="40% - Énfasis3 2 25" xfId="37120" xr:uid="{00000000-0005-0000-0000-000033720000}"/>
    <cellStyle name="40% - Énfasis3 2 26" xfId="37121" xr:uid="{00000000-0005-0000-0000-000034720000}"/>
    <cellStyle name="40% - Énfasis3 2 27" xfId="37122" xr:uid="{00000000-0005-0000-0000-000035720000}"/>
    <cellStyle name="40% - Énfasis3 2 28" xfId="37123" xr:uid="{00000000-0005-0000-0000-000036720000}"/>
    <cellStyle name="40% - Énfasis3 2 29" xfId="37124" xr:uid="{00000000-0005-0000-0000-000037720000}"/>
    <cellStyle name="40% - Énfasis3 2 3" xfId="6690" xr:uid="{00000000-0005-0000-0000-000038720000}"/>
    <cellStyle name="40% - Énfasis3 2 3 10" xfId="37125" xr:uid="{00000000-0005-0000-0000-000039720000}"/>
    <cellStyle name="40% - Énfasis3 2 3 11" xfId="37126" xr:uid="{00000000-0005-0000-0000-00003A720000}"/>
    <cellStyle name="40% - Énfasis3 2 3 12" xfId="37127" xr:uid="{00000000-0005-0000-0000-00003B720000}"/>
    <cellStyle name="40% - Énfasis3 2 3 13" xfId="37128" xr:uid="{00000000-0005-0000-0000-00003C720000}"/>
    <cellStyle name="40% - Énfasis3 2 3 14" xfId="37129" xr:uid="{00000000-0005-0000-0000-00003D720000}"/>
    <cellStyle name="40% - Énfasis3 2 3 15" xfId="37130" xr:uid="{00000000-0005-0000-0000-00003E720000}"/>
    <cellStyle name="40% - Énfasis3 2 3 16" xfId="37131" xr:uid="{00000000-0005-0000-0000-00003F720000}"/>
    <cellStyle name="40% - Énfasis3 2 3 2" xfId="6691" xr:uid="{00000000-0005-0000-0000-000040720000}"/>
    <cellStyle name="40% - Énfasis3 2 3 2 10" xfId="37132" xr:uid="{00000000-0005-0000-0000-000041720000}"/>
    <cellStyle name="40% - Énfasis3 2 3 2 11" xfId="37133" xr:uid="{00000000-0005-0000-0000-000042720000}"/>
    <cellStyle name="40% - Énfasis3 2 3 2 12" xfId="37134" xr:uid="{00000000-0005-0000-0000-000043720000}"/>
    <cellStyle name="40% - Énfasis3 2 3 2 13" xfId="37135" xr:uid="{00000000-0005-0000-0000-000044720000}"/>
    <cellStyle name="40% - Énfasis3 2 3 2 2" xfId="6692" xr:uid="{00000000-0005-0000-0000-000045720000}"/>
    <cellStyle name="40% - Énfasis3 2 3 2 2 10" xfId="37136" xr:uid="{00000000-0005-0000-0000-000046720000}"/>
    <cellStyle name="40% - Énfasis3 2 3 2 2 11" xfId="37137" xr:uid="{00000000-0005-0000-0000-000047720000}"/>
    <cellStyle name="40% - Énfasis3 2 3 2 2 12" xfId="37138" xr:uid="{00000000-0005-0000-0000-000048720000}"/>
    <cellStyle name="40% - Énfasis3 2 3 2 2 2" xfId="6693" xr:uid="{00000000-0005-0000-0000-000049720000}"/>
    <cellStyle name="40% - Énfasis3 2 3 2 2 2 10" xfId="37139" xr:uid="{00000000-0005-0000-0000-00004A720000}"/>
    <cellStyle name="40% - Énfasis3 2 3 2 2 2 2" xfId="6694" xr:uid="{00000000-0005-0000-0000-00004B720000}"/>
    <cellStyle name="40% - Énfasis3 2 3 2 2 2 2 2" xfId="6695" xr:uid="{00000000-0005-0000-0000-00004C720000}"/>
    <cellStyle name="40% - Énfasis3 2 3 2 2 2 2 3" xfId="37140" xr:uid="{00000000-0005-0000-0000-00004D720000}"/>
    <cellStyle name="40% - Énfasis3 2 3 2 2 2 2 4" xfId="37141" xr:uid="{00000000-0005-0000-0000-00004E720000}"/>
    <cellStyle name="40% - Énfasis3 2 3 2 2 2 2 5" xfId="37142" xr:uid="{00000000-0005-0000-0000-00004F720000}"/>
    <cellStyle name="40% - Énfasis3 2 3 2 2 2 2 6" xfId="37143" xr:uid="{00000000-0005-0000-0000-000050720000}"/>
    <cellStyle name="40% - Énfasis3 2 3 2 2 2 2 7" xfId="37144" xr:uid="{00000000-0005-0000-0000-000051720000}"/>
    <cellStyle name="40% - Énfasis3 2 3 2 2 2 2 8" xfId="37145" xr:uid="{00000000-0005-0000-0000-000052720000}"/>
    <cellStyle name="40% - Énfasis3 2 3 2 2 2 2 9" xfId="37146" xr:uid="{00000000-0005-0000-0000-000053720000}"/>
    <cellStyle name="40% - Énfasis3 2 3 2 2 2 3" xfId="6696" xr:uid="{00000000-0005-0000-0000-000054720000}"/>
    <cellStyle name="40% - Énfasis3 2 3 2 2 2 4" xfId="37147" xr:uid="{00000000-0005-0000-0000-000055720000}"/>
    <cellStyle name="40% - Énfasis3 2 3 2 2 2 5" xfId="37148" xr:uid="{00000000-0005-0000-0000-000056720000}"/>
    <cellStyle name="40% - Énfasis3 2 3 2 2 2 6" xfId="37149" xr:uid="{00000000-0005-0000-0000-000057720000}"/>
    <cellStyle name="40% - Énfasis3 2 3 2 2 2 7" xfId="37150" xr:uid="{00000000-0005-0000-0000-000058720000}"/>
    <cellStyle name="40% - Énfasis3 2 3 2 2 2 8" xfId="37151" xr:uid="{00000000-0005-0000-0000-000059720000}"/>
    <cellStyle name="40% - Énfasis3 2 3 2 2 2 9" xfId="37152" xr:uid="{00000000-0005-0000-0000-00005A720000}"/>
    <cellStyle name="40% - Énfasis3 2 3 2 2 3" xfId="6697" xr:uid="{00000000-0005-0000-0000-00005B720000}"/>
    <cellStyle name="40% - Énfasis3 2 3 2 2 3 10" xfId="37153" xr:uid="{00000000-0005-0000-0000-00005C720000}"/>
    <cellStyle name="40% - Énfasis3 2 3 2 2 3 2" xfId="6698" xr:uid="{00000000-0005-0000-0000-00005D720000}"/>
    <cellStyle name="40% - Énfasis3 2 3 2 2 3 2 2" xfId="6699" xr:uid="{00000000-0005-0000-0000-00005E720000}"/>
    <cellStyle name="40% - Énfasis3 2 3 2 2 3 2 3" xfId="37154" xr:uid="{00000000-0005-0000-0000-00005F720000}"/>
    <cellStyle name="40% - Énfasis3 2 3 2 2 3 2 4" xfId="37155" xr:uid="{00000000-0005-0000-0000-000060720000}"/>
    <cellStyle name="40% - Énfasis3 2 3 2 2 3 2 5" xfId="37156" xr:uid="{00000000-0005-0000-0000-000061720000}"/>
    <cellStyle name="40% - Énfasis3 2 3 2 2 3 2 6" xfId="37157" xr:uid="{00000000-0005-0000-0000-000062720000}"/>
    <cellStyle name="40% - Énfasis3 2 3 2 2 3 2 7" xfId="37158" xr:uid="{00000000-0005-0000-0000-000063720000}"/>
    <cellStyle name="40% - Énfasis3 2 3 2 2 3 2 8" xfId="37159" xr:uid="{00000000-0005-0000-0000-000064720000}"/>
    <cellStyle name="40% - Énfasis3 2 3 2 2 3 2 9" xfId="37160" xr:uid="{00000000-0005-0000-0000-000065720000}"/>
    <cellStyle name="40% - Énfasis3 2 3 2 2 3 3" xfId="6700" xr:uid="{00000000-0005-0000-0000-000066720000}"/>
    <cellStyle name="40% - Énfasis3 2 3 2 2 3 4" xfId="37161" xr:uid="{00000000-0005-0000-0000-000067720000}"/>
    <cellStyle name="40% - Énfasis3 2 3 2 2 3 5" xfId="37162" xr:uid="{00000000-0005-0000-0000-000068720000}"/>
    <cellStyle name="40% - Énfasis3 2 3 2 2 3 6" xfId="37163" xr:uid="{00000000-0005-0000-0000-000069720000}"/>
    <cellStyle name="40% - Énfasis3 2 3 2 2 3 7" xfId="37164" xr:uid="{00000000-0005-0000-0000-00006A720000}"/>
    <cellStyle name="40% - Énfasis3 2 3 2 2 3 8" xfId="37165" xr:uid="{00000000-0005-0000-0000-00006B720000}"/>
    <cellStyle name="40% - Énfasis3 2 3 2 2 3 9" xfId="37166" xr:uid="{00000000-0005-0000-0000-00006C720000}"/>
    <cellStyle name="40% - Énfasis3 2 3 2 2 4" xfId="6701" xr:uid="{00000000-0005-0000-0000-00006D720000}"/>
    <cellStyle name="40% - Énfasis3 2 3 2 2 4 2" xfId="6702" xr:uid="{00000000-0005-0000-0000-00006E720000}"/>
    <cellStyle name="40% - Énfasis3 2 3 2 2 4 3" xfId="37167" xr:uid="{00000000-0005-0000-0000-00006F720000}"/>
    <cellStyle name="40% - Énfasis3 2 3 2 2 4 4" xfId="37168" xr:uid="{00000000-0005-0000-0000-000070720000}"/>
    <cellStyle name="40% - Énfasis3 2 3 2 2 4 5" xfId="37169" xr:uid="{00000000-0005-0000-0000-000071720000}"/>
    <cellStyle name="40% - Énfasis3 2 3 2 2 4 6" xfId="37170" xr:uid="{00000000-0005-0000-0000-000072720000}"/>
    <cellStyle name="40% - Énfasis3 2 3 2 2 4 7" xfId="37171" xr:uid="{00000000-0005-0000-0000-000073720000}"/>
    <cellStyle name="40% - Énfasis3 2 3 2 2 4 8" xfId="37172" xr:uid="{00000000-0005-0000-0000-000074720000}"/>
    <cellStyle name="40% - Énfasis3 2 3 2 2 4 9" xfId="37173" xr:uid="{00000000-0005-0000-0000-000075720000}"/>
    <cellStyle name="40% - Énfasis3 2 3 2 2 5" xfId="6703" xr:uid="{00000000-0005-0000-0000-000076720000}"/>
    <cellStyle name="40% - Énfasis3 2 3 2 2 6" xfId="37174" xr:uid="{00000000-0005-0000-0000-000077720000}"/>
    <cellStyle name="40% - Énfasis3 2 3 2 2 7" xfId="37175" xr:uid="{00000000-0005-0000-0000-000078720000}"/>
    <cellStyle name="40% - Énfasis3 2 3 2 2 8" xfId="37176" xr:uid="{00000000-0005-0000-0000-000079720000}"/>
    <cellStyle name="40% - Énfasis3 2 3 2 2 9" xfId="37177" xr:uid="{00000000-0005-0000-0000-00007A720000}"/>
    <cellStyle name="40% - Énfasis3 2 3 2 3" xfId="6704" xr:uid="{00000000-0005-0000-0000-00007B720000}"/>
    <cellStyle name="40% - Énfasis3 2 3 2 3 10" xfId="37178" xr:uid="{00000000-0005-0000-0000-00007C720000}"/>
    <cellStyle name="40% - Énfasis3 2 3 2 3 2" xfId="6705" xr:uid="{00000000-0005-0000-0000-00007D720000}"/>
    <cellStyle name="40% - Énfasis3 2 3 2 3 2 2" xfId="6706" xr:uid="{00000000-0005-0000-0000-00007E720000}"/>
    <cellStyle name="40% - Énfasis3 2 3 2 3 2 3" xfId="37179" xr:uid="{00000000-0005-0000-0000-00007F720000}"/>
    <cellStyle name="40% - Énfasis3 2 3 2 3 2 4" xfId="37180" xr:uid="{00000000-0005-0000-0000-000080720000}"/>
    <cellStyle name="40% - Énfasis3 2 3 2 3 2 5" xfId="37181" xr:uid="{00000000-0005-0000-0000-000081720000}"/>
    <cellStyle name="40% - Énfasis3 2 3 2 3 2 6" xfId="37182" xr:uid="{00000000-0005-0000-0000-000082720000}"/>
    <cellStyle name="40% - Énfasis3 2 3 2 3 2 7" xfId="37183" xr:uid="{00000000-0005-0000-0000-000083720000}"/>
    <cellStyle name="40% - Énfasis3 2 3 2 3 2 8" xfId="37184" xr:uid="{00000000-0005-0000-0000-000084720000}"/>
    <cellStyle name="40% - Énfasis3 2 3 2 3 2 9" xfId="37185" xr:uid="{00000000-0005-0000-0000-000085720000}"/>
    <cellStyle name="40% - Énfasis3 2 3 2 3 3" xfId="6707" xr:uid="{00000000-0005-0000-0000-000086720000}"/>
    <cellStyle name="40% - Énfasis3 2 3 2 3 4" xfId="37186" xr:uid="{00000000-0005-0000-0000-000087720000}"/>
    <cellStyle name="40% - Énfasis3 2 3 2 3 5" xfId="37187" xr:uid="{00000000-0005-0000-0000-000088720000}"/>
    <cellStyle name="40% - Énfasis3 2 3 2 3 6" xfId="37188" xr:uid="{00000000-0005-0000-0000-000089720000}"/>
    <cellStyle name="40% - Énfasis3 2 3 2 3 7" xfId="37189" xr:uid="{00000000-0005-0000-0000-00008A720000}"/>
    <cellStyle name="40% - Énfasis3 2 3 2 3 8" xfId="37190" xr:uid="{00000000-0005-0000-0000-00008B720000}"/>
    <cellStyle name="40% - Énfasis3 2 3 2 3 9" xfId="37191" xr:uid="{00000000-0005-0000-0000-00008C720000}"/>
    <cellStyle name="40% - Énfasis3 2 3 2 4" xfId="6708" xr:uid="{00000000-0005-0000-0000-00008D720000}"/>
    <cellStyle name="40% - Énfasis3 2 3 2 4 10" xfId="37192" xr:uid="{00000000-0005-0000-0000-00008E720000}"/>
    <cellStyle name="40% - Énfasis3 2 3 2 4 2" xfId="6709" xr:uid="{00000000-0005-0000-0000-00008F720000}"/>
    <cellStyle name="40% - Énfasis3 2 3 2 4 2 2" xfId="6710" xr:uid="{00000000-0005-0000-0000-000090720000}"/>
    <cellStyle name="40% - Énfasis3 2 3 2 4 2 3" xfId="37193" xr:uid="{00000000-0005-0000-0000-000091720000}"/>
    <cellStyle name="40% - Énfasis3 2 3 2 4 2 4" xfId="37194" xr:uid="{00000000-0005-0000-0000-000092720000}"/>
    <cellStyle name="40% - Énfasis3 2 3 2 4 2 5" xfId="37195" xr:uid="{00000000-0005-0000-0000-000093720000}"/>
    <cellStyle name="40% - Énfasis3 2 3 2 4 2 6" xfId="37196" xr:uid="{00000000-0005-0000-0000-000094720000}"/>
    <cellStyle name="40% - Énfasis3 2 3 2 4 2 7" xfId="37197" xr:uid="{00000000-0005-0000-0000-000095720000}"/>
    <cellStyle name="40% - Énfasis3 2 3 2 4 2 8" xfId="37198" xr:uid="{00000000-0005-0000-0000-000096720000}"/>
    <cellStyle name="40% - Énfasis3 2 3 2 4 2 9" xfId="37199" xr:uid="{00000000-0005-0000-0000-000097720000}"/>
    <cellStyle name="40% - Énfasis3 2 3 2 4 3" xfId="6711" xr:uid="{00000000-0005-0000-0000-000098720000}"/>
    <cellStyle name="40% - Énfasis3 2 3 2 4 4" xfId="37200" xr:uid="{00000000-0005-0000-0000-000099720000}"/>
    <cellStyle name="40% - Énfasis3 2 3 2 4 5" xfId="37201" xr:uid="{00000000-0005-0000-0000-00009A720000}"/>
    <cellStyle name="40% - Énfasis3 2 3 2 4 6" xfId="37202" xr:uid="{00000000-0005-0000-0000-00009B720000}"/>
    <cellStyle name="40% - Énfasis3 2 3 2 4 7" xfId="37203" xr:uid="{00000000-0005-0000-0000-00009C720000}"/>
    <cellStyle name="40% - Énfasis3 2 3 2 4 8" xfId="37204" xr:uid="{00000000-0005-0000-0000-00009D720000}"/>
    <cellStyle name="40% - Énfasis3 2 3 2 4 9" xfId="37205" xr:uid="{00000000-0005-0000-0000-00009E720000}"/>
    <cellStyle name="40% - Énfasis3 2 3 2 5" xfId="6712" xr:uid="{00000000-0005-0000-0000-00009F720000}"/>
    <cellStyle name="40% - Énfasis3 2 3 2 5 2" xfId="6713" xr:uid="{00000000-0005-0000-0000-0000A0720000}"/>
    <cellStyle name="40% - Énfasis3 2 3 2 5 3" xfId="37206" xr:uid="{00000000-0005-0000-0000-0000A1720000}"/>
    <cellStyle name="40% - Énfasis3 2 3 2 5 4" xfId="37207" xr:uid="{00000000-0005-0000-0000-0000A2720000}"/>
    <cellStyle name="40% - Énfasis3 2 3 2 5 5" xfId="37208" xr:uid="{00000000-0005-0000-0000-0000A3720000}"/>
    <cellStyle name="40% - Énfasis3 2 3 2 5 6" xfId="37209" xr:uid="{00000000-0005-0000-0000-0000A4720000}"/>
    <cellStyle name="40% - Énfasis3 2 3 2 5 7" xfId="37210" xr:uid="{00000000-0005-0000-0000-0000A5720000}"/>
    <cellStyle name="40% - Énfasis3 2 3 2 5 8" xfId="37211" xr:uid="{00000000-0005-0000-0000-0000A6720000}"/>
    <cellStyle name="40% - Énfasis3 2 3 2 5 9" xfId="37212" xr:uid="{00000000-0005-0000-0000-0000A7720000}"/>
    <cellStyle name="40% - Énfasis3 2 3 2 6" xfId="6714" xr:uid="{00000000-0005-0000-0000-0000A8720000}"/>
    <cellStyle name="40% - Énfasis3 2 3 2 7" xfId="37213" xr:uid="{00000000-0005-0000-0000-0000A9720000}"/>
    <cellStyle name="40% - Énfasis3 2 3 2 8" xfId="37214" xr:uid="{00000000-0005-0000-0000-0000AA720000}"/>
    <cellStyle name="40% - Énfasis3 2 3 2 9" xfId="37215" xr:uid="{00000000-0005-0000-0000-0000AB720000}"/>
    <cellStyle name="40% - Énfasis3 2 3 3" xfId="6715" xr:uid="{00000000-0005-0000-0000-0000AC720000}"/>
    <cellStyle name="40% - Énfasis3 2 3 3 10" xfId="37216" xr:uid="{00000000-0005-0000-0000-0000AD720000}"/>
    <cellStyle name="40% - Énfasis3 2 3 3 11" xfId="37217" xr:uid="{00000000-0005-0000-0000-0000AE720000}"/>
    <cellStyle name="40% - Énfasis3 2 3 3 12" xfId="37218" xr:uid="{00000000-0005-0000-0000-0000AF720000}"/>
    <cellStyle name="40% - Énfasis3 2 3 3 13" xfId="37219" xr:uid="{00000000-0005-0000-0000-0000B0720000}"/>
    <cellStyle name="40% - Énfasis3 2 3 3 2" xfId="6716" xr:uid="{00000000-0005-0000-0000-0000B1720000}"/>
    <cellStyle name="40% - Énfasis3 2 3 3 2 10" xfId="37220" xr:uid="{00000000-0005-0000-0000-0000B2720000}"/>
    <cellStyle name="40% - Énfasis3 2 3 3 2 11" xfId="37221" xr:uid="{00000000-0005-0000-0000-0000B3720000}"/>
    <cellStyle name="40% - Énfasis3 2 3 3 2 12" xfId="37222" xr:uid="{00000000-0005-0000-0000-0000B4720000}"/>
    <cellStyle name="40% - Énfasis3 2 3 3 2 2" xfId="6717" xr:uid="{00000000-0005-0000-0000-0000B5720000}"/>
    <cellStyle name="40% - Énfasis3 2 3 3 2 2 10" xfId="37223" xr:uid="{00000000-0005-0000-0000-0000B6720000}"/>
    <cellStyle name="40% - Énfasis3 2 3 3 2 2 2" xfId="6718" xr:uid="{00000000-0005-0000-0000-0000B7720000}"/>
    <cellStyle name="40% - Énfasis3 2 3 3 2 2 2 2" xfId="6719" xr:uid="{00000000-0005-0000-0000-0000B8720000}"/>
    <cellStyle name="40% - Énfasis3 2 3 3 2 2 2 3" xfId="37224" xr:uid="{00000000-0005-0000-0000-0000B9720000}"/>
    <cellStyle name="40% - Énfasis3 2 3 3 2 2 2 4" xfId="37225" xr:uid="{00000000-0005-0000-0000-0000BA720000}"/>
    <cellStyle name="40% - Énfasis3 2 3 3 2 2 2 5" xfId="37226" xr:uid="{00000000-0005-0000-0000-0000BB720000}"/>
    <cellStyle name="40% - Énfasis3 2 3 3 2 2 2 6" xfId="37227" xr:uid="{00000000-0005-0000-0000-0000BC720000}"/>
    <cellStyle name="40% - Énfasis3 2 3 3 2 2 2 7" xfId="37228" xr:uid="{00000000-0005-0000-0000-0000BD720000}"/>
    <cellStyle name="40% - Énfasis3 2 3 3 2 2 2 8" xfId="37229" xr:uid="{00000000-0005-0000-0000-0000BE720000}"/>
    <cellStyle name="40% - Énfasis3 2 3 3 2 2 2 9" xfId="37230" xr:uid="{00000000-0005-0000-0000-0000BF720000}"/>
    <cellStyle name="40% - Énfasis3 2 3 3 2 2 3" xfId="6720" xr:uid="{00000000-0005-0000-0000-0000C0720000}"/>
    <cellStyle name="40% - Énfasis3 2 3 3 2 2 4" xfId="37231" xr:uid="{00000000-0005-0000-0000-0000C1720000}"/>
    <cellStyle name="40% - Énfasis3 2 3 3 2 2 5" xfId="37232" xr:uid="{00000000-0005-0000-0000-0000C2720000}"/>
    <cellStyle name="40% - Énfasis3 2 3 3 2 2 6" xfId="37233" xr:uid="{00000000-0005-0000-0000-0000C3720000}"/>
    <cellStyle name="40% - Énfasis3 2 3 3 2 2 7" xfId="37234" xr:uid="{00000000-0005-0000-0000-0000C4720000}"/>
    <cellStyle name="40% - Énfasis3 2 3 3 2 2 8" xfId="37235" xr:uid="{00000000-0005-0000-0000-0000C5720000}"/>
    <cellStyle name="40% - Énfasis3 2 3 3 2 2 9" xfId="37236" xr:uid="{00000000-0005-0000-0000-0000C6720000}"/>
    <cellStyle name="40% - Énfasis3 2 3 3 2 3" xfId="6721" xr:uid="{00000000-0005-0000-0000-0000C7720000}"/>
    <cellStyle name="40% - Énfasis3 2 3 3 2 3 10" xfId="37237" xr:uid="{00000000-0005-0000-0000-0000C8720000}"/>
    <cellStyle name="40% - Énfasis3 2 3 3 2 3 2" xfId="6722" xr:uid="{00000000-0005-0000-0000-0000C9720000}"/>
    <cellStyle name="40% - Énfasis3 2 3 3 2 3 2 2" xfId="6723" xr:uid="{00000000-0005-0000-0000-0000CA720000}"/>
    <cellStyle name="40% - Énfasis3 2 3 3 2 3 2 3" xfId="37238" xr:uid="{00000000-0005-0000-0000-0000CB720000}"/>
    <cellStyle name="40% - Énfasis3 2 3 3 2 3 2 4" xfId="37239" xr:uid="{00000000-0005-0000-0000-0000CC720000}"/>
    <cellStyle name="40% - Énfasis3 2 3 3 2 3 2 5" xfId="37240" xr:uid="{00000000-0005-0000-0000-0000CD720000}"/>
    <cellStyle name="40% - Énfasis3 2 3 3 2 3 2 6" xfId="37241" xr:uid="{00000000-0005-0000-0000-0000CE720000}"/>
    <cellStyle name="40% - Énfasis3 2 3 3 2 3 2 7" xfId="37242" xr:uid="{00000000-0005-0000-0000-0000CF720000}"/>
    <cellStyle name="40% - Énfasis3 2 3 3 2 3 2 8" xfId="37243" xr:uid="{00000000-0005-0000-0000-0000D0720000}"/>
    <cellStyle name="40% - Énfasis3 2 3 3 2 3 2 9" xfId="37244" xr:uid="{00000000-0005-0000-0000-0000D1720000}"/>
    <cellStyle name="40% - Énfasis3 2 3 3 2 3 3" xfId="6724" xr:uid="{00000000-0005-0000-0000-0000D2720000}"/>
    <cellStyle name="40% - Énfasis3 2 3 3 2 3 4" xfId="37245" xr:uid="{00000000-0005-0000-0000-0000D3720000}"/>
    <cellStyle name="40% - Énfasis3 2 3 3 2 3 5" xfId="37246" xr:uid="{00000000-0005-0000-0000-0000D4720000}"/>
    <cellStyle name="40% - Énfasis3 2 3 3 2 3 6" xfId="37247" xr:uid="{00000000-0005-0000-0000-0000D5720000}"/>
    <cellStyle name="40% - Énfasis3 2 3 3 2 3 7" xfId="37248" xr:uid="{00000000-0005-0000-0000-0000D6720000}"/>
    <cellStyle name="40% - Énfasis3 2 3 3 2 3 8" xfId="37249" xr:uid="{00000000-0005-0000-0000-0000D7720000}"/>
    <cellStyle name="40% - Énfasis3 2 3 3 2 3 9" xfId="37250" xr:uid="{00000000-0005-0000-0000-0000D8720000}"/>
    <cellStyle name="40% - Énfasis3 2 3 3 2 4" xfId="6725" xr:uid="{00000000-0005-0000-0000-0000D9720000}"/>
    <cellStyle name="40% - Énfasis3 2 3 3 2 4 2" xfId="6726" xr:uid="{00000000-0005-0000-0000-0000DA720000}"/>
    <cellStyle name="40% - Énfasis3 2 3 3 2 4 3" xfId="37251" xr:uid="{00000000-0005-0000-0000-0000DB720000}"/>
    <cellStyle name="40% - Énfasis3 2 3 3 2 4 4" xfId="37252" xr:uid="{00000000-0005-0000-0000-0000DC720000}"/>
    <cellStyle name="40% - Énfasis3 2 3 3 2 4 5" xfId="37253" xr:uid="{00000000-0005-0000-0000-0000DD720000}"/>
    <cellStyle name="40% - Énfasis3 2 3 3 2 4 6" xfId="37254" xr:uid="{00000000-0005-0000-0000-0000DE720000}"/>
    <cellStyle name="40% - Énfasis3 2 3 3 2 4 7" xfId="37255" xr:uid="{00000000-0005-0000-0000-0000DF720000}"/>
    <cellStyle name="40% - Énfasis3 2 3 3 2 4 8" xfId="37256" xr:uid="{00000000-0005-0000-0000-0000E0720000}"/>
    <cellStyle name="40% - Énfasis3 2 3 3 2 4 9" xfId="37257" xr:uid="{00000000-0005-0000-0000-0000E1720000}"/>
    <cellStyle name="40% - Énfasis3 2 3 3 2 5" xfId="6727" xr:uid="{00000000-0005-0000-0000-0000E2720000}"/>
    <cellStyle name="40% - Énfasis3 2 3 3 2 6" xfId="37258" xr:uid="{00000000-0005-0000-0000-0000E3720000}"/>
    <cellStyle name="40% - Énfasis3 2 3 3 2 7" xfId="37259" xr:uid="{00000000-0005-0000-0000-0000E4720000}"/>
    <cellStyle name="40% - Énfasis3 2 3 3 2 8" xfId="37260" xr:uid="{00000000-0005-0000-0000-0000E5720000}"/>
    <cellStyle name="40% - Énfasis3 2 3 3 2 9" xfId="37261" xr:uid="{00000000-0005-0000-0000-0000E6720000}"/>
    <cellStyle name="40% - Énfasis3 2 3 3 3" xfId="6728" xr:uid="{00000000-0005-0000-0000-0000E7720000}"/>
    <cellStyle name="40% - Énfasis3 2 3 3 3 10" xfId="37262" xr:uid="{00000000-0005-0000-0000-0000E8720000}"/>
    <cellStyle name="40% - Énfasis3 2 3 3 3 2" xfId="6729" xr:uid="{00000000-0005-0000-0000-0000E9720000}"/>
    <cellStyle name="40% - Énfasis3 2 3 3 3 2 2" xfId="6730" xr:uid="{00000000-0005-0000-0000-0000EA720000}"/>
    <cellStyle name="40% - Énfasis3 2 3 3 3 2 3" xfId="37263" xr:uid="{00000000-0005-0000-0000-0000EB720000}"/>
    <cellStyle name="40% - Énfasis3 2 3 3 3 2 4" xfId="37264" xr:uid="{00000000-0005-0000-0000-0000EC720000}"/>
    <cellStyle name="40% - Énfasis3 2 3 3 3 2 5" xfId="37265" xr:uid="{00000000-0005-0000-0000-0000ED720000}"/>
    <cellStyle name="40% - Énfasis3 2 3 3 3 2 6" xfId="37266" xr:uid="{00000000-0005-0000-0000-0000EE720000}"/>
    <cellStyle name="40% - Énfasis3 2 3 3 3 2 7" xfId="37267" xr:uid="{00000000-0005-0000-0000-0000EF720000}"/>
    <cellStyle name="40% - Énfasis3 2 3 3 3 2 8" xfId="37268" xr:uid="{00000000-0005-0000-0000-0000F0720000}"/>
    <cellStyle name="40% - Énfasis3 2 3 3 3 2 9" xfId="37269" xr:uid="{00000000-0005-0000-0000-0000F1720000}"/>
    <cellStyle name="40% - Énfasis3 2 3 3 3 3" xfId="6731" xr:uid="{00000000-0005-0000-0000-0000F2720000}"/>
    <cellStyle name="40% - Énfasis3 2 3 3 3 4" xfId="37270" xr:uid="{00000000-0005-0000-0000-0000F3720000}"/>
    <cellStyle name="40% - Énfasis3 2 3 3 3 5" xfId="37271" xr:uid="{00000000-0005-0000-0000-0000F4720000}"/>
    <cellStyle name="40% - Énfasis3 2 3 3 3 6" xfId="37272" xr:uid="{00000000-0005-0000-0000-0000F5720000}"/>
    <cellStyle name="40% - Énfasis3 2 3 3 3 7" xfId="37273" xr:uid="{00000000-0005-0000-0000-0000F6720000}"/>
    <cellStyle name="40% - Énfasis3 2 3 3 3 8" xfId="37274" xr:uid="{00000000-0005-0000-0000-0000F7720000}"/>
    <cellStyle name="40% - Énfasis3 2 3 3 3 9" xfId="37275" xr:uid="{00000000-0005-0000-0000-0000F8720000}"/>
    <cellStyle name="40% - Énfasis3 2 3 3 4" xfId="6732" xr:uid="{00000000-0005-0000-0000-0000F9720000}"/>
    <cellStyle name="40% - Énfasis3 2 3 3 4 10" xfId="37276" xr:uid="{00000000-0005-0000-0000-0000FA720000}"/>
    <cellStyle name="40% - Énfasis3 2 3 3 4 2" xfId="6733" xr:uid="{00000000-0005-0000-0000-0000FB720000}"/>
    <cellStyle name="40% - Énfasis3 2 3 3 4 2 2" xfId="6734" xr:uid="{00000000-0005-0000-0000-0000FC720000}"/>
    <cellStyle name="40% - Énfasis3 2 3 3 4 2 3" xfId="37277" xr:uid="{00000000-0005-0000-0000-0000FD720000}"/>
    <cellStyle name="40% - Énfasis3 2 3 3 4 2 4" xfId="37278" xr:uid="{00000000-0005-0000-0000-0000FE720000}"/>
    <cellStyle name="40% - Énfasis3 2 3 3 4 2 5" xfId="37279" xr:uid="{00000000-0005-0000-0000-0000FF720000}"/>
    <cellStyle name="40% - Énfasis3 2 3 3 4 2 6" xfId="37280" xr:uid="{00000000-0005-0000-0000-000000730000}"/>
    <cellStyle name="40% - Énfasis3 2 3 3 4 2 7" xfId="37281" xr:uid="{00000000-0005-0000-0000-000001730000}"/>
    <cellStyle name="40% - Énfasis3 2 3 3 4 2 8" xfId="37282" xr:uid="{00000000-0005-0000-0000-000002730000}"/>
    <cellStyle name="40% - Énfasis3 2 3 3 4 2 9" xfId="37283" xr:uid="{00000000-0005-0000-0000-000003730000}"/>
    <cellStyle name="40% - Énfasis3 2 3 3 4 3" xfId="6735" xr:uid="{00000000-0005-0000-0000-000004730000}"/>
    <cellStyle name="40% - Énfasis3 2 3 3 4 4" xfId="37284" xr:uid="{00000000-0005-0000-0000-000005730000}"/>
    <cellStyle name="40% - Énfasis3 2 3 3 4 5" xfId="37285" xr:uid="{00000000-0005-0000-0000-000006730000}"/>
    <cellStyle name="40% - Énfasis3 2 3 3 4 6" xfId="37286" xr:uid="{00000000-0005-0000-0000-000007730000}"/>
    <cellStyle name="40% - Énfasis3 2 3 3 4 7" xfId="37287" xr:uid="{00000000-0005-0000-0000-000008730000}"/>
    <cellStyle name="40% - Énfasis3 2 3 3 4 8" xfId="37288" xr:uid="{00000000-0005-0000-0000-000009730000}"/>
    <cellStyle name="40% - Énfasis3 2 3 3 4 9" xfId="37289" xr:uid="{00000000-0005-0000-0000-00000A730000}"/>
    <cellStyle name="40% - Énfasis3 2 3 3 5" xfId="6736" xr:uid="{00000000-0005-0000-0000-00000B730000}"/>
    <cellStyle name="40% - Énfasis3 2 3 3 5 2" xfId="6737" xr:uid="{00000000-0005-0000-0000-00000C730000}"/>
    <cellStyle name="40% - Énfasis3 2 3 3 5 3" xfId="37290" xr:uid="{00000000-0005-0000-0000-00000D730000}"/>
    <cellStyle name="40% - Énfasis3 2 3 3 5 4" xfId="37291" xr:uid="{00000000-0005-0000-0000-00000E730000}"/>
    <cellStyle name="40% - Énfasis3 2 3 3 5 5" xfId="37292" xr:uid="{00000000-0005-0000-0000-00000F730000}"/>
    <cellStyle name="40% - Énfasis3 2 3 3 5 6" xfId="37293" xr:uid="{00000000-0005-0000-0000-000010730000}"/>
    <cellStyle name="40% - Énfasis3 2 3 3 5 7" xfId="37294" xr:uid="{00000000-0005-0000-0000-000011730000}"/>
    <cellStyle name="40% - Énfasis3 2 3 3 5 8" xfId="37295" xr:uid="{00000000-0005-0000-0000-000012730000}"/>
    <cellStyle name="40% - Énfasis3 2 3 3 5 9" xfId="37296" xr:uid="{00000000-0005-0000-0000-000013730000}"/>
    <cellStyle name="40% - Énfasis3 2 3 3 6" xfId="6738" xr:uid="{00000000-0005-0000-0000-000014730000}"/>
    <cellStyle name="40% - Énfasis3 2 3 3 7" xfId="37297" xr:uid="{00000000-0005-0000-0000-000015730000}"/>
    <cellStyle name="40% - Énfasis3 2 3 3 8" xfId="37298" xr:uid="{00000000-0005-0000-0000-000016730000}"/>
    <cellStyle name="40% - Énfasis3 2 3 3 9" xfId="37299" xr:uid="{00000000-0005-0000-0000-000017730000}"/>
    <cellStyle name="40% - Énfasis3 2 3 4" xfId="6739" xr:uid="{00000000-0005-0000-0000-000018730000}"/>
    <cellStyle name="40% - Énfasis3 2 3 4 10" xfId="37300" xr:uid="{00000000-0005-0000-0000-000019730000}"/>
    <cellStyle name="40% - Énfasis3 2 3 4 11" xfId="37301" xr:uid="{00000000-0005-0000-0000-00001A730000}"/>
    <cellStyle name="40% - Énfasis3 2 3 4 12" xfId="37302" xr:uid="{00000000-0005-0000-0000-00001B730000}"/>
    <cellStyle name="40% - Énfasis3 2 3 4 2" xfId="6740" xr:uid="{00000000-0005-0000-0000-00001C730000}"/>
    <cellStyle name="40% - Énfasis3 2 3 4 2 10" xfId="37303" xr:uid="{00000000-0005-0000-0000-00001D730000}"/>
    <cellStyle name="40% - Énfasis3 2 3 4 2 2" xfId="6741" xr:uid="{00000000-0005-0000-0000-00001E730000}"/>
    <cellStyle name="40% - Énfasis3 2 3 4 2 2 2" xfId="6742" xr:uid="{00000000-0005-0000-0000-00001F730000}"/>
    <cellStyle name="40% - Énfasis3 2 3 4 2 2 3" xfId="37304" xr:uid="{00000000-0005-0000-0000-000020730000}"/>
    <cellStyle name="40% - Énfasis3 2 3 4 2 2 4" xfId="37305" xr:uid="{00000000-0005-0000-0000-000021730000}"/>
    <cellStyle name="40% - Énfasis3 2 3 4 2 2 5" xfId="37306" xr:uid="{00000000-0005-0000-0000-000022730000}"/>
    <cellStyle name="40% - Énfasis3 2 3 4 2 2 6" xfId="37307" xr:uid="{00000000-0005-0000-0000-000023730000}"/>
    <cellStyle name="40% - Énfasis3 2 3 4 2 2 7" xfId="37308" xr:uid="{00000000-0005-0000-0000-000024730000}"/>
    <cellStyle name="40% - Énfasis3 2 3 4 2 2 8" xfId="37309" xr:uid="{00000000-0005-0000-0000-000025730000}"/>
    <cellStyle name="40% - Énfasis3 2 3 4 2 2 9" xfId="37310" xr:uid="{00000000-0005-0000-0000-000026730000}"/>
    <cellStyle name="40% - Énfasis3 2 3 4 2 3" xfId="6743" xr:uid="{00000000-0005-0000-0000-000027730000}"/>
    <cellStyle name="40% - Énfasis3 2 3 4 2 4" xfId="37311" xr:uid="{00000000-0005-0000-0000-000028730000}"/>
    <cellStyle name="40% - Énfasis3 2 3 4 2 5" xfId="37312" xr:uid="{00000000-0005-0000-0000-000029730000}"/>
    <cellStyle name="40% - Énfasis3 2 3 4 2 6" xfId="37313" xr:uid="{00000000-0005-0000-0000-00002A730000}"/>
    <cellStyle name="40% - Énfasis3 2 3 4 2 7" xfId="37314" xr:uid="{00000000-0005-0000-0000-00002B730000}"/>
    <cellStyle name="40% - Énfasis3 2 3 4 2 8" xfId="37315" xr:uid="{00000000-0005-0000-0000-00002C730000}"/>
    <cellStyle name="40% - Énfasis3 2 3 4 2 9" xfId="37316" xr:uid="{00000000-0005-0000-0000-00002D730000}"/>
    <cellStyle name="40% - Énfasis3 2 3 4 3" xfId="6744" xr:uid="{00000000-0005-0000-0000-00002E730000}"/>
    <cellStyle name="40% - Énfasis3 2 3 4 3 10" xfId="37317" xr:uid="{00000000-0005-0000-0000-00002F730000}"/>
    <cellStyle name="40% - Énfasis3 2 3 4 3 2" xfId="6745" xr:uid="{00000000-0005-0000-0000-000030730000}"/>
    <cellStyle name="40% - Énfasis3 2 3 4 3 2 2" xfId="6746" xr:uid="{00000000-0005-0000-0000-000031730000}"/>
    <cellStyle name="40% - Énfasis3 2 3 4 3 2 3" xfId="37318" xr:uid="{00000000-0005-0000-0000-000032730000}"/>
    <cellStyle name="40% - Énfasis3 2 3 4 3 2 4" xfId="37319" xr:uid="{00000000-0005-0000-0000-000033730000}"/>
    <cellStyle name="40% - Énfasis3 2 3 4 3 2 5" xfId="37320" xr:uid="{00000000-0005-0000-0000-000034730000}"/>
    <cellStyle name="40% - Énfasis3 2 3 4 3 2 6" xfId="37321" xr:uid="{00000000-0005-0000-0000-000035730000}"/>
    <cellStyle name="40% - Énfasis3 2 3 4 3 2 7" xfId="37322" xr:uid="{00000000-0005-0000-0000-000036730000}"/>
    <cellStyle name="40% - Énfasis3 2 3 4 3 2 8" xfId="37323" xr:uid="{00000000-0005-0000-0000-000037730000}"/>
    <cellStyle name="40% - Énfasis3 2 3 4 3 2 9" xfId="37324" xr:uid="{00000000-0005-0000-0000-000038730000}"/>
    <cellStyle name="40% - Énfasis3 2 3 4 3 3" xfId="6747" xr:uid="{00000000-0005-0000-0000-000039730000}"/>
    <cellStyle name="40% - Énfasis3 2 3 4 3 4" xfId="37325" xr:uid="{00000000-0005-0000-0000-00003A730000}"/>
    <cellStyle name="40% - Énfasis3 2 3 4 3 5" xfId="37326" xr:uid="{00000000-0005-0000-0000-00003B730000}"/>
    <cellStyle name="40% - Énfasis3 2 3 4 3 6" xfId="37327" xr:uid="{00000000-0005-0000-0000-00003C730000}"/>
    <cellStyle name="40% - Énfasis3 2 3 4 3 7" xfId="37328" xr:uid="{00000000-0005-0000-0000-00003D730000}"/>
    <cellStyle name="40% - Énfasis3 2 3 4 3 8" xfId="37329" xr:uid="{00000000-0005-0000-0000-00003E730000}"/>
    <cellStyle name="40% - Énfasis3 2 3 4 3 9" xfId="37330" xr:uid="{00000000-0005-0000-0000-00003F730000}"/>
    <cellStyle name="40% - Énfasis3 2 3 4 4" xfId="6748" xr:uid="{00000000-0005-0000-0000-000040730000}"/>
    <cellStyle name="40% - Énfasis3 2 3 4 4 2" xfId="6749" xr:uid="{00000000-0005-0000-0000-000041730000}"/>
    <cellStyle name="40% - Énfasis3 2 3 4 4 3" xfId="37331" xr:uid="{00000000-0005-0000-0000-000042730000}"/>
    <cellStyle name="40% - Énfasis3 2 3 4 4 4" xfId="37332" xr:uid="{00000000-0005-0000-0000-000043730000}"/>
    <cellStyle name="40% - Énfasis3 2 3 4 4 5" xfId="37333" xr:uid="{00000000-0005-0000-0000-000044730000}"/>
    <cellStyle name="40% - Énfasis3 2 3 4 4 6" xfId="37334" xr:uid="{00000000-0005-0000-0000-000045730000}"/>
    <cellStyle name="40% - Énfasis3 2 3 4 4 7" xfId="37335" xr:uid="{00000000-0005-0000-0000-000046730000}"/>
    <cellStyle name="40% - Énfasis3 2 3 4 4 8" xfId="37336" xr:uid="{00000000-0005-0000-0000-000047730000}"/>
    <cellStyle name="40% - Énfasis3 2 3 4 4 9" xfId="37337" xr:uid="{00000000-0005-0000-0000-000048730000}"/>
    <cellStyle name="40% - Énfasis3 2 3 4 5" xfId="6750" xr:uid="{00000000-0005-0000-0000-000049730000}"/>
    <cellStyle name="40% - Énfasis3 2 3 4 6" xfId="37338" xr:uid="{00000000-0005-0000-0000-00004A730000}"/>
    <cellStyle name="40% - Énfasis3 2 3 4 7" xfId="37339" xr:uid="{00000000-0005-0000-0000-00004B730000}"/>
    <cellStyle name="40% - Énfasis3 2 3 4 8" xfId="37340" xr:uid="{00000000-0005-0000-0000-00004C730000}"/>
    <cellStyle name="40% - Énfasis3 2 3 4 9" xfId="37341" xr:uid="{00000000-0005-0000-0000-00004D730000}"/>
    <cellStyle name="40% - Énfasis3 2 3 5" xfId="6751" xr:uid="{00000000-0005-0000-0000-00004E730000}"/>
    <cellStyle name="40% - Énfasis3 2 3 5 10" xfId="37342" xr:uid="{00000000-0005-0000-0000-00004F730000}"/>
    <cellStyle name="40% - Énfasis3 2 3 5 2" xfId="6752" xr:uid="{00000000-0005-0000-0000-000050730000}"/>
    <cellStyle name="40% - Énfasis3 2 3 5 2 2" xfId="6753" xr:uid="{00000000-0005-0000-0000-000051730000}"/>
    <cellStyle name="40% - Énfasis3 2 3 5 2 3" xfId="37343" xr:uid="{00000000-0005-0000-0000-000052730000}"/>
    <cellStyle name="40% - Énfasis3 2 3 5 2 4" xfId="37344" xr:uid="{00000000-0005-0000-0000-000053730000}"/>
    <cellStyle name="40% - Énfasis3 2 3 5 2 5" xfId="37345" xr:uid="{00000000-0005-0000-0000-000054730000}"/>
    <cellStyle name="40% - Énfasis3 2 3 5 2 6" xfId="37346" xr:uid="{00000000-0005-0000-0000-000055730000}"/>
    <cellStyle name="40% - Énfasis3 2 3 5 2 7" xfId="37347" xr:uid="{00000000-0005-0000-0000-000056730000}"/>
    <cellStyle name="40% - Énfasis3 2 3 5 2 8" xfId="37348" xr:uid="{00000000-0005-0000-0000-000057730000}"/>
    <cellStyle name="40% - Énfasis3 2 3 5 2 9" xfId="37349" xr:uid="{00000000-0005-0000-0000-000058730000}"/>
    <cellStyle name="40% - Énfasis3 2 3 5 3" xfId="6754" xr:uid="{00000000-0005-0000-0000-000059730000}"/>
    <cellStyle name="40% - Énfasis3 2 3 5 4" xfId="37350" xr:uid="{00000000-0005-0000-0000-00005A730000}"/>
    <cellStyle name="40% - Énfasis3 2 3 5 5" xfId="37351" xr:uid="{00000000-0005-0000-0000-00005B730000}"/>
    <cellStyle name="40% - Énfasis3 2 3 5 6" xfId="37352" xr:uid="{00000000-0005-0000-0000-00005C730000}"/>
    <cellStyle name="40% - Énfasis3 2 3 5 7" xfId="37353" xr:uid="{00000000-0005-0000-0000-00005D730000}"/>
    <cellStyle name="40% - Énfasis3 2 3 5 8" xfId="37354" xr:uid="{00000000-0005-0000-0000-00005E730000}"/>
    <cellStyle name="40% - Énfasis3 2 3 5 9" xfId="37355" xr:uid="{00000000-0005-0000-0000-00005F730000}"/>
    <cellStyle name="40% - Énfasis3 2 3 6" xfId="6755" xr:uid="{00000000-0005-0000-0000-000060730000}"/>
    <cellStyle name="40% - Énfasis3 2 3 6 10" xfId="37356" xr:uid="{00000000-0005-0000-0000-000061730000}"/>
    <cellStyle name="40% - Énfasis3 2 3 6 2" xfId="6756" xr:uid="{00000000-0005-0000-0000-000062730000}"/>
    <cellStyle name="40% - Énfasis3 2 3 6 2 2" xfId="6757" xr:uid="{00000000-0005-0000-0000-000063730000}"/>
    <cellStyle name="40% - Énfasis3 2 3 6 2 3" xfId="37357" xr:uid="{00000000-0005-0000-0000-000064730000}"/>
    <cellStyle name="40% - Énfasis3 2 3 6 2 4" xfId="37358" xr:uid="{00000000-0005-0000-0000-000065730000}"/>
    <cellStyle name="40% - Énfasis3 2 3 6 2 5" xfId="37359" xr:uid="{00000000-0005-0000-0000-000066730000}"/>
    <cellStyle name="40% - Énfasis3 2 3 6 2 6" xfId="37360" xr:uid="{00000000-0005-0000-0000-000067730000}"/>
    <cellStyle name="40% - Énfasis3 2 3 6 2 7" xfId="37361" xr:uid="{00000000-0005-0000-0000-000068730000}"/>
    <cellStyle name="40% - Énfasis3 2 3 6 2 8" xfId="37362" xr:uid="{00000000-0005-0000-0000-000069730000}"/>
    <cellStyle name="40% - Énfasis3 2 3 6 2 9" xfId="37363" xr:uid="{00000000-0005-0000-0000-00006A730000}"/>
    <cellStyle name="40% - Énfasis3 2 3 6 3" xfId="6758" xr:uid="{00000000-0005-0000-0000-00006B730000}"/>
    <cellStyle name="40% - Énfasis3 2 3 6 4" xfId="37364" xr:uid="{00000000-0005-0000-0000-00006C730000}"/>
    <cellStyle name="40% - Énfasis3 2 3 6 5" xfId="37365" xr:uid="{00000000-0005-0000-0000-00006D730000}"/>
    <cellStyle name="40% - Énfasis3 2 3 6 6" xfId="37366" xr:uid="{00000000-0005-0000-0000-00006E730000}"/>
    <cellStyle name="40% - Énfasis3 2 3 6 7" xfId="37367" xr:uid="{00000000-0005-0000-0000-00006F730000}"/>
    <cellStyle name="40% - Énfasis3 2 3 6 8" xfId="37368" xr:uid="{00000000-0005-0000-0000-000070730000}"/>
    <cellStyle name="40% - Énfasis3 2 3 6 9" xfId="37369" xr:uid="{00000000-0005-0000-0000-000071730000}"/>
    <cellStyle name="40% - Énfasis3 2 3 7" xfId="6759" xr:uid="{00000000-0005-0000-0000-000072730000}"/>
    <cellStyle name="40% - Énfasis3 2 3 7 10" xfId="37370" xr:uid="{00000000-0005-0000-0000-000073730000}"/>
    <cellStyle name="40% - Énfasis3 2 3 7 2" xfId="6760" xr:uid="{00000000-0005-0000-0000-000074730000}"/>
    <cellStyle name="40% - Énfasis3 2 3 7 2 2" xfId="6761" xr:uid="{00000000-0005-0000-0000-000075730000}"/>
    <cellStyle name="40% - Énfasis3 2 3 7 2 3" xfId="37371" xr:uid="{00000000-0005-0000-0000-000076730000}"/>
    <cellStyle name="40% - Énfasis3 2 3 7 2 4" xfId="37372" xr:uid="{00000000-0005-0000-0000-000077730000}"/>
    <cellStyle name="40% - Énfasis3 2 3 7 2 5" xfId="37373" xr:uid="{00000000-0005-0000-0000-000078730000}"/>
    <cellStyle name="40% - Énfasis3 2 3 7 2 6" xfId="37374" xr:uid="{00000000-0005-0000-0000-000079730000}"/>
    <cellStyle name="40% - Énfasis3 2 3 7 2 7" xfId="37375" xr:uid="{00000000-0005-0000-0000-00007A730000}"/>
    <cellStyle name="40% - Énfasis3 2 3 7 2 8" xfId="37376" xr:uid="{00000000-0005-0000-0000-00007B730000}"/>
    <cellStyle name="40% - Énfasis3 2 3 7 2 9" xfId="37377" xr:uid="{00000000-0005-0000-0000-00007C730000}"/>
    <cellStyle name="40% - Énfasis3 2 3 7 3" xfId="6762" xr:uid="{00000000-0005-0000-0000-00007D730000}"/>
    <cellStyle name="40% - Énfasis3 2 3 7 4" xfId="37378" xr:uid="{00000000-0005-0000-0000-00007E730000}"/>
    <cellStyle name="40% - Énfasis3 2 3 7 5" xfId="37379" xr:uid="{00000000-0005-0000-0000-00007F730000}"/>
    <cellStyle name="40% - Énfasis3 2 3 7 6" xfId="37380" xr:uid="{00000000-0005-0000-0000-000080730000}"/>
    <cellStyle name="40% - Énfasis3 2 3 7 7" xfId="37381" xr:uid="{00000000-0005-0000-0000-000081730000}"/>
    <cellStyle name="40% - Énfasis3 2 3 7 8" xfId="37382" xr:uid="{00000000-0005-0000-0000-000082730000}"/>
    <cellStyle name="40% - Énfasis3 2 3 7 9" xfId="37383" xr:uid="{00000000-0005-0000-0000-000083730000}"/>
    <cellStyle name="40% - Énfasis3 2 3 8" xfId="6763" xr:uid="{00000000-0005-0000-0000-000084730000}"/>
    <cellStyle name="40% - Énfasis3 2 3 8 2" xfId="6764" xr:uid="{00000000-0005-0000-0000-000085730000}"/>
    <cellStyle name="40% - Énfasis3 2 3 8 3" xfId="37384" xr:uid="{00000000-0005-0000-0000-000086730000}"/>
    <cellStyle name="40% - Énfasis3 2 3 8 4" xfId="37385" xr:uid="{00000000-0005-0000-0000-000087730000}"/>
    <cellStyle name="40% - Énfasis3 2 3 8 5" xfId="37386" xr:uid="{00000000-0005-0000-0000-000088730000}"/>
    <cellStyle name="40% - Énfasis3 2 3 8 6" xfId="37387" xr:uid="{00000000-0005-0000-0000-000089730000}"/>
    <cellStyle name="40% - Énfasis3 2 3 8 7" xfId="37388" xr:uid="{00000000-0005-0000-0000-00008A730000}"/>
    <cellStyle name="40% - Énfasis3 2 3 8 8" xfId="37389" xr:uid="{00000000-0005-0000-0000-00008B730000}"/>
    <cellStyle name="40% - Énfasis3 2 3 8 9" xfId="37390" xr:uid="{00000000-0005-0000-0000-00008C730000}"/>
    <cellStyle name="40% - Énfasis3 2 3 9" xfId="6765" xr:uid="{00000000-0005-0000-0000-00008D730000}"/>
    <cellStyle name="40% - Énfasis3 2 30" xfId="37391" xr:uid="{00000000-0005-0000-0000-00008E730000}"/>
    <cellStyle name="40% - Énfasis3 2 31" xfId="37392" xr:uid="{00000000-0005-0000-0000-00008F730000}"/>
    <cellStyle name="40% - Énfasis3 2 32" xfId="37393" xr:uid="{00000000-0005-0000-0000-000090730000}"/>
    <cellStyle name="40% - Énfasis3 2 33" xfId="37394" xr:uid="{00000000-0005-0000-0000-000091730000}"/>
    <cellStyle name="40% - Énfasis3 2 34" xfId="37395" xr:uid="{00000000-0005-0000-0000-000092730000}"/>
    <cellStyle name="40% - Énfasis3 2 35" xfId="37396" xr:uid="{00000000-0005-0000-0000-000093730000}"/>
    <cellStyle name="40% - Énfasis3 2 4" xfId="6766" xr:uid="{00000000-0005-0000-0000-000094730000}"/>
    <cellStyle name="40% - Énfasis3 2 4 10" xfId="37397" xr:uid="{00000000-0005-0000-0000-000095730000}"/>
    <cellStyle name="40% - Énfasis3 2 4 11" xfId="37398" xr:uid="{00000000-0005-0000-0000-000096730000}"/>
    <cellStyle name="40% - Énfasis3 2 4 12" xfId="37399" xr:uid="{00000000-0005-0000-0000-000097730000}"/>
    <cellStyle name="40% - Énfasis3 2 4 13" xfId="37400" xr:uid="{00000000-0005-0000-0000-000098730000}"/>
    <cellStyle name="40% - Énfasis3 2 4 14" xfId="37401" xr:uid="{00000000-0005-0000-0000-000099730000}"/>
    <cellStyle name="40% - Énfasis3 2 4 15" xfId="37402" xr:uid="{00000000-0005-0000-0000-00009A730000}"/>
    <cellStyle name="40% - Énfasis3 2 4 2" xfId="6767" xr:uid="{00000000-0005-0000-0000-00009B730000}"/>
    <cellStyle name="40% - Énfasis3 2 4 2 10" xfId="37403" xr:uid="{00000000-0005-0000-0000-00009C730000}"/>
    <cellStyle name="40% - Énfasis3 2 4 2 11" xfId="37404" xr:uid="{00000000-0005-0000-0000-00009D730000}"/>
    <cellStyle name="40% - Énfasis3 2 4 2 12" xfId="37405" xr:uid="{00000000-0005-0000-0000-00009E730000}"/>
    <cellStyle name="40% - Énfasis3 2 4 2 2" xfId="6768" xr:uid="{00000000-0005-0000-0000-00009F730000}"/>
    <cellStyle name="40% - Énfasis3 2 4 2 2 10" xfId="37406" xr:uid="{00000000-0005-0000-0000-0000A0730000}"/>
    <cellStyle name="40% - Énfasis3 2 4 2 2 2" xfId="6769" xr:uid="{00000000-0005-0000-0000-0000A1730000}"/>
    <cellStyle name="40% - Énfasis3 2 4 2 2 2 2" xfId="6770" xr:uid="{00000000-0005-0000-0000-0000A2730000}"/>
    <cellStyle name="40% - Énfasis3 2 4 2 2 2 3" xfId="37407" xr:uid="{00000000-0005-0000-0000-0000A3730000}"/>
    <cellStyle name="40% - Énfasis3 2 4 2 2 2 4" xfId="37408" xr:uid="{00000000-0005-0000-0000-0000A4730000}"/>
    <cellStyle name="40% - Énfasis3 2 4 2 2 2 5" xfId="37409" xr:uid="{00000000-0005-0000-0000-0000A5730000}"/>
    <cellStyle name="40% - Énfasis3 2 4 2 2 2 6" xfId="37410" xr:uid="{00000000-0005-0000-0000-0000A6730000}"/>
    <cellStyle name="40% - Énfasis3 2 4 2 2 2 7" xfId="37411" xr:uid="{00000000-0005-0000-0000-0000A7730000}"/>
    <cellStyle name="40% - Énfasis3 2 4 2 2 2 8" xfId="37412" xr:uid="{00000000-0005-0000-0000-0000A8730000}"/>
    <cellStyle name="40% - Énfasis3 2 4 2 2 2 9" xfId="37413" xr:uid="{00000000-0005-0000-0000-0000A9730000}"/>
    <cellStyle name="40% - Énfasis3 2 4 2 2 3" xfId="6771" xr:uid="{00000000-0005-0000-0000-0000AA730000}"/>
    <cellStyle name="40% - Énfasis3 2 4 2 2 4" xfId="37414" xr:uid="{00000000-0005-0000-0000-0000AB730000}"/>
    <cellStyle name="40% - Énfasis3 2 4 2 2 5" xfId="37415" xr:uid="{00000000-0005-0000-0000-0000AC730000}"/>
    <cellStyle name="40% - Énfasis3 2 4 2 2 6" xfId="37416" xr:uid="{00000000-0005-0000-0000-0000AD730000}"/>
    <cellStyle name="40% - Énfasis3 2 4 2 2 7" xfId="37417" xr:uid="{00000000-0005-0000-0000-0000AE730000}"/>
    <cellStyle name="40% - Énfasis3 2 4 2 2 8" xfId="37418" xr:uid="{00000000-0005-0000-0000-0000AF730000}"/>
    <cellStyle name="40% - Énfasis3 2 4 2 2 9" xfId="37419" xr:uid="{00000000-0005-0000-0000-0000B0730000}"/>
    <cellStyle name="40% - Énfasis3 2 4 2 3" xfId="6772" xr:uid="{00000000-0005-0000-0000-0000B1730000}"/>
    <cellStyle name="40% - Énfasis3 2 4 2 3 10" xfId="37420" xr:uid="{00000000-0005-0000-0000-0000B2730000}"/>
    <cellStyle name="40% - Énfasis3 2 4 2 3 2" xfId="6773" xr:uid="{00000000-0005-0000-0000-0000B3730000}"/>
    <cellStyle name="40% - Énfasis3 2 4 2 3 2 2" xfId="6774" xr:uid="{00000000-0005-0000-0000-0000B4730000}"/>
    <cellStyle name="40% - Énfasis3 2 4 2 3 2 3" xfId="37421" xr:uid="{00000000-0005-0000-0000-0000B5730000}"/>
    <cellStyle name="40% - Énfasis3 2 4 2 3 2 4" xfId="37422" xr:uid="{00000000-0005-0000-0000-0000B6730000}"/>
    <cellStyle name="40% - Énfasis3 2 4 2 3 2 5" xfId="37423" xr:uid="{00000000-0005-0000-0000-0000B7730000}"/>
    <cellStyle name="40% - Énfasis3 2 4 2 3 2 6" xfId="37424" xr:uid="{00000000-0005-0000-0000-0000B8730000}"/>
    <cellStyle name="40% - Énfasis3 2 4 2 3 2 7" xfId="37425" xr:uid="{00000000-0005-0000-0000-0000B9730000}"/>
    <cellStyle name="40% - Énfasis3 2 4 2 3 2 8" xfId="37426" xr:uid="{00000000-0005-0000-0000-0000BA730000}"/>
    <cellStyle name="40% - Énfasis3 2 4 2 3 2 9" xfId="37427" xr:uid="{00000000-0005-0000-0000-0000BB730000}"/>
    <cellStyle name="40% - Énfasis3 2 4 2 3 3" xfId="6775" xr:uid="{00000000-0005-0000-0000-0000BC730000}"/>
    <cellStyle name="40% - Énfasis3 2 4 2 3 4" xfId="37428" xr:uid="{00000000-0005-0000-0000-0000BD730000}"/>
    <cellStyle name="40% - Énfasis3 2 4 2 3 5" xfId="37429" xr:uid="{00000000-0005-0000-0000-0000BE730000}"/>
    <cellStyle name="40% - Énfasis3 2 4 2 3 6" xfId="37430" xr:uid="{00000000-0005-0000-0000-0000BF730000}"/>
    <cellStyle name="40% - Énfasis3 2 4 2 3 7" xfId="37431" xr:uid="{00000000-0005-0000-0000-0000C0730000}"/>
    <cellStyle name="40% - Énfasis3 2 4 2 3 8" xfId="37432" xr:uid="{00000000-0005-0000-0000-0000C1730000}"/>
    <cellStyle name="40% - Énfasis3 2 4 2 3 9" xfId="37433" xr:uid="{00000000-0005-0000-0000-0000C2730000}"/>
    <cellStyle name="40% - Énfasis3 2 4 2 4" xfId="6776" xr:uid="{00000000-0005-0000-0000-0000C3730000}"/>
    <cellStyle name="40% - Énfasis3 2 4 2 4 2" xfId="6777" xr:uid="{00000000-0005-0000-0000-0000C4730000}"/>
    <cellStyle name="40% - Énfasis3 2 4 2 4 3" xfId="37434" xr:uid="{00000000-0005-0000-0000-0000C5730000}"/>
    <cellStyle name="40% - Énfasis3 2 4 2 4 4" xfId="37435" xr:uid="{00000000-0005-0000-0000-0000C6730000}"/>
    <cellStyle name="40% - Énfasis3 2 4 2 4 5" xfId="37436" xr:uid="{00000000-0005-0000-0000-0000C7730000}"/>
    <cellStyle name="40% - Énfasis3 2 4 2 4 6" xfId="37437" xr:uid="{00000000-0005-0000-0000-0000C8730000}"/>
    <cellStyle name="40% - Énfasis3 2 4 2 4 7" xfId="37438" xr:uid="{00000000-0005-0000-0000-0000C9730000}"/>
    <cellStyle name="40% - Énfasis3 2 4 2 4 8" xfId="37439" xr:uid="{00000000-0005-0000-0000-0000CA730000}"/>
    <cellStyle name="40% - Énfasis3 2 4 2 4 9" xfId="37440" xr:uid="{00000000-0005-0000-0000-0000CB730000}"/>
    <cellStyle name="40% - Énfasis3 2 4 2 5" xfId="6778" xr:uid="{00000000-0005-0000-0000-0000CC730000}"/>
    <cellStyle name="40% - Énfasis3 2 4 2 6" xfId="37441" xr:uid="{00000000-0005-0000-0000-0000CD730000}"/>
    <cellStyle name="40% - Énfasis3 2 4 2 7" xfId="37442" xr:uid="{00000000-0005-0000-0000-0000CE730000}"/>
    <cellStyle name="40% - Énfasis3 2 4 2 8" xfId="37443" xr:uid="{00000000-0005-0000-0000-0000CF730000}"/>
    <cellStyle name="40% - Énfasis3 2 4 2 9" xfId="37444" xr:uid="{00000000-0005-0000-0000-0000D0730000}"/>
    <cellStyle name="40% - Énfasis3 2 4 3" xfId="6779" xr:uid="{00000000-0005-0000-0000-0000D1730000}"/>
    <cellStyle name="40% - Énfasis3 2 4 3 10" xfId="37445" xr:uid="{00000000-0005-0000-0000-0000D2730000}"/>
    <cellStyle name="40% - Énfasis3 2 4 3 11" xfId="37446" xr:uid="{00000000-0005-0000-0000-0000D3730000}"/>
    <cellStyle name="40% - Énfasis3 2 4 3 12" xfId="37447" xr:uid="{00000000-0005-0000-0000-0000D4730000}"/>
    <cellStyle name="40% - Énfasis3 2 4 3 2" xfId="6780" xr:uid="{00000000-0005-0000-0000-0000D5730000}"/>
    <cellStyle name="40% - Énfasis3 2 4 3 2 10" xfId="37448" xr:uid="{00000000-0005-0000-0000-0000D6730000}"/>
    <cellStyle name="40% - Énfasis3 2 4 3 2 2" xfId="6781" xr:uid="{00000000-0005-0000-0000-0000D7730000}"/>
    <cellStyle name="40% - Énfasis3 2 4 3 2 2 2" xfId="6782" xr:uid="{00000000-0005-0000-0000-0000D8730000}"/>
    <cellStyle name="40% - Énfasis3 2 4 3 2 2 3" xfId="37449" xr:uid="{00000000-0005-0000-0000-0000D9730000}"/>
    <cellStyle name="40% - Énfasis3 2 4 3 2 2 4" xfId="37450" xr:uid="{00000000-0005-0000-0000-0000DA730000}"/>
    <cellStyle name="40% - Énfasis3 2 4 3 2 2 5" xfId="37451" xr:uid="{00000000-0005-0000-0000-0000DB730000}"/>
    <cellStyle name="40% - Énfasis3 2 4 3 2 2 6" xfId="37452" xr:uid="{00000000-0005-0000-0000-0000DC730000}"/>
    <cellStyle name="40% - Énfasis3 2 4 3 2 2 7" xfId="37453" xr:uid="{00000000-0005-0000-0000-0000DD730000}"/>
    <cellStyle name="40% - Énfasis3 2 4 3 2 2 8" xfId="37454" xr:uid="{00000000-0005-0000-0000-0000DE730000}"/>
    <cellStyle name="40% - Énfasis3 2 4 3 2 2 9" xfId="37455" xr:uid="{00000000-0005-0000-0000-0000DF730000}"/>
    <cellStyle name="40% - Énfasis3 2 4 3 2 3" xfId="6783" xr:uid="{00000000-0005-0000-0000-0000E0730000}"/>
    <cellStyle name="40% - Énfasis3 2 4 3 2 4" xfId="37456" xr:uid="{00000000-0005-0000-0000-0000E1730000}"/>
    <cellStyle name="40% - Énfasis3 2 4 3 2 5" xfId="37457" xr:uid="{00000000-0005-0000-0000-0000E2730000}"/>
    <cellStyle name="40% - Énfasis3 2 4 3 2 6" xfId="37458" xr:uid="{00000000-0005-0000-0000-0000E3730000}"/>
    <cellStyle name="40% - Énfasis3 2 4 3 2 7" xfId="37459" xr:uid="{00000000-0005-0000-0000-0000E4730000}"/>
    <cellStyle name="40% - Énfasis3 2 4 3 2 8" xfId="37460" xr:uid="{00000000-0005-0000-0000-0000E5730000}"/>
    <cellStyle name="40% - Énfasis3 2 4 3 2 9" xfId="37461" xr:uid="{00000000-0005-0000-0000-0000E6730000}"/>
    <cellStyle name="40% - Énfasis3 2 4 3 3" xfId="6784" xr:uid="{00000000-0005-0000-0000-0000E7730000}"/>
    <cellStyle name="40% - Énfasis3 2 4 3 3 10" xfId="37462" xr:uid="{00000000-0005-0000-0000-0000E8730000}"/>
    <cellStyle name="40% - Énfasis3 2 4 3 3 2" xfId="6785" xr:uid="{00000000-0005-0000-0000-0000E9730000}"/>
    <cellStyle name="40% - Énfasis3 2 4 3 3 2 2" xfId="6786" xr:uid="{00000000-0005-0000-0000-0000EA730000}"/>
    <cellStyle name="40% - Énfasis3 2 4 3 3 2 3" xfId="37463" xr:uid="{00000000-0005-0000-0000-0000EB730000}"/>
    <cellStyle name="40% - Énfasis3 2 4 3 3 2 4" xfId="37464" xr:uid="{00000000-0005-0000-0000-0000EC730000}"/>
    <cellStyle name="40% - Énfasis3 2 4 3 3 2 5" xfId="37465" xr:uid="{00000000-0005-0000-0000-0000ED730000}"/>
    <cellStyle name="40% - Énfasis3 2 4 3 3 2 6" xfId="37466" xr:uid="{00000000-0005-0000-0000-0000EE730000}"/>
    <cellStyle name="40% - Énfasis3 2 4 3 3 2 7" xfId="37467" xr:uid="{00000000-0005-0000-0000-0000EF730000}"/>
    <cellStyle name="40% - Énfasis3 2 4 3 3 2 8" xfId="37468" xr:uid="{00000000-0005-0000-0000-0000F0730000}"/>
    <cellStyle name="40% - Énfasis3 2 4 3 3 2 9" xfId="37469" xr:uid="{00000000-0005-0000-0000-0000F1730000}"/>
    <cellStyle name="40% - Énfasis3 2 4 3 3 3" xfId="6787" xr:uid="{00000000-0005-0000-0000-0000F2730000}"/>
    <cellStyle name="40% - Énfasis3 2 4 3 3 4" xfId="37470" xr:uid="{00000000-0005-0000-0000-0000F3730000}"/>
    <cellStyle name="40% - Énfasis3 2 4 3 3 5" xfId="37471" xr:uid="{00000000-0005-0000-0000-0000F4730000}"/>
    <cellStyle name="40% - Énfasis3 2 4 3 3 6" xfId="37472" xr:uid="{00000000-0005-0000-0000-0000F5730000}"/>
    <cellStyle name="40% - Énfasis3 2 4 3 3 7" xfId="37473" xr:uid="{00000000-0005-0000-0000-0000F6730000}"/>
    <cellStyle name="40% - Énfasis3 2 4 3 3 8" xfId="37474" xr:uid="{00000000-0005-0000-0000-0000F7730000}"/>
    <cellStyle name="40% - Énfasis3 2 4 3 3 9" xfId="37475" xr:uid="{00000000-0005-0000-0000-0000F8730000}"/>
    <cellStyle name="40% - Énfasis3 2 4 3 4" xfId="6788" xr:uid="{00000000-0005-0000-0000-0000F9730000}"/>
    <cellStyle name="40% - Énfasis3 2 4 3 4 2" xfId="6789" xr:uid="{00000000-0005-0000-0000-0000FA730000}"/>
    <cellStyle name="40% - Énfasis3 2 4 3 4 3" xfId="37476" xr:uid="{00000000-0005-0000-0000-0000FB730000}"/>
    <cellStyle name="40% - Énfasis3 2 4 3 4 4" xfId="37477" xr:uid="{00000000-0005-0000-0000-0000FC730000}"/>
    <cellStyle name="40% - Énfasis3 2 4 3 4 5" xfId="37478" xr:uid="{00000000-0005-0000-0000-0000FD730000}"/>
    <cellStyle name="40% - Énfasis3 2 4 3 4 6" xfId="37479" xr:uid="{00000000-0005-0000-0000-0000FE730000}"/>
    <cellStyle name="40% - Énfasis3 2 4 3 4 7" xfId="37480" xr:uid="{00000000-0005-0000-0000-0000FF730000}"/>
    <cellStyle name="40% - Énfasis3 2 4 3 4 8" xfId="37481" xr:uid="{00000000-0005-0000-0000-000000740000}"/>
    <cellStyle name="40% - Énfasis3 2 4 3 4 9" xfId="37482" xr:uid="{00000000-0005-0000-0000-000001740000}"/>
    <cellStyle name="40% - Énfasis3 2 4 3 5" xfId="6790" xr:uid="{00000000-0005-0000-0000-000002740000}"/>
    <cellStyle name="40% - Énfasis3 2 4 3 6" xfId="37483" xr:uid="{00000000-0005-0000-0000-000003740000}"/>
    <cellStyle name="40% - Énfasis3 2 4 3 7" xfId="37484" xr:uid="{00000000-0005-0000-0000-000004740000}"/>
    <cellStyle name="40% - Énfasis3 2 4 3 8" xfId="37485" xr:uid="{00000000-0005-0000-0000-000005740000}"/>
    <cellStyle name="40% - Énfasis3 2 4 3 9" xfId="37486" xr:uid="{00000000-0005-0000-0000-000006740000}"/>
    <cellStyle name="40% - Énfasis3 2 4 4" xfId="6791" xr:uid="{00000000-0005-0000-0000-000007740000}"/>
    <cellStyle name="40% - Énfasis3 2 4 4 10" xfId="37487" xr:uid="{00000000-0005-0000-0000-000008740000}"/>
    <cellStyle name="40% - Énfasis3 2 4 4 2" xfId="6792" xr:uid="{00000000-0005-0000-0000-000009740000}"/>
    <cellStyle name="40% - Énfasis3 2 4 4 2 2" xfId="6793" xr:uid="{00000000-0005-0000-0000-00000A740000}"/>
    <cellStyle name="40% - Énfasis3 2 4 4 2 3" xfId="37488" xr:uid="{00000000-0005-0000-0000-00000B740000}"/>
    <cellStyle name="40% - Énfasis3 2 4 4 2 4" xfId="37489" xr:uid="{00000000-0005-0000-0000-00000C740000}"/>
    <cellStyle name="40% - Énfasis3 2 4 4 2 5" xfId="37490" xr:uid="{00000000-0005-0000-0000-00000D740000}"/>
    <cellStyle name="40% - Énfasis3 2 4 4 2 6" xfId="37491" xr:uid="{00000000-0005-0000-0000-00000E740000}"/>
    <cellStyle name="40% - Énfasis3 2 4 4 2 7" xfId="37492" xr:uid="{00000000-0005-0000-0000-00000F740000}"/>
    <cellStyle name="40% - Énfasis3 2 4 4 2 8" xfId="37493" xr:uid="{00000000-0005-0000-0000-000010740000}"/>
    <cellStyle name="40% - Énfasis3 2 4 4 2 9" xfId="37494" xr:uid="{00000000-0005-0000-0000-000011740000}"/>
    <cellStyle name="40% - Énfasis3 2 4 4 3" xfId="6794" xr:uid="{00000000-0005-0000-0000-000012740000}"/>
    <cellStyle name="40% - Énfasis3 2 4 4 4" xfId="37495" xr:uid="{00000000-0005-0000-0000-000013740000}"/>
    <cellStyle name="40% - Énfasis3 2 4 4 5" xfId="37496" xr:uid="{00000000-0005-0000-0000-000014740000}"/>
    <cellStyle name="40% - Énfasis3 2 4 4 6" xfId="37497" xr:uid="{00000000-0005-0000-0000-000015740000}"/>
    <cellStyle name="40% - Énfasis3 2 4 4 7" xfId="37498" xr:uid="{00000000-0005-0000-0000-000016740000}"/>
    <cellStyle name="40% - Énfasis3 2 4 4 8" xfId="37499" xr:uid="{00000000-0005-0000-0000-000017740000}"/>
    <cellStyle name="40% - Énfasis3 2 4 4 9" xfId="37500" xr:uid="{00000000-0005-0000-0000-000018740000}"/>
    <cellStyle name="40% - Énfasis3 2 4 5" xfId="6795" xr:uid="{00000000-0005-0000-0000-000019740000}"/>
    <cellStyle name="40% - Énfasis3 2 4 5 10" xfId="37501" xr:uid="{00000000-0005-0000-0000-00001A740000}"/>
    <cellStyle name="40% - Énfasis3 2 4 5 2" xfId="6796" xr:uid="{00000000-0005-0000-0000-00001B740000}"/>
    <cellStyle name="40% - Énfasis3 2 4 5 2 2" xfId="6797" xr:uid="{00000000-0005-0000-0000-00001C740000}"/>
    <cellStyle name="40% - Énfasis3 2 4 5 2 3" xfId="37502" xr:uid="{00000000-0005-0000-0000-00001D740000}"/>
    <cellStyle name="40% - Énfasis3 2 4 5 2 4" xfId="37503" xr:uid="{00000000-0005-0000-0000-00001E740000}"/>
    <cellStyle name="40% - Énfasis3 2 4 5 2 5" xfId="37504" xr:uid="{00000000-0005-0000-0000-00001F740000}"/>
    <cellStyle name="40% - Énfasis3 2 4 5 2 6" xfId="37505" xr:uid="{00000000-0005-0000-0000-000020740000}"/>
    <cellStyle name="40% - Énfasis3 2 4 5 2 7" xfId="37506" xr:uid="{00000000-0005-0000-0000-000021740000}"/>
    <cellStyle name="40% - Énfasis3 2 4 5 2 8" xfId="37507" xr:uid="{00000000-0005-0000-0000-000022740000}"/>
    <cellStyle name="40% - Énfasis3 2 4 5 2 9" xfId="37508" xr:uid="{00000000-0005-0000-0000-000023740000}"/>
    <cellStyle name="40% - Énfasis3 2 4 5 3" xfId="6798" xr:uid="{00000000-0005-0000-0000-000024740000}"/>
    <cellStyle name="40% - Énfasis3 2 4 5 4" xfId="37509" xr:uid="{00000000-0005-0000-0000-000025740000}"/>
    <cellStyle name="40% - Énfasis3 2 4 5 5" xfId="37510" xr:uid="{00000000-0005-0000-0000-000026740000}"/>
    <cellStyle name="40% - Énfasis3 2 4 5 6" xfId="37511" xr:uid="{00000000-0005-0000-0000-000027740000}"/>
    <cellStyle name="40% - Énfasis3 2 4 5 7" xfId="37512" xr:uid="{00000000-0005-0000-0000-000028740000}"/>
    <cellStyle name="40% - Énfasis3 2 4 5 8" xfId="37513" xr:uid="{00000000-0005-0000-0000-000029740000}"/>
    <cellStyle name="40% - Énfasis3 2 4 5 9" xfId="37514" xr:uid="{00000000-0005-0000-0000-00002A740000}"/>
    <cellStyle name="40% - Énfasis3 2 4 6" xfId="6799" xr:uid="{00000000-0005-0000-0000-00002B740000}"/>
    <cellStyle name="40% - Énfasis3 2 4 6 10" xfId="37515" xr:uid="{00000000-0005-0000-0000-00002C740000}"/>
    <cellStyle name="40% - Énfasis3 2 4 6 2" xfId="6800" xr:uid="{00000000-0005-0000-0000-00002D740000}"/>
    <cellStyle name="40% - Énfasis3 2 4 6 2 2" xfId="6801" xr:uid="{00000000-0005-0000-0000-00002E740000}"/>
    <cellStyle name="40% - Énfasis3 2 4 6 2 3" xfId="37516" xr:uid="{00000000-0005-0000-0000-00002F740000}"/>
    <cellStyle name="40% - Énfasis3 2 4 6 2 4" xfId="37517" xr:uid="{00000000-0005-0000-0000-000030740000}"/>
    <cellStyle name="40% - Énfasis3 2 4 6 2 5" xfId="37518" xr:uid="{00000000-0005-0000-0000-000031740000}"/>
    <cellStyle name="40% - Énfasis3 2 4 6 2 6" xfId="37519" xr:uid="{00000000-0005-0000-0000-000032740000}"/>
    <cellStyle name="40% - Énfasis3 2 4 6 2 7" xfId="37520" xr:uid="{00000000-0005-0000-0000-000033740000}"/>
    <cellStyle name="40% - Énfasis3 2 4 6 2 8" xfId="37521" xr:uid="{00000000-0005-0000-0000-000034740000}"/>
    <cellStyle name="40% - Énfasis3 2 4 6 2 9" xfId="37522" xr:uid="{00000000-0005-0000-0000-000035740000}"/>
    <cellStyle name="40% - Énfasis3 2 4 6 3" xfId="6802" xr:uid="{00000000-0005-0000-0000-000036740000}"/>
    <cellStyle name="40% - Énfasis3 2 4 6 4" xfId="37523" xr:uid="{00000000-0005-0000-0000-000037740000}"/>
    <cellStyle name="40% - Énfasis3 2 4 6 5" xfId="37524" xr:uid="{00000000-0005-0000-0000-000038740000}"/>
    <cellStyle name="40% - Énfasis3 2 4 6 6" xfId="37525" xr:uid="{00000000-0005-0000-0000-000039740000}"/>
    <cellStyle name="40% - Énfasis3 2 4 6 7" xfId="37526" xr:uid="{00000000-0005-0000-0000-00003A740000}"/>
    <cellStyle name="40% - Énfasis3 2 4 6 8" xfId="37527" xr:uid="{00000000-0005-0000-0000-00003B740000}"/>
    <cellStyle name="40% - Énfasis3 2 4 6 9" xfId="37528" xr:uid="{00000000-0005-0000-0000-00003C740000}"/>
    <cellStyle name="40% - Énfasis3 2 4 7" xfId="6803" xr:uid="{00000000-0005-0000-0000-00003D740000}"/>
    <cellStyle name="40% - Énfasis3 2 4 7 2" xfId="6804" xr:uid="{00000000-0005-0000-0000-00003E740000}"/>
    <cellStyle name="40% - Énfasis3 2 4 7 3" xfId="37529" xr:uid="{00000000-0005-0000-0000-00003F740000}"/>
    <cellStyle name="40% - Énfasis3 2 4 7 4" xfId="37530" xr:uid="{00000000-0005-0000-0000-000040740000}"/>
    <cellStyle name="40% - Énfasis3 2 4 7 5" xfId="37531" xr:uid="{00000000-0005-0000-0000-000041740000}"/>
    <cellStyle name="40% - Énfasis3 2 4 7 6" xfId="37532" xr:uid="{00000000-0005-0000-0000-000042740000}"/>
    <cellStyle name="40% - Énfasis3 2 4 7 7" xfId="37533" xr:uid="{00000000-0005-0000-0000-000043740000}"/>
    <cellStyle name="40% - Énfasis3 2 4 7 8" xfId="37534" xr:uid="{00000000-0005-0000-0000-000044740000}"/>
    <cellStyle name="40% - Énfasis3 2 4 7 9" xfId="37535" xr:uid="{00000000-0005-0000-0000-000045740000}"/>
    <cellStyle name="40% - Énfasis3 2 4 8" xfId="6805" xr:uid="{00000000-0005-0000-0000-000046740000}"/>
    <cellStyle name="40% - Énfasis3 2 4 9" xfId="37536" xr:uid="{00000000-0005-0000-0000-000047740000}"/>
    <cellStyle name="40% - Énfasis3 2 5" xfId="6806" xr:uid="{00000000-0005-0000-0000-000048740000}"/>
    <cellStyle name="40% - Énfasis3 2 5 10" xfId="37537" xr:uid="{00000000-0005-0000-0000-000049740000}"/>
    <cellStyle name="40% - Énfasis3 2 5 11" xfId="37538" xr:uid="{00000000-0005-0000-0000-00004A740000}"/>
    <cellStyle name="40% - Énfasis3 2 5 12" xfId="37539" xr:uid="{00000000-0005-0000-0000-00004B740000}"/>
    <cellStyle name="40% - Énfasis3 2 5 13" xfId="37540" xr:uid="{00000000-0005-0000-0000-00004C740000}"/>
    <cellStyle name="40% - Énfasis3 2 5 2" xfId="6807" xr:uid="{00000000-0005-0000-0000-00004D740000}"/>
    <cellStyle name="40% - Énfasis3 2 5 2 10" xfId="37541" xr:uid="{00000000-0005-0000-0000-00004E740000}"/>
    <cellStyle name="40% - Énfasis3 2 5 2 11" xfId="37542" xr:uid="{00000000-0005-0000-0000-00004F740000}"/>
    <cellStyle name="40% - Énfasis3 2 5 2 12" xfId="37543" xr:uid="{00000000-0005-0000-0000-000050740000}"/>
    <cellStyle name="40% - Énfasis3 2 5 2 2" xfId="6808" xr:uid="{00000000-0005-0000-0000-000051740000}"/>
    <cellStyle name="40% - Énfasis3 2 5 2 2 10" xfId="37544" xr:uid="{00000000-0005-0000-0000-000052740000}"/>
    <cellStyle name="40% - Énfasis3 2 5 2 2 2" xfId="6809" xr:uid="{00000000-0005-0000-0000-000053740000}"/>
    <cellStyle name="40% - Énfasis3 2 5 2 2 2 2" xfId="6810" xr:uid="{00000000-0005-0000-0000-000054740000}"/>
    <cellStyle name="40% - Énfasis3 2 5 2 2 2 3" xfId="37545" xr:uid="{00000000-0005-0000-0000-000055740000}"/>
    <cellStyle name="40% - Énfasis3 2 5 2 2 2 4" xfId="37546" xr:uid="{00000000-0005-0000-0000-000056740000}"/>
    <cellStyle name="40% - Énfasis3 2 5 2 2 2 5" xfId="37547" xr:uid="{00000000-0005-0000-0000-000057740000}"/>
    <cellStyle name="40% - Énfasis3 2 5 2 2 2 6" xfId="37548" xr:uid="{00000000-0005-0000-0000-000058740000}"/>
    <cellStyle name="40% - Énfasis3 2 5 2 2 2 7" xfId="37549" xr:uid="{00000000-0005-0000-0000-000059740000}"/>
    <cellStyle name="40% - Énfasis3 2 5 2 2 2 8" xfId="37550" xr:uid="{00000000-0005-0000-0000-00005A740000}"/>
    <cellStyle name="40% - Énfasis3 2 5 2 2 2 9" xfId="37551" xr:uid="{00000000-0005-0000-0000-00005B740000}"/>
    <cellStyle name="40% - Énfasis3 2 5 2 2 3" xfId="6811" xr:uid="{00000000-0005-0000-0000-00005C740000}"/>
    <cellStyle name="40% - Énfasis3 2 5 2 2 4" xfId="37552" xr:uid="{00000000-0005-0000-0000-00005D740000}"/>
    <cellStyle name="40% - Énfasis3 2 5 2 2 5" xfId="37553" xr:uid="{00000000-0005-0000-0000-00005E740000}"/>
    <cellStyle name="40% - Énfasis3 2 5 2 2 6" xfId="37554" xr:uid="{00000000-0005-0000-0000-00005F740000}"/>
    <cellStyle name="40% - Énfasis3 2 5 2 2 7" xfId="37555" xr:uid="{00000000-0005-0000-0000-000060740000}"/>
    <cellStyle name="40% - Énfasis3 2 5 2 2 8" xfId="37556" xr:uid="{00000000-0005-0000-0000-000061740000}"/>
    <cellStyle name="40% - Énfasis3 2 5 2 2 9" xfId="37557" xr:uid="{00000000-0005-0000-0000-000062740000}"/>
    <cellStyle name="40% - Énfasis3 2 5 2 3" xfId="6812" xr:uid="{00000000-0005-0000-0000-000063740000}"/>
    <cellStyle name="40% - Énfasis3 2 5 2 3 10" xfId="37558" xr:uid="{00000000-0005-0000-0000-000064740000}"/>
    <cellStyle name="40% - Énfasis3 2 5 2 3 2" xfId="6813" xr:uid="{00000000-0005-0000-0000-000065740000}"/>
    <cellStyle name="40% - Énfasis3 2 5 2 3 2 2" xfId="6814" xr:uid="{00000000-0005-0000-0000-000066740000}"/>
    <cellStyle name="40% - Énfasis3 2 5 2 3 2 3" xfId="37559" xr:uid="{00000000-0005-0000-0000-000067740000}"/>
    <cellStyle name="40% - Énfasis3 2 5 2 3 2 4" xfId="37560" xr:uid="{00000000-0005-0000-0000-000068740000}"/>
    <cellStyle name="40% - Énfasis3 2 5 2 3 2 5" xfId="37561" xr:uid="{00000000-0005-0000-0000-000069740000}"/>
    <cellStyle name="40% - Énfasis3 2 5 2 3 2 6" xfId="37562" xr:uid="{00000000-0005-0000-0000-00006A740000}"/>
    <cellStyle name="40% - Énfasis3 2 5 2 3 2 7" xfId="37563" xr:uid="{00000000-0005-0000-0000-00006B740000}"/>
    <cellStyle name="40% - Énfasis3 2 5 2 3 2 8" xfId="37564" xr:uid="{00000000-0005-0000-0000-00006C740000}"/>
    <cellStyle name="40% - Énfasis3 2 5 2 3 2 9" xfId="37565" xr:uid="{00000000-0005-0000-0000-00006D740000}"/>
    <cellStyle name="40% - Énfasis3 2 5 2 3 3" xfId="6815" xr:uid="{00000000-0005-0000-0000-00006E740000}"/>
    <cellStyle name="40% - Énfasis3 2 5 2 3 4" xfId="37566" xr:uid="{00000000-0005-0000-0000-00006F740000}"/>
    <cellStyle name="40% - Énfasis3 2 5 2 3 5" xfId="37567" xr:uid="{00000000-0005-0000-0000-000070740000}"/>
    <cellStyle name="40% - Énfasis3 2 5 2 3 6" xfId="37568" xr:uid="{00000000-0005-0000-0000-000071740000}"/>
    <cellStyle name="40% - Énfasis3 2 5 2 3 7" xfId="37569" xr:uid="{00000000-0005-0000-0000-000072740000}"/>
    <cellStyle name="40% - Énfasis3 2 5 2 3 8" xfId="37570" xr:uid="{00000000-0005-0000-0000-000073740000}"/>
    <cellStyle name="40% - Énfasis3 2 5 2 3 9" xfId="37571" xr:uid="{00000000-0005-0000-0000-000074740000}"/>
    <cellStyle name="40% - Énfasis3 2 5 2 4" xfId="6816" xr:uid="{00000000-0005-0000-0000-000075740000}"/>
    <cellStyle name="40% - Énfasis3 2 5 2 4 2" xfId="6817" xr:uid="{00000000-0005-0000-0000-000076740000}"/>
    <cellStyle name="40% - Énfasis3 2 5 2 4 3" xfId="37572" xr:uid="{00000000-0005-0000-0000-000077740000}"/>
    <cellStyle name="40% - Énfasis3 2 5 2 4 4" xfId="37573" xr:uid="{00000000-0005-0000-0000-000078740000}"/>
    <cellStyle name="40% - Énfasis3 2 5 2 4 5" xfId="37574" xr:uid="{00000000-0005-0000-0000-000079740000}"/>
    <cellStyle name="40% - Énfasis3 2 5 2 4 6" xfId="37575" xr:uid="{00000000-0005-0000-0000-00007A740000}"/>
    <cellStyle name="40% - Énfasis3 2 5 2 4 7" xfId="37576" xr:uid="{00000000-0005-0000-0000-00007B740000}"/>
    <cellStyle name="40% - Énfasis3 2 5 2 4 8" xfId="37577" xr:uid="{00000000-0005-0000-0000-00007C740000}"/>
    <cellStyle name="40% - Énfasis3 2 5 2 4 9" xfId="37578" xr:uid="{00000000-0005-0000-0000-00007D740000}"/>
    <cellStyle name="40% - Énfasis3 2 5 2 5" xfId="6818" xr:uid="{00000000-0005-0000-0000-00007E740000}"/>
    <cellStyle name="40% - Énfasis3 2 5 2 6" xfId="37579" xr:uid="{00000000-0005-0000-0000-00007F740000}"/>
    <cellStyle name="40% - Énfasis3 2 5 2 7" xfId="37580" xr:uid="{00000000-0005-0000-0000-000080740000}"/>
    <cellStyle name="40% - Énfasis3 2 5 2 8" xfId="37581" xr:uid="{00000000-0005-0000-0000-000081740000}"/>
    <cellStyle name="40% - Énfasis3 2 5 2 9" xfId="37582" xr:uid="{00000000-0005-0000-0000-000082740000}"/>
    <cellStyle name="40% - Énfasis3 2 5 3" xfId="6819" xr:uid="{00000000-0005-0000-0000-000083740000}"/>
    <cellStyle name="40% - Énfasis3 2 5 3 10" xfId="37583" xr:uid="{00000000-0005-0000-0000-000084740000}"/>
    <cellStyle name="40% - Énfasis3 2 5 3 2" xfId="6820" xr:uid="{00000000-0005-0000-0000-000085740000}"/>
    <cellStyle name="40% - Énfasis3 2 5 3 2 2" xfId="6821" xr:uid="{00000000-0005-0000-0000-000086740000}"/>
    <cellStyle name="40% - Énfasis3 2 5 3 2 3" xfId="37584" xr:uid="{00000000-0005-0000-0000-000087740000}"/>
    <cellStyle name="40% - Énfasis3 2 5 3 2 4" xfId="37585" xr:uid="{00000000-0005-0000-0000-000088740000}"/>
    <cellStyle name="40% - Énfasis3 2 5 3 2 5" xfId="37586" xr:uid="{00000000-0005-0000-0000-000089740000}"/>
    <cellStyle name="40% - Énfasis3 2 5 3 2 6" xfId="37587" xr:uid="{00000000-0005-0000-0000-00008A740000}"/>
    <cellStyle name="40% - Énfasis3 2 5 3 2 7" xfId="37588" xr:uid="{00000000-0005-0000-0000-00008B740000}"/>
    <cellStyle name="40% - Énfasis3 2 5 3 2 8" xfId="37589" xr:uid="{00000000-0005-0000-0000-00008C740000}"/>
    <cellStyle name="40% - Énfasis3 2 5 3 2 9" xfId="37590" xr:uid="{00000000-0005-0000-0000-00008D740000}"/>
    <cellStyle name="40% - Énfasis3 2 5 3 3" xfId="6822" xr:uid="{00000000-0005-0000-0000-00008E740000}"/>
    <cellStyle name="40% - Énfasis3 2 5 3 4" xfId="37591" xr:uid="{00000000-0005-0000-0000-00008F740000}"/>
    <cellStyle name="40% - Énfasis3 2 5 3 5" xfId="37592" xr:uid="{00000000-0005-0000-0000-000090740000}"/>
    <cellStyle name="40% - Énfasis3 2 5 3 6" xfId="37593" xr:uid="{00000000-0005-0000-0000-000091740000}"/>
    <cellStyle name="40% - Énfasis3 2 5 3 7" xfId="37594" xr:uid="{00000000-0005-0000-0000-000092740000}"/>
    <cellStyle name="40% - Énfasis3 2 5 3 8" xfId="37595" xr:uid="{00000000-0005-0000-0000-000093740000}"/>
    <cellStyle name="40% - Énfasis3 2 5 3 9" xfId="37596" xr:uid="{00000000-0005-0000-0000-000094740000}"/>
    <cellStyle name="40% - Énfasis3 2 5 4" xfId="6823" xr:uid="{00000000-0005-0000-0000-000095740000}"/>
    <cellStyle name="40% - Énfasis3 2 5 4 10" xfId="37597" xr:uid="{00000000-0005-0000-0000-000096740000}"/>
    <cellStyle name="40% - Énfasis3 2 5 4 2" xfId="6824" xr:uid="{00000000-0005-0000-0000-000097740000}"/>
    <cellStyle name="40% - Énfasis3 2 5 4 2 2" xfId="6825" xr:uid="{00000000-0005-0000-0000-000098740000}"/>
    <cellStyle name="40% - Énfasis3 2 5 4 2 3" xfId="37598" xr:uid="{00000000-0005-0000-0000-000099740000}"/>
    <cellStyle name="40% - Énfasis3 2 5 4 2 4" xfId="37599" xr:uid="{00000000-0005-0000-0000-00009A740000}"/>
    <cellStyle name="40% - Énfasis3 2 5 4 2 5" xfId="37600" xr:uid="{00000000-0005-0000-0000-00009B740000}"/>
    <cellStyle name="40% - Énfasis3 2 5 4 2 6" xfId="37601" xr:uid="{00000000-0005-0000-0000-00009C740000}"/>
    <cellStyle name="40% - Énfasis3 2 5 4 2 7" xfId="37602" xr:uid="{00000000-0005-0000-0000-00009D740000}"/>
    <cellStyle name="40% - Énfasis3 2 5 4 2 8" xfId="37603" xr:uid="{00000000-0005-0000-0000-00009E740000}"/>
    <cellStyle name="40% - Énfasis3 2 5 4 2 9" xfId="37604" xr:uid="{00000000-0005-0000-0000-00009F740000}"/>
    <cellStyle name="40% - Énfasis3 2 5 4 3" xfId="6826" xr:uid="{00000000-0005-0000-0000-0000A0740000}"/>
    <cellStyle name="40% - Énfasis3 2 5 4 4" xfId="37605" xr:uid="{00000000-0005-0000-0000-0000A1740000}"/>
    <cellStyle name="40% - Énfasis3 2 5 4 5" xfId="37606" xr:uid="{00000000-0005-0000-0000-0000A2740000}"/>
    <cellStyle name="40% - Énfasis3 2 5 4 6" xfId="37607" xr:uid="{00000000-0005-0000-0000-0000A3740000}"/>
    <cellStyle name="40% - Énfasis3 2 5 4 7" xfId="37608" xr:uid="{00000000-0005-0000-0000-0000A4740000}"/>
    <cellStyle name="40% - Énfasis3 2 5 4 8" xfId="37609" xr:uid="{00000000-0005-0000-0000-0000A5740000}"/>
    <cellStyle name="40% - Énfasis3 2 5 4 9" xfId="37610" xr:uid="{00000000-0005-0000-0000-0000A6740000}"/>
    <cellStyle name="40% - Énfasis3 2 5 5" xfId="6827" xr:uid="{00000000-0005-0000-0000-0000A7740000}"/>
    <cellStyle name="40% - Énfasis3 2 5 5 2" xfId="6828" xr:uid="{00000000-0005-0000-0000-0000A8740000}"/>
    <cellStyle name="40% - Énfasis3 2 5 5 3" xfId="37611" xr:uid="{00000000-0005-0000-0000-0000A9740000}"/>
    <cellStyle name="40% - Énfasis3 2 5 5 4" xfId="37612" xr:uid="{00000000-0005-0000-0000-0000AA740000}"/>
    <cellStyle name="40% - Énfasis3 2 5 5 5" xfId="37613" xr:uid="{00000000-0005-0000-0000-0000AB740000}"/>
    <cellStyle name="40% - Énfasis3 2 5 5 6" xfId="37614" xr:uid="{00000000-0005-0000-0000-0000AC740000}"/>
    <cellStyle name="40% - Énfasis3 2 5 5 7" xfId="37615" xr:uid="{00000000-0005-0000-0000-0000AD740000}"/>
    <cellStyle name="40% - Énfasis3 2 5 5 8" xfId="37616" xr:uid="{00000000-0005-0000-0000-0000AE740000}"/>
    <cellStyle name="40% - Énfasis3 2 5 5 9" xfId="37617" xr:uid="{00000000-0005-0000-0000-0000AF740000}"/>
    <cellStyle name="40% - Énfasis3 2 5 6" xfId="6829" xr:uid="{00000000-0005-0000-0000-0000B0740000}"/>
    <cellStyle name="40% - Énfasis3 2 5 7" xfId="37618" xr:uid="{00000000-0005-0000-0000-0000B1740000}"/>
    <cellStyle name="40% - Énfasis3 2 5 8" xfId="37619" xr:uid="{00000000-0005-0000-0000-0000B2740000}"/>
    <cellStyle name="40% - Énfasis3 2 5 9" xfId="37620" xr:uid="{00000000-0005-0000-0000-0000B3740000}"/>
    <cellStyle name="40% - Énfasis3 2 6" xfId="6830" xr:uid="{00000000-0005-0000-0000-0000B4740000}"/>
    <cellStyle name="40% - Énfasis3 2 6 10" xfId="37621" xr:uid="{00000000-0005-0000-0000-0000B5740000}"/>
    <cellStyle name="40% - Énfasis3 2 6 11" xfId="37622" xr:uid="{00000000-0005-0000-0000-0000B6740000}"/>
    <cellStyle name="40% - Énfasis3 2 6 12" xfId="37623" xr:uid="{00000000-0005-0000-0000-0000B7740000}"/>
    <cellStyle name="40% - Énfasis3 2 6 13" xfId="37624" xr:uid="{00000000-0005-0000-0000-0000B8740000}"/>
    <cellStyle name="40% - Énfasis3 2 6 2" xfId="6831" xr:uid="{00000000-0005-0000-0000-0000B9740000}"/>
    <cellStyle name="40% - Énfasis3 2 6 2 10" xfId="37625" xr:uid="{00000000-0005-0000-0000-0000BA740000}"/>
    <cellStyle name="40% - Énfasis3 2 6 2 11" xfId="37626" xr:uid="{00000000-0005-0000-0000-0000BB740000}"/>
    <cellStyle name="40% - Énfasis3 2 6 2 12" xfId="37627" xr:uid="{00000000-0005-0000-0000-0000BC740000}"/>
    <cellStyle name="40% - Énfasis3 2 6 2 2" xfId="6832" xr:uid="{00000000-0005-0000-0000-0000BD740000}"/>
    <cellStyle name="40% - Énfasis3 2 6 2 2 10" xfId="37628" xr:uid="{00000000-0005-0000-0000-0000BE740000}"/>
    <cellStyle name="40% - Énfasis3 2 6 2 2 2" xfId="6833" xr:uid="{00000000-0005-0000-0000-0000BF740000}"/>
    <cellStyle name="40% - Énfasis3 2 6 2 2 2 2" xfId="6834" xr:uid="{00000000-0005-0000-0000-0000C0740000}"/>
    <cellStyle name="40% - Énfasis3 2 6 2 2 2 3" xfId="37629" xr:uid="{00000000-0005-0000-0000-0000C1740000}"/>
    <cellStyle name="40% - Énfasis3 2 6 2 2 2 4" xfId="37630" xr:uid="{00000000-0005-0000-0000-0000C2740000}"/>
    <cellStyle name="40% - Énfasis3 2 6 2 2 2 5" xfId="37631" xr:uid="{00000000-0005-0000-0000-0000C3740000}"/>
    <cellStyle name="40% - Énfasis3 2 6 2 2 2 6" xfId="37632" xr:uid="{00000000-0005-0000-0000-0000C4740000}"/>
    <cellStyle name="40% - Énfasis3 2 6 2 2 2 7" xfId="37633" xr:uid="{00000000-0005-0000-0000-0000C5740000}"/>
    <cellStyle name="40% - Énfasis3 2 6 2 2 2 8" xfId="37634" xr:uid="{00000000-0005-0000-0000-0000C6740000}"/>
    <cellStyle name="40% - Énfasis3 2 6 2 2 2 9" xfId="37635" xr:uid="{00000000-0005-0000-0000-0000C7740000}"/>
    <cellStyle name="40% - Énfasis3 2 6 2 2 3" xfId="6835" xr:uid="{00000000-0005-0000-0000-0000C8740000}"/>
    <cellStyle name="40% - Énfasis3 2 6 2 2 4" xfId="37636" xr:uid="{00000000-0005-0000-0000-0000C9740000}"/>
    <cellStyle name="40% - Énfasis3 2 6 2 2 5" xfId="37637" xr:uid="{00000000-0005-0000-0000-0000CA740000}"/>
    <cellStyle name="40% - Énfasis3 2 6 2 2 6" xfId="37638" xr:uid="{00000000-0005-0000-0000-0000CB740000}"/>
    <cellStyle name="40% - Énfasis3 2 6 2 2 7" xfId="37639" xr:uid="{00000000-0005-0000-0000-0000CC740000}"/>
    <cellStyle name="40% - Énfasis3 2 6 2 2 8" xfId="37640" xr:uid="{00000000-0005-0000-0000-0000CD740000}"/>
    <cellStyle name="40% - Énfasis3 2 6 2 2 9" xfId="37641" xr:uid="{00000000-0005-0000-0000-0000CE740000}"/>
    <cellStyle name="40% - Énfasis3 2 6 2 3" xfId="6836" xr:uid="{00000000-0005-0000-0000-0000CF740000}"/>
    <cellStyle name="40% - Énfasis3 2 6 2 3 10" xfId="37642" xr:uid="{00000000-0005-0000-0000-0000D0740000}"/>
    <cellStyle name="40% - Énfasis3 2 6 2 3 2" xfId="6837" xr:uid="{00000000-0005-0000-0000-0000D1740000}"/>
    <cellStyle name="40% - Énfasis3 2 6 2 3 2 2" xfId="6838" xr:uid="{00000000-0005-0000-0000-0000D2740000}"/>
    <cellStyle name="40% - Énfasis3 2 6 2 3 2 3" xfId="37643" xr:uid="{00000000-0005-0000-0000-0000D3740000}"/>
    <cellStyle name="40% - Énfasis3 2 6 2 3 2 4" xfId="37644" xr:uid="{00000000-0005-0000-0000-0000D4740000}"/>
    <cellStyle name="40% - Énfasis3 2 6 2 3 2 5" xfId="37645" xr:uid="{00000000-0005-0000-0000-0000D5740000}"/>
    <cellStyle name="40% - Énfasis3 2 6 2 3 2 6" xfId="37646" xr:uid="{00000000-0005-0000-0000-0000D6740000}"/>
    <cellStyle name="40% - Énfasis3 2 6 2 3 2 7" xfId="37647" xr:uid="{00000000-0005-0000-0000-0000D7740000}"/>
    <cellStyle name="40% - Énfasis3 2 6 2 3 2 8" xfId="37648" xr:uid="{00000000-0005-0000-0000-0000D8740000}"/>
    <cellStyle name="40% - Énfasis3 2 6 2 3 2 9" xfId="37649" xr:uid="{00000000-0005-0000-0000-0000D9740000}"/>
    <cellStyle name="40% - Énfasis3 2 6 2 3 3" xfId="6839" xr:uid="{00000000-0005-0000-0000-0000DA740000}"/>
    <cellStyle name="40% - Énfasis3 2 6 2 3 4" xfId="37650" xr:uid="{00000000-0005-0000-0000-0000DB740000}"/>
    <cellStyle name="40% - Énfasis3 2 6 2 3 5" xfId="37651" xr:uid="{00000000-0005-0000-0000-0000DC740000}"/>
    <cellStyle name="40% - Énfasis3 2 6 2 3 6" xfId="37652" xr:uid="{00000000-0005-0000-0000-0000DD740000}"/>
    <cellStyle name="40% - Énfasis3 2 6 2 3 7" xfId="37653" xr:uid="{00000000-0005-0000-0000-0000DE740000}"/>
    <cellStyle name="40% - Énfasis3 2 6 2 3 8" xfId="37654" xr:uid="{00000000-0005-0000-0000-0000DF740000}"/>
    <cellStyle name="40% - Énfasis3 2 6 2 3 9" xfId="37655" xr:uid="{00000000-0005-0000-0000-0000E0740000}"/>
    <cellStyle name="40% - Énfasis3 2 6 2 4" xfId="6840" xr:uid="{00000000-0005-0000-0000-0000E1740000}"/>
    <cellStyle name="40% - Énfasis3 2 6 2 4 2" xfId="6841" xr:uid="{00000000-0005-0000-0000-0000E2740000}"/>
    <cellStyle name="40% - Énfasis3 2 6 2 4 3" xfId="37656" xr:uid="{00000000-0005-0000-0000-0000E3740000}"/>
    <cellStyle name="40% - Énfasis3 2 6 2 4 4" xfId="37657" xr:uid="{00000000-0005-0000-0000-0000E4740000}"/>
    <cellStyle name="40% - Énfasis3 2 6 2 4 5" xfId="37658" xr:uid="{00000000-0005-0000-0000-0000E5740000}"/>
    <cellStyle name="40% - Énfasis3 2 6 2 4 6" xfId="37659" xr:uid="{00000000-0005-0000-0000-0000E6740000}"/>
    <cellStyle name="40% - Énfasis3 2 6 2 4 7" xfId="37660" xr:uid="{00000000-0005-0000-0000-0000E7740000}"/>
    <cellStyle name="40% - Énfasis3 2 6 2 4 8" xfId="37661" xr:uid="{00000000-0005-0000-0000-0000E8740000}"/>
    <cellStyle name="40% - Énfasis3 2 6 2 4 9" xfId="37662" xr:uid="{00000000-0005-0000-0000-0000E9740000}"/>
    <cellStyle name="40% - Énfasis3 2 6 2 5" xfId="6842" xr:uid="{00000000-0005-0000-0000-0000EA740000}"/>
    <cellStyle name="40% - Énfasis3 2 6 2 6" xfId="37663" xr:uid="{00000000-0005-0000-0000-0000EB740000}"/>
    <cellStyle name="40% - Énfasis3 2 6 2 7" xfId="37664" xr:uid="{00000000-0005-0000-0000-0000EC740000}"/>
    <cellStyle name="40% - Énfasis3 2 6 2 8" xfId="37665" xr:uid="{00000000-0005-0000-0000-0000ED740000}"/>
    <cellStyle name="40% - Énfasis3 2 6 2 9" xfId="37666" xr:uid="{00000000-0005-0000-0000-0000EE740000}"/>
    <cellStyle name="40% - Énfasis3 2 6 3" xfId="6843" xr:uid="{00000000-0005-0000-0000-0000EF740000}"/>
    <cellStyle name="40% - Énfasis3 2 6 3 10" xfId="37667" xr:uid="{00000000-0005-0000-0000-0000F0740000}"/>
    <cellStyle name="40% - Énfasis3 2 6 3 2" xfId="6844" xr:uid="{00000000-0005-0000-0000-0000F1740000}"/>
    <cellStyle name="40% - Énfasis3 2 6 3 2 2" xfId="6845" xr:uid="{00000000-0005-0000-0000-0000F2740000}"/>
    <cellStyle name="40% - Énfasis3 2 6 3 2 3" xfId="37668" xr:uid="{00000000-0005-0000-0000-0000F3740000}"/>
    <cellStyle name="40% - Énfasis3 2 6 3 2 4" xfId="37669" xr:uid="{00000000-0005-0000-0000-0000F4740000}"/>
    <cellStyle name="40% - Énfasis3 2 6 3 2 5" xfId="37670" xr:uid="{00000000-0005-0000-0000-0000F5740000}"/>
    <cellStyle name="40% - Énfasis3 2 6 3 2 6" xfId="37671" xr:uid="{00000000-0005-0000-0000-0000F6740000}"/>
    <cellStyle name="40% - Énfasis3 2 6 3 2 7" xfId="37672" xr:uid="{00000000-0005-0000-0000-0000F7740000}"/>
    <cellStyle name="40% - Énfasis3 2 6 3 2 8" xfId="37673" xr:uid="{00000000-0005-0000-0000-0000F8740000}"/>
    <cellStyle name="40% - Énfasis3 2 6 3 2 9" xfId="37674" xr:uid="{00000000-0005-0000-0000-0000F9740000}"/>
    <cellStyle name="40% - Énfasis3 2 6 3 3" xfId="6846" xr:uid="{00000000-0005-0000-0000-0000FA740000}"/>
    <cellStyle name="40% - Énfasis3 2 6 3 4" xfId="37675" xr:uid="{00000000-0005-0000-0000-0000FB740000}"/>
    <cellStyle name="40% - Énfasis3 2 6 3 5" xfId="37676" xr:uid="{00000000-0005-0000-0000-0000FC740000}"/>
    <cellStyle name="40% - Énfasis3 2 6 3 6" xfId="37677" xr:uid="{00000000-0005-0000-0000-0000FD740000}"/>
    <cellStyle name="40% - Énfasis3 2 6 3 7" xfId="37678" xr:uid="{00000000-0005-0000-0000-0000FE740000}"/>
    <cellStyle name="40% - Énfasis3 2 6 3 8" xfId="37679" xr:uid="{00000000-0005-0000-0000-0000FF740000}"/>
    <cellStyle name="40% - Énfasis3 2 6 3 9" xfId="37680" xr:uid="{00000000-0005-0000-0000-000000750000}"/>
    <cellStyle name="40% - Énfasis3 2 6 4" xfId="6847" xr:uid="{00000000-0005-0000-0000-000001750000}"/>
    <cellStyle name="40% - Énfasis3 2 6 4 10" xfId="37681" xr:uid="{00000000-0005-0000-0000-000002750000}"/>
    <cellStyle name="40% - Énfasis3 2 6 4 2" xfId="6848" xr:uid="{00000000-0005-0000-0000-000003750000}"/>
    <cellStyle name="40% - Énfasis3 2 6 4 2 2" xfId="6849" xr:uid="{00000000-0005-0000-0000-000004750000}"/>
    <cellStyle name="40% - Énfasis3 2 6 4 2 3" xfId="37682" xr:uid="{00000000-0005-0000-0000-000005750000}"/>
    <cellStyle name="40% - Énfasis3 2 6 4 2 4" xfId="37683" xr:uid="{00000000-0005-0000-0000-000006750000}"/>
    <cellStyle name="40% - Énfasis3 2 6 4 2 5" xfId="37684" xr:uid="{00000000-0005-0000-0000-000007750000}"/>
    <cellStyle name="40% - Énfasis3 2 6 4 2 6" xfId="37685" xr:uid="{00000000-0005-0000-0000-000008750000}"/>
    <cellStyle name="40% - Énfasis3 2 6 4 2 7" xfId="37686" xr:uid="{00000000-0005-0000-0000-000009750000}"/>
    <cellStyle name="40% - Énfasis3 2 6 4 2 8" xfId="37687" xr:uid="{00000000-0005-0000-0000-00000A750000}"/>
    <cellStyle name="40% - Énfasis3 2 6 4 2 9" xfId="37688" xr:uid="{00000000-0005-0000-0000-00000B750000}"/>
    <cellStyle name="40% - Énfasis3 2 6 4 3" xfId="6850" xr:uid="{00000000-0005-0000-0000-00000C750000}"/>
    <cellStyle name="40% - Énfasis3 2 6 4 4" xfId="37689" xr:uid="{00000000-0005-0000-0000-00000D750000}"/>
    <cellStyle name="40% - Énfasis3 2 6 4 5" xfId="37690" xr:uid="{00000000-0005-0000-0000-00000E750000}"/>
    <cellStyle name="40% - Énfasis3 2 6 4 6" xfId="37691" xr:uid="{00000000-0005-0000-0000-00000F750000}"/>
    <cellStyle name="40% - Énfasis3 2 6 4 7" xfId="37692" xr:uid="{00000000-0005-0000-0000-000010750000}"/>
    <cellStyle name="40% - Énfasis3 2 6 4 8" xfId="37693" xr:uid="{00000000-0005-0000-0000-000011750000}"/>
    <cellStyle name="40% - Énfasis3 2 6 4 9" xfId="37694" xr:uid="{00000000-0005-0000-0000-000012750000}"/>
    <cellStyle name="40% - Énfasis3 2 6 5" xfId="6851" xr:uid="{00000000-0005-0000-0000-000013750000}"/>
    <cellStyle name="40% - Énfasis3 2 6 5 2" xfId="6852" xr:uid="{00000000-0005-0000-0000-000014750000}"/>
    <cellStyle name="40% - Énfasis3 2 6 5 3" xfId="37695" xr:uid="{00000000-0005-0000-0000-000015750000}"/>
    <cellStyle name="40% - Énfasis3 2 6 5 4" xfId="37696" xr:uid="{00000000-0005-0000-0000-000016750000}"/>
    <cellStyle name="40% - Énfasis3 2 6 5 5" xfId="37697" xr:uid="{00000000-0005-0000-0000-000017750000}"/>
    <cellStyle name="40% - Énfasis3 2 6 5 6" xfId="37698" xr:uid="{00000000-0005-0000-0000-000018750000}"/>
    <cellStyle name="40% - Énfasis3 2 6 5 7" xfId="37699" xr:uid="{00000000-0005-0000-0000-000019750000}"/>
    <cellStyle name="40% - Énfasis3 2 6 5 8" xfId="37700" xr:uid="{00000000-0005-0000-0000-00001A750000}"/>
    <cellStyle name="40% - Énfasis3 2 6 5 9" xfId="37701" xr:uid="{00000000-0005-0000-0000-00001B750000}"/>
    <cellStyle name="40% - Énfasis3 2 6 6" xfId="6853" xr:uid="{00000000-0005-0000-0000-00001C750000}"/>
    <cellStyle name="40% - Énfasis3 2 6 7" xfId="37702" xr:uid="{00000000-0005-0000-0000-00001D750000}"/>
    <cellStyle name="40% - Énfasis3 2 6 8" xfId="37703" xr:uid="{00000000-0005-0000-0000-00001E750000}"/>
    <cellStyle name="40% - Énfasis3 2 6 9" xfId="37704" xr:uid="{00000000-0005-0000-0000-00001F750000}"/>
    <cellStyle name="40% - Énfasis3 2 7" xfId="6854" xr:uid="{00000000-0005-0000-0000-000020750000}"/>
    <cellStyle name="40% - Énfasis3 2 7 10" xfId="37705" xr:uid="{00000000-0005-0000-0000-000021750000}"/>
    <cellStyle name="40% - Énfasis3 2 7 11" xfId="37706" xr:uid="{00000000-0005-0000-0000-000022750000}"/>
    <cellStyle name="40% - Énfasis3 2 7 12" xfId="37707" xr:uid="{00000000-0005-0000-0000-000023750000}"/>
    <cellStyle name="40% - Énfasis3 2 7 2" xfId="6855" xr:uid="{00000000-0005-0000-0000-000024750000}"/>
    <cellStyle name="40% - Énfasis3 2 7 2 10" xfId="37708" xr:uid="{00000000-0005-0000-0000-000025750000}"/>
    <cellStyle name="40% - Énfasis3 2 7 2 2" xfId="6856" xr:uid="{00000000-0005-0000-0000-000026750000}"/>
    <cellStyle name="40% - Énfasis3 2 7 2 2 2" xfId="6857" xr:uid="{00000000-0005-0000-0000-000027750000}"/>
    <cellStyle name="40% - Énfasis3 2 7 2 2 3" xfId="37709" xr:uid="{00000000-0005-0000-0000-000028750000}"/>
    <cellStyle name="40% - Énfasis3 2 7 2 2 4" xfId="37710" xr:uid="{00000000-0005-0000-0000-000029750000}"/>
    <cellStyle name="40% - Énfasis3 2 7 2 2 5" xfId="37711" xr:uid="{00000000-0005-0000-0000-00002A750000}"/>
    <cellStyle name="40% - Énfasis3 2 7 2 2 6" xfId="37712" xr:uid="{00000000-0005-0000-0000-00002B750000}"/>
    <cellStyle name="40% - Énfasis3 2 7 2 2 7" xfId="37713" xr:uid="{00000000-0005-0000-0000-00002C750000}"/>
    <cellStyle name="40% - Énfasis3 2 7 2 2 8" xfId="37714" xr:uid="{00000000-0005-0000-0000-00002D750000}"/>
    <cellStyle name="40% - Énfasis3 2 7 2 2 9" xfId="37715" xr:uid="{00000000-0005-0000-0000-00002E750000}"/>
    <cellStyle name="40% - Énfasis3 2 7 2 3" xfId="6858" xr:uid="{00000000-0005-0000-0000-00002F750000}"/>
    <cellStyle name="40% - Énfasis3 2 7 2 4" xfId="37716" xr:uid="{00000000-0005-0000-0000-000030750000}"/>
    <cellStyle name="40% - Énfasis3 2 7 2 5" xfId="37717" xr:uid="{00000000-0005-0000-0000-000031750000}"/>
    <cellStyle name="40% - Énfasis3 2 7 2 6" xfId="37718" xr:uid="{00000000-0005-0000-0000-000032750000}"/>
    <cellStyle name="40% - Énfasis3 2 7 2 7" xfId="37719" xr:uid="{00000000-0005-0000-0000-000033750000}"/>
    <cellStyle name="40% - Énfasis3 2 7 2 8" xfId="37720" xr:uid="{00000000-0005-0000-0000-000034750000}"/>
    <cellStyle name="40% - Énfasis3 2 7 2 9" xfId="37721" xr:uid="{00000000-0005-0000-0000-000035750000}"/>
    <cellStyle name="40% - Énfasis3 2 7 3" xfId="6859" xr:uid="{00000000-0005-0000-0000-000036750000}"/>
    <cellStyle name="40% - Énfasis3 2 7 3 10" xfId="37722" xr:uid="{00000000-0005-0000-0000-000037750000}"/>
    <cellStyle name="40% - Énfasis3 2 7 3 2" xfId="6860" xr:uid="{00000000-0005-0000-0000-000038750000}"/>
    <cellStyle name="40% - Énfasis3 2 7 3 2 2" xfId="6861" xr:uid="{00000000-0005-0000-0000-000039750000}"/>
    <cellStyle name="40% - Énfasis3 2 7 3 2 3" xfId="37723" xr:uid="{00000000-0005-0000-0000-00003A750000}"/>
    <cellStyle name="40% - Énfasis3 2 7 3 2 4" xfId="37724" xr:uid="{00000000-0005-0000-0000-00003B750000}"/>
    <cellStyle name="40% - Énfasis3 2 7 3 2 5" xfId="37725" xr:uid="{00000000-0005-0000-0000-00003C750000}"/>
    <cellStyle name="40% - Énfasis3 2 7 3 2 6" xfId="37726" xr:uid="{00000000-0005-0000-0000-00003D750000}"/>
    <cellStyle name="40% - Énfasis3 2 7 3 2 7" xfId="37727" xr:uid="{00000000-0005-0000-0000-00003E750000}"/>
    <cellStyle name="40% - Énfasis3 2 7 3 2 8" xfId="37728" xr:uid="{00000000-0005-0000-0000-00003F750000}"/>
    <cellStyle name="40% - Énfasis3 2 7 3 2 9" xfId="37729" xr:uid="{00000000-0005-0000-0000-000040750000}"/>
    <cellStyle name="40% - Énfasis3 2 7 3 3" xfId="6862" xr:uid="{00000000-0005-0000-0000-000041750000}"/>
    <cellStyle name="40% - Énfasis3 2 7 3 4" xfId="37730" xr:uid="{00000000-0005-0000-0000-000042750000}"/>
    <cellStyle name="40% - Énfasis3 2 7 3 5" xfId="37731" xr:uid="{00000000-0005-0000-0000-000043750000}"/>
    <cellStyle name="40% - Énfasis3 2 7 3 6" xfId="37732" xr:uid="{00000000-0005-0000-0000-000044750000}"/>
    <cellStyle name="40% - Énfasis3 2 7 3 7" xfId="37733" xr:uid="{00000000-0005-0000-0000-000045750000}"/>
    <cellStyle name="40% - Énfasis3 2 7 3 8" xfId="37734" xr:uid="{00000000-0005-0000-0000-000046750000}"/>
    <cellStyle name="40% - Énfasis3 2 7 3 9" xfId="37735" xr:uid="{00000000-0005-0000-0000-000047750000}"/>
    <cellStyle name="40% - Énfasis3 2 7 4" xfId="6863" xr:uid="{00000000-0005-0000-0000-000048750000}"/>
    <cellStyle name="40% - Énfasis3 2 7 4 2" xfId="6864" xr:uid="{00000000-0005-0000-0000-000049750000}"/>
    <cellStyle name="40% - Énfasis3 2 7 4 3" xfId="37736" xr:uid="{00000000-0005-0000-0000-00004A750000}"/>
    <cellStyle name="40% - Énfasis3 2 7 4 4" xfId="37737" xr:uid="{00000000-0005-0000-0000-00004B750000}"/>
    <cellStyle name="40% - Énfasis3 2 7 4 5" xfId="37738" xr:uid="{00000000-0005-0000-0000-00004C750000}"/>
    <cellStyle name="40% - Énfasis3 2 7 4 6" xfId="37739" xr:uid="{00000000-0005-0000-0000-00004D750000}"/>
    <cellStyle name="40% - Énfasis3 2 7 4 7" xfId="37740" xr:uid="{00000000-0005-0000-0000-00004E750000}"/>
    <cellStyle name="40% - Énfasis3 2 7 4 8" xfId="37741" xr:uid="{00000000-0005-0000-0000-00004F750000}"/>
    <cellStyle name="40% - Énfasis3 2 7 4 9" xfId="37742" xr:uid="{00000000-0005-0000-0000-000050750000}"/>
    <cellStyle name="40% - Énfasis3 2 7 5" xfId="6865" xr:uid="{00000000-0005-0000-0000-000051750000}"/>
    <cellStyle name="40% - Énfasis3 2 7 6" xfId="37743" xr:uid="{00000000-0005-0000-0000-000052750000}"/>
    <cellStyle name="40% - Énfasis3 2 7 7" xfId="37744" xr:uid="{00000000-0005-0000-0000-000053750000}"/>
    <cellStyle name="40% - Énfasis3 2 7 8" xfId="37745" xr:uid="{00000000-0005-0000-0000-000054750000}"/>
    <cellStyle name="40% - Énfasis3 2 7 9" xfId="37746" xr:uid="{00000000-0005-0000-0000-000055750000}"/>
    <cellStyle name="40% - Énfasis3 2 8" xfId="6866" xr:uid="{00000000-0005-0000-0000-000056750000}"/>
    <cellStyle name="40% - Énfasis3 2 8 10" xfId="37747" xr:uid="{00000000-0005-0000-0000-000057750000}"/>
    <cellStyle name="40% - Énfasis3 2 8 2" xfId="6867" xr:uid="{00000000-0005-0000-0000-000058750000}"/>
    <cellStyle name="40% - Énfasis3 2 8 2 2" xfId="6868" xr:uid="{00000000-0005-0000-0000-000059750000}"/>
    <cellStyle name="40% - Énfasis3 2 8 2 3" xfId="37748" xr:uid="{00000000-0005-0000-0000-00005A750000}"/>
    <cellStyle name="40% - Énfasis3 2 8 2 4" xfId="37749" xr:uid="{00000000-0005-0000-0000-00005B750000}"/>
    <cellStyle name="40% - Énfasis3 2 8 2 5" xfId="37750" xr:uid="{00000000-0005-0000-0000-00005C750000}"/>
    <cellStyle name="40% - Énfasis3 2 8 2 6" xfId="37751" xr:uid="{00000000-0005-0000-0000-00005D750000}"/>
    <cellStyle name="40% - Énfasis3 2 8 2 7" xfId="37752" xr:uid="{00000000-0005-0000-0000-00005E750000}"/>
    <cellStyle name="40% - Énfasis3 2 8 2 8" xfId="37753" xr:uid="{00000000-0005-0000-0000-00005F750000}"/>
    <cellStyle name="40% - Énfasis3 2 8 2 9" xfId="37754" xr:uid="{00000000-0005-0000-0000-000060750000}"/>
    <cellStyle name="40% - Énfasis3 2 8 3" xfId="6869" xr:uid="{00000000-0005-0000-0000-000061750000}"/>
    <cellStyle name="40% - Énfasis3 2 8 4" xfId="37755" xr:uid="{00000000-0005-0000-0000-000062750000}"/>
    <cellStyle name="40% - Énfasis3 2 8 5" xfId="37756" xr:uid="{00000000-0005-0000-0000-000063750000}"/>
    <cellStyle name="40% - Énfasis3 2 8 6" xfId="37757" xr:uid="{00000000-0005-0000-0000-000064750000}"/>
    <cellStyle name="40% - Énfasis3 2 8 7" xfId="37758" xr:uid="{00000000-0005-0000-0000-000065750000}"/>
    <cellStyle name="40% - Énfasis3 2 8 8" xfId="37759" xr:uid="{00000000-0005-0000-0000-000066750000}"/>
    <cellStyle name="40% - Énfasis3 2 8 9" xfId="37760" xr:uid="{00000000-0005-0000-0000-000067750000}"/>
    <cellStyle name="40% - Énfasis3 2 9" xfId="6870" xr:uid="{00000000-0005-0000-0000-000068750000}"/>
    <cellStyle name="40% - Énfasis3 2 9 10" xfId="37761" xr:uid="{00000000-0005-0000-0000-000069750000}"/>
    <cellStyle name="40% - Énfasis3 2 9 2" xfId="6871" xr:uid="{00000000-0005-0000-0000-00006A750000}"/>
    <cellStyle name="40% - Énfasis3 2 9 2 2" xfId="6872" xr:uid="{00000000-0005-0000-0000-00006B750000}"/>
    <cellStyle name="40% - Énfasis3 2 9 2 3" xfId="37762" xr:uid="{00000000-0005-0000-0000-00006C750000}"/>
    <cellStyle name="40% - Énfasis3 2 9 2 4" xfId="37763" xr:uid="{00000000-0005-0000-0000-00006D750000}"/>
    <cellStyle name="40% - Énfasis3 2 9 2 5" xfId="37764" xr:uid="{00000000-0005-0000-0000-00006E750000}"/>
    <cellStyle name="40% - Énfasis3 2 9 2 6" xfId="37765" xr:uid="{00000000-0005-0000-0000-00006F750000}"/>
    <cellStyle name="40% - Énfasis3 2 9 2 7" xfId="37766" xr:uid="{00000000-0005-0000-0000-000070750000}"/>
    <cellStyle name="40% - Énfasis3 2 9 2 8" xfId="37767" xr:uid="{00000000-0005-0000-0000-000071750000}"/>
    <cellStyle name="40% - Énfasis3 2 9 2 9" xfId="37768" xr:uid="{00000000-0005-0000-0000-000072750000}"/>
    <cellStyle name="40% - Énfasis3 2 9 3" xfId="6873" xr:uid="{00000000-0005-0000-0000-000073750000}"/>
    <cellStyle name="40% - Énfasis3 2 9 4" xfId="37769" xr:uid="{00000000-0005-0000-0000-000074750000}"/>
    <cellStyle name="40% - Énfasis3 2 9 5" xfId="37770" xr:uid="{00000000-0005-0000-0000-000075750000}"/>
    <cellStyle name="40% - Énfasis3 2 9 6" xfId="37771" xr:uid="{00000000-0005-0000-0000-000076750000}"/>
    <cellStyle name="40% - Énfasis3 2 9 7" xfId="37772" xr:uid="{00000000-0005-0000-0000-000077750000}"/>
    <cellStyle name="40% - Énfasis3 2 9 8" xfId="37773" xr:uid="{00000000-0005-0000-0000-000078750000}"/>
    <cellStyle name="40% - Énfasis3 2 9 9" xfId="37774" xr:uid="{00000000-0005-0000-0000-000079750000}"/>
    <cellStyle name="40% - Énfasis3 20" xfId="6874" xr:uid="{00000000-0005-0000-0000-00007A750000}"/>
    <cellStyle name="40% - Énfasis3 21" xfId="6875" xr:uid="{00000000-0005-0000-0000-00007B750000}"/>
    <cellStyle name="40% - Énfasis3 22" xfId="6876" xr:uid="{00000000-0005-0000-0000-00007C750000}"/>
    <cellStyle name="40% - Énfasis3 23" xfId="6877" xr:uid="{00000000-0005-0000-0000-00007D750000}"/>
    <cellStyle name="40% - Énfasis3 24" xfId="6878" xr:uid="{00000000-0005-0000-0000-00007E750000}"/>
    <cellStyle name="40% - Énfasis3 25" xfId="6879" xr:uid="{00000000-0005-0000-0000-00007F750000}"/>
    <cellStyle name="40% - Énfasis3 3" xfId="6880" xr:uid="{00000000-0005-0000-0000-000080750000}"/>
    <cellStyle name="40% - Énfasis3 3 10" xfId="6881" xr:uid="{00000000-0005-0000-0000-000081750000}"/>
    <cellStyle name="40% - Énfasis3 3 11" xfId="6882" xr:uid="{00000000-0005-0000-0000-000082750000}"/>
    <cellStyle name="40% - Énfasis3 3 12" xfId="6883" xr:uid="{00000000-0005-0000-0000-000083750000}"/>
    <cellStyle name="40% - Énfasis3 3 13" xfId="37775" xr:uid="{00000000-0005-0000-0000-000084750000}"/>
    <cellStyle name="40% - Énfasis3 3 14" xfId="37776" xr:uid="{00000000-0005-0000-0000-000085750000}"/>
    <cellStyle name="40% - Énfasis3 3 15" xfId="37777" xr:uid="{00000000-0005-0000-0000-000086750000}"/>
    <cellStyle name="40% - Énfasis3 3 16" xfId="37778" xr:uid="{00000000-0005-0000-0000-000087750000}"/>
    <cellStyle name="40% - Énfasis3 3 17" xfId="37779" xr:uid="{00000000-0005-0000-0000-000088750000}"/>
    <cellStyle name="40% - Énfasis3 3 18" xfId="37780" xr:uid="{00000000-0005-0000-0000-000089750000}"/>
    <cellStyle name="40% - Énfasis3 3 2" xfId="6884" xr:uid="{00000000-0005-0000-0000-00008A750000}"/>
    <cellStyle name="40% - Énfasis3 3 2 10" xfId="37781" xr:uid="{00000000-0005-0000-0000-00008B750000}"/>
    <cellStyle name="40% - Énfasis3 3 2 11" xfId="37782" xr:uid="{00000000-0005-0000-0000-00008C750000}"/>
    <cellStyle name="40% - Énfasis3 3 2 12" xfId="37783" xr:uid="{00000000-0005-0000-0000-00008D750000}"/>
    <cellStyle name="40% - Énfasis3 3 2 13" xfId="37784" xr:uid="{00000000-0005-0000-0000-00008E750000}"/>
    <cellStyle name="40% - Énfasis3 3 2 14" xfId="37785" xr:uid="{00000000-0005-0000-0000-00008F750000}"/>
    <cellStyle name="40% - Énfasis3 3 2 15" xfId="37786" xr:uid="{00000000-0005-0000-0000-000090750000}"/>
    <cellStyle name="40% - Énfasis3 3 2 2" xfId="6885" xr:uid="{00000000-0005-0000-0000-000091750000}"/>
    <cellStyle name="40% - Énfasis3 3 2 2 10" xfId="37787" xr:uid="{00000000-0005-0000-0000-000092750000}"/>
    <cellStyle name="40% - Énfasis3 3 2 2 11" xfId="37788" xr:uid="{00000000-0005-0000-0000-000093750000}"/>
    <cellStyle name="40% - Énfasis3 3 2 2 12" xfId="37789" xr:uid="{00000000-0005-0000-0000-000094750000}"/>
    <cellStyle name="40% - Énfasis3 3 2 2 2" xfId="6886" xr:uid="{00000000-0005-0000-0000-000095750000}"/>
    <cellStyle name="40% - Énfasis3 3 2 2 2 10" xfId="37790" xr:uid="{00000000-0005-0000-0000-000096750000}"/>
    <cellStyle name="40% - Énfasis3 3 2 2 2 2" xfId="6887" xr:uid="{00000000-0005-0000-0000-000097750000}"/>
    <cellStyle name="40% - Énfasis3 3 2 2 2 2 2" xfId="6888" xr:uid="{00000000-0005-0000-0000-000098750000}"/>
    <cellStyle name="40% - Énfasis3 3 2 2 2 2 3" xfId="37791" xr:uid="{00000000-0005-0000-0000-000099750000}"/>
    <cellStyle name="40% - Énfasis3 3 2 2 2 2 4" xfId="37792" xr:uid="{00000000-0005-0000-0000-00009A750000}"/>
    <cellStyle name="40% - Énfasis3 3 2 2 2 2 5" xfId="37793" xr:uid="{00000000-0005-0000-0000-00009B750000}"/>
    <cellStyle name="40% - Énfasis3 3 2 2 2 2 6" xfId="37794" xr:uid="{00000000-0005-0000-0000-00009C750000}"/>
    <cellStyle name="40% - Énfasis3 3 2 2 2 2 7" xfId="37795" xr:uid="{00000000-0005-0000-0000-00009D750000}"/>
    <cellStyle name="40% - Énfasis3 3 2 2 2 2 8" xfId="37796" xr:uid="{00000000-0005-0000-0000-00009E750000}"/>
    <cellStyle name="40% - Énfasis3 3 2 2 2 2 9" xfId="37797" xr:uid="{00000000-0005-0000-0000-00009F750000}"/>
    <cellStyle name="40% - Énfasis3 3 2 2 2 3" xfId="6889" xr:uid="{00000000-0005-0000-0000-0000A0750000}"/>
    <cellStyle name="40% - Énfasis3 3 2 2 2 4" xfId="37798" xr:uid="{00000000-0005-0000-0000-0000A1750000}"/>
    <cellStyle name="40% - Énfasis3 3 2 2 2 5" xfId="37799" xr:uid="{00000000-0005-0000-0000-0000A2750000}"/>
    <cellStyle name="40% - Énfasis3 3 2 2 2 6" xfId="37800" xr:uid="{00000000-0005-0000-0000-0000A3750000}"/>
    <cellStyle name="40% - Énfasis3 3 2 2 2 7" xfId="37801" xr:uid="{00000000-0005-0000-0000-0000A4750000}"/>
    <cellStyle name="40% - Énfasis3 3 2 2 2 8" xfId="37802" xr:uid="{00000000-0005-0000-0000-0000A5750000}"/>
    <cellStyle name="40% - Énfasis3 3 2 2 2 9" xfId="37803" xr:uid="{00000000-0005-0000-0000-0000A6750000}"/>
    <cellStyle name="40% - Énfasis3 3 2 2 3" xfId="6890" xr:uid="{00000000-0005-0000-0000-0000A7750000}"/>
    <cellStyle name="40% - Énfasis3 3 2 2 3 10" xfId="37804" xr:uid="{00000000-0005-0000-0000-0000A8750000}"/>
    <cellStyle name="40% - Énfasis3 3 2 2 3 2" xfId="6891" xr:uid="{00000000-0005-0000-0000-0000A9750000}"/>
    <cellStyle name="40% - Énfasis3 3 2 2 3 2 2" xfId="6892" xr:uid="{00000000-0005-0000-0000-0000AA750000}"/>
    <cellStyle name="40% - Énfasis3 3 2 2 3 2 3" xfId="37805" xr:uid="{00000000-0005-0000-0000-0000AB750000}"/>
    <cellStyle name="40% - Énfasis3 3 2 2 3 2 4" xfId="37806" xr:uid="{00000000-0005-0000-0000-0000AC750000}"/>
    <cellStyle name="40% - Énfasis3 3 2 2 3 2 5" xfId="37807" xr:uid="{00000000-0005-0000-0000-0000AD750000}"/>
    <cellStyle name="40% - Énfasis3 3 2 2 3 2 6" xfId="37808" xr:uid="{00000000-0005-0000-0000-0000AE750000}"/>
    <cellStyle name="40% - Énfasis3 3 2 2 3 2 7" xfId="37809" xr:uid="{00000000-0005-0000-0000-0000AF750000}"/>
    <cellStyle name="40% - Énfasis3 3 2 2 3 2 8" xfId="37810" xr:uid="{00000000-0005-0000-0000-0000B0750000}"/>
    <cellStyle name="40% - Énfasis3 3 2 2 3 2 9" xfId="37811" xr:uid="{00000000-0005-0000-0000-0000B1750000}"/>
    <cellStyle name="40% - Énfasis3 3 2 2 3 3" xfId="6893" xr:uid="{00000000-0005-0000-0000-0000B2750000}"/>
    <cellStyle name="40% - Énfasis3 3 2 2 3 4" xfId="37812" xr:uid="{00000000-0005-0000-0000-0000B3750000}"/>
    <cellStyle name="40% - Énfasis3 3 2 2 3 5" xfId="37813" xr:uid="{00000000-0005-0000-0000-0000B4750000}"/>
    <cellStyle name="40% - Énfasis3 3 2 2 3 6" xfId="37814" xr:uid="{00000000-0005-0000-0000-0000B5750000}"/>
    <cellStyle name="40% - Énfasis3 3 2 2 3 7" xfId="37815" xr:uid="{00000000-0005-0000-0000-0000B6750000}"/>
    <cellStyle name="40% - Énfasis3 3 2 2 3 8" xfId="37816" xr:uid="{00000000-0005-0000-0000-0000B7750000}"/>
    <cellStyle name="40% - Énfasis3 3 2 2 3 9" xfId="37817" xr:uid="{00000000-0005-0000-0000-0000B8750000}"/>
    <cellStyle name="40% - Énfasis3 3 2 2 4" xfId="6894" xr:uid="{00000000-0005-0000-0000-0000B9750000}"/>
    <cellStyle name="40% - Énfasis3 3 2 2 4 2" xfId="6895" xr:uid="{00000000-0005-0000-0000-0000BA750000}"/>
    <cellStyle name="40% - Énfasis3 3 2 2 4 3" xfId="37818" xr:uid="{00000000-0005-0000-0000-0000BB750000}"/>
    <cellStyle name="40% - Énfasis3 3 2 2 4 4" xfId="37819" xr:uid="{00000000-0005-0000-0000-0000BC750000}"/>
    <cellStyle name="40% - Énfasis3 3 2 2 4 5" xfId="37820" xr:uid="{00000000-0005-0000-0000-0000BD750000}"/>
    <cellStyle name="40% - Énfasis3 3 2 2 4 6" xfId="37821" xr:uid="{00000000-0005-0000-0000-0000BE750000}"/>
    <cellStyle name="40% - Énfasis3 3 2 2 4 7" xfId="37822" xr:uid="{00000000-0005-0000-0000-0000BF750000}"/>
    <cellStyle name="40% - Énfasis3 3 2 2 4 8" xfId="37823" xr:uid="{00000000-0005-0000-0000-0000C0750000}"/>
    <cellStyle name="40% - Énfasis3 3 2 2 4 9" xfId="37824" xr:uid="{00000000-0005-0000-0000-0000C1750000}"/>
    <cellStyle name="40% - Énfasis3 3 2 2 5" xfId="6896" xr:uid="{00000000-0005-0000-0000-0000C2750000}"/>
    <cellStyle name="40% - Énfasis3 3 2 2 6" xfId="37825" xr:uid="{00000000-0005-0000-0000-0000C3750000}"/>
    <cellStyle name="40% - Énfasis3 3 2 2 7" xfId="37826" xr:uid="{00000000-0005-0000-0000-0000C4750000}"/>
    <cellStyle name="40% - Énfasis3 3 2 2 8" xfId="37827" xr:uid="{00000000-0005-0000-0000-0000C5750000}"/>
    <cellStyle name="40% - Énfasis3 3 2 2 9" xfId="37828" xr:uid="{00000000-0005-0000-0000-0000C6750000}"/>
    <cellStyle name="40% - Énfasis3 3 2 3" xfId="6897" xr:uid="{00000000-0005-0000-0000-0000C7750000}"/>
    <cellStyle name="40% - Énfasis3 3 2 3 10" xfId="37829" xr:uid="{00000000-0005-0000-0000-0000C8750000}"/>
    <cellStyle name="40% - Énfasis3 3 2 3 11" xfId="37830" xr:uid="{00000000-0005-0000-0000-0000C9750000}"/>
    <cellStyle name="40% - Énfasis3 3 2 3 12" xfId="37831" xr:uid="{00000000-0005-0000-0000-0000CA750000}"/>
    <cellStyle name="40% - Énfasis3 3 2 3 2" xfId="6898" xr:uid="{00000000-0005-0000-0000-0000CB750000}"/>
    <cellStyle name="40% - Énfasis3 3 2 3 2 10" xfId="37832" xr:uid="{00000000-0005-0000-0000-0000CC750000}"/>
    <cellStyle name="40% - Énfasis3 3 2 3 2 2" xfId="6899" xr:uid="{00000000-0005-0000-0000-0000CD750000}"/>
    <cellStyle name="40% - Énfasis3 3 2 3 2 2 2" xfId="6900" xr:uid="{00000000-0005-0000-0000-0000CE750000}"/>
    <cellStyle name="40% - Énfasis3 3 2 3 2 2 3" xfId="37833" xr:uid="{00000000-0005-0000-0000-0000CF750000}"/>
    <cellStyle name="40% - Énfasis3 3 2 3 2 2 4" xfId="37834" xr:uid="{00000000-0005-0000-0000-0000D0750000}"/>
    <cellStyle name="40% - Énfasis3 3 2 3 2 2 5" xfId="37835" xr:uid="{00000000-0005-0000-0000-0000D1750000}"/>
    <cellStyle name="40% - Énfasis3 3 2 3 2 2 6" xfId="37836" xr:uid="{00000000-0005-0000-0000-0000D2750000}"/>
    <cellStyle name="40% - Énfasis3 3 2 3 2 2 7" xfId="37837" xr:uid="{00000000-0005-0000-0000-0000D3750000}"/>
    <cellStyle name="40% - Énfasis3 3 2 3 2 2 8" xfId="37838" xr:uid="{00000000-0005-0000-0000-0000D4750000}"/>
    <cellStyle name="40% - Énfasis3 3 2 3 2 2 9" xfId="37839" xr:uid="{00000000-0005-0000-0000-0000D5750000}"/>
    <cellStyle name="40% - Énfasis3 3 2 3 2 3" xfId="6901" xr:uid="{00000000-0005-0000-0000-0000D6750000}"/>
    <cellStyle name="40% - Énfasis3 3 2 3 2 4" xfId="37840" xr:uid="{00000000-0005-0000-0000-0000D7750000}"/>
    <cellStyle name="40% - Énfasis3 3 2 3 2 5" xfId="37841" xr:uid="{00000000-0005-0000-0000-0000D8750000}"/>
    <cellStyle name="40% - Énfasis3 3 2 3 2 6" xfId="37842" xr:uid="{00000000-0005-0000-0000-0000D9750000}"/>
    <cellStyle name="40% - Énfasis3 3 2 3 2 7" xfId="37843" xr:uid="{00000000-0005-0000-0000-0000DA750000}"/>
    <cellStyle name="40% - Énfasis3 3 2 3 2 8" xfId="37844" xr:uid="{00000000-0005-0000-0000-0000DB750000}"/>
    <cellStyle name="40% - Énfasis3 3 2 3 2 9" xfId="37845" xr:uid="{00000000-0005-0000-0000-0000DC750000}"/>
    <cellStyle name="40% - Énfasis3 3 2 3 3" xfId="6902" xr:uid="{00000000-0005-0000-0000-0000DD750000}"/>
    <cellStyle name="40% - Énfasis3 3 2 3 3 10" xfId="37846" xr:uid="{00000000-0005-0000-0000-0000DE750000}"/>
    <cellStyle name="40% - Énfasis3 3 2 3 3 2" xfId="6903" xr:uid="{00000000-0005-0000-0000-0000DF750000}"/>
    <cellStyle name="40% - Énfasis3 3 2 3 3 2 2" xfId="6904" xr:uid="{00000000-0005-0000-0000-0000E0750000}"/>
    <cellStyle name="40% - Énfasis3 3 2 3 3 2 3" xfId="37847" xr:uid="{00000000-0005-0000-0000-0000E1750000}"/>
    <cellStyle name="40% - Énfasis3 3 2 3 3 2 4" xfId="37848" xr:uid="{00000000-0005-0000-0000-0000E2750000}"/>
    <cellStyle name="40% - Énfasis3 3 2 3 3 2 5" xfId="37849" xr:uid="{00000000-0005-0000-0000-0000E3750000}"/>
    <cellStyle name="40% - Énfasis3 3 2 3 3 2 6" xfId="37850" xr:uid="{00000000-0005-0000-0000-0000E4750000}"/>
    <cellStyle name="40% - Énfasis3 3 2 3 3 2 7" xfId="37851" xr:uid="{00000000-0005-0000-0000-0000E5750000}"/>
    <cellStyle name="40% - Énfasis3 3 2 3 3 2 8" xfId="37852" xr:uid="{00000000-0005-0000-0000-0000E6750000}"/>
    <cellStyle name="40% - Énfasis3 3 2 3 3 2 9" xfId="37853" xr:uid="{00000000-0005-0000-0000-0000E7750000}"/>
    <cellStyle name="40% - Énfasis3 3 2 3 3 3" xfId="6905" xr:uid="{00000000-0005-0000-0000-0000E8750000}"/>
    <cellStyle name="40% - Énfasis3 3 2 3 3 4" xfId="37854" xr:uid="{00000000-0005-0000-0000-0000E9750000}"/>
    <cellStyle name="40% - Énfasis3 3 2 3 3 5" xfId="37855" xr:uid="{00000000-0005-0000-0000-0000EA750000}"/>
    <cellStyle name="40% - Énfasis3 3 2 3 3 6" xfId="37856" xr:uid="{00000000-0005-0000-0000-0000EB750000}"/>
    <cellStyle name="40% - Énfasis3 3 2 3 3 7" xfId="37857" xr:uid="{00000000-0005-0000-0000-0000EC750000}"/>
    <cellStyle name="40% - Énfasis3 3 2 3 3 8" xfId="37858" xr:uid="{00000000-0005-0000-0000-0000ED750000}"/>
    <cellStyle name="40% - Énfasis3 3 2 3 3 9" xfId="37859" xr:uid="{00000000-0005-0000-0000-0000EE750000}"/>
    <cellStyle name="40% - Énfasis3 3 2 3 4" xfId="6906" xr:uid="{00000000-0005-0000-0000-0000EF750000}"/>
    <cellStyle name="40% - Énfasis3 3 2 3 4 2" xfId="6907" xr:uid="{00000000-0005-0000-0000-0000F0750000}"/>
    <cellStyle name="40% - Énfasis3 3 2 3 4 3" xfId="37860" xr:uid="{00000000-0005-0000-0000-0000F1750000}"/>
    <cellStyle name="40% - Énfasis3 3 2 3 4 4" xfId="37861" xr:uid="{00000000-0005-0000-0000-0000F2750000}"/>
    <cellStyle name="40% - Énfasis3 3 2 3 4 5" xfId="37862" xr:uid="{00000000-0005-0000-0000-0000F3750000}"/>
    <cellStyle name="40% - Énfasis3 3 2 3 4 6" xfId="37863" xr:uid="{00000000-0005-0000-0000-0000F4750000}"/>
    <cellStyle name="40% - Énfasis3 3 2 3 4 7" xfId="37864" xr:uid="{00000000-0005-0000-0000-0000F5750000}"/>
    <cellStyle name="40% - Énfasis3 3 2 3 4 8" xfId="37865" xr:uid="{00000000-0005-0000-0000-0000F6750000}"/>
    <cellStyle name="40% - Énfasis3 3 2 3 4 9" xfId="37866" xr:uid="{00000000-0005-0000-0000-0000F7750000}"/>
    <cellStyle name="40% - Énfasis3 3 2 3 5" xfId="6908" xr:uid="{00000000-0005-0000-0000-0000F8750000}"/>
    <cellStyle name="40% - Énfasis3 3 2 3 6" xfId="37867" xr:uid="{00000000-0005-0000-0000-0000F9750000}"/>
    <cellStyle name="40% - Énfasis3 3 2 3 7" xfId="37868" xr:uid="{00000000-0005-0000-0000-0000FA750000}"/>
    <cellStyle name="40% - Énfasis3 3 2 3 8" xfId="37869" xr:uid="{00000000-0005-0000-0000-0000FB750000}"/>
    <cellStyle name="40% - Énfasis3 3 2 3 9" xfId="37870" xr:uid="{00000000-0005-0000-0000-0000FC750000}"/>
    <cellStyle name="40% - Énfasis3 3 2 4" xfId="6909" xr:uid="{00000000-0005-0000-0000-0000FD750000}"/>
    <cellStyle name="40% - Énfasis3 3 2 4 10" xfId="37871" xr:uid="{00000000-0005-0000-0000-0000FE750000}"/>
    <cellStyle name="40% - Énfasis3 3 2 4 2" xfId="6910" xr:uid="{00000000-0005-0000-0000-0000FF750000}"/>
    <cellStyle name="40% - Énfasis3 3 2 4 2 2" xfId="6911" xr:uid="{00000000-0005-0000-0000-000000760000}"/>
    <cellStyle name="40% - Énfasis3 3 2 4 2 3" xfId="37872" xr:uid="{00000000-0005-0000-0000-000001760000}"/>
    <cellStyle name="40% - Énfasis3 3 2 4 2 4" xfId="37873" xr:uid="{00000000-0005-0000-0000-000002760000}"/>
    <cellStyle name="40% - Énfasis3 3 2 4 2 5" xfId="37874" xr:uid="{00000000-0005-0000-0000-000003760000}"/>
    <cellStyle name="40% - Énfasis3 3 2 4 2 6" xfId="37875" xr:uid="{00000000-0005-0000-0000-000004760000}"/>
    <cellStyle name="40% - Énfasis3 3 2 4 2 7" xfId="37876" xr:uid="{00000000-0005-0000-0000-000005760000}"/>
    <cellStyle name="40% - Énfasis3 3 2 4 2 8" xfId="37877" xr:uid="{00000000-0005-0000-0000-000006760000}"/>
    <cellStyle name="40% - Énfasis3 3 2 4 2 9" xfId="37878" xr:uid="{00000000-0005-0000-0000-000007760000}"/>
    <cellStyle name="40% - Énfasis3 3 2 4 3" xfId="6912" xr:uid="{00000000-0005-0000-0000-000008760000}"/>
    <cellStyle name="40% - Énfasis3 3 2 4 4" xfId="37879" xr:uid="{00000000-0005-0000-0000-000009760000}"/>
    <cellStyle name="40% - Énfasis3 3 2 4 5" xfId="37880" xr:uid="{00000000-0005-0000-0000-00000A760000}"/>
    <cellStyle name="40% - Énfasis3 3 2 4 6" xfId="37881" xr:uid="{00000000-0005-0000-0000-00000B760000}"/>
    <cellStyle name="40% - Énfasis3 3 2 4 7" xfId="37882" xr:uid="{00000000-0005-0000-0000-00000C760000}"/>
    <cellStyle name="40% - Énfasis3 3 2 4 8" xfId="37883" xr:uid="{00000000-0005-0000-0000-00000D760000}"/>
    <cellStyle name="40% - Énfasis3 3 2 4 9" xfId="37884" xr:uid="{00000000-0005-0000-0000-00000E760000}"/>
    <cellStyle name="40% - Énfasis3 3 2 5" xfId="6913" xr:uid="{00000000-0005-0000-0000-00000F760000}"/>
    <cellStyle name="40% - Énfasis3 3 2 5 10" xfId="37885" xr:uid="{00000000-0005-0000-0000-000010760000}"/>
    <cellStyle name="40% - Énfasis3 3 2 5 2" xfId="6914" xr:uid="{00000000-0005-0000-0000-000011760000}"/>
    <cellStyle name="40% - Énfasis3 3 2 5 2 2" xfId="6915" xr:uid="{00000000-0005-0000-0000-000012760000}"/>
    <cellStyle name="40% - Énfasis3 3 2 5 2 3" xfId="37886" xr:uid="{00000000-0005-0000-0000-000013760000}"/>
    <cellStyle name="40% - Énfasis3 3 2 5 2 4" xfId="37887" xr:uid="{00000000-0005-0000-0000-000014760000}"/>
    <cellStyle name="40% - Énfasis3 3 2 5 2 5" xfId="37888" xr:uid="{00000000-0005-0000-0000-000015760000}"/>
    <cellStyle name="40% - Énfasis3 3 2 5 2 6" xfId="37889" xr:uid="{00000000-0005-0000-0000-000016760000}"/>
    <cellStyle name="40% - Énfasis3 3 2 5 2 7" xfId="37890" xr:uid="{00000000-0005-0000-0000-000017760000}"/>
    <cellStyle name="40% - Énfasis3 3 2 5 2 8" xfId="37891" xr:uid="{00000000-0005-0000-0000-000018760000}"/>
    <cellStyle name="40% - Énfasis3 3 2 5 2 9" xfId="37892" xr:uid="{00000000-0005-0000-0000-000019760000}"/>
    <cellStyle name="40% - Énfasis3 3 2 5 3" xfId="6916" xr:uid="{00000000-0005-0000-0000-00001A760000}"/>
    <cellStyle name="40% - Énfasis3 3 2 5 4" xfId="37893" xr:uid="{00000000-0005-0000-0000-00001B760000}"/>
    <cellStyle name="40% - Énfasis3 3 2 5 5" xfId="37894" xr:uid="{00000000-0005-0000-0000-00001C760000}"/>
    <cellStyle name="40% - Énfasis3 3 2 5 6" xfId="37895" xr:uid="{00000000-0005-0000-0000-00001D760000}"/>
    <cellStyle name="40% - Énfasis3 3 2 5 7" xfId="37896" xr:uid="{00000000-0005-0000-0000-00001E760000}"/>
    <cellStyle name="40% - Énfasis3 3 2 5 8" xfId="37897" xr:uid="{00000000-0005-0000-0000-00001F760000}"/>
    <cellStyle name="40% - Énfasis3 3 2 5 9" xfId="37898" xr:uid="{00000000-0005-0000-0000-000020760000}"/>
    <cellStyle name="40% - Énfasis3 3 2 6" xfId="6917" xr:uid="{00000000-0005-0000-0000-000021760000}"/>
    <cellStyle name="40% - Énfasis3 3 2 6 10" xfId="37899" xr:uid="{00000000-0005-0000-0000-000022760000}"/>
    <cellStyle name="40% - Énfasis3 3 2 6 2" xfId="6918" xr:uid="{00000000-0005-0000-0000-000023760000}"/>
    <cellStyle name="40% - Énfasis3 3 2 6 2 2" xfId="6919" xr:uid="{00000000-0005-0000-0000-000024760000}"/>
    <cellStyle name="40% - Énfasis3 3 2 6 2 3" xfId="37900" xr:uid="{00000000-0005-0000-0000-000025760000}"/>
    <cellStyle name="40% - Énfasis3 3 2 6 2 4" xfId="37901" xr:uid="{00000000-0005-0000-0000-000026760000}"/>
    <cellStyle name="40% - Énfasis3 3 2 6 2 5" xfId="37902" xr:uid="{00000000-0005-0000-0000-000027760000}"/>
    <cellStyle name="40% - Énfasis3 3 2 6 2 6" xfId="37903" xr:uid="{00000000-0005-0000-0000-000028760000}"/>
    <cellStyle name="40% - Énfasis3 3 2 6 2 7" xfId="37904" xr:uid="{00000000-0005-0000-0000-000029760000}"/>
    <cellStyle name="40% - Énfasis3 3 2 6 2 8" xfId="37905" xr:uid="{00000000-0005-0000-0000-00002A760000}"/>
    <cellStyle name="40% - Énfasis3 3 2 6 2 9" xfId="37906" xr:uid="{00000000-0005-0000-0000-00002B760000}"/>
    <cellStyle name="40% - Énfasis3 3 2 6 3" xfId="6920" xr:uid="{00000000-0005-0000-0000-00002C760000}"/>
    <cellStyle name="40% - Énfasis3 3 2 6 4" xfId="37907" xr:uid="{00000000-0005-0000-0000-00002D760000}"/>
    <cellStyle name="40% - Énfasis3 3 2 6 5" xfId="37908" xr:uid="{00000000-0005-0000-0000-00002E760000}"/>
    <cellStyle name="40% - Énfasis3 3 2 6 6" xfId="37909" xr:uid="{00000000-0005-0000-0000-00002F760000}"/>
    <cellStyle name="40% - Énfasis3 3 2 6 7" xfId="37910" xr:uid="{00000000-0005-0000-0000-000030760000}"/>
    <cellStyle name="40% - Énfasis3 3 2 6 8" xfId="37911" xr:uid="{00000000-0005-0000-0000-000031760000}"/>
    <cellStyle name="40% - Énfasis3 3 2 6 9" xfId="37912" xr:uid="{00000000-0005-0000-0000-000032760000}"/>
    <cellStyle name="40% - Énfasis3 3 2 7" xfId="6921" xr:uid="{00000000-0005-0000-0000-000033760000}"/>
    <cellStyle name="40% - Énfasis3 3 2 7 2" xfId="6922" xr:uid="{00000000-0005-0000-0000-000034760000}"/>
    <cellStyle name="40% - Énfasis3 3 2 7 3" xfId="37913" xr:uid="{00000000-0005-0000-0000-000035760000}"/>
    <cellStyle name="40% - Énfasis3 3 2 7 4" xfId="37914" xr:uid="{00000000-0005-0000-0000-000036760000}"/>
    <cellStyle name="40% - Énfasis3 3 2 7 5" xfId="37915" xr:uid="{00000000-0005-0000-0000-000037760000}"/>
    <cellStyle name="40% - Énfasis3 3 2 7 6" xfId="37916" xr:uid="{00000000-0005-0000-0000-000038760000}"/>
    <cellStyle name="40% - Énfasis3 3 2 7 7" xfId="37917" xr:uid="{00000000-0005-0000-0000-000039760000}"/>
    <cellStyle name="40% - Énfasis3 3 2 7 8" xfId="37918" xr:uid="{00000000-0005-0000-0000-00003A760000}"/>
    <cellStyle name="40% - Énfasis3 3 2 7 9" xfId="37919" xr:uid="{00000000-0005-0000-0000-00003B760000}"/>
    <cellStyle name="40% - Énfasis3 3 2 8" xfId="6923" xr:uid="{00000000-0005-0000-0000-00003C760000}"/>
    <cellStyle name="40% - Énfasis3 3 2 9" xfId="37920" xr:uid="{00000000-0005-0000-0000-00003D760000}"/>
    <cellStyle name="40% - Énfasis3 3 3" xfId="6924" xr:uid="{00000000-0005-0000-0000-00003E760000}"/>
    <cellStyle name="40% - Énfasis3 3 3 10" xfId="37921" xr:uid="{00000000-0005-0000-0000-00003F760000}"/>
    <cellStyle name="40% - Énfasis3 3 3 11" xfId="37922" xr:uid="{00000000-0005-0000-0000-000040760000}"/>
    <cellStyle name="40% - Énfasis3 3 3 12" xfId="37923" xr:uid="{00000000-0005-0000-0000-000041760000}"/>
    <cellStyle name="40% - Énfasis3 3 3 13" xfId="37924" xr:uid="{00000000-0005-0000-0000-000042760000}"/>
    <cellStyle name="40% - Énfasis3 3 3 2" xfId="6925" xr:uid="{00000000-0005-0000-0000-000043760000}"/>
    <cellStyle name="40% - Énfasis3 3 3 2 10" xfId="37925" xr:uid="{00000000-0005-0000-0000-000044760000}"/>
    <cellStyle name="40% - Énfasis3 3 3 2 11" xfId="37926" xr:uid="{00000000-0005-0000-0000-000045760000}"/>
    <cellStyle name="40% - Énfasis3 3 3 2 12" xfId="37927" xr:uid="{00000000-0005-0000-0000-000046760000}"/>
    <cellStyle name="40% - Énfasis3 3 3 2 2" xfId="6926" xr:uid="{00000000-0005-0000-0000-000047760000}"/>
    <cellStyle name="40% - Énfasis3 3 3 2 2 10" xfId="37928" xr:uid="{00000000-0005-0000-0000-000048760000}"/>
    <cellStyle name="40% - Énfasis3 3 3 2 2 2" xfId="6927" xr:uid="{00000000-0005-0000-0000-000049760000}"/>
    <cellStyle name="40% - Énfasis3 3 3 2 2 2 2" xfId="6928" xr:uid="{00000000-0005-0000-0000-00004A760000}"/>
    <cellStyle name="40% - Énfasis3 3 3 2 2 2 3" xfId="37929" xr:uid="{00000000-0005-0000-0000-00004B760000}"/>
    <cellStyle name="40% - Énfasis3 3 3 2 2 2 4" xfId="37930" xr:uid="{00000000-0005-0000-0000-00004C760000}"/>
    <cellStyle name="40% - Énfasis3 3 3 2 2 2 5" xfId="37931" xr:uid="{00000000-0005-0000-0000-00004D760000}"/>
    <cellStyle name="40% - Énfasis3 3 3 2 2 2 6" xfId="37932" xr:uid="{00000000-0005-0000-0000-00004E760000}"/>
    <cellStyle name="40% - Énfasis3 3 3 2 2 2 7" xfId="37933" xr:uid="{00000000-0005-0000-0000-00004F760000}"/>
    <cellStyle name="40% - Énfasis3 3 3 2 2 2 8" xfId="37934" xr:uid="{00000000-0005-0000-0000-000050760000}"/>
    <cellStyle name="40% - Énfasis3 3 3 2 2 2 9" xfId="37935" xr:uid="{00000000-0005-0000-0000-000051760000}"/>
    <cellStyle name="40% - Énfasis3 3 3 2 2 3" xfId="6929" xr:uid="{00000000-0005-0000-0000-000052760000}"/>
    <cellStyle name="40% - Énfasis3 3 3 2 2 4" xfId="37936" xr:uid="{00000000-0005-0000-0000-000053760000}"/>
    <cellStyle name="40% - Énfasis3 3 3 2 2 5" xfId="37937" xr:uid="{00000000-0005-0000-0000-000054760000}"/>
    <cellStyle name="40% - Énfasis3 3 3 2 2 6" xfId="37938" xr:uid="{00000000-0005-0000-0000-000055760000}"/>
    <cellStyle name="40% - Énfasis3 3 3 2 2 7" xfId="37939" xr:uid="{00000000-0005-0000-0000-000056760000}"/>
    <cellStyle name="40% - Énfasis3 3 3 2 2 8" xfId="37940" xr:uid="{00000000-0005-0000-0000-000057760000}"/>
    <cellStyle name="40% - Énfasis3 3 3 2 2 9" xfId="37941" xr:uid="{00000000-0005-0000-0000-000058760000}"/>
    <cellStyle name="40% - Énfasis3 3 3 2 3" xfId="6930" xr:uid="{00000000-0005-0000-0000-000059760000}"/>
    <cellStyle name="40% - Énfasis3 3 3 2 3 10" xfId="37942" xr:uid="{00000000-0005-0000-0000-00005A760000}"/>
    <cellStyle name="40% - Énfasis3 3 3 2 3 2" xfId="6931" xr:uid="{00000000-0005-0000-0000-00005B760000}"/>
    <cellStyle name="40% - Énfasis3 3 3 2 3 2 2" xfId="6932" xr:uid="{00000000-0005-0000-0000-00005C760000}"/>
    <cellStyle name="40% - Énfasis3 3 3 2 3 2 3" xfId="37943" xr:uid="{00000000-0005-0000-0000-00005D760000}"/>
    <cellStyle name="40% - Énfasis3 3 3 2 3 2 4" xfId="37944" xr:uid="{00000000-0005-0000-0000-00005E760000}"/>
    <cellStyle name="40% - Énfasis3 3 3 2 3 2 5" xfId="37945" xr:uid="{00000000-0005-0000-0000-00005F760000}"/>
    <cellStyle name="40% - Énfasis3 3 3 2 3 2 6" xfId="37946" xr:uid="{00000000-0005-0000-0000-000060760000}"/>
    <cellStyle name="40% - Énfasis3 3 3 2 3 2 7" xfId="37947" xr:uid="{00000000-0005-0000-0000-000061760000}"/>
    <cellStyle name="40% - Énfasis3 3 3 2 3 2 8" xfId="37948" xr:uid="{00000000-0005-0000-0000-000062760000}"/>
    <cellStyle name="40% - Énfasis3 3 3 2 3 2 9" xfId="37949" xr:uid="{00000000-0005-0000-0000-000063760000}"/>
    <cellStyle name="40% - Énfasis3 3 3 2 3 3" xfId="6933" xr:uid="{00000000-0005-0000-0000-000064760000}"/>
    <cellStyle name="40% - Énfasis3 3 3 2 3 4" xfId="37950" xr:uid="{00000000-0005-0000-0000-000065760000}"/>
    <cellStyle name="40% - Énfasis3 3 3 2 3 5" xfId="37951" xr:uid="{00000000-0005-0000-0000-000066760000}"/>
    <cellStyle name="40% - Énfasis3 3 3 2 3 6" xfId="37952" xr:uid="{00000000-0005-0000-0000-000067760000}"/>
    <cellStyle name="40% - Énfasis3 3 3 2 3 7" xfId="37953" xr:uid="{00000000-0005-0000-0000-000068760000}"/>
    <cellStyle name="40% - Énfasis3 3 3 2 3 8" xfId="37954" xr:uid="{00000000-0005-0000-0000-000069760000}"/>
    <cellStyle name="40% - Énfasis3 3 3 2 3 9" xfId="37955" xr:uid="{00000000-0005-0000-0000-00006A760000}"/>
    <cellStyle name="40% - Énfasis3 3 3 2 4" xfId="6934" xr:uid="{00000000-0005-0000-0000-00006B760000}"/>
    <cellStyle name="40% - Énfasis3 3 3 2 4 2" xfId="6935" xr:uid="{00000000-0005-0000-0000-00006C760000}"/>
    <cellStyle name="40% - Énfasis3 3 3 2 4 3" xfId="37956" xr:uid="{00000000-0005-0000-0000-00006D760000}"/>
    <cellStyle name="40% - Énfasis3 3 3 2 4 4" xfId="37957" xr:uid="{00000000-0005-0000-0000-00006E760000}"/>
    <cellStyle name="40% - Énfasis3 3 3 2 4 5" xfId="37958" xr:uid="{00000000-0005-0000-0000-00006F760000}"/>
    <cellStyle name="40% - Énfasis3 3 3 2 4 6" xfId="37959" xr:uid="{00000000-0005-0000-0000-000070760000}"/>
    <cellStyle name="40% - Énfasis3 3 3 2 4 7" xfId="37960" xr:uid="{00000000-0005-0000-0000-000071760000}"/>
    <cellStyle name="40% - Énfasis3 3 3 2 4 8" xfId="37961" xr:uid="{00000000-0005-0000-0000-000072760000}"/>
    <cellStyle name="40% - Énfasis3 3 3 2 4 9" xfId="37962" xr:uid="{00000000-0005-0000-0000-000073760000}"/>
    <cellStyle name="40% - Énfasis3 3 3 2 5" xfId="6936" xr:uid="{00000000-0005-0000-0000-000074760000}"/>
    <cellStyle name="40% - Énfasis3 3 3 2 6" xfId="37963" xr:uid="{00000000-0005-0000-0000-000075760000}"/>
    <cellStyle name="40% - Énfasis3 3 3 2 7" xfId="37964" xr:uid="{00000000-0005-0000-0000-000076760000}"/>
    <cellStyle name="40% - Énfasis3 3 3 2 8" xfId="37965" xr:uid="{00000000-0005-0000-0000-000077760000}"/>
    <cellStyle name="40% - Énfasis3 3 3 2 9" xfId="37966" xr:uid="{00000000-0005-0000-0000-000078760000}"/>
    <cellStyle name="40% - Énfasis3 3 3 3" xfId="6937" xr:uid="{00000000-0005-0000-0000-000079760000}"/>
    <cellStyle name="40% - Énfasis3 3 3 3 10" xfId="37967" xr:uid="{00000000-0005-0000-0000-00007A760000}"/>
    <cellStyle name="40% - Énfasis3 3 3 3 2" xfId="6938" xr:uid="{00000000-0005-0000-0000-00007B760000}"/>
    <cellStyle name="40% - Énfasis3 3 3 3 2 2" xfId="6939" xr:uid="{00000000-0005-0000-0000-00007C760000}"/>
    <cellStyle name="40% - Énfasis3 3 3 3 2 3" xfId="37968" xr:uid="{00000000-0005-0000-0000-00007D760000}"/>
    <cellStyle name="40% - Énfasis3 3 3 3 2 4" xfId="37969" xr:uid="{00000000-0005-0000-0000-00007E760000}"/>
    <cellStyle name="40% - Énfasis3 3 3 3 2 5" xfId="37970" xr:uid="{00000000-0005-0000-0000-00007F760000}"/>
    <cellStyle name="40% - Énfasis3 3 3 3 2 6" xfId="37971" xr:uid="{00000000-0005-0000-0000-000080760000}"/>
    <cellStyle name="40% - Énfasis3 3 3 3 2 7" xfId="37972" xr:uid="{00000000-0005-0000-0000-000081760000}"/>
    <cellStyle name="40% - Énfasis3 3 3 3 2 8" xfId="37973" xr:uid="{00000000-0005-0000-0000-000082760000}"/>
    <cellStyle name="40% - Énfasis3 3 3 3 2 9" xfId="37974" xr:uid="{00000000-0005-0000-0000-000083760000}"/>
    <cellStyle name="40% - Énfasis3 3 3 3 3" xfId="6940" xr:uid="{00000000-0005-0000-0000-000084760000}"/>
    <cellStyle name="40% - Énfasis3 3 3 3 4" xfId="37975" xr:uid="{00000000-0005-0000-0000-000085760000}"/>
    <cellStyle name="40% - Énfasis3 3 3 3 5" xfId="37976" xr:uid="{00000000-0005-0000-0000-000086760000}"/>
    <cellStyle name="40% - Énfasis3 3 3 3 6" xfId="37977" xr:uid="{00000000-0005-0000-0000-000087760000}"/>
    <cellStyle name="40% - Énfasis3 3 3 3 7" xfId="37978" xr:uid="{00000000-0005-0000-0000-000088760000}"/>
    <cellStyle name="40% - Énfasis3 3 3 3 8" xfId="37979" xr:uid="{00000000-0005-0000-0000-000089760000}"/>
    <cellStyle name="40% - Énfasis3 3 3 3 9" xfId="37980" xr:uid="{00000000-0005-0000-0000-00008A760000}"/>
    <cellStyle name="40% - Énfasis3 3 3 4" xfId="6941" xr:uid="{00000000-0005-0000-0000-00008B760000}"/>
    <cellStyle name="40% - Énfasis3 3 3 4 10" xfId="37981" xr:uid="{00000000-0005-0000-0000-00008C760000}"/>
    <cellStyle name="40% - Énfasis3 3 3 4 2" xfId="6942" xr:uid="{00000000-0005-0000-0000-00008D760000}"/>
    <cellStyle name="40% - Énfasis3 3 3 4 2 2" xfId="6943" xr:uid="{00000000-0005-0000-0000-00008E760000}"/>
    <cellStyle name="40% - Énfasis3 3 3 4 2 3" xfId="37982" xr:uid="{00000000-0005-0000-0000-00008F760000}"/>
    <cellStyle name="40% - Énfasis3 3 3 4 2 4" xfId="37983" xr:uid="{00000000-0005-0000-0000-000090760000}"/>
    <cellStyle name="40% - Énfasis3 3 3 4 2 5" xfId="37984" xr:uid="{00000000-0005-0000-0000-000091760000}"/>
    <cellStyle name="40% - Énfasis3 3 3 4 2 6" xfId="37985" xr:uid="{00000000-0005-0000-0000-000092760000}"/>
    <cellStyle name="40% - Énfasis3 3 3 4 2 7" xfId="37986" xr:uid="{00000000-0005-0000-0000-000093760000}"/>
    <cellStyle name="40% - Énfasis3 3 3 4 2 8" xfId="37987" xr:uid="{00000000-0005-0000-0000-000094760000}"/>
    <cellStyle name="40% - Énfasis3 3 3 4 2 9" xfId="37988" xr:uid="{00000000-0005-0000-0000-000095760000}"/>
    <cellStyle name="40% - Énfasis3 3 3 4 3" xfId="6944" xr:uid="{00000000-0005-0000-0000-000096760000}"/>
    <cellStyle name="40% - Énfasis3 3 3 4 4" xfId="37989" xr:uid="{00000000-0005-0000-0000-000097760000}"/>
    <cellStyle name="40% - Énfasis3 3 3 4 5" xfId="37990" xr:uid="{00000000-0005-0000-0000-000098760000}"/>
    <cellStyle name="40% - Énfasis3 3 3 4 6" xfId="37991" xr:uid="{00000000-0005-0000-0000-000099760000}"/>
    <cellStyle name="40% - Énfasis3 3 3 4 7" xfId="37992" xr:uid="{00000000-0005-0000-0000-00009A760000}"/>
    <cellStyle name="40% - Énfasis3 3 3 4 8" xfId="37993" xr:uid="{00000000-0005-0000-0000-00009B760000}"/>
    <cellStyle name="40% - Énfasis3 3 3 4 9" xfId="37994" xr:uid="{00000000-0005-0000-0000-00009C760000}"/>
    <cellStyle name="40% - Énfasis3 3 3 5" xfId="6945" xr:uid="{00000000-0005-0000-0000-00009D760000}"/>
    <cellStyle name="40% - Énfasis3 3 3 5 2" xfId="6946" xr:uid="{00000000-0005-0000-0000-00009E760000}"/>
    <cellStyle name="40% - Énfasis3 3 3 5 3" xfId="37995" xr:uid="{00000000-0005-0000-0000-00009F760000}"/>
    <cellStyle name="40% - Énfasis3 3 3 5 4" xfId="37996" xr:uid="{00000000-0005-0000-0000-0000A0760000}"/>
    <cellStyle name="40% - Énfasis3 3 3 5 5" xfId="37997" xr:uid="{00000000-0005-0000-0000-0000A1760000}"/>
    <cellStyle name="40% - Énfasis3 3 3 5 6" xfId="37998" xr:uid="{00000000-0005-0000-0000-0000A2760000}"/>
    <cellStyle name="40% - Énfasis3 3 3 5 7" xfId="37999" xr:uid="{00000000-0005-0000-0000-0000A3760000}"/>
    <cellStyle name="40% - Énfasis3 3 3 5 8" xfId="38000" xr:uid="{00000000-0005-0000-0000-0000A4760000}"/>
    <cellStyle name="40% - Énfasis3 3 3 5 9" xfId="38001" xr:uid="{00000000-0005-0000-0000-0000A5760000}"/>
    <cellStyle name="40% - Énfasis3 3 3 6" xfId="6947" xr:uid="{00000000-0005-0000-0000-0000A6760000}"/>
    <cellStyle name="40% - Énfasis3 3 3 7" xfId="38002" xr:uid="{00000000-0005-0000-0000-0000A7760000}"/>
    <cellStyle name="40% - Énfasis3 3 3 8" xfId="38003" xr:uid="{00000000-0005-0000-0000-0000A8760000}"/>
    <cellStyle name="40% - Énfasis3 3 3 9" xfId="38004" xr:uid="{00000000-0005-0000-0000-0000A9760000}"/>
    <cellStyle name="40% - Énfasis3 3 4" xfId="6948" xr:uid="{00000000-0005-0000-0000-0000AA760000}"/>
    <cellStyle name="40% - Énfasis3 3 4 10" xfId="38005" xr:uid="{00000000-0005-0000-0000-0000AB760000}"/>
    <cellStyle name="40% - Énfasis3 3 4 11" xfId="38006" xr:uid="{00000000-0005-0000-0000-0000AC760000}"/>
    <cellStyle name="40% - Énfasis3 3 4 12" xfId="38007" xr:uid="{00000000-0005-0000-0000-0000AD760000}"/>
    <cellStyle name="40% - Énfasis3 3 4 13" xfId="38008" xr:uid="{00000000-0005-0000-0000-0000AE760000}"/>
    <cellStyle name="40% - Énfasis3 3 4 2" xfId="6949" xr:uid="{00000000-0005-0000-0000-0000AF760000}"/>
    <cellStyle name="40% - Énfasis3 3 4 2 10" xfId="38009" xr:uid="{00000000-0005-0000-0000-0000B0760000}"/>
    <cellStyle name="40% - Énfasis3 3 4 2 11" xfId="38010" xr:uid="{00000000-0005-0000-0000-0000B1760000}"/>
    <cellStyle name="40% - Énfasis3 3 4 2 12" xfId="38011" xr:uid="{00000000-0005-0000-0000-0000B2760000}"/>
    <cellStyle name="40% - Énfasis3 3 4 2 2" xfId="6950" xr:uid="{00000000-0005-0000-0000-0000B3760000}"/>
    <cellStyle name="40% - Énfasis3 3 4 2 2 10" xfId="38012" xr:uid="{00000000-0005-0000-0000-0000B4760000}"/>
    <cellStyle name="40% - Énfasis3 3 4 2 2 2" xfId="6951" xr:uid="{00000000-0005-0000-0000-0000B5760000}"/>
    <cellStyle name="40% - Énfasis3 3 4 2 2 2 2" xfId="6952" xr:uid="{00000000-0005-0000-0000-0000B6760000}"/>
    <cellStyle name="40% - Énfasis3 3 4 2 2 2 3" xfId="38013" xr:uid="{00000000-0005-0000-0000-0000B7760000}"/>
    <cellStyle name="40% - Énfasis3 3 4 2 2 2 4" xfId="38014" xr:uid="{00000000-0005-0000-0000-0000B8760000}"/>
    <cellStyle name="40% - Énfasis3 3 4 2 2 2 5" xfId="38015" xr:uid="{00000000-0005-0000-0000-0000B9760000}"/>
    <cellStyle name="40% - Énfasis3 3 4 2 2 2 6" xfId="38016" xr:uid="{00000000-0005-0000-0000-0000BA760000}"/>
    <cellStyle name="40% - Énfasis3 3 4 2 2 2 7" xfId="38017" xr:uid="{00000000-0005-0000-0000-0000BB760000}"/>
    <cellStyle name="40% - Énfasis3 3 4 2 2 2 8" xfId="38018" xr:uid="{00000000-0005-0000-0000-0000BC760000}"/>
    <cellStyle name="40% - Énfasis3 3 4 2 2 2 9" xfId="38019" xr:uid="{00000000-0005-0000-0000-0000BD760000}"/>
    <cellStyle name="40% - Énfasis3 3 4 2 2 3" xfId="6953" xr:uid="{00000000-0005-0000-0000-0000BE760000}"/>
    <cellStyle name="40% - Énfasis3 3 4 2 2 4" xfId="38020" xr:uid="{00000000-0005-0000-0000-0000BF760000}"/>
    <cellStyle name="40% - Énfasis3 3 4 2 2 5" xfId="38021" xr:uid="{00000000-0005-0000-0000-0000C0760000}"/>
    <cellStyle name="40% - Énfasis3 3 4 2 2 6" xfId="38022" xr:uid="{00000000-0005-0000-0000-0000C1760000}"/>
    <cellStyle name="40% - Énfasis3 3 4 2 2 7" xfId="38023" xr:uid="{00000000-0005-0000-0000-0000C2760000}"/>
    <cellStyle name="40% - Énfasis3 3 4 2 2 8" xfId="38024" xr:uid="{00000000-0005-0000-0000-0000C3760000}"/>
    <cellStyle name="40% - Énfasis3 3 4 2 2 9" xfId="38025" xr:uid="{00000000-0005-0000-0000-0000C4760000}"/>
    <cellStyle name="40% - Énfasis3 3 4 2 3" xfId="6954" xr:uid="{00000000-0005-0000-0000-0000C5760000}"/>
    <cellStyle name="40% - Énfasis3 3 4 2 3 10" xfId="38026" xr:uid="{00000000-0005-0000-0000-0000C6760000}"/>
    <cellStyle name="40% - Énfasis3 3 4 2 3 2" xfId="6955" xr:uid="{00000000-0005-0000-0000-0000C7760000}"/>
    <cellStyle name="40% - Énfasis3 3 4 2 3 2 2" xfId="6956" xr:uid="{00000000-0005-0000-0000-0000C8760000}"/>
    <cellStyle name="40% - Énfasis3 3 4 2 3 2 3" xfId="38027" xr:uid="{00000000-0005-0000-0000-0000C9760000}"/>
    <cellStyle name="40% - Énfasis3 3 4 2 3 2 4" xfId="38028" xr:uid="{00000000-0005-0000-0000-0000CA760000}"/>
    <cellStyle name="40% - Énfasis3 3 4 2 3 2 5" xfId="38029" xr:uid="{00000000-0005-0000-0000-0000CB760000}"/>
    <cellStyle name="40% - Énfasis3 3 4 2 3 2 6" xfId="38030" xr:uid="{00000000-0005-0000-0000-0000CC760000}"/>
    <cellStyle name="40% - Énfasis3 3 4 2 3 2 7" xfId="38031" xr:uid="{00000000-0005-0000-0000-0000CD760000}"/>
    <cellStyle name="40% - Énfasis3 3 4 2 3 2 8" xfId="38032" xr:uid="{00000000-0005-0000-0000-0000CE760000}"/>
    <cellStyle name="40% - Énfasis3 3 4 2 3 2 9" xfId="38033" xr:uid="{00000000-0005-0000-0000-0000CF760000}"/>
    <cellStyle name="40% - Énfasis3 3 4 2 3 3" xfId="6957" xr:uid="{00000000-0005-0000-0000-0000D0760000}"/>
    <cellStyle name="40% - Énfasis3 3 4 2 3 4" xfId="38034" xr:uid="{00000000-0005-0000-0000-0000D1760000}"/>
    <cellStyle name="40% - Énfasis3 3 4 2 3 5" xfId="38035" xr:uid="{00000000-0005-0000-0000-0000D2760000}"/>
    <cellStyle name="40% - Énfasis3 3 4 2 3 6" xfId="38036" xr:uid="{00000000-0005-0000-0000-0000D3760000}"/>
    <cellStyle name="40% - Énfasis3 3 4 2 3 7" xfId="38037" xr:uid="{00000000-0005-0000-0000-0000D4760000}"/>
    <cellStyle name="40% - Énfasis3 3 4 2 3 8" xfId="38038" xr:uid="{00000000-0005-0000-0000-0000D5760000}"/>
    <cellStyle name="40% - Énfasis3 3 4 2 3 9" xfId="38039" xr:uid="{00000000-0005-0000-0000-0000D6760000}"/>
    <cellStyle name="40% - Énfasis3 3 4 2 4" xfId="6958" xr:uid="{00000000-0005-0000-0000-0000D7760000}"/>
    <cellStyle name="40% - Énfasis3 3 4 2 4 2" xfId="6959" xr:uid="{00000000-0005-0000-0000-0000D8760000}"/>
    <cellStyle name="40% - Énfasis3 3 4 2 4 3" xfId="38040" xr:uid="{00000000-0005-0000-0000-0000D9760000}"/>
    <cellStyle name="40% - Énfasis3 3 4 2 4 4" xfId="38041" xr:uid="{00000000-0005-0000-0000-0000DA760000}"/>
    <cellStyle name="40% - Énfasis3 3 4 2 4 5" xfId="38042" xr:uid="{00000000-0005-0000-0000-0000DB760000}"/>
    <cellStyle name="40% - Énfasis3 3 4 2 4 6" xfId="38043" xr:uid="{00000000-0005-0000-0000-0000DC760000}"/>
    <cellStyle name="40% - Énfasis3 3 4 2 4 7" xfId="38044" xr:uid="{00000000-0005-0000-0000-0000DD760000}"/>
    <cellStyle name="40% - Énfasis3 3 4 2 4 8" xfId="38045" xr:uid="{00000000-0005-0000-0000-0000DE760000}"/>
    <cellStyle name="40% - Énfasis3 3 4 2 4 9" xfId="38046" xr:uid="{00000000-0005-0000-0000-0000DF760000}"/>
    <cellStyle name="40% - Énfasis3 3 4 2 5" xfId="6960" xr:uid="{00000000-0005-0000-0000-0000E0760000}"/>
    <cellStyle name="40% - Énfasis3 3 4 2 6" xfId="38047" xr:uid="{00000000-0005-0000-0000-0000E1760000}"/>
    <cellStyle name="40% - Énfasis3 3 4 2 7" xfId="38048" xr:uid="{00000000-0005-0000-0000-0000E2760000}"/>
    <cellStyle name="40% - Énfasis3 3 4 2 8" xfId="38049" xr:uid="{00000000-0005-0000-0000-0000E3760000}"/>
    <cellStyle name="40% - Énfasis3 3 4 2 9" xfId="38050" xr:uid="{00000000-0005-0000-0000-0000E4760000}"/>
    <cellStyle name="40% - Énfasis3 3 4 3" xfId="6961" xr:uid="{00000000-0005-0000-0000-0000E5760000}"/>
    <cellStyle name="40% - Énfasis3 3 4 3 10" xfId="38051" xr:uid="{00000000-0005-0000-0000-0000E6760000}"/>
    <cellStyle name="40% - Énfasis3 3 4 3 2" xfId="6962" xr:uid="{00000000-0005-0000-0000-0000E7760000}"/>
    <cellStyle name="40% - Énfasis3 3 4 3 2 2" xfId="6963" xr:uid="{00000000-0005-0000-0000-0000E8760000}"/>
    <cellStyle name="40% - Énfasis3 3 4 3 2 3" xfId="38052" xr:uid="{00000000-0005-0000-0000-0000E9760000}"/>
    <cellStyle name="40% - Énfasis3 3 4 3 2 4" xfId="38053" xr:uid="{00000000-0005-0000-0000-0000EA760000}"/>
    <cellStyle name="40% - Énfasis3 3 4 3 2 5" xfId="38054" xr:uid="{00000000-0005-0000-0000-0000EB760000}"/>
    <cellStyle name="40% - Énfasis3 3 4 3 2 6" xfId="38055" xr:uid="{00000000-0005-0000-0000-0000EC760000}"/>
    <cellStyle name="40% - Énfasis3 3 4 3 2 7" xfId="38056" xr:uid="{00000000-0005-0000-0000-0000ED760000}"/>
    <cellStyle name="40% - Énfasis3 3 4 3 2 8" xfId="38057" xr:uid="{00000000-0005-0000-0000-0000EE760000}"/>
    <cellStyle name="40% - Énfasis3 3 4 3 2 9" xfId="38058" xr:uid="{00000000-0005-0000-0000-0000EF760000}"/>
    <cellStyle name="40% - Énfasis3 3 4 3 3" xfId="6964" xr:uid="{00000000-0005-0000-0000-0000F0760000}"/>
    <cellStyle name="40% - Énfasis3 3 4 3 4" xfId="38059" xr:uid="{00000000-0005-0000-0000-0000F1760000}"/>
    <cellStyle name="40% - Énfasis3 3 4 3 5" xfId="38060" xr:uid="{00000000-0005-0000-0000-0000F2760000}"/>
    <cellStyle name="40% - Énfasis3 3 4 3 6" xfId="38061" xr:uid="{00000000-0005-0000-0000-0000F3760000}"/>
    <cellStyle name="40% - Énfasis3 3 4 3 7" xfId="38062" xr:uid="{00000000-0005-0000-0000-0000F4760000}"/>
    <cellStyle name="40% - Énfasis3 3 4 3 8" xfId="38063" xr:uid="{00000000-0005-0000-0000-0000F5760000}"/>
    <cellStyle name="40% - Énfasis3 3 4 3 9" xfId="38064" xr:uid="{00000000-0005-0000-0000-0000F6760000}"/>
    <cellStyle name="40% - Énfasis3 3 4 4" xfId="6965" xr:uid="{00000000-0005-0000-0000-0000F7760000}"/>
    <cellStyle name="40% - Énfasis3 3 4 4 10" xfId="38065" xr:uid="{00000000-0005-0000-0000-0000F8760000}"/>
    <cellStyle name="40% - Énfasis3 3 4 4 2" xfId="6966" xr:uid="{00000000-0005-0000-0000-0000F9760000}"/>
    <cellStyle name="40% - Énfasis3 3 4 4 2 2" xfId="6967" xr:uid="{00000000-0005-0000-0000-0000FA760000}"/>
    <cellStyle name="40% - Énfasis3 3 4 4 2 3" xfId="38066" xr:uid="{00000000-0005-0000-0000-0000FB760000}"/>
    <cellStyle name="40% - Énfasis3 3 4 4 2 4" xfId="38067" xr:uid="{00000000-0005-0000-0000-0000FC760000}"/>
    <cellStyle name="40% - Énfasis3 3 4 4 2 5" xfId="38068" xr:uid="{00000000-0005-0000-0000-0000FD760000}"/>
    <cellStyle name="40% - Énfasis3 3 4 4 2 6" xfId="38069" xr:uid="{00000000-0005-0000-0000-0000FE760000}"/>
    <cellStyle name="40% - Énfasis3 3 4 4 2 7" xfId="38070" xr:uid="{00000000-0005-0000-0000-0000FF760000}"/>
    <cellStyle name="40% - Énfasis3 3 4 4 2 8" xfId="38071" xr:uid="{00000000-0005-0000-0000-000000770000}"/>
    <cellStyle name="40% - Énfasis3 3 4 4 2 9" xfId="38072" xr:uid="{00000000-0005-0000-0000-000001770000}"/>
    <cellStyle name="40% - Énfasis3 3 4 4 3" xfId="6968" xr:uid="{00000000-0005-0000-0000-000002770000}"/>
    <cellStyle name="40% - Énfasis3 3 4 4 4" xfId="38073" xr:uid="{00000000-0005-0000-0000-000003770000}"/>
    <cellStyle name="40% - Énfasis3 3 4 4 5" xfId="38074" xr:uid="{00000000-0005-0000-0000-000004770000}"/>
    <cellStyle name="40% - Énfasis3 3 4 4 6" xfId="38075" xr:uid="{00000000-0005-0000-0000-000005770000}"/>
    <cellStyle name="40% - Énfasis3 3 4 4 7" xfId="38076" xr:uid="{00000000-0005-0000-0000-000006770000}"/>
    <cellStyle name="40% - Énfasis3 3 4 4 8" xfId="38077" xr:uid="{00000000-0005-0000-0000-000007770000}"/>
    <cellStyle name="40% - Énfasis3 3 4 4 9" xfId="38078" xr:uid="{00000000-0005-0000-0000-000008770000}"/>
    <cellStyle name="40% - Énfasis3 3 4 5" xfId="6969" xr:uid="{00000000-0005-0000-0000-000009770000}"/>
    <cellStyle name="40% - Énfasis3 3 4 5 2" xfId="6970" xr:uid="{00000000-0005-0000-0000-00000A770000}"/>
    <cellStyle name="40% - Énfasis3 3 4 5 3" xfId="38079" xr:uid="{00000000-0005-0000-0000-00000B770000}"/>
    <cellStyle name="40% - Énfasis3 3 4 5 4" xfId="38080" xr:uid="{00000000-0005-0000-0000-00000C770000}"/>
    <cellStyle name="40% - Énfasis3 3 4 5 5" xfId="38081" xr:uid="{00000000-0005-0000-0000-00000D770000}"/>
    <cellStyle name="40% - Énfasis3 3 4 5 6" xfId="38082" xr:uid="{00000000-0005-0000-0000-00000E770000}"/>
    <cellStyle name="40% - Énfasis3 3 4 5 7" xfId="38083" xr:uid="{00000000-0005-0000-0000-00000F770000}"/>
    <cellStyle name="40% - Énfasis3 3 4 5 8" xfId="38084" xr:uid="{00000000-0005-0000-0000-000010770000}"/>
    <cellStyle name="40% - Énfasis3 3 4 5 9" xfId="38085" xr:uid="{00000000-0005-0000-0000-000011770000}"/>
    <cellStyle name="40% - Énfasis3 3 4 6" xfId="6971" xr:uid="{00000000-0005-0000-0000-000012770000}"/>
    <cellStyle name="40% - Énfasis3 3 4 7" xfId="38086" xr:uid="{00000000-0005-0000-0000-000013770000}"/>
    <cellStyle name="40% - Énfasis3 3 4 8" xfId="38087" xr:uid="{00000000-0005-0000-0000-000014770000}"/>
    <cellStyle name="40% - Énfasis3 3 4 9" xfId="38088" xr:uid="{00000000-0005-0000-0000-000015770000}"/>
    <cellStyle name="40% - Énfasis3 3 5" xfId="6972" xr:uid="{00000000-0005-0000-0000-000016770000}"/>
    <cellStyle name="40% - Énfasis3 3 5 10" xfId="38089" xr:uid="{00000000-0005-0000-0000-000017770000}"/>
    <cellStyle name="40% - Énfasis3 3 5 11" xfId="38090" xr:uid="{00000000-0005-0000-0000-000018770000}"/>
    <cellStyle name="40% - Énfasis3 3 5 12" xfId="38091" xr:uid="{00000000-0005-0000-0000-000019770000}"/>
    <cellStyle name="40% - Énfasis3 3 5 2" xfId="6973" xr:uid="{00000000-0005-0000-0000-00001A770000}"/>
    <cellStyle name="40% - Énfasis3 3 5 2 10" xfId="38092" xr:uid="{00000000-0005-0000-0000-00001B770000}"/>
    <cellStyle name="40% - Énfasis3 3 5 2 2" xfId="6974" xr:uid="{00000000-0005-0000-0000-00001C770000}"/>
    <cellStyle name="40% - Énfasis3 3 5 2 2 2" xfId="6975" xr:uid="{00000000-0005-0000-0000-00001D770000}"/>
    <cellStyle name="40% - Énfasis3 3 5 2 2 3" xfId="38093" xr:uid="{00000000-0005-0000-0000-00001E770000}"/>
    <cellStyle name="40% - Énfasis3 3 5 2 2 4" xfId="38094" xr:uid="{00000000-0005-0000-0000-00001F770000}"/>
    <cellStyle name="40% - Énfasis3 3 5 2 2 5" xfId="38095" xr:uid="{00000000-0005-0000-0000-000020770000}"/>
    <cellStyle name="40% - Énfasis3 3 5 2 2 6" xfId="38096" xr:uid="{00000000-0005-0000-0000-000021770000}"/>
    <cellStyle name="40% - Énfasis3 3 5 2 2 7" xfId="38097" xr:uid="{00000000-0005-0000-0000-000022770000}"/>
    <cellStyle name="40% - Énfasis3 3 5 2 2 8" xfId="38098" xr:uid="{00000000-0005-0000-0000-000023770000}"/>
    <cellStyle name="40% - Énfasis3 3 5 2 2 9" xfId="38099" xr:uid="{00000000-0005-0000-0000-000024770000}"/>
    <cellStyle name="40% - Énfasis3 3 5 2 3" xfId="6976" xr:uid="{00000000-0005-0000-0000-000025770000}"/>
    <cellStyle name="40% - Énfasis3 3 5 2 4" xfId="38100" xr:uid="{00000000-0005-0000-0000-000026770000}"/>
    <cellStyle name="40% - Énfasis3 3 5 2 5" xfId="38101" xr:uid="{00000000-0005-0000-0000-000027770000}"/>
    <cellStyle name="40% - Énfasis3 3 5 2 6" xfId="38102" xr:uid="{00000000-0005-0000-0000-000028770000}"/>
    <cellStyle name="40% - Énfasis3 3 5 2 7" xfId="38103" xr:uid="{00000000-0005-0000-0000-000029770000}"/>
    <cellStyle name="40% - Énfasis3 3 5 2 8" xfId="38104" xr:uid="{00000000-0005-0000-0000-00002A770000}"/>
    <cellStyle name="40% - Énfasis3 3 5 2 9" xfId="38105" xr:uid="{00000000-0005-0000-0000-00002B770000}"/>
    <cellStyle name="40% - Énfasis3 3 5 3" xfId="6977" xr:uid="{00000000-0005-0000-0000-00002C770000}"/>
    <cellStyle name="40% - Énfasis3 3 5 3 10" xfId="38106" xr:uid="{00000000-0005-0000-0000-00002D770000}"/>
    <cellStyle name="40% - Énfasis3 3 5 3 2" xfId="6978" xr:uid="{00000000-0005-0000-0000-00002E770000}"/>
    <cellStyle name="40% - Énfasis3 3 5 3 2 2" xfId="6979" xr:uid="{00000000-0005-0000-0000-00002F770000}"/>
    <cellStyle name="40% - Énfasis3 3 5 3 2 3" xfId="38107" xr:uid="{00000000-0005-0000-0000-000030770000}"/>
    <cellStyle name="40% - Énfasis3 3 5 3 2 4" xfId="38108" xr:uid="{00000000-0005-0000-0000-000031770000}"/>
    <cellStyle name="40% - Énfasis3 3 5 3 2 5" xfId="38109" xr:uid="{00000000-0005-0000-0000-000032770000}"/>
    <cellStyle name="40% - Énfasis3 3 5 3 2 6" xfId="38110" xr:uid="{00000000-0005-0000-0000-000033770000}"/>
    <cellStyle name="40% - Énfasis3 3 5 3 2 7" xfId="38111" xr:uid="{00000000-0005-0000-0000-000034770000}"/>
    <cellStyle name="40% - Énfasis3 3 5 3 2 8" xfId="38112" xr:uid="{00000000-0005-0000-0000-000035770000}"/>
    <cellStyle name="40% - Énfasis3 3 5 3 2 9" xfId="38113" xr:uid="{00000000-0005-0000-0000-000036770000}"/>
    <cellStyle name="40% - Énfasis3 3 5 3 3" xfId="6980" xr:uid="{00000000-0005-0000-0000-000037770000}"/>
    <cellStyle name="40% - Énfasis3 3 5 3 4" xfId="38114" xr:uid="{00000000-0005-0000-0000-000038770000}"/>
    <cellStyle name="40% - Énfasis3 3 5 3 5" xfId="38115" xr:uid="{00000000-0005-0000-0000-000039770000}"/>
    <cellStyle name="40% - Énfasis3 3 5 3 6" xfId="38116" xr:uid="{00000000-0005-0000-0000-00003A770000}"/>
    <cellStyle name="40% - Énfasis3 3 5 3 7" xfId="38117" xr:uid="{00000000-0005-0000-0000-00003B770000}"/>
    <cellStyle name="40% - Énfasis3 3 5 3 8" xfId="38118" xr:uid="{00000000-0005-0000-0000-00003C770000}"/>
    <cellStyle name="40% - Énfasis3 3 5 3 9" xfId="38119" xr:uid="{00000000-0005-0000-0000-00003D770000}"/>
    <cellStyle name="40% - Énfasis3 3 5 4" xfId="6981" xr:uid="{00000000-0005-0000-0000-00003E770000}"/>
    <cellStyle name="40% - Énfasis3 3 5 4 2" xfId="6982" xr:uid="{00000000-0005-0000-0000-00003F770000}"/>
    <cellStyle name="40% - Énfasis3 3 5 4 3" xfId="38120" xr:uid="{00000000-0005-0000-0000-000040770000}"/>
    <cellStyle name="40% - Énfasis3 3 5 4 4" xfId="38121" xr:uid="{00000000-0005-0000-0000-000041770000}"/>
    <cellStyle name="40% - Énfasis3 3 5 4 5" xfId="38122" xr:uid="{00000000-0005-0000-0000-000042770000}"/>
    <cellStyle name="40% - Énfasis3 3 5 4 6" xfId="38123" xr:uid="{00000000-0005-0000-0000-000043770000}"/>
    <cellStyle name="40% - Énfasis3 3 5 4 7" xfId="38124" xr:uid="{00000000-0005-0000-0000-000044770000}"/>
    <cellStyle name="40% - Énfasis3 3 5 4 8" xfId="38125" xr:uid="{00000000-0005-0000-0000-000045770000}"/>
    <cellStyle name="40% - Énfasis3 3 5 4 9" xfId="38126" xr:uid="{00000000-0005-0000-0000-000046770000}"/>
    <cellStyle name="40% - Énfasis3 3 5 5" xfId="6983" xr:uid="{00000000-0005-0000-0000-000047770000}"/>
    <cellStyle name="40% - Énfasis3 3 5 6" xfId="38127" xr:uid="{00000000-0005-0000-0000-000048770000}"/>
    <cellStyle name="40% - Énfasis3 3 5 7" xfId="38128" xr:uid="{00000000-0005-0000-0000-000049770000}"/>
    <cellStyle name="40% - Énfasis3 3 5 8" xfId="38129" xr:uid="{00000000-0005-0000-0000-00004A770000}"/>
    <cellStyle name="40% - Énfasis3 3 5 9" xfId="38130" xr:uid="{00000000-0005-0000-0000-00004B770000}"/>
    <cellStyle name="40% - Énfasis3 3 6" xfId="6984" xr:uid="{00000000-0005-0000-0000-00004C770000}"/>
    <cellStyle name="40% - Énfasis3 3 6 10" xfId="38131" xr:uid="{00000000-0005-0000-0000-00004D770000}"/>
    <cellStyle name="40% - Énfasis3 3 6 2" xfId="6985" xr:uid="{00000000-0005-0000-0000-00004E770000}"/>
    <cellStyle name="40% - Énfasis3 3 6 2 2" xfId="6986" xr:uid="{00000000-0005-0000-0000-00004F770000}"/>
    <cellStyle name="40% - Énfasis3 3 6 2 3" xfId="38132" xr:uid="{00000000-0005-0000-0000-000050770000}"/>
    <cellStyle name="40% - Énfasis3 3 6 2 4" xfId="38133" xr:uid="{00000000-0005-0000-0000-000051770000}"/>
    <cellStyle name="40% - Énfasis3 3 6 2 5" xfId="38134" xr:uid="{00000000-0005-0000-0000-000052770000}"/>
    <cellStyle name="40% - Énfasis3 3 6 2 6" xfId="38135" xr:uid="{00000000-0005-0000-0000-000053770000}"/>
    <cellStyle name="40% - Énfasis3 3 6 2 7" xfId="38136" xr:uid="{00000000-0005-0000-0000-000054770000}"/>
    <cellStyle name="40% - Énfasis3 3 6 2 8" xfId="38137" xr:uid="{00000000-0005-0000-0000-000055770000}"/>
    <cellStyle name="40% - Énfasis3 3 6 2 9" xfId="38138" xr:uid="{00000000-0005-0000-0000-000056770000}"/>
    <cellStyle name="40% - Énfasis3 3 6 3" xfId="6987" xr:uid="{00000000-0005-0000-0000-000057770000}"/>
    <cellStyle name="40% - Énfasis3 3 6 4" xfId="38139" xr:uid="{00000000-0005-0000-0000-000058770000}"/>
    <cellStyle name="40% - Énfasis3 3 6 5" xfId="38140" xr:uid="{00000000-0005-0000-0000-000059770000}"/>
    <cellStyle name="40% - Énfasis3 3 6 6" xfId="38141" xr:uid="{00000000-0005-0000-0000-00005A770000}"/>
    <cellStyle name="40% - Énfasis3 3 6 7" xfId="38142" xr:uid="{00000000-0005-0000-0000-00005B770000}"/>
    <cellStyle name="40% - Énfasis3 3 6 8" xfId="38143" xr:uid="{00000000-0005-0000-0000-00005C770000}"/>
    <cellStyle name="40% - Énfasis3 3 6 9" xfId="38144" xr:uid="{00000000-0005-0000-0000-00005D770000}"/>
    <cellStyle name="40% - Énfasis3 3 7" xfId="6988" xr:uid="{00000000-0005-0000-0000-00005E770000}"/>
    <cellStyle name="40% - Énfasis3 3 7 10" xfId="38145" xr:uid="{00000000-0005-0000-0000-00005F770000}"/>
    <cellStyle name="40% - Énfasis3 3 7 2" xfId="6989" xr:uid="{00000000-0005-0000-0000-000060770000}"/>
    <cellStyle name="40% - Énfasis3 3 7 2 2" xfId="6990" xr:uid="{00000000-0005-0000-0000-000061770000}"/>
    <cellStyle name="40% - Énfasis3 3 7 2 3" xfId="38146" xr:uid="{00000000-0005-0000-0000-000062770000}"/>
    <cellStyle name="40% - Énfasis3 3 7 2 4" xfId="38147" xr:uid="{00000000-0005-0000-0000-000063770000}"/>
    <cellStyle name="40% - Énfasis3 3 7 2 5" xfId="38148" xr:uid="{00000000-0005-0000-0000-000064770000}"/>
    <cellStyle name="40% - Énfasis3 3 7 2 6" xfId="38149" xr:uid="{00000000-0005-0000-0000-000065770000}"/>
    <cellStyle name="40% - Énfasis3 3 7 2 7" xfId="38150" xr:uid="{00000000-0005-0000-0000-000066770000}"/>
    <cellStyle name="40% - Énfasis3 3 7 2 8" xfId="38151" xr:uid="{00000000-0005-0000-0000-000067770000}"/>
    <cellStyle name="40% - Énfasis3 3 7 2 9" xfId="38152" xr:uid="{00000000-0005-0000-0000-000068770000}"/>
    <cellStyle name="40% - Énfasis3 3 7 3" xfId="6991" xr:uid="{00000000-0005-0000-0000-000069770000}"/>
    <cellStyle name="40% - Énfasis3 3 7 4" xfId="38153" xr:uid="{00000000-0005-0000-0000-00006A770000}"/>
    <cellStyle name="40% - Énfasis3 3 7 5" xfId="38154" xr:uid="{00000000-0005-0000-0000-00006B770000}"/>
    <cellStyle name="40% - Énfasis3 3 7 6" xfId="38155" xr:uid="{00000000-0005-0000-0000-00006C770000}"/>
    <cellStyle name="40% - Énfasis3 3 7 7" xfId="38156" xr:uid="{00000000-0005-0000-0000-00006D770000}"/>
    <cellStyle name="40% - Énfasis3 3 7 8" xfId="38157" xr:uid="{00000000-0005-0000-0000-00006E770000}"/>
    <cellStyle name="40% - Énfasis3 3 7 9" xfId="38158" xr:uid="{00000000-0005-0000-0000-00006F770000}"/>
    <cellStyle name="40% - Énfasis3 3 8" xfId="6992" xr:uid="{00000000-0005-0000-0000-000070770000}"/>
    <cellStyle name="40% - Énfasis3 3 8 10" xfId="38159" xr:uid="{00000000-0005-0000-0000-000071770000}"/>
    <cellStyle name="40% - Énfasis3 3 8 2" xfId="6993" xr:uid="{00000000-0005-0000-0000-000072770000}"/>
    <cellStyle name="40% - Énfasis3 3 8 2 2" xfId="6994" xr:uid="{00000000-0005-0000-0000-000073770000}"/>
    <cellStyle name="40% - Énfasis3 3 8 2 3" xfId="38160" xr:uid="{00000000-0005-0000-0000-000074770000}"/>
    <cellStyle name="40% - Énfasis3 3 8 2 4" xfId="38161" xr:uid="{00000000-0005-0000-0000-000075770000}"/>
    <cellStyle name="40% - Énfasis3 3 8 2 5" xfId="38162" xr:uid="{00000000-0005-0000-0000-000076770000}"/>
    <cellStyle name="40% - Énfasis3 3 8 2 6" xfId="38163" xr:uid="{00000000-0005-0000-0000-000077770000}"/>
    <cellStyle name="40% - Énfasis3 3 8 2 7" xfId="38164" xr:uid="{00000000-0005-0000-0000-000078770000}"/>
    <cellStyle name="40% - Énfasis3 3 8 2 8" xfId="38165" xr:uid="{00000000-0005-0000-0000-000079770000}"/>
    <cellStyle name="40% - Énfasis3 3 8 2 9" xfId="38166" xr:uid="{00000000-0005-0000-0000-00007A770000}"/>
    <cellStyle name="40% - Énfasis3 3 8 3" xfId="6995" xr:uid="{00000000-0005-0000-0000-00007B770000}"/>
    <cellStyle name="40% - Énfasis3 3 8 4" xfId="38167" xr:uid="{00000000-0005-0000-0000-00007C770000}"/>
    <cellStyle name="40% - Énfasis3 3 8 5" xfId="38168" xr:uid="{00000000-0005-0000-0000-00007D770000}"/>
    <cellStyle name="40% - Énfasis3 3 8 6" xfId="38169" xr:uid="{00000000-0005-0000-0000-00007E770000}"/>
    <cellStyle name="40% - Énfasis3 3 8 7" xfId="38170" xr:uid="{00000000-0005-0000-0000-00007F770000}"/>
    <cellStyle name="40% - Énfasis3 3 8 8" xfId="38171" xr:uid="{00000000-0005-0000-0000-000080770000}"/>
    <cellStyle name="40% - Énfasis3 3 8 9" xfId="38172" xr:uid="{00000000-0005-0000-0000-000081770000}"/>
    <cellStyle name="40% - Énfasis3 3 9" xfId="6996" xr:uid="{00000000-0005-0000-0000-000082770000}"/>
    <cellStyle name="40% - Énfasis3 3 9 2" xfId="6997" xr:uid="{00000000-0005-0000-0000-000083770000}"/>
    <cellStyle name="40% - Énfasis3 3 9 3" xfId="38173" xr:uid="{00000000-0005-0000-0000-000084770000}"/>
    <cellStyle name="40% - Énfasis3 3 9 4" xfId="38174" xr:uid="{00000000-0005-0000-0000-000085770000}"/>
    <cellStyle name="40% - Énfasis3 3 9 5" xfId="38175" xr:uid="{00000000-0005-0000-0000-000086770000}"/>
    <cellStyle name="40% - Énfasis3 3 9 6" xfId="38176" xr:uid="{00000000-0005-0000-0000-000087770000}"/>
    <cellStyle name="40% - Énfasis3 3 9 7" xfId="38177" xr:uid="{00000000-0005-0000-0000-000088770000}"/>
    <cellStyle name="40% - Énfasis3 3 9 8" xfId="38178" xr:uid="{00000000-0005-0000-0000-000089770000}"/>
    <cellStyle name="40% - Énfasis3 3 9 9" xfId="38179" xr:uid="{00000000-0005-0000-0000-00008A770000}"/>
    <cellStyle name="40% - Énfasis3 4" xfId="6998" xr:uid="{00000000-0005-0000-0000-00008B770000}"/>
    <cellStyle name="40% - Énfasis3 4 10" xfId="6999" xr:uid="{00000000-0005-0000-0000-00008C770000}"/>
    <cellStyle name="40% - Énfasis3 4 11" xfId="7000" xr:uid="{00000000-0005-0000-0000-00008D770000}"/>
    <cellStyle name="40% - Énfasis3 4 12" xfId="7001" xr:uid="{00000000-0005-0000-0000-00008E770000}"/>
    <cellStyle name="40% - Énfasis3 4 13" xfId="38180" xr:uid="{00000000-0005-0000-0000-00008F770000}"/>
    <cellStyle name="40% - Énfasis3 4 14" xfId="38181" xr:uid="{00000000-0005-0000-0000-000090770000}"/>
    <cellStyle name="40% - Énfasis3 4 15" xfId="38182" xr:uid="{00000000-0005-0000-0000-000091770000}"/>
    <cellStyle name="40% - Énfasis3 4 16" xfId="38183" xr:uid="{00000000-0005-0000-0000-000092770000}"/>
    <cellStyle name="40% - Énfasis3 4 17" xfId="38184" xr:uid="{00000000-0005-0000-0000-000093770000}"/>
    <cellStyle name="40% - Énfasis3 4 18" xfId="38185" xr:uid="{00000000-0005-0000-0000-000094770000}"/>
    <cellStyle name="40% - Énfasis3 4 2" xfId="7002" xr:uid="{00000000-0005-0000-0000-000095770000}"/>
    <cellStyle name="40% - Énfasis3 4 2 10" xfId="38186" xr:uid="{00000000-0005-0000-0000-000096770000}"/>
    <cellStyle name="40% - Énfasis3 4 2 11" xfId="38187" xr:uid="{00000000-0005-0000-0000-000097770000}"/>
    <cellStyle name="40% - Énfasis3 4 2 12" xfId="38188" xr:uid="{00000000-0005-0000-0000-000098770000}"/>
    <cellStyle name="40% - Énfasis3 4 2 13" xfId="38189" xr:uid="{00000000-0005-0000-0000-000099770000}"/>
    <cellStyle name="40% - Énfasis3 4 2 14" xfId="38190" xr:uid="{00000000-0005-0000-0000-00009A770000}"/>
    <cellStyle name="40% - Énfasis3 4 2 15" xfId="38191" xr:uid="{00000000-0005-0000-0000-00009B770000}"/>
    <cellStyle name="40% - Énfasis3 4 2 2" xfId="7003" xr:uid="{00000000-0005-0000-0000-00009C770000}"/>
    <cellStyle name="40% - Énfasis3 4 2 2 10" xfId="38192" xr:uid="{00000000-0005-0000-0000-00009D770000}"/>
    <cellStyle name="40% - Énfasis3 4 2 2 11" xfId="38193" xr:uid="{00000000-0005-0000-0000-00009E770000}"/>
    <cellStyle name="40% - Énfasis3 4 2 2 12" xfId="38194" xr:uid="{00000000-0005-0000-0000-00009F770000}"/>
    <cellStyle name="40% - Énfasis3 4 2 2 2" xfId="7004" xr:uid="{00000000-0005-0000-0000-0000A0770000}"/>
    <cellStyle name="40% - Énfasis3 4 2 2 2 10" xfId="38195" xr:uid="{00000000-0005-0000-0000-0000A1770000}"/>
    <cellStyle name="40% - Énfasis3 4 2 2 2 2" xfId="7005" xr:uid="{00000000-0005-0000-0000-0000A2770000}"/>
    <cellStyle name="40% - Énfasis3 4 2 2 2 2 2" xfId="7006" xr:uid="{00000000-0005-0000-0000-0000A3770000}"/>
    <cellStyle name="40% - Énfasis3 4 2 2 2 2 3" xfId="38196" xr:uid="{00000000-0005-0000-0000-0000A4770000}"/>
    <cellStyle name="40% - Énfasis3 4 2 2 2 2 4" xfId="38197" xr:uid="{00000000-0005-0000-0000-0000A5770000}"/>
    <cellStyle name="40% - Énfasis3 4 2 2 2 2 5" xfId="38198" xr:uid="{00000000-0005-0000-0000-0000A6770000}"/>
    <cellStyle name="40% - Énfasis3 4 2 2 2 2 6" xfId="38199" xr:uid="{00000000-0005-0000-0000-0000A7770000}"/>
    <cellStyle name="40% - Énfasis3 4 2 2 2 2 7" xfId="38200" xr:uid="{00000000-0005-0000-0000-0000A8770000}"/>
    <cellStyle name="40% - Énfasis3 4 2 2 2 2 8" xfId="38201" xr:uid="{00000000-0005-0000-0000-0000A9770000}"/>
    <cellStyle name="40% - Énfasis3 4 2 2 2 2 9" xfId="38202" xr:uid="{00000000-0005-0000-0000-0000AA770000}"/>
    <cellStyle name="40% - Énfasis3 4 2 2 2 3" xfId="7007" xr:uid="{00000000-0005-0000-0000-0000AB770000}"/>
    <cellStyle name="40% - Énfasis3 4 2 2 2 4" xfId="38203" xr:uid="{00000000-0005-0000-0000-0000AC770000}"/>
    <cellStyle name="40% - Énfasis3 4 2 2 2 5" xfId="38204" xr:uid="{00000000-0005-0000-0000-0000AD770000}"/>
    <cellStyle name="40% - Énfasis3 4 2 2 2 6" xfId="38205" xr:uid="{00000000-0005-0000-0000-0000AE770000}"/>
    <cellStyle name="40% - Énfasis3 4 2 2 2 7" xfId="38206" xr:uid="{00000000-0005-0000-0000-0000AF770000}"/>
    <cellStyle name="40% - Énfasis3 4 2 2 2 8" xfId="38207" xr:uid="{00000000-0005-0000-0000-0000B0770000}"/>
    <cellStyle name="40% - Énfasis3 4 2 2 2 9" xfId="38208" xr:uid="{00000000-0005-0000-0000-0000B1770000}"/>
    <cellStyle name="40% - Énfasis3 4 2 2 3" xfId="7008" xr:uid="{00000000-0005-0000-0000-0000B2770000}"/>
    <cellStyle name="40% - Énfasis3 4 2 2 3 10" xfId="38209" xr:uid="{00000000-0005-0000-0000-0000B3770000}"/>
    <cellStyle name="40% - Énfasis3 4 2 2 3 2" xfId="7009" xr:uid="{00000000-0005-0000-0000-0000B4770000}"/>
    <cellStyle name="40% - Énfasis3 4 2 2 3 2 2" xfId="7010" xr:uid="{00000000-0005-0000-0000-0000B5770000}"/>
    <cellStyle name="40% - Énfasis3 4 2 2 3 2 3" xfId="38210" xr:uid="{00000000-0005-0000-0000-0000B6770000}"/>
    <cellStyle name="40% - Énfasis3 4 2 2 3 2 4" xfId="38211" xr:uid="{00000000-0005-0000-0000-0000B7770000}"/>
    <cellStyle name="40% - Énfasis3 4 2 2 3 2 5" xfId="38212" xr:uid="{00000000-0005-0000-0000-0000B8770000}"/>
    <cellStyle name="40% - Énfasis3 4 2 2 3 2 6" xfId="38213" xr:uid="{00000000-0005-0000-0000-0000B9770000}"/>
    <cellStyle name="40% - Énfasis3 4 2 2 3 2 7" xfId="38214" xr:uid="{00000000-0005-0000-0000-0000BA770000}"/>
    <cellStyle name="40% - Énfasis3 4 2 2 3 2 8" xfId="38215" xr:uid="{00000000-0005-0000-0000-0000BB770000}"/>
    <cellStyle name="40% - Énfasis3 4 2 2 3 2 9" xfId="38216" xr:uid="{00000000-0005-0000-0000-0000BC770000}"/>
    <cellStyle name="40% - Énfasis3 4 2 2 3 3" xfId="7011" xr:uid="{00000000-0005-0000-0000-0000BD770000}"/>
    <cellStyle name="40% - Énfasis3 4 2 2 3 4" xfId="38217" xr:uid="{00000000-0005-0000-0000-0000BE770000}"/>
    <cellStyle name="40% - Énfasis3 4 2 2 3 5" xfId="38218" xr:uid="{00000000-0005-0000-0000-0000BF770000}"/>
    <cellStyle name="40% - Énfasis3 4 2 2 3 6" xfId="38219" xr:uid="{00000000-0005-0000-0000-0000C0770000}"/>
    <cellStyle name="40% - Énfasis3 4 2 2 3 7" xfId="38220" xr:uid="{00000000-0005-0000-0000-0000C1770000}"/>
    <cellStyle name="40% - Énfasis3 4 2 2 3 8" xfId="38221" xr:uid="{00000000-0005-0000-0000-0000C2770000}"/>
    <cellStyle name="40% - Énfasis3 4 2 2 3 9" xfId="38222" xr:uid="{00000000-0005-0000-0000-0000C3770000}"/>
    <cellStyle name="40% - Énfasis3 4 2 2 4" xfId="7012" xr:uid="{00000000-0005-0000-0000-0000C4770000}"/>
    <cellStyle name="40% - Énfasis3 4 2 2 4 2" xfId="7013" xr:uid="{00000000-0005-0000-0000-0000C5770000}"/>
    <cellStyle name="40% - Énfasis3 4 2 2 4 3" xfId="38223" xr:uid="{00000000-0005-0000-0000-0000C6770000}"/>
    <cellStyle name="40% - Énfasis3 4 2 2 4 4" xfId="38224" xr:uid="{00000000-0005-0000-0000-0000C7770000}"/>
    <cellStyle name="40% - Énfasis3 4 2 2 4 5" xfId="38225" xr:uid="{00000000-0005-0000-0000-0000C8770000}"/>
    <cellStyle name="40% - Énfasis3 4 2 2 4 6" xfId="38226" xr:uid="{00000000-0005-0000-0000-0000C9770000}"/>
    <cellStyle name="40% - Énfasis3 4 2 2 4 7" xfId="38227" xr:uid="{00000000-0005-0000-0000-0000CA770000}"/>
    <cellStyle name="40% - Énfasis3 4 2 2 4 8" xfId="38228" xr:uid="{00000000-0005-0000-0000-0000CB770000}"/>
    <cellStyle name="40% - Énfasis3 4 2 2 4 9" xfId="38229" xr:uid="{00000000-0005-0000-0000-0000CC770000}"/>
    <cellStyle name="40% - Énfasis3 4 2 2 5" xfId="7014" xr:uid="{00000000-0005-0000-0000-0000CD770000}"/>
    <cellStyle name="40% - Énfasis3 4 2 2 6" xfId="38230" xr:uid="{00000000-0005-0000-0000-0000CE770000}"/>
    <cellStyle name="40% - Énfasis3 4 2 2 7" xfId="38231" xr:uid="{00000000-0005-0000-0000-0000CF770000}"/>
    <cellStyle name="40% - Énfasis3 4 2 2 8" xfId="38232" xr:uid="{00000000-0005-0000-0000-0000D0770000}"/>
    <cellStyle name="40% - Énfasis3 4 2 2 9" xfId="38233" xr:uid="{00000000-0005-0000-0000-0000D1770000}"/>
    <cellStyle name="40% - Énfasis3 4 2 3" xfId="7015" xr:uid="{00000000-0005-0000-0000-0000D2770000}"/>
    <cellStyle name="40% - Énfasis3 4 2 3 10" xfId="38234" xr:uid="{00000000-0005-0000-0000-0000D3770000}"/>
    <cellStyle name="40% - Énfasis3 4 2 3 11" xfId="38235" xr:uid="{00000000-0005-0000-0000-0000D4770000}"/>
    <cellStyle name="40% - Énfasis3 4 2 3 12" xfId="38236" xr:uid="{00000000-0005-0000-0000-0000D5770000}"/>
    <cellStyle name="40% - Énfasis3 4 2 3 2" xfId="7016" xr:uid="{00000000-0005-0000-0000-0000D6770000}"/>
    <cellStyle name="40% - Énfasis3 4 2 3 2 10" xfId="38237" xr:uid="{00000000-0005-0000-0000-0000D7770000}"/>
    <cellStyle name="40% - Énfasis3 4 2 3 2 2" xfId="7017" xr:uid="{00000000-0005-0000-0000-0000D8770000}"/>
    <cellStyle name="40% - Énfasis3 4 2 3 2 2 2" xfId="7018" xr:uid="{00000000-0005-0000-0000-0000D9770000}"/>
    <cellStyle name="40% - Énfasis3 4 2 3 2 2 3" xfId="38238" xr:uid="{00000000-0005-0000-0000-0000DA770000}"/>
    <cellStyle name="40% - Énfasis3 4 2 3 2 2 4" xfId="38239" xr:uid="{00000000-0005-0000-0000-0000DB770000}"/>
    <cellStyle name="40% - Énfasis3 4 2 3 2 2 5" xfId="38240" xr:uid="{00000000-0005-0000-0000-0000DC770000}"/>
    <cellStyle name="40% - Énfasis3 4 2 3 2 2 6" xfId="38241" xr:uid="{00000000-0005-0000-0000-0000DD770000}"/>
    <cellStyle name="40% - Énfasis3 4 2 3 2 2 7" xfId="38242" xr:uid="{00000000-0005-0000-0000-0000DE770000}"/>
    <cellStyle name="40% - Énfasis3 4 2 3 2 2 8" xfId="38243" xr:uid="{00000000-0005-0000-0000-0000DF770000}"/>
    <cellStyle name="40% - Énfasis3 4 2 3 2 2 9" xfId="38244" xr:uid="{00000000-0005-0000-0000-0000E0770000}"/>
    <cellStyle name="40% - Énfasis3 4 2 3 2 3" xfId="7019" xr:uid="{00000000-0005-0000-0000-0000E1770000}"/>
    <cellStyle name="40% - Énfasis3 4 2 3 2 4" xfId="38245" xr:uid="{00000000-0005-0000-0000-0000E2770000}"/>
    <cellStyle name="40% - Énfasis3 4 2 3 2 5" xfId="38246" xr:uid="{00000000-0005-0000-0000-0000E3770000}"/>
    <cellStyle name="40% - Énfasis3 4 2 3 2 6" xfId="38247" xr:uid="{00000000-0005-0000-0000-0000E4770000}"/>
    <cellStyle name="40% - Énfasis3 4 2 3 2 7" xfId="38248" xr:uid="{00000000-0005-0000-0000-0000E5770000}"/>
    <cellStyle name="40% - Énfasis3 4 2 3 2 8" xfId="38249" xr:uid="{00000000-0005-0000-0000-0000E6770000}"/>
    <cellStyle name="40% - Énfasis3 4 2 3 2 9" xfId="38250" xr:uid="{00000000-0005-0000-0000-0000E7770000}"/>
    <cellStyle name="40% - Énfasis3 4 2 3 3" xfId="7020" xr:uid="{00000000-0005-0000-0000-0000E8770000}"/>
    <cellStyle name="40% - Énfasis3 4 2 3 3 10" xfId="38251" xr:uid="{00000000-0005-0000-0000-0000E9770000}"/>
    <cellStyle name="40% - Énfasis3 4 2 3 3 2" xfId="7021" xr:uid="{00000000-0005-0000-0000-0000EA770000}"/>
    <cellStyle name="40% - Énfasis3 4 2 3 3 2 2" xfId="7022" xr:uid="{00000000-0005-0000-0000-0000EB770000}"/>
    <cellStyle name="40% - Énfasis3 4 2 3 3 2 3" xfId="38252" xr:uid="{00000000-0005-0000-0000-0000EC770000}"/>
    <cellStyle name="40% - Énfasis3 4 2 3 3 2 4" xfId="38253" xr:uid="{00000000-0005-0000-0000-0000ED770000}"/>
    <cellStyle name="40% - Énfasis3 4 2 3 3 2 5" xfId="38254" xr:uid="{00000000-0005-0000-0000-0000EE770000}"/>
    <cellStyle name="40% - Énfasis3 4 2 3 3 2 6" xfId="38255" xr:uid="{00000000-0005-0000-0000-0000EF770000}"/>
    <cellStyle name="40% - Énfasis3 4 2 3 3 2 7" xfId="38256" xr:uid="{00000000-0005-0000-0000-0000F0770000}"/>
    <cellStyle name="40% - Énfasis3 4 2 3 3 2 8" xfId="38257" xr:uid="{00000000-0005-0000-0000-0000F1770000}"/>
    <cellStyle name="40% - Énfasis3 4 2 3 3 2 9" xfId="38258" xr:uid="{00000000-0005-0000-0000-0000F2770000}"/>
    <cellStyle name="40% - Énfasis3 4 2 3 3 3" xfId="7023" xr:uid="{00000000-0005-0000-0000-0000F3770000}"/>
    <cellStyle name="40% - Énfasis3 4 2 3 3 4" xfId="38259" xr:uid="{00000000-0005-0000-0000-0000F4770000}"/>
    <cellStyle name="40% - Énfasis3 4 2 3 3 5" xfId="38260" xr:uid="{00000000-0005-0000-0000-0000F5770000}"/>
    <cellStyle name="40% - Énfasis3 4 2 3 3 6" xfId="38261" xr:uid="{00000000-0005-0000-0000-0000F6770000}"/>
    <cellStyle name="40% - Énfasis3 4 2 3 3 7" xfId="38262" xr:uid="{00000000-0005-0000-0000-0000F7770000}"/>
    <cellStyle name="40% - Énfasis3 4 2 3 3 8" xfId="38263" xr:uid="{00000000-0005-0000-0000-0000F8770000}"/>
    <cellStyle name="40% - Énfasis3 4 2 3 3 9" xfId="38264" xr:uid="{00000000-0005-0000-0000-0000F9770000}"/>
    <cellStyle name="40% - Énfasis3 4 2 3 4" xfId="7024" xr:uid="{00000000-0005-0000-0000-0000FA770000}"/>
    <cellStyle name="40% - Énfasis3 4 2 3 4 2" xfId="7025" xr:uid="{00000000-0005-0000-0000-0000FB770000}"/>
    <cellStyle name="40% - Énfasis3 4 2 3 4 3" xfId="38265" xr:uid="{00000000-0005-0000-0000-0000FC770000}"/>
    <cellStyle name="40% - Énfasis3 4 2 3 4 4" xfId="38266" xr:uid="{00000000-0005-0000-0000-0000FD770000}"/>
    <cellStyle name="40% - Énfasis3 4 2 3 4 5" xfId="38267" xr:uid="{00000000-0005-0000-0000-0000FE770000}"/>
    <cellStyle name="40% - Énfasis3 4 2 3 4 6" xfId="38268" xr:uid="{00000000-0005-0000-0000-0000FF770000}"/>
    <cellStyle name="40% - Énfasis3 4 2 3 4 7" xfId="38269" xr:uid="{00000000-0005-0000-0000-000000780000}"/>
    <cellStyle name="40% - Énfasis3 4 2 3 4 8" xfId="38270" xr:uid="{00000000-0005-0000-0000-000001780000}"/>
    <cellStyle name="40% - Énfasis3 4 2 3 4 9" xfId="38271" xr:uid="{00000000-0005-0000-0000-000002780000}"/>
    <cellStyle name="40% - Énfasis3 4 2 3 5" xfId="7026" xr:uid="{00000000-0005-0000-0000-000003780000}"/>
    <cellStyle name="40% - Énfasis3 4 2 3 6" xfId="38272" xr:uid="{00000000-0005-0000-0000-000004780000}"/>
    <cellStyle name="40% - Énfasis3 4 2 3 7" xfId="38273" xr:uid="{00000000-0005-0000-0000-000005780000}"/>
    <cellStyle name="40% - Énfasis3 4 2 3 8" xfId="38274" xr:uid="{00000000-0005-0000-0000-000006780000}"/>
    <cellStyle name="40% - Énfasis3 4 2 3 9" xfId="38275" xr:uid="{00000000-0005-0000-0000-000007780000}"/>
    <cellStyle name="40% - Énfasis3 4 2 4" xfId="7027" xr:uid="{00000000-0005-0000-0000-000008780000}"/>
    <cellStyle name="40% - Énfasis3 4 2 4 10" xfId="38276" xr:uid="{00000000-0005-0000-0000-000009780000}"/>
    <cellStyle name="40% - Énfasis3 4 2 4 2" xfId="7028" xr:uid="{00000000-0005-0000-0000-00000A780000}"/>
    <cellStyle name="40% - Énfasis3 4 2 4 2 2" xfId="7029" xr:uid="{00000000-0005-0000-0000-00000B780000}"/>
    <cellStyle name="40% - Énfasis3 4 2 4 2 3" xfId="38277" xr:uid="{00000000-0005-0000-0000-00000C780000}"/>
    <cellStyle name="40% - Énfasis3 4 2 4 2 4" xfId="38278" xr:uid="{00000000-0005-0000-0000-00000D780000}"/>
    <cellStyle name="40% - Énfasis3 4 2 4 2 5" xfId="38279" xr:uid="{00000000-0005-0000-0000-00000E780000}"/>
    <cellStyle name="40% - Énfasis3 4 2 4 2 6" xfId="38280" xr:uid="{00000000-0005-0000-0000-00000F780000}"/>
    <cellStyle name="40% - Énfasis3 4 2 4 2 7" xfId="38281" xr:uid="{00000000-0005-0000-0000-000010780000}"/>
    <cellStyle name="40% - Énfasis3 4 2 4 2 8" xfId="38282" xr:uid="{00000000-0005-0000-0000-000011780000}"/>
    <cellStyle name="40% - Énfasis3 4 2 4 2 9" xfId="38283" xr:uid="{00000000-0005-0000-0000-000012780000}"/>
    <cellStyle name="40% - Énfasis3 4 2 4 3" xfId="7030" xr:uid="{00000000-0005-0000-0000-000013780000}"/>
    <cellStyle name="40% - Énfasis3 4 2 4 4" xfId="38284" xr:uid="{00000000-0005-0000-0000-000014780000}"/>
    <cellStyle name="40% - Énfasis3 4 2 4 5" xfId="38285" xr:uid="{00000000-0005-0000-0000-000015780000}"/>
    <cellStyle name="40% - Énfasis3 4 2 4 6" xfId="38286" xr:uid="{00000000-0005-0000-0000-000016780000}"/>
    <cellStyle name="40% - Énfasis3 4 2 4 7" xfId="38287" xr:uid="{00000000-0005-0000-0000-000017780000}"/>
    <cellStyle name="40% - Énfasis3 4 2 4 8" xfId="38288" xr:uid="{00000000-0005-0000-0000-000018780000}"/>
    <cellStyle name="40% - Énfasis3 4 2 4 9" xfId="38289" xr:uid="{00000000-0005-0000-0000-000019780000}"/>
    <cellStyle name="40% - Énfasis3 4 2 5" xfId="7031" xr:uid="{00000000-0005-0000-0000-00001A780000}"/>
    <cellStyle name="40% - Énfasis3 4 2 5 10" xfId="38290" xr:uid="{00000000-0005-0000-0000-00001B780000}"/>
    <cellStyle name="40% - Énfasis3 4 2 5 2" xfId="7032" xr:uid="{00000000-0005-0000-0000-00001C780000}"/>
    <cellStyle name="40% - Énfasis3 4 2 5 2 2" xfId="7033" xr:uid="{00000000-0005-0000-0000-00001D780000}"/>
    <cellStyle name="40% - Énfasis3 4 2 5 2 3" xfId="38291" xr:uid="{00000000-0005-0000-0000-00001E780000}"/>
    <cellStyle name="40% - Énfasis3 4 2 5 2 4" xfId="38292" xr:uid="{00000000-0005-0000-0000-00001F780000}"/>
    <cellStyle name="40% - Énfasis3 4 2 5 2 5" xfId="38293" xr:uid="{00000000-0005-0000-0000-000020780000}"/>
    <cellStyle name="40% - Énfasis3 4 2 5 2 6" xfId="38294" xr:uid="{00000000-0005-0000-0000-000021780000}"/>
    <cellStyle name="40% - Énfasis3 4 2 5 2 7" xfId="38295" xr:uid="{00000000-0005-0000-0000-000022780000}"/>
    <cellStyle name="40% - Énfasis3 4 2 5 2 8" xfId="38296" xr:uid="{00000000-0005-0000-0000-000023780000}"/>
    <cellStyle name="40% - Énfasis3 4 2 5 2 9" xfId="38297" xr:uid="{00000000-0005-0000-0000-000024780000}"/>
    <cellStyle name="40% - Énfasis3 4 2 5 3" xfId="7034" xr:uid="{00000000-0005-0000-0000-000025780000}"/>
    <cellStyle name="40% - Énfasis3 4 2 5 4" xfId="38298" xr:uid="{00000000-0005-0000-0000-000026780000}"/>
    <cellStyle name="40% - Énfasis3 4 2 5 5" xfId="38299" xr:uid="{00000000-0005-0000-0000-000027780000}"/>
    <cellStyle name="40% - Énfasis3 4 2 5 6" xfId="38300" xr:uid="{00000000-0005-0000-0000-000028780000}"/>
    <cellStyle name="40% - Énfasis3 4 2 5 7" xfId="38301" xr:uid="{00000000-0005-0000-0000-000029780000}"/>
    <cellStyle name="40% - Énfasis3 4 2 5 8" xfId="38302" xr:uid="{00000000-0005-0000-0000-00002A780000}"/>
    <cellStyle name="40% - Énfasis3 4 2 5 9" xfId="38303" xr:uid="{00000000-0005-0000-0000-00002B780000}"/>
    <cellStyle name="40% - Énfasis3 4 2 6" xfId="7035" xr:uid="{00000000-0005-0000-0000-00002C780000}"/>
    <cellStyle name="40% - Énfasis3 4 2 6 10" xfId="38304" xr:uid="{00000000-0005-0000-0000-00002D780000}"/>
    <cellStyle name="40% - Énfasis3 4 2 6 2" xfId="7036" xr:uid="{00000000-0005-0000-0000-00002E780000}"/>
    <cellStyle name="40% - Énfasis3 4 2 6 2 2" xfId="7037" xr:uid="{00000000-0005-0000-0000-00002F780000}"/>
    <cellStyle name="40% - Énfasis3 4 2 6 2 3" xfId="38305" xr:uid="{00000000-0005-0000-0000-000030780000}"/>
    <cellStyle name="40% - Énfasis3 4 2 6 2 4" xfId="38306" xr:uid="{00000000-0005-0000-0000-000031780000}"/>
    <cellStyle name="40% - Énfasis3 4 2 6 2 5" xfId="38307" xr:uid="{00000000-0005-0000-0000-000032780000}"/>
    <cellStyle name="40% - Énfasis3 4 2 6 2 6" xfId="38308" xr:uid="{00000000-0005-0000-0000-000033780000}"/>
    <cellStyle name="40% - Énfasis3 4 2 6 2 7" xfId="38309" xr:uid="{00000000-0005-0000-0000-000034780000}"/>
    <cellStyle name="40% - Énfasis3 4 2 6 2 8" xfId="38310" xr:uid="{00000000-0005-0000-0000-000035780000}"/>
    <cellStyle name="40% - Énfasis3 4 2 6 2 9" xfId="38311" xr:uid="{00000000-0005-0000-0000-000036780000}"/>
    <cellStyle name="40% - Énfasis3 4 2 6 3" xfId="7038" xr:uid="{00000000-0005-0000-0000-000037780000}"/>
    <cellStyle name="40% - Énfasis3 4 2 6 4" xfId="38312" xr:uid="{00000000-0005-0000-0000-000038780000}"/>
    <cellStyle name="40% - Énfasis3 4 2 6 5" xfId="38313" xr:uid="{00000000-0005-0000-0000-000039780000}"/>
    <cellStyle name="40% - Énfasis3 4 2 6 6" xfId="38314" xr:uid="{00000000-0005-0000-0000-00003A780000}"/>
    <cellStyle name="40% - Énfasis3 4 2 6 7" xfId="38315" xr:uid="{00000000-0005-0000-0000-00003B780000}"/>
    <cellStyle name="40% - Énfasis3 4 2 6 8" xfId="38316" xr:uid="{00000000-0005-0000-0000-00003C780000}"/>
    <cellStyle name="40% - Énfasis3 4 2 6 9" xfId="38317" xr:uid="{00000000-0005-0000-0000-00003D780000}"/>
    <cellStyle name="40% - Énfasis3 4 2 7" xfId="7039" xr:uid="{00000000-0005-0000-0000-00003E780000}"/>
    <cellStyle name="40% - Énfasis3 4 2 7 2" xfId="7040" xr:uid="{00000000-0005-0000-0000-00003F780000}"/>
    <cellStyle name="40% - Énfasis3 4 2 7 3" xfId="38318" xr:uid="{00000000-0005-0000-0000-000040780000}"/>
    <cellStyle name="40% - Énfasis3 4 2 7 4" xfId="38319" xr:uid="{00000000-0005-0000-0000-000041780000}"/>
    <cellStyle name="40% - Énfasis3 4 2 7 5" xfId="38320" xr:uid="{00000000-0005-0000-0000-000042780000}"/>
    <cellStyle name="40% - Énfasis3 4 2 7 6" xfId="38321" xr:uid="{00000000-0005-0000-0000-000043780000}"/>
    <cellStyle name="40% - Énfasis3 4 2 7 7" xfId="38322" xr:uid="{00000000-0005-0000-0000-000044780000}"/>
    <cellStyle name="40% - Énfasis3 4 2 7 8" xfId="38323" xr:uid="{00000000-0005-0000-0000-000045780000}"/>
    <cellStyle name="40% - Énfasis3 4 2 7 9" xfId="38324" xr:uid="{00000000-0005-0000-0000-000046780000}"/>
    <cellStyle name="40% - Énfasis3 4 2 8" xfId="7041" xr:uid="{00000000-0005-0000-0000-000047780000}"/>
    <cellStyle name="40% - Énfasis3 4 2 9" xfId="38325" xr:uid="{00000000-0005-0000-0000-000048780000}"/>
    <cellStyle name="40% - Énfasis3 4 3" xfId="7042" xr:uid="{00000000-0005-0000-0000-000049780000}"/>
    <cellStyle name="40% - Énfasis3 4 3 10" xfId="38326" xr:uid="{00000000-0005-0000-0000-00004A780000}"/>
    <cellStyle name="40% - Énfasis3 4 3 11" xfId="38327" xr:uid="{00000000-0005-0000-0000-00004B780000}"/>
    <cellStyle name="40% - Énfasis3 4 3 12" xfId="38328" xr:uid="{00000000-0005-0000-0000-00004C780000}"/>
    <cellStyle name="40% - Énfasis3 4 3 13" xfId="38329" xr:uid="{00000000-0005-0000-0000-00004D780000}"/>
    <cellStyle name="40% - Énfasis3 4 3 2" xfId="7043" xr:uid="{00000000-0005-0000-0000-00004E780000}"/>
    <cellStyle name="40% - Énfasis3 4 3 2 10" xfId="38330" xr:uid="{00000000-0005-0000-0000-00004F780000}"/>
    <cellStyle name="40% - Énfasis3 4 3 2 11" xfId="38331" xr:uid="{00000000-0005-0000-0000-000050780000}"/>
    <cellStyle name="40% - Énfasis3 4 3 2 12" xfId="38332" xr:uid="{00000000-0005-0000-0000-000051780000}"/>
    <cellStyle name="40% - Énfasis3 4 3 2 2" xfId="7044" xr:uid="{00000000-0005-0000-0000-000052780000}"/>
    <cellStyle name="40% - Énfasis3 4 3 2 2 10" xfId="38333" xr:uid="{00000000-0005-0000-0000-000053780000}"/>
    <cellStyle name="40% - Énfasis3 4 3 2 2 2" xfId="7045" xr:uid="{00000000-0005-0000-0000-000054780000}"/>
    <cellStyle name="40% - Énfasis3 4 3 2 2 2 2" xfId="7046" xr:uid="{00000000-0005-0000-0000-000055780000}"/>
    <cellStyle name="40% - Énfasis3 4 3 2 2 2 3" xfId="38334" xr:uid="{00000000-0005-0000-0000-000056780000}"/>
    <cellStyle name="40% - Énfasis3 4 3 2 2 2 4" xfId="38335" xr:uid="{00000000-0005-0000-0000-000057780000}"/>
    <cellStyle name="40% - Énfasis3 4 3 2 2 2 5" xfId="38336" xr:uid="{00000000-0005-0000-0000-000058780000}"/>
    <cellStyle name="40% - Énfasis3 4 3 2 2 2 6" xfId="38337" xr:uid="{00000000-0005-0000-0000-000059780000}"/>
    <cellStyle name="40% - Énfasis3 4 3 2 2 2 7" xfId="38338" xr:uid="{00000000-0005-0000-0000-00005A780000}"/>
    <cellStyle name="40% - Énfasis3 4 3 2 2 2 8" xfId="38339" xr:uid="{00000000-0005-0000-0000-00005B780000}"/>
    <cellStyle name="40% - Énfasis3 4 3 2 2 2 9" xfId="38340" xr:uid="{00000000-0005-0000-0000-00005C780000}"/>
    <cellStyle name="40% - Énfasis3 4 3 2 2 3" xfId="7047" xr:uid="{00000000-0005-0000-0000-00005D780000}"/>
    <cellStyle name="40% - Énfasis3 4 3 2 2 4" xfId="38341" xr:uid="{00000000-0005-0000-0000-00005E780000}"/>
    <cellStyle name="40% - Énfasis3 4 3 2 2 5" xfId="38342" xr:uid="{00000000-0005-0000-0000-00005F780000}"/>
    <cellStyle name="40% - Énfasis3 4 3 2 2 6" xfId="38343" xr:uid="{00000000-0005-0000-0000-000060780000}"/>
    <cellStyle name="40% - Énfasis3 4 3 2 2 7" xfId="38344" xr:uid="{00000000-0005-0000-0000-000061780000}"/>
    <cellStyle name="40% - Énfasis3 4 3 2 2 8" xfId="38345" xr:uid="{00000000-0005-0000-0000-000062780000}"/>
    <cellStyle name="40% - Énfasis3 4 3 2 2 9" xfId="38346" xr:uid="{00000000-0005-0000-0000-000063780000}"/>
    <cellStyle name="40% - Énfasis3 4 3 2 3" xfId="7048" xr:uid="{00000000-0005-0000-0000-000064780000}"/>
    <cellStyle name="40% - Énfasis3 4 3 2 3 10" xfId="38347" xr:uid="{00000000-0005-0000-0000-000065780000}"/>
    <cellStyle name="40% - Énfasis3 4 3 2 3 2" xfId="7049" xr:uid="{00000000-0005-0000-0000-000066780000}"/>
    <cellStyle name="40% - Énfasis3 4 3 2 3 2 2" xfId="7050" xr:uid="{00000000-0005-0000-0000-000067780000}"/>
    <cellStyle name="40% - Énfasis3 4 3 2 3 2 3" xfId="38348" xr:uid="{00000000-0005-0000-0000-000068780000}"/>
    <cellStyle name="40% - Énfasis3 4 3 2 3 2 4" xfId="38349" xr:uid="{00000000-0005-0000-0000-000069780000}"/>
    <cellStyle name="40% - Énfasis3 4 3 2 3 2 5" xfId="38350" xr:uid="{00000000-0005-0000-0000-00006A780000}"/>
    <cellStyle name="40% - Énfasis3 4 3 2 3 2 6" xfId="38351" xr:uid="{00000000-0005-0000-0000-00006B780000}"/>
    <cellStyle name="40% - Énfasis3 4 3 2 3 2 7" xfId="38352" xr:uid="{00000000-0005-0000-0000-00006C780000}"/>
    <cellStyle name="40% - Énfasis3 4 3 2 3 2 8" xfId="38353" xr:uid="{00000000-0005-0000-0000-00006D780000}"/>
    <cellStyle name="40% - Énfasis3 4 3 2 3 2 9" xfId="38354" xr:uid="{00000000-0005-0000-0000-00006E780000}"/>
    <cellStyle name="40% - Énfasis3 4 3 2 3 3" xfId="7051" xr:uid="{00000000-0005-0000-0000-00006F780000}"/>
    <cellStyle name="40% - Énfasis3 4 3 2 3 4" xfId="38355" xr:uid="{00000000-0005-0000-0000-000070780000}"/>
    <cellStyle name="40% - Énfasis3 4 3 2 3 5" xfId="38356" xr:uid="{00000000-0005-0000-0000-000071780000}"/>
    <cellStyle name="40% - Énfasis3 4 3 2 3 6" xfId="38357" xr:uid="{00000000-0005-0000-0000-000072780000}"/>
    <cellStyle name="40% - Énfasis3 4 3 2 3 7" xfId="38358" xr:uid="{00000000-0005-0000-0000-000073780000}"/>
    <cellStyle name="40% - Énfasis3 4 3 2 3 8" xfId="38359" xr:uid="{00000000-0005-0000-0000-000074780000}"/>
    <cellStyle name="40% - Énfasis3 4 3 2 3 9" xfId="38360" xr:uid="{00000000-0005-0000-0000-000075780000}"/>
    <cellStyle name="40% - Énfasis3 4 3 2 4" xfId="7052" xr:uid="{00000000-0005-0000-0000-000076780000}"/>
    <cellStyle name="40% - Énfasis3 4 3 2 4 2" xfId="7053" xr:uid="{00000000-0005-0000-0000-000077780000}"/>
    <cellStyle name="40% - Énfasis3 4 3 2 4 3" xfId="38361" xr:uid="{00000000-0005-0000-0000-000078780000}"/>
    <cellStyle name="40% - Énfasis3 4 3 2 4 4" xfId="38362" xr:uid="{00000000-0005-0000-0000-000079780000}"/>
    <cellStyle name="40% - Énfasis3 4 3 2 4 5" xfId="38363" xr:uid="{00000000-0005-0000-0000-00007A780000}"/>
    <cellStyle name="40% - Énfasis3 4 3 2 4 6" xfId="38364" xr:uid="{00000000-0005-0000-0000-00007B780000}"/>
    <cellStyle name="40% - Énfasis3 4 3 2 4 7" xfId="38365" xr:uid="{00000000-0005-0000-0000-00007C780000}"/>
    <cellStyle name="40% - Énfasis3 4 3 2 4 8" xfId="38366" xr:uid="{00000000-0005-0000-0000-00007D780000}"/>
    <cellStyle name="40% - Énfasis3 4 3 2 4 9" xfId="38367" xr:uid="{00000000-0005-0000-0000-00007E780000}"/>
    <cellStyle name="40% - Énfasis3 4 3 2 5" xfId="7054" xr:uid="{00000000-0005-0000-0000-00007F780000}"/>
    <cellStyle name="40% - Énfasis3 4 3 2 6" xfId="38368" xr:uid="{00000000-0005-0000-0000-000080780000}"/>
    <cellStyle name="40% - Énfasis3 4 3 2 7" xfId="38369" xr:uid="{00000000-0005-0000-0000-000081780000}"/>
    <cellStyle name="40% - Énfasis3 4 3 2 8" xfId="38370" xr:uid="{00000000-0005-0000-0000-000082780000}"/>
    <cellStyle name="40% - Énfasis3 4 3 2 9" xfId="38371" xr:uid="{00000000-0005-0000-0000-000083780000}"/>
    <cellStyle name="40% - Énfasis3 4 3 3" xfId="7055" xr:uid="{00000000-0005-0000-0000-000084780000}"/>
    <cellStyle name="40% - Énfasis3 4 3 3 10" xfId="38372" xr:uid="{00000000-0005-0000-0000-000085780000}"/>
    <cellStyle name="40% - Énfasis3 4 3 3 2" xfId="7056" xr:uid="{00000000-0005-0000-0000-000086780000}"/>
    <cellStyle name="40% - Énfasis3 4 3 3 2 2" xfId="7057" xr:uid="{00000000-0005-0000-0000-000087780000}"/>
    <cellStyle name="40% - Énfasis3 4 3 3 2 3" xfId="38373" xr:uid="{00000000-0005-0000-0000-000088780000}"/>
    <cellStyle name="40% - Énfasis3 4 3 3 2 4" xfId="38374" xr:uid="{00000000-0005-0000-0000-000089780000}"/>
    <cellStyle name="40% - Énfasis3 4 3 3 2 5" xfId="38375" xr:uid="{00000000-0005-0000-0000-00008A780000}"/>
    <cellStyle name="40% - Énfasis3 4 3 3 2 6" xfId="38376" xr:uid="{00000000-0005-0000-0000-00008B780000}"/>
    <cellStyle name="40% - Énfasis3 4 3 3 2 7" xfId="38377" xr:uid="{00000000-0005-0000-0000-00008C780000}"/>
    <cellStyle name="40% - Énfasis3 4 3 3 2 8" xfId="38378" xr:uid="{00000000-0005-0000-0000-00008D780000}"/>
    <cellStyle name="40% - Énfasis3 4 3 3 2 9" xfId="38379" xr:uid="{00000000-0005-0000-0000-00008E780000}"/>
    <cellStyle name="40% - Énfasis3 4 3 3 3" xfId="7058" xr:uid="{00000000-0005-0000-0000-00008F780000}"/>
    <cellStyle name="40% - Énfasis3 4 3 3 4" xfId="38380" xr:uid="{00000000-0005-0000-0000-000090780000}"/>
    <cellStyle name="40% - Énfasis3 4 3 3 5" xfId="38381" xr:uid="{00000000-0005-0000-0000-000091780000}"/>
    <cellStyle name="40% - Énfasis3 4 3 3 6" xfId="38382" xr:uid="{00000000-0005-0000-0000-000092780000}"/>
    <cellStyle name="40% - Énfasis3 4 3 3 7" xfId="38383" xr:uid="{00000000-0005-0000-0000-000093780000}"/>
    <cellStyle name="40% - Énfasis3 4 3 3 8" xfId="38384" xr:uid="{00000000-0005-0000-0000-000094780000}"/>
    <cellStyle name="40% - Énfasis3 4 3 3 9" xfId="38385" xr:uid="{00000000-0005-0000-0000-000095780000}"/>
    <cellStyle name="40% - Énfasis3 4 3 4" xfId="7059" xr:uid="{00000000-0005-0000-0000-000096780000}"/>
    <cellStyle name="40% - Énfasis3 4 3 4 10" xfId="38386" xr:uid="{00000000-0005-0000-0000-000097780000}"/>
    <cellStyle name="40% - Énfasis3 4 3 4 2" xfId="7060" xr:uid="{00000000-0005-0000-0000-000098780000}"/>
    <cellStyle name="40% - Énfasis3 4 3 4 2 2" xfId="7061" xr:uid="{00000000-0005-0000-0000-000099780000}"/>
    <cellStyle name="40% - Énfasis3 4 3 4 2 3" xfId="38387" xr:uid="{00000000-0005-0000-0000-00009A780000}"/>
    <cellStyle name="40% - Énfasis3 4 3 4 2 4" xfId="38388" xr:uid="{00000000-0005-0000-0000-00009B780000}"/>
    <cellStyle name="40% - Énfasis3 4 3 4 2 5" xfId="38389" xr:uid="{00000000-0005-0000-0000-00009C780000}"/>
    <cellStyle name="40% - Énfasis3 4 3 4 2 6" xfId="38390" xr:uid="{00000000-0005-0000-0000-00009D780000}"/>
    <cellStyle name="40% - Énfasis3 4 3 4 2 7" xfId="38391" xr:uid="{00000000-0005-0000-0000-00009E780000}"/>
    <cellStyle name="40% - Énfasis3 4 3 4 2 8" xfId="38392" xr:uid="{00000000-0005-0000-0000-00009F780000}"/>
    <cellStyle name="40% - Énfasis3 4 3 4 2 9" xfId="38393" xr:uid="{00000000-0005-0000-0000-0000A0780000}"/>
    <cellStyle name="40% - Énfasis3 4 3 4 3" xfId="7062" xr:uid="{00000000-0005-0000-0000-0000A1780000}"/>
    <cellStyle name="40% - Énfasis3 4 3 4 4" xfId="38394" xr:uid="{00000000-0005-0000-0000-0000A2780000}"/>
    <cellStyle name="40% - Énfasis3 4 3 4 5" xfId="38395" xr:uid="{00000000-0005-0000-0000-0000A3780000}"/>
    <cellStyle name="40% - Énfasis3 4 3 4 6" xfId="38396" xr:uid="{00000000-0005-0000-0000-0000A4780000}"/>
    <cellStyle name="40% - Énfasis3 4 3 4 7" xfId="38397" xr:uid="{00000000-0005-0000-0000-0000A5780000}"/>
    <cellStyle name="40% - Énfasis3 4 3 4 8" xfId="38398" xr:uid="{00000000-0005-0000-0000-0000A6780000}"/>
    <cellStyle name="40% - Énfasis3 4 3 4 9" xfId="38399" xr:uid="{00000000-0005-0000-0000-0000A7780000}"/>
    <cellStyle name="40% - Énfasis3 4 3 5" xfId="7063" xr:uid="{00000000-0005-0000-0000-0000A8780000}"/>
    <cellStyle name="40% - Énfasis3 4 3 5 2" xfId="7064" xr:uid="{00000000-0005-0000-0000-0000A9780000}"/>
    <cellStyle name="40% - Énfasis3 4 3 5 3" xfId="38400" xr:uid="{00000000-0005-0000-0000-0000AA780000}"/>
    <cellStyle name="40% - Énfasis3 4 3 5 4" xfId="38401" xr:uid="{00000000-0005-0000-0000-0000AB780000}"/>
    <cellStyle name="40% - Énfasis3 4 3 5 5" xfId="38402" xr:uid="{00000000-0005-0000-0000-0000AC780000}"/>
    <cellStyle name="40% - Énfasis3 4 3 5 6" xfId="38403" xr:uid="{00000000-0005-0000-0000-0000AD780000}"/>
    <cellStyle name="40% - Énfasis3 4 3 5 7" xfId="38404" xr:uid="{00000000-0005-0000-0000-0000AE780000}"/>
    <cellStyle name="40% - Énfasis3 4 3 5 8" xfId="38405" xr:uid="{00000000-0005-0000-0000-0000AF780000}"/>
    <cellStyle name="40% - Énfasis3 4 3 5 9" xfId="38406" xr:uid="{00000000-0005-0000-0000-0000B0780000}"/>
    <cellStyle name="40% - Énfasis3 4 3 6" xfId="7065" xr:uid="{00000000-0005-0000-0000-0000B1780000}"/>
    <cellStyle name="40% - Énfasis3 4 3 7" xfId="38407" xr:uid="{00000000-0005-0000-0000-0000B2780000}"/>
    <cellStyle name="40% - Énfasis3 4 3 8" xfId="38408" xr:uid="{00000000-0005-0000-0000-0000B3780000}"/>
    <cellStyle name="40% - Énfasis3 4 3 9" xfId="38409" xr:uid="{00000000-0005-0000-0000-0000B4780000}"/>
    <cellStyle name="40% - Énfasis3 4 4" xfId="7066" xr:uid="{00000000-0005-0000-0000-0000B5780000}"/>
    <cellStyle name="40% - Énfasis3 4 4 10" xfId="38410" xr:uid="{00000000-0005-0000-0000-0000B6780000}"/>
    <cellStyle name="40% - Énfasis3 4 4 11" xfId="38411" xr:uid="{00000000-0005-0000-0000-0000B7780000}"/>
    <cellStyle name="40% - Énfasis3 4 4 12" xfId="38412" xr:uid="{00000000-0005-0000-0000-0000B8780000}"/>
    <cellStyle name="40% - Énfasis3 4 4 13" xfId="38413" xr:uid="{00000000-0005-0000-0000-0000B9780000}"/>
    <cellStyle name="40% - Énfasis3 4 4 2" xfId="7067" xr:uid="{00000000-0005-0000-0000-0000BA780000}"/>
    <cellStyle name="40% - Énfasis3 4 4 2 10" xfId="38414" xr:uid="{00000000-0005-0000-0000-0000BB780000}"/>
    <cellStyle name="40% - Énfasis3 4 4 2 11" xfId="38415" xr:uid="{00000000-0005-0000-0000-0000BC780000}"/>
    <cellStyle name="40% - Énfasis3 4 4 2 12" xfId="38416" xr:uid="{00000000-0005-0000-0000-0000BD780000}"/>
    <cellStyle name="40% - Énfasis3 4 4 2 2" xfId="7068" xr:uid="{00000000-0005-0000-0000-0000BE780000}"/>
    <cellStyle name="40% - Énfasis3 4 4 2 2 10" xfId="38417" xr:uid="{00000000-0005-0000-0000-0000BF780000}"/>
    <cellStyle name="40% - Énfasis3 4 4 2 2 2" xfId="7069" xr:uid="{00000000-0005-0000-0000-0000C0780000}"/>
    <cellStyle name="40% - Énfasis3 4 4 2 2 2 2" xfId="7070" xr:uid="{00000000-0005-0000-0000-0000C1780000}"/>
    <cellStyle name="40% - Énfasis3 4 4 2 2 2 3" xfId="38418" xr:uid="{00000000-0005-0000-0000-0000C2780000}"/>
    <cellStyle name="40% - Énfasis3 4 4 2 2 2 4" xfId="38419" xr:uid="{00000000-0005-0000-0000-0000C3780000}"/>
    <cellStyle name="40% - Énfasis3 4 4 2 2 2 5" xfId="38420" xr:uid="{00000000-0005-0000-0000-0000C4780000}"/>
    <cellStyle name="40% - Énfasis3 4 4 2 2 2 6" xfId="38421" xr:uid="{00000000-0005-0000-0000-0000C5780000}"/>
    <cellStyle name="40% - Énfasis3 4 4 2 2 2 7" xfId="38422" xr:uid="{00000000-0005-0000-0000-0000C6780000}"/>
    <cellStyle name="40% - Énfasis3 4 4 2 2 2 8" xfId="38423" xr:uid="{00000000-0005-0000-0000-0000C7780000}"/>
    <cellStyle name="40% - Énfasis3 4 4 2 2 2 9" xfId="38424" xr:uid="{00000000-0005-0000-0000-0000C8780000}"/>
    <cellStyle name="40% - Énfasis3 4 4 2 2 3" xfId="7071" xr:uid="{00000000-0005-0000-0000-0000C9780000}"/>
    <cellStyle name="40% - Énfasis3 4 4 2 2 4" xfId="38425" xr:uid="{00000000-0005-0000-0000-0000CA780000}"/>
    <cellStyle name="40% - Énfasis3 4 4 2 2 5" xfId="38426" xr:uid="{00000000-0005-0000-0000-0000CB780000}"/>
    <cellStyle name="40% - Énfasis3 4 4 2 2 6" xfId="38427" xr:uid="{00000000-0005-0000-0000-0000CC780000}"/>
    <cellStyle name="40% - Énfasis3 4 4 2 2 7" xfId="38428" xr:uid="{00000000-0005-0000-0000-0000CD780000}"/>
    <cellStyle name="40% - Énfasis3 4 4 2 2 8" xfId="38429" xr:uid="{00000000-0005-0000-0000-0000CE780000}"/>
    <cellStyle name="40% - Énfasis3 4 4 2 2 9" xfId="38430" xr:uid="{00000000-0005-0000-0000-0000CF780000}"/>
    <cellStyle name="40% - Énfasis3 4 4 2 3" xfId="7072" xr:uid="{00000000-0005-0000-0000-0000D0780000}"/>
    <cellStyle name="40% - Énfasis3 4 4 2 3 10" xfId="38431" xr:uid="{00000000-0005-0000-0000-0000D1780000}"/>
    <cellStyle name="40% - Énfasis3 4 4 2 3 2" xfId="7073" xr:uid="{00000000-0005-0000-0000-0000D2780000}"/>
    <cellStyle name="40% - Énfasis3 4 4 2 3 2 2" xfId="7074" xr:uid="{00000000-0005-0000-0000-0000D3780000}"/>
    <cellStyle name="40% - Énfasis3 4 4 2 3 2 3" xfId="38432" xr:uid="{00000000-0005-0000-0000-0000D4780000}"/>
    <cellStyle name="40% - Énfasis3 4 4 2 3 2 4" xfId="38433" xr:uid="{00000000-0005-0000-0000-0000D5780000}"/>
    <cellStyle name="40% - Énfasis3 4 4 2 3 2 5" xfId="38434" xr:uid="{00000000-0005-0000-0000-0000D6780000}"/>
    <cellStyle name="40% - Énfasis3 4 4 2 3 2 6" xfId="38435" xr:uid="{00000000-0005-0000-0000-0000D7780000}"/>
    <cellStyle name="40% - Énfasis3 4 4 2 3 2 7" xfId="38436" xr:uid="{00000000-0005-0000-0000-0000D8780000}"/>
    <cellStyle name="40% - Énfasis3 4 4 2 3 2 8" xfId="38437" xr:uid="{00000000-0005-0000-0000-0000D9780000}"/>
    <cellStyle name="40% - Énfasis3 4 4 2 3 2 9" xfId="38438" xr:uid="{00000000-0005-0000-0000-0000DA780000}"/>
    <cellStyle name="40% - Énfasis3 4 4 2 3 3" xfId="7075" xr:uid="{00000000-0005-0000-0000-0000DB780000}"/>
    <cellStyle name="40% - Énfasis3 4 4 2 3 4" xfId="38439" xr:uid="{00000000-0005-0000-0000-0000DC780000}"/>
    <cellStyle name="40% - Énfasis3 4 4 2 3 5" xfId="38440" xr:uid="{00000000-0005-0000-0000-0000DD780000}"/>
    <cellStyle name="40% - Énfasis3 4 4 2 3 6" xfId="38441" xr:uid="{00000000-0005-0000-0000-0000DE780000}"/>
    <cellStyle name="40% - Énfasis3 4 4 2 3 7" xfId="38442" xr:uid="{00000000-0005-0000-0000-0000DF780000}"/>
    <cellStyle name="40% - Énfasis3 4 4 2 3 8" xfId="38443" xr:uid="{00000000-0005-0000-0000-0000E0780000}"/>
    <cellStyle name="40% - Énfasis3 4 4 2 3 9" xfId="38444" xr:uid="{00000000-0005-0000-0000-0000E1780000}"/>
    <cellStyle name="40% - Énfasis3 4 4 2 4" xfId="7076" xr:uid="{00000000-0005-0000-0000-0000E2780000}"/>
    <cellStyle name="40% - Énfasis3 4 4 2 4 2" xfId="7077" xr:uid="{00000000-0005-0000-0000-0000E3780000}"/>
    <cellStyle name="40% - Énfasis3 4 4 2 4 3" xfId="38445" xr:uid="{00000000-0005-0000-0000-0000E4780000}"/>
    <cellStyle name="40% - Énfasis3 4 4 2 4 4" xfId="38446" xr:uid="{00000000-0005-0000-0000-0000E5780000}"/>
    <cellStyle name="40% - Énfasis3 4 4 2 4 5" xfId="38447" xr:uid="{00000000-0005-0000-0000-0000E6780000}"/>
    <cellStyle name="40% - Énfasis3 4 4 2 4 6" xfId="38448" xr:uid="{00000000-0005-0000-0000-0000E7780000}"/>
    <cellStyle name="40% - Énfasis3 4 4 2 4 7" xfId="38449" xr:uid="{00000000-0005-0000-0000-0000E8780000}"/>
    <cellStyle name="40% - Énfasis3 4 4 2 4 8" xfId="38450" xr:uid="{00000000-0005-0000-0000-0000E9780000}"/>
    <cellStyle name="40% - Énfasis3 4 4 2 4 9" xfId="38451" xr:uid="{00000000-0005-0000-0000-0000EA780000}"/>
    <cellStyle name="40% - Énfasis3 4 4 2 5" xfId="7078" xr:uid="{00000000-0005-0000-0000-0000EB780000}"/>
    <cellStyle name="40% - Énfasis3 4 4 2 6" xfId="38452" xr:uid="{00000000-0005-0000-0000-0000EC780000}"/>
    <cellStyle name="40% - Énfasis3 4 4 2 7" xfId="38453" xr:uid="{00000000-0005-0000-0000-0000ED780000}"/>
    <cellStyle name="40% - Énfasis3 4 4 2 8" xfId="38454" xr:uid="{00000000-0005-0000-0000-0000EE780000}"/>
    <cellStyle name="40% - Énfasis3 4 4 2 9" xfId="38455" xr:uid="{00000000-0005-0000-0000-0000EF780000}"/>
    <cellStyle name="40% - Énfasis3 4 4 3" xfId="7079" xr:uid="{00000000-0005-0000-0000-0000F0780000}"/>
    <cellStyle name="40% - Énfasis3 4 4 3 10" xfId="38456" xr:uid="{00000000-0005-0000-0000-0000F1780000}"/>
    <cellStyle name="40% - Énfasis3 4 4 3 2" xfId="7080" xr:uid="{00000000-0005-0000-0000-0000F2780000}"/>
    <cellStyle name="40% - Énfasis3 4 4 3 2 2" xfId="7081" xr:uid="{00000000-0005-0000-0000-0000F3780000}"/>
    <cellStyle name="40% - Énfasis3 4 4 3 2 3" xfId="38457" xr:uid="{00000000-0005-0000-0000-0000F4780000}"/>
    <cellStyle name="40% - Énfasis3 4 4 3 2 4" xfId="38458" xr:uid="{00000000-0005-0000-0000-0000F5780000}"/>
    <cellStyle name="40% - Énfasis3 4 4 3 2 5" xfId="38459" xr:uid="{00000000-0005-0000-0000-0000F6780000}"/>
    <cellStyle name="40% - Énfasis3 4 4 3 2 6" xfId="38460" xr:uid="{00000000-0005-0000-0000-0000F7780000}"/>
    <cellStyle name="40% - Énfasis3 4 4 3 2 7" xfId="38461" xr:uid="{00000000-0005-0000-0000-0000F8780000}"/>
    <cellStyle name="40% - Énfasis3 4 4 3 2 8" xfId="38462" xr:uid="{00000000-0005-0000-0000-0000F9780000}"/>
    <cellStyle name="40% - Énfasis3 4 4 3 2 9" xfId="38463" xr:uid="{00000000-0005-0000-0000-0000FA780000}"/>
    <cellStyle name="40% - Énfasis3 4 4 3 3" xfId="7082" xr:uid="{00000000-0005-0000-0000-0000FB780000}"/>
    <cellStyle name="40% - Énfasis3 4 4 3 4" xfId="38464" xr:uid="{00000000-0005-0000-0000-0000FC780000}"/>
    <cellStyle name="40% - Énfasis3 4 4 3 5" xfId="38465" xr:uid="{00000000-0005-0000-0000-0000FD780000}"/>
    <cellStyle name="40% - Énfasis3 4 4 3 6" xfId="38466" xr:uid="{00000000-0005-0000-0000-0000FE780000}"/>
    <cellStyle name="40% - Énfasis3 4 4 3 7" xfId="38467" xr:uid="{00000000-0005-0000-0000-0000FF780000}"/>
    <cellStyle name="40% - Énfasis3 4 4 3 8" xfId="38468" xr:uid="{00000000-0005-0000-0000-000000790000}"/>
    <cellStyle name="40% - Énfasis3 4 4 3 9" xfId="38469" xr:uid="{00000000-0005-0000-0000-000001790000}"/>
    <cellStyle name="40% - Énfasis3 4 4 4" xfId="7083" xr:uid="{00000000-0005-0000-0000-000002790000}"/>
    <cellStyle name="40% - Énfasis3 4 4 4 10" xfId="38470" xr:uid="{00000000-0005-0000-0000-000003790000}"/>
    <cellStyle name="40% - Énfasis3 4 4 4 2" xfId="7084" xr:uid="{00000000-0005-0000-0000-000004790000}"/>
    <cellStyle name="40% - Énfasis3 4 4 4 2 2" xfId="7085" xr:uid="{00000000-0005-0000-0000-000005790000}"/>
    <cellStyle name="40% - Énfasis3 4 4 4 2 3" xfId="38471" xr:uid="{00000000-0005-0000-0000-000006790000}"/>
    <cellStyle name="40% - Énfasis3 4 4 4 2 4" xfId="38472" xr:uid="{00000000-0005-0000-0000-000007790000}"/>
    <cellStyle name="40% - Énfasis3 4 4 4 2 5" xfId="38473" xr:uid="{00000000-0005-0000-0000-000008790000}"/>
    <cellStyle name="40% - Énfasis3 4 4 4 2 6" xfId="38474" xr:uid="{00000000-0005-0000-0000-000009790000}"/>
    <cellStyle name="40% - Énfasis3 4 4 4 2 7" xfId="38475" xr:uid="{00000000-0005-0000-0000-00000A790000}"/>
    <cellStyle name="40% - Énfasis3 4 4 4 2 8" xfId="38476" xr:uid="{00000000-0005-0000-0000-00000B790000}"/>
    <cellStyle name="40% - Énfasis3 4 4 4 2 9" xfId="38477" xr:uid="{00000000-0005-0000-0000-00000C790000}"/>
    <cellStyle name="40% - Énfasis3 4 4 4 3" xfId="7086" xr:uid="{00000000-0005-0000-0000-00000D790000}"/>
    <cellStyle name="40% - Énfasis3 4 4 4 4" xfId="38478" xr:uid="{00000000-0005-0000-0000-00000E790000}"/>
    <cellStyle name="40% - Énfasis3 4 4 4 5" xfId="38479" xr:uid="{00000000-0005-0000-0000-00000F790000}"/>
    <cellStyle name="40% - Énfasis3 4 4 4 6" xfId="38480" xr:uid="{00000000-0005-0000-0000-000010790000}"/>
    <cellStyle name="40% - Énfasis3 4 4 4 7" xfId="38481" xr:uid="{00000000-0005-0000-0000-000011790000}"/>
    <cellStyle name="40% - Énfasis3 4 4 4 8" xfId="38482" xr:uid="{00000000-0005-0000-0000-000012790000}"/>
    <cellStyle name="40% - Énfasis3 4 4 4 9" xfId="38483" xr:uid="{00000000-0005-0000-0000-000013790000}"/>
    <cellStyle name="40% - Énfasis3 4 4 5" xfId="7087" xr:uid="{00000000-0005-0000-0000-000014790000}"/>
    <cellStyle name="40% - Énfasis3 4 4 5 2" xfId="7088" xr:uid="{00000000-0005-0000-0000-000015790000}"/>
    <cellStyle name="40% - Énfasis3 4 4 5 3" xfId="38484" xr:uid="{00000000-0005-0000-0000-000016790000}"/>
    <cellStyle name="40% - Énfasis3 4 4 5 4" xfId="38485" xr:uid="{00000000-0005-0000-0000-000017790000}"/>
    <cellStyle name="40% - Énfasis3 4 4 5 5" xfId="38486" xr:uid="{00000000-0005-0000-0000-000018790000}"/>
    <cellStyle name="40% - Énfasis3 4 4 5 6" xfId="38487" xr:uid="{00000000-0005-0000-0000-000019790000}"/>
    <cellStyle name="40% - Énfasis3 4 4 5 7" xfId="38488" xr:uid="{00000000-0005-0000-0000-00001A790000}"/>
    <cellStyle name="40% - Énfasis3 4 4 5 8" xfId="38489" xr:uid="{00000000-0005-0000-0000-00001B790000}"/>
    <cellStyle name="40% - Énfasis3 4 4 5 9" xfId="38490" xr:uid="{00000000-0005-0000-0000-00001C790000}"/>
    <cellStyle name="40% - Énfasis3 4 4 6" xfId="7089" xr:uid="{00000000-0005-0000-0000-00001D790000}"/>
    <cellStyle name="40% - Énfasis3 4 4 7" xfId="38491" xr:uid="{00000000-0005-0000-0000-00001E790000}"/>
    <cellStyle name="40% - Énfasis3 4 4 8" xfId="38492" xr:uid="{00000000-0005-0000-0000-00001F790000}"/>
    <cellStyle name="40% - Énfasis3 4 4 9" xfId="38493" xr:uid="{00000000-0005-0000-0000-000020790000}"/>
    <cellStyle name="40% - Énfasis3 4 5" xfId="7090" xr:uid="{00000000-0005-0000-0000-000021790000}"/>
    <cellStyle name="40% - Énfasis3 4 5 10" xfId="38494" xr:uid="{00000000-0005-0000-0000-000022790000}"/>
    <cellStyle name="40% - Énfasis3 4 5 11" xfId="38495" xr:uid="{00000000-0005-0000-0000-000023790000}"/>
    <cellStyle name="40% - Énfasis3 4 5 12" xfId="38496" xr:uid="{00000000-0005-0000-0000-000024790000}"/>
    <cellStyle name="40% - Énfasis3 4 5 2" xfId="7091" xr:uid="{00000000-0005-0000-0000-000025790000}"/>
    <cellStyle name="40% - Énfasis3 4 5 2 10" xfId="38497" xr:uid="{00000000-0005-0000-0000-000026790000}"/>
    <cellStyle name="40% - Énfasis3 4 5 2 2" xfId="7092" xr:uid="{00000000-0005-0000-0000-000027790000}"/>
    <cellStyle name="40% - Énfasis3 4 5 2 2 2" xfId="7093" xr:uid="{00000000-0005-0000-0000-000028790000}"/>
    <cellStyle name="40% - Énfasis3 4 5 2 2 3" xfId="38498" xr:uid="{00000000-0005-0000-0000-000029790000}"/>
    <cellStyle name="40% - Énfasis3 4 5 2 2 4" xfId="38499" xr:uid="{00000000-0005-0000-0000-00002A790000}"/>
    <cellStyle name="40% - Énfasis3 4 5 2 2 5" xfId="38500" xr:uid="{00000000-0005-0000-0000-00002B790000}"/>
    <cellStyle name="40% - Énfasis3 4 5 2 2 6" xfId="38501" xr:uid="{00000000-0005-0000-0000-00002C790000}"/>
    <cellStyle name="40% - Énfasis3 4 5 2 2 7" xfId="38502" xr:uid="{00000000-0005-0000-0000-00002D790000}"/>
    <cellStyle name="40% - Énfasis3 4 5 2 2 8" xfId="38503" xr:uid="{00000000-0005-0000-0000-00002E790000}"/>
    <cellStyle name="40% - Énfasis3 4 5 2 2 9" xfId="38504" xr:uid="{00000000-0005-0000-0000-00002F790000}"/>
    <cellStyle name="40% - Énfasis3 4 5 2 3" xfId="7094" xr:uid="{00000000-0005-0000-0000-000030790000}"/>
    <cellStyle name="40% - Énfasis3 4 5 2 4" xfId="38505" xr:uid="{00000000-0005-0000-0000-000031790000}"/>
    <cellStyle name="40% - Énfasis3 4 5 2 5" xfId="38506" xr:uid="{00000000-0005-0000-0000-000032790000}"/>
    <cellStyle name="40% - Énfasis3 4 5 2 6" xfId="38507" xr:uid="{00000000-0005-0000-0000-000033790000}"/>
    <cellStyle name="40% - Énfasis3 4 5 2 7" xfId="38508" xr:uid="{00000000-0005-0000-0000-000034790000}"/>
    <cellStyle name="40% - Énfasis3 4 5 2 8" xfId="38509" xr:uid="{00000000-0005-0000-0000-000035790000}"/>
    <cellStyle name="40% - Énfasis3 4 5 2 9" xfId="38510" xr:uid="{00000000-0005-0000-0000-000036790000}"/>
    <cellStyle name="40% - Énfasis3 4 5 3" xfId="7095" xr:uid="{00000000-0005-0000-0000-000037790000}"/>
    <cellStyle name="40% - Énfasis3 4 5 3 10" xfId="38511" xr:uid="{00000000-0005-0000-0000-000038790000}"/>
    <cellStyle name="40% - Énfasis3 4 5 3 2" xfId="7096" xr:uid="{00000000-0005-0000-0000-000039790000}"/>
    <cellStyle name="40% - Énfasis3 4 5 3 2 2" xfId="7097" xr:uid="{00000000-0005-0000-0000-00003A790000}"/>
    <cellStyle name="40% - Énfasis3 4 5 3 2 3" xfId="38512" xr:uid="{00000000-0005-0000-0000-00003B790000}"/>
    <cellStyle name="40% - Énfasis3 4 5 3 2 4" xfId="38513" xr:uid="{00000000-0005-0000-0000-00003C790000}"/>
    <cellStyle name="40% - Énfasis3 4 5 3 2 5" xfId="38514" xr:uid="{00000000-0005-0000-0000-00003D790000}"/>
    <cellStyle name="40% - Énfasis3 4 5 3 2 6" xfId="38515" xr:uid="{00000000-0005-0000-0000-00003E790000}"/>
    <cellStyle name="40% - Énfasis3 4 5 3 2 7" xfId="38516" xr:uid="{00000000-0005-0000-0000-00003F790000}"/>
    <cellStyle name="40% - Énfasis3 4 5 3 2 8" xfId="38517" xr:uid="{00000000-0005-0000-0000-000040790000}"/>
    <cellStyle name="40% - Énfasis3 4 5 3 2 9" xfId="38518" xr:uid="{00000000-0005-0000-0000-000041790000}"/>
    <cellStyle name="40% - Énfasis3 4 5 3 3" xfId="7098" xr:uid="{00000000-0005-0000-0000-000042790000}"/>
    <cellStyle name="40% - Énfasis3 4 5 3 4" xfId="38519" xr:uid="{00000000-0005-0000-0000-000043790000}"/>
    <cellStyle name="40% - Énfasis3 4 5 3 5" xfId="38520" xr:uid="{00000000-0005-0000-0000-000044790000}"/>
    <cellStyle name="40% - Énfasis3 4 5 3 6" xfId="38521" xr:uid="{00000000-0005-0000-0000-000045790000}"/>
    <cellStyle name="40% - Énfasis3 4 5 3 7" xfId="38522" xr:uid="{00000000-0005-0000-0000-000046790000}"/>
    <cellStyle name="40% - Énfasis3 4 5 3 8" xfId="38523" xr:uid="{00000000-0005-0000-0000-000047790000}"/>
    <cellStyle name="40% - Énfasis3 4 5 3 9" xfId="38524" xr:uid="{00000000-0005-0000-0000-000048790000}"/>
    <cellStyle name="40% - Énfasis3 4 5 4" xfId="7099" xr:uid="{00000000-0005-0000-0000-000049790000}"/>
    <cellStyle name="40% - Énfasis3 4 5 4 2" xfId="7100" xr:uid="{00000000-0005-0000-0000-00004A790000}"/>
    <cellStyle name="40% - Énfasis3 4 5 4 3" xfId="38525" xr:uid="{00000000-0005-0000-0000-00004B790000}"/>
    <cellStyle name="40% - Énfasis3 4 5 4 4" xfId="38526" xr:uid="{00000000-0005-0000-0000-00004C790000}"/>
    <cellStyle name="40% - Énfasis3 4 5 4 5" xfId="38527" xr:uid="{00000000-0005-0000-0000-00004D790000}"/>
    <cellStyle name="40% - Énfasis3 4 5 4 6" xfId="38528" xr:uid="{00000000-0005-0000-0000-00004E790000}"/>
    <cellStyle name="40% - Énfasis3 4 5 4 7" xfId="38529" xr:uid="{00000000-0005-0000-0000-00004F790000}"/>
    <cellStyle name="40% - Énfasis3 4 5 4 8" xfId="38530" xr:uid="{00000000-0005-0000-0000-000050790000}"/>
    <cellStyle name="40% - Énfasis3 4 5 4 9" xfId="38531" xr:uid="{00000000-0005-0000-0000-000051790000}"/>
    <cellStyle name="40% - Énfasis3 4 5 5" xfId="7101" xr:uid="{00000000-0005-0000-0000-000052790000}"/>
    <cellStyle name="40% - Énfasis3 4 5 6" xfId="38532" xr:uid="{00000000-0005-0000-0000-000053790000}"/>
    <cellStyle name="40% - Énfasis3 4 5 7" xfId="38533" xr:uid="{00000000-0005-0000-0000-000054790000}"/>
    <cellStyle name="40% - Énfasis3 4 5 8" xfId="38534" xr:uid="{00000000-0005-0000-0000-000055790000}"/>
    <cellStyle name="40% - Énfasis3 4 5 9" xfId="38535" xr:uid="{00000000-0005-0000-0000-000056790000}"/>
    <cellStyle name="40% - Énfasis3 4 6" xfId="7102" xr:uid="{00000000-0005-0000-0000-000057790000}"/>
    <cellStyle name="40% - Énfasis3 4 6 10" xfId="38536" xr:uid="{00000000-0005-0000-0000-000058790000}"/>
    <cellStyle name="40% - Énfasis3 4 6 2" xfId="7103" xr:uid="{00000000-0005-0000-0000-000059790000}"/>
    <cellStyle name="40% - Énfasis3 4 6 2 2" xfId="7104" xr:uid="{00000000-0005-0000-0000-00005A790000}"/>
    <cellStyle name="40% - Énfasis3 4 6 2 3" xfId="38537" xr:uid="{00000000-0005-0000-0000-00005B790000}"/>
    <cellStyle name="40% - Énfasis3 4 6 2 4" xfId="38538" xr:uid="{00000000-0005-0000-0000-00005C790000}"/>
    <cellStyle name="40% - Énfasis3 4 6 2 5" xfId="38539" xr:uid="{00000000-0005-0000-0000-00005D790000}"/>
    <cellStyle name="40% - Énfasis3 4 6 2 6" xfId="38540" xr:uid="{00000000-0005-0000-0000-00005E790000}"/>
    <cellStyle name="40% - Énfasis3 4 6 2 7" xfId="38541" xr:uid="{00000000-0005-0000-0000-00005F790000}"/>
    <cellStyle name="40% - Énfasis3 4 6 2 8" xfId="38542" xr:uid="{00000000-0005-0000-0000-000060790000}"/>
    <cellStyle name="40% - Énfasis3 4 6 2 9" xfId="38543" xr:uid="{00000000-0005-0000-0000-000061790000}"/>
    <cellStyle name="40% - Énfasis3 4 6 3" xfId="7105" xr:uid="{00000000-0005-0000-0000-000062790000}"/>
    <cellStyle name="40% - Énfasis3 4 6 4" xfId="38544" xr:uid="{00000000-0005-0000-0000-000063790000}"/>
    <cellStyle name="40% - Énfasis3 4 6 5" xfId="38545" xr:uid="{00000000-0005-0000-0000-000064790000}"/>
    <cellStyle name="40% - Énfasis3 4 6 6" xfId="38546" xr:uid="{00000000-0005-0000-0000-000065790000}"/>
    <cellStyle name="40% - Énfasis3 4 6 7" xfId="38547" xr:uid="{00000000-0005-0000-0000-000066790000}"/>
    <cellStyle name="40% - Énfasis3 4 6 8" xfId="38548" xr:uid="{00000000-0005-0000-0000-000067790000}"/>
    <cellStyle name="40% - Énfasis3 4 6 9" xfId="38549" xr:uid="{00000000-0005-0000-0000-000068790000}"/>
    <cellStyle name="40% - Énfasis3 4 7" xfId="7106" xr:uid="{00000000-0005-0000-0000-000069790000}"/>
    <cellStyle name="40% - Énfasis3 4 7 10" xfId="38550" xr:uid="{00000000-0005-0000-0000-00006A790000}"/>
    <cellStyle name="40% - Énfasis3 4 7 2" xfId="7107" xr:uid="{00000000-0005-0000-0000-00006B790000}"/>
    <cellStyle name="40% - Énfasis3 4 7 2 2" xfId="7108" xr:uid="{00000000-0005-0000-0000-00006C790000}"/>
    <cellStyle name="40% - Énfasis3 4 7 2 3" xfId="38551" xr:uid="{00000000-0005-0000-0000-00006D790000}"/>
    <cellStyle name="40% - Énfasis3 4 7 2 4" xfId="38552" xr:uid="{00000000-0005-0000-0000-00006E790000}"/>
    <cellStyle name="40% - Énfasis3 4 7 2 5" xfId="38553" xr:uid="{00000000-0005-0000-0000-00006F790000}"/>
    <cellStyle name="40% - Énfasis3 4 7 2 6" xfId="38554" xr:uid="{00000000-0005-0000-0000-000070790000}"/>
    <cellStyle name="40% - Énfasis3 4 7 2 7" xfId="38555" xr:uid="{00000000-0005-0000-0000-000071790000}"/>
    <cellStyle name="40% - Énfasis3 4 7 2 8" xfId="38556" xr:uid="{00000000-0005-0000-0000-000072790000}"/>
    <cellStyle name="40% - Énfasis3 4 7 2 9" xfId="38557" xr:uid="{00000000-0005-0000-0000-000073790000}"/>
    <cellStyle name="40% - Énfasis3 4 7 3" xfId="7109" xr:uid="{00000000-0005-0000-0000-000074790000}"/>
    <cellStyle name="40% - Énfasis3 4 7 4" xfId="38558" xr:uid="{00000000-0005-0000-0000-000075790000}"/>
    <cellStyle name="40% - Énfasis3 4 7 5" xfId="38559" xr:uid="{00000000-0005-0000-0000-000076790000}"/>
    <cellStyle name="40% - Énfasis3 4 7 6" xfId="38560" xr:uid="{00000000-0005-0000-0000-000077790000}"/>
    <cellStyle name="40% - Énfasis3 4 7 7" xfId="38561" xr:uid="{00000000-0005-0000-0000-000078790000}"/>
    <cellStyle name="40% - Énfasis3 4 7 8" xfId="38562" xr:uid="{00000000-0005-0000-0000-000079790000}"/>
    <cellStyle name="40% - Énfasis3 4 7 9" xfId="38563" xr:uid="{00000000-0005-0000-0000-00007A790000}"/>
    <cellStyle name="40% - Énfasis3 4 8" xfId="7110" xr:uid="{00000000-0005-0000-0000-00007B790000}"/>
    <cellStyle name="40% - Énfasis3 4 8 10" xfId="38564" xr:uid="{00000000-0005-0000-0000-00007C790000}"/>
    <cellStyle name="40% - Énfasis3 4 8 2" xfId="7111" xr:uid="{00000000-0005-0000-0000-00007D790000}"/>
    <cellStyle name="40% - Énfasis3 4 8 2 2" xfId="7112" xr:uid="{00000000-0005-0000-0000-00007E790000}"/>
    <cellStyle name="40% - Énfasis3 4 8 2 3" xfId="38565" xr:uid="{00000000-0005-0000-0000-00007F790000}"/>
    <cellStyle name="40% - Énfasis3 4 8 2 4" xfId="38566" xr:uid="{00000000-0005-0000-0000-000080790000}"/>
    <cellStyle name="40% - Énfasis3 4 8 2 5" xfId="38567" xr:uid="{00000000-0005-0000-0000-000081790000}"/>
    <cellStyle name="40% - Énfasis3 4 8 2 6" xfId="38568" xr:uid="{00000000-0005-0000-0000-000082790000}"/>
    <cellStyle name="40% - Énfasis3 4 8 2 7" xfId="38569" xr:uid="{00000000-0005-0000-0000-000083790000}"/>
    <cellStyle name="40% - Énfasis3 4 8 2 8" xfId="38570" xr:uid="{00000000-0005-0000-0000-000084790000}"/>
    <cellStyle name="40% - Énfasis3 4 8 2 9" xfId="38571" xr:uid="{00000000-0005-0000-0000-000085790000}"/>
    <cellStyle name="40% - Énfasis3 4 8 3" xfId="7113" xr:uid="{00000000-0005-0000-0000-000086790000}"/>
    <cellStyle name="40% - Énfasis3 4 8 4" xfId="38572" xr:uid="{00000000-0005-0000-0000-000087790000}"/>
    <cellStyle name="40% - Énfasis3 4 8 5" xfId="38573" xr:uid="{00000000-0005-0000-0000-000088790000}"/>
    <cellStyle name="40% - Énfasis3 4 8 6" xfId="38574" xr:uid="{00000000-0005-0000-0000-000089790000}"/>
    <cellStyle name="40% - Énfasis3 4 8 7" xfId="38575" xr:uid="{00000000-0005-0000-0000-00008A790000}"/>
    <cellStyle name="40% - Énfasis3 4 8 8" xfId="38576" xr:uid="{00000000-0005-0000-0000-00008B790000}"/>
    <cellStyle name="40% - Énfasis3 4 8 9" xfId="38577" xr:uid="{00000000-0005-0000-0000-00008C790000}"/>
    <cellStyle name="40% - Énfasis3 4 9" xfId="7114" xr:uid="{00000000-0005-0000-0000-00008D790000}"/>
    <cellStyle name="40% - Énfasis3 4 9 2" xfId="7115" xr:uid="{00000000-0005-0000-0000-00008E790000}"/>
    <cellStyle name="40% - Énfasis3 4 9 3" xfId="38578" xr:uid="{00000000-0005-0000-0000-00008F790000}"/>
    <cellStyle name="40% - Énfasis3 4 9 4" xfId="38579" xr:uid="{00000000-0005-0000-0000-000090790000}"/>
    <cellStyle name="40% - Énfasis3 4 9 5" xfId="38580" xr:uid="{00000000-0005-0000-0000-000091790000}"/>
    <cellStyle name="40% - Énfasis3 4 9 6" xfId="38581" xr:uid="{00000000-0005-0000-0000-000092790000}"/>
    <cellStyle name="40% - Énfasis3 4 9 7" xfId="38582" xr:uid="{00000000-0005-0000-0000-000093790000}"/>
    <cellStyle name="40% - Énfasis3 4 9 8" xfId="38583" xr:uid="{00000000-0005-0000-0000-000094790000}"/>
    <cellStyle name="40% - Énfasis3 4 9 9" xfId="38584" xr:uid="{00000000-0005-0000-0000-000095790000}"/>
    <cellStyle name="40% - Énfasis3 5" xfId="7116" xr:uid="{00000000-0005-0000-0000-000096790000}"/>
    <cellStyle name="40% - Énfasis3 5 10" xfId="7117" xr:uid="{00000000-0005-0000-0000-000097790000}"/>
    <cellStyle name="40% - Énfasis3 5 11" xfId="7118" xr:uid="{00000000-0005-0000-0000-000098790000}"/>
    <cellStyle name="40% - Énfasis3 5 12" xfId="38585" xr:uid="{00000000-0005-0000-0000-000099790000}"/>
    <cellStyle name="40% - Énfasis3 5 13" xfId="38586" xr:uid="{00000000-0005-0000-0000-00009A790000}"/>
    <cellStyle name="40% - Énfasis3 5 14" xfId="38587" xr:uid="{00000000-0005-0000-0000-00009B790000}"/>
    <cellStyle name="40% - Énfasis3 5 15" xfId="38588" xr:uid="{00000000-0005-0000-0000-00009C790000}"/>
    <cellStyle name="40% - Énfasis3 5 16" xfId="38589" xr:uid="{00000000-0005-0000-0000-00009D790000}"/>
    <cellStyle name="40% - Énfasis3 5 17" xfId="38590" xr:uid="{00000000-0005-0000-0000-00009E790000}"/>
    <cellStyle name="40% - Énfasis3 5 2" xfId="7119" xr:uid="{00000000-0005-0000-0000-00009F790000}"/>
    <cellStyle name="40% - Énfasis3 5 2 10" xfId="38591" xr:uid="{00000000-0005-0000-0000-0000A0790000}"/>
    <cellStyle name="40% - Énfasis3 5 2 11" xfId="38592" xr:uid="{00000000-0005-0000-0000-0000A1790000}"/>
    <cellStyle name="40% - Énfasis3 5 2 12" xfId="38593" xr:uid="{00000000-0005-0000-0000-0000A2790000}"/>
    <cellStyle name="40% - Énfasis3 5 2 13" xfId="38594" xr:uid="{00000000-0005-0000-0000-0000A3790000}"/>
    <cellStyle name="40% - Énfasis3 5 2 2" xfId="7120" xr:uid="{00000000-0005-0000-0000-0000A4790000}"/>
    <cellStyle name="40% - Énfasis3 5 2 2 10" xfId="38595" xr:uid="{00000000-0005-0000-0000-0000A5790000}"/>
    <cellStyle name="40% - Énfasis3 5 2 2 11" xfId="38596" xr:uid="{00000000-0005-0000-0000-0000A6790000}"/>
    <cellStyle name="40% - Énfasis3 5 2 2 12" xfId="38597" xr:uid="{00000000-0005-0000-0000-0000A7790000}"/>
    <cellStyle name="40% - Énfasis3 5 2 2 2" xfId="7121" xr:uid="{00000000-0005-0000-0000-0000A8790000}"/>
    <cellStyle name="40% - Énfasis3 5 2 2 2 10" xfId="38598" xr:uid="{00000000-0005-0000-0000-0000A9790000}"/>
    <cellStyle name="40% - Énfasis3 5 2 2 2 2" xfId="7122" xr:uid="{00000000-0005-0000-0000-0000AA790000}"/>
    <cellStyle name="40% - Énfasis3 5 2 2 2 2 2" xfId="7123" xr:uid="{00000000-0005-0000-0000-0000AB790000}"/>
    <cellStyle name="40% - Énfasis3 5 2 2 2 2 3" xfId="38599" xr:uid="{00000000-0005-0000-0000-0000AC790000}"/>
    <cellStyle name="40% - Énfasis3 5 2 2 2 2 4" xfId="38600" xr:uid="{00000000-0005-0000-0000-0000AD790000}"/>
    <cellStyle name="40% - Énfasis3 5 2 2 2 2 5" xfId="38601" xr:uid="{00000000-0005-0000-0000-0000AE790000}"/>
    <cellStyle name="40% - Énfasis3 5 2 2 2 2 6" xfId="38602" xr:uid="{00000000-0005-0000-0000-0000AF790000}"/>
    <cellStyle name="40% - Énfasis3 5 2 2 2 2 7" xfId="38603" xr:uid="{00000000-0005-0000-0000-0000B0790000}"/>
    <cellStyle name="40% - Énfasis3 5 2 2 2 2 8" xfId="38604" xr:uid="{00000000-0005-0000-0000-0000B1790000}"/>
    <cellStyle name="40% - Énfasis3 5 2 2 2 2 9" xfId="38605" xr:uid="{00000000-0005-0000-0000-0000B2790000}"/>
    <cellStyle name="40% - Énfasis3 5 2 2 2 3" xfId="7124" xr:uid="{00000000-0005-0000-0000-0000B3790000}"/>
    <cellStyle name="40% - Énfasis3 5 2 2 2 4" xfId="38606" xr:uid="{00000000-0005-0000-0000-0000B4790000}"/>
    <cellStyle name="40% - Énfasis3 5 2 2 2 5" xfId="38607" xr:uid="{00000000-0005-0000-0000-0000B5790000}"/>
    <cellStyle name="40% - Énfasis3 5 2 2 2 6" xfId="38608" xr:uid="{00000000-0005-0000-0000-0000B6790000}"/>
    <cellStyle name="40% - Énfasis3 5 2 2 2 7" xfId="38609" xr:uid="{00000000-0005-0000-0000-0000B7790000}"/>
    <cellStyle name="40% - Énfasis3 5 2 2 2 8" xfId="38610" xr:uid="{00000000-0005-0000-0000-0000B8790000}"/>
    <cellStyle name="40% - Énfasis3 5 2 2 2 9" xfId="38611" xr:uid="{00000000-0005-0000-0000-0000B9790000}"/>
    <cellStyle name="40% - Énfasis3 5 2 2 3" xfId="7125" xr:uid="{00000000-0005-0000-0000-0000BA790000}"/>
    <cellStyle name="40% - Énfasis3 5 2 2 3 10" xfId="38612" xr:uid="{00000000-0005-0000-0000-0000BB790000}"/>
    <cellStyle name="40% - Énfasis3 5 2 2 3 2" xfId="7126" xr:uid="{00000000-0005-0000-0000-0000BC790000}"/>
    <cellStyle name="40% - Énfasis3 5 2 2 3 2 2" xfId="7127" xr:uid="{00000000-0005-0000-0000-0000BD790000}"/>
    <cellStyle name="40% - Énfasis3 5 2 2 3 2 3" xfId="38613" xr:uid="{00000000-0005-0000-0000-0000BE790000}"/>
    <cellStyle name="40% - Énfasis3 5 2 2 3 2 4" xfId="38614" xr:uid="{00000000-0005-0000-0000-0000BF790000}"/>
    <cellStyle name="40% - Énfasis3 5 2 2 3 2 5" xfId="38615" xr:uid="{00000000-0005-0000-0000-0000C0790000}"/>
    <cellStyle name="40% - Énfasis3 5 2 2 3 2 6" xfId="38616" xr:uid="{00000000-0005-0000-0000-0000C1790000}"/>
    <cellStyle name="40% - Énfasis3 5 2 2 3 2 7" xfId="38617" xr:uid="{00000000-0005-0000-0000-0000C2790000}"/>
    <cellStyle name="40% - Énfasis3 5 2 2 3 2 8" xfId="38618" xr:uid="{00000000-0005-0000-0000-0000C3790000}"/>
    <cellStyle name="40% - Énfasis3 5 2 2 3 2 9" xfId="38619" xr:uid="{00000000-0005-0000-0000-0000C4790000}"/>
    <cellStyle name="40% - Énfasis3 5 2 2 3 3" xfId="7128" xr:uid="{00000000-0005-0000-0000-0000C5790000}"/>
    <cellStyle name="40% - Énfasis3 5 2 2 3 4" xfId="38620" xr:uid="{00000000-0005-0000-0000-0000C6790000}"/>
    <cellStyle name="40% - Énfasis3 5 2 2 3 5" xfId="38621" xr:uid="{00000000-0005-0000-0000-0000C7790000}"/>
    <cellStyle name="40% - Énfasis3 5 2 2 3 6" xfId="38622" xr:uid="{00000000-0005-0000-0000-0000C8790000}"/>
    <cellStyle name="40% - Énfasis3 5 2 2 3 7" xfId="38623" xr:uid="{00000000-0005-0000-0000-0000C9790000}"/>
    <cellStyle name="40% - Énfasis3 5 2 2 3 8" xfId="38624" xr:uid="{00000000-0005-0000-0000-0000CA790000}"/>
    <cellStyle name="40% - Énfasis3 5 2 2 3 9" xfId="38625" xr:uid="{00000000-0005-0000-0000-0000CB790000}"/>
    <cellStyle name="40% - Énfasis3 5 2 2 4" xfId="7129" xr:uid="{00000000-0005-0000-0000-0000CC790000}"/>
    <cellStyle name="40% - Énfasis3 5 2 2 4 2" xfId="7130" xr:uid="{00000000-0005-0000-0000-0000CD790000}"/>
    <cellStyle name="40% - Énfasis3 5 2 2 4 3" xfId="38626" xr:uid="{00000000-0005-0000-0000-0000CE790000}"/>
    <cellStyle name="40% - Énfasis3 5 2 2 4 4" xfId="38627" xr:uid="{00000000-0005-0000-0000-0000CF790000}"/>
    <cellStyle name="40% - Énfasis3 5 2 2 4 5" xfId="38628" xr:uid="{00000000-0005-0000-0000-0000D0790000}"/>
    <cellStyle name="40% - Énfasis3 5 2 2 4 6" xfId="38629" xr:uid="{00000000-0005-0000-0000-0000D1790000}"/>
    <cellStyle name="40% - Énfasis3 5 2 2 4 7" xfId="38630" xr:uid="{00000000-0005-0000-0000-0000D2790000}"/>
    <cellStyle name="40% - Énfasis3 5 2 2 4 8" xfId="38631" xr:uid="{00000000-0005-0000-0000-0000D3790000}"/>
    <cellStyle name="40% - Énfasis3 5 2 2 4 9" xfId="38632" xr:uid="{00000000-0005-0000-0000-0000D4790000}"/>
    <cellStyle name="40% - Énfasis3 5 2 2 5" xfId="7131" xr:uid="{00000000-0005-0000-0000-0000D5790000}"/>
    <cellStyle name="40% - Énfasis3 5 2 2 6" xfId="38633" xr:uid="{00000000-0005-0000-0000-0000D6790000}"/>
    <cellStyle name="40% - Énfasis3 5 2 2 7" xfId="38634" xr:uid="{00000000-0005-0000-0000-0000D7790000}"/>
    <cellStyle name="40% - Énfasis3 5 2 2 8" xfId="38635" xr:uid="{00000000-0005-0000-0000-0000D8790000}"/>
    <cellStyle name="40% - Énfasis3 5 2 2 9" xfId="38636" xr:uid="{00000000-0005-0000-0000-0000D9790000}"/>
    <cellStyle name="40% - Énfasis3 5 2 3" xfId="7132" xr:uid="{00000000-0005-0000-0000-0000DA790000}"/>
    <cellStyle name="40% - Énfasis3 5 2 3 10" xfId="38637" xr:uid="{00000000-0005-0000-0000-0000DB790000}"/>
    <cellStyle name="40% - Énfasis3 5 2 3 2" xfId="7133" xr:uid="{00000000-0005-0000-0000-0000DC790000}"/>
    <cellStyle name="40% - Énfasis3 5 2 3 2 2" xfId="7134" xr:uid="{00000000-0005-0000-0000-0000DD790000}"/>
    <cellStyle name="40% - Énfasis3 5 2 3 2 3" xfId="38638" xr:uid="{00000000-0005-0000-0000-0000DE790000}"/>
    <cellStyle name="40% - Énfasis3 5 2 3 2 4" xfId="38639" xr:uid="{00000000-0005-0000-0000-0000DF790000}"/>
    <cellStyle name="40% - Énfasis3 5 2 3 2 5" xfId="38640" xr:uid="{00000000-0005-0000-0000-0000E0790000}"/>
    <cellStyle name="40% - Énfasis3 5 2 3 2 6" xfId="38641" xr:uid="{00000000-0005-0000-0000-0000E1790000}"/>
    <cellStyle name="40% - Énfasis3 5 2 3 2 7" xfId="38642" xr:uid="{00000000-0005-0000-0000-0000E2790000}"/>
    <cellStyle name="40% - Énfasis3 5 2 3 2 8" xfId="38643" xr:uid="{00000000-0005-0000-0000-0000E3790000}"/>
    <cellStyle name="40% - Énfasis3 5 2 3 2 9" xfId="38644" xr:uid="{00000000-0005-0000-0000-0000E4790000}"/>
    <cellStyle name="40% - Énfasis3 5 2 3 3" xfId="7135" xr:uid="{00000000-0005-0000-0000-0000E5790000}"/>
    <cellStyle name="40% - Énfasis3 5 2 3 4" xfId="38645" xr:uid="{00000000-0005-0000-0000-0000E6790000}"/>
    <cellStyle name="40% - Énfasis3 5 2 3 5" xfId="38646" xr:uid="{00000000-0005-0000-0000-0000E7790000}"/>
    <cellStyle name="40% - Énfasis3 5 2 3 6" xfId="38647" xr:uid="{00000000-0005-0000-0000-0000E8790000}"/>
    <cellStyle name="40% - Énfasis3 5 2 3 7" xfId="38648" xr:uid="{00000000-0005-0000-0000-0000E9790000}"/>
    <cellStyle name="40% - Énfasis3 5 2 3 8" xfId="38649" xr:uid="{00000000-0005-0000-0000-0000EA790000}"/>
    <cellStyle name="40% - Énfasis3 5 2 3 9" xfId="38650" xr:uid="{00000000-0005-0000-0000-0000EB790000}"/>
    <cellStyle name="40% - Énfasis3 5 2 4" xfId="7136" xr:uid="{00000000-0005-0000-0000-0000EC790000}"/>
    <cellStyle name="40% - Énfasis3 5 2 4 10" xfId="38651" xr:uid="{00000000-0005-0000-0000-0000ED790000}"/>
    <cellStyle name="40% - Énfasis3 5 2 4 2" xfId="7137" xr:uid="{00000000-0005-0000-0000-0000EE790000}"/>
    <cellStyle name="40% - Énfasis3 5 2 4 2 2" xfId="7138" xr:uid="{00000000-0005-0000-0000-0000EF790000}"/>
    <cellStyle name="40% - Énfasis3 5 2 4 2 3" xfId="38652" xr:uid="{00000000-0005-0000-0000-0000F0790000}"/>
    <cellStyle name="40% - Énfasis3 5 2 4 2 4" xfId="38653" xr:uid="{00000000-0005-0000-0000-0000F1790000}"/>
    <cellStyle name="40% - Énfasis3 5 2 4 2 5" xfId="38654" xr:uid="{00000000-0005-0000-0000-0000F2790000}"/>
    <cellStyle name="40% - Énfasis3 5 2 4 2 6" xfId="38655" xr:uid="{00000000-0005-0000-0000-0000F3790000}"/>
    <cellStyle name="40% - Énfasis3 5 2 4 2 7" xfId="38656" xr:uid="{00000000-0005-0000-0000-0000F4790000}"/>
    <cellStyle name="40% - Énfasis3 5 2 4 2 8" xfId="38657" xr:uid="{00000000-0005-0000-0000-0000F5790000}"/>
    <cellStyle name="40% - Énfasis3 5 2 4 2 9" xfId="38658" xr:uid="{00000000-0005-0000-0000-0000F6790000}"/>
    <cellStyle name="40% - Énfasis3 5 2 4 3" xfId="7139" xr:uid="{00000000-0005-0000-0000-0000F7790000}"/>
    <cellStyle name="40% - Énfasis3 5 2 4 4" xfId="38659" xr:uid="{00000000-0005-0000-0000-0000F8790000}"/>
    <cellStyle name="40% - Énfasis3 5 2 4 5" xfId="38660" xr:uid="{00000000-0005-0000-0000-0000F9790000}"/>
    <cellStyle name="40% - Énfasis3 5 2 4 6" xfId="38661" xr:uid="{00000000-0005-0000-0000-0000FA790000}"/>
    <cellStyle name="40% - Énfasis3 5 2 4 7" xfId="38662" xr:uid="{00000000-0005-0000-0000-0000FB790000}"/>
    <cellStyle name="40% - Énfasis3 5 2 4 8" xfId="38663" xr:uid="{00000000-0005-0000-0000-0000FC790000}"/>
    <cellStyle name="40% - Énfasis3 5 2 4 9" xfId="38664" xr:uid="{00000000-0005-0000-0000-0000FD790000}"/>
    <cellStyle name="40% - Énfasis3 5 2 5" xfId="7140" xr:uid="{00000000-0005-0000-0000-0000FE790000}"/>
    <cellStyle name="40% - Énfasis3 5 2 5 2" xfId="7141" xr:uid="{00000000-0005-0000-0000-0000FF790000}"/>
    <cellStyle name="40% - Énfasis3 5 2 5 3" xfId="38665" xr:uid="{00000000-0005-0000-0000-0000007A0000}"/>
    <cellStyle name="40% - Énfasis3 5 2 5 4" xfId="38666" xr:uid="{00000000-0005-0000-0000-0000017A0000}"/>
    <cellStyle name="40% - Énfasis3 5 2 5 5" xfId="38667" xr:uid="{00000000-0005-0000-0000-0000027A0000}"/>
    <cellStyle name="40% - Énfasis3 5 2 5 6" xfId="38668" xr:uid="{00000000-0005-0000-0000-0000037A0000}"/>
    <cellStyle name="40% - Énfasis3 5 2 5 7" xfId="38669" xr:uid="{00000000-0005-0000-0000-0000047A0000}"/>
    <cellStyle name="40% - Énfasis3 5 2 5 8" xfId="38670" xr:uid="{00000000-0005-0000-0000-0000057A0000}"/>
    <cellStyle name="40% - Énfasis3 5 2 5 9" xfId="38671" xr:uid="{00000000-0005-0000-0000-0000067A0000}"/>
    <cellStyle name="40% - Énfasis3 5 2 6" xfId="7142" xr:uid="{00000000-0005-0000-0000-0000077A0000}"/>
    <cellStyle name="40% - Énfasis3 5 2 7" xfId="38672" xr:uid="{00000000-0005-0000-0000-0000087A0000}"/>
    <cellStyle name="40% - Énfasis3 5 2 8" xfId="38673" xr:uid="{00000000-0005-0000-0000-0000097A0000}"/>
    <cellStyle name="40% - Énfasis3 5 2 9" xfId="38674" xr:uid="{00000000-0005-0000-0000-00000A7A0000}"/>
    <cellStyle name="40% - Énfasis3 5 3" xfId="7143" xr:uid="{00000000-0005-0000-0000-00000B7A0000}"/>
    <cellStyle name="40% - Énfasis3 5 3 10" xfId="38675" xr:uid="{00000000-0005-0000-0000-00000C7A0000}"/>
    <cellStyle name="40% - Énfasis3 5 3 11" xfId="38676" xr:uid="{00000000-0005-0000-0000-00000D7A0000}"/>
    <cellStyle name="40% - Énfasis3 5 3 12" xfId="38677" xr:uid="{00000000-0005-0000-0000-00000E7A0000}"/>
    <cellStyle name="40% - Énfasis3 5 3 13" xfId="38678" xr:uid="{00000000-0005-0000-0000-00000F7A0000}"/>
    <cellStyle name="40% - Énfasis3 5 3 2" xfId="7144" xr:uid="{00000000-0005-0000-0000-0000107A0000}"/>
    <cellStyle name="40% - Énfasis3 5 3 2 10" xfId="38679" xr:uid="{00000000-0005-0000-0000-0000117A0000}"/>
    <cellStyle name="40% - Énfasis3 5 3 2 11" xfId="38680" xr:uid="{00000000-0005-0000-0000-0000127A0000}"/>
    <cellStyle name="40% - Énfasis3 5 3 2 12" xfId="38681" xr:uid="{00000000-0005-0000-0000-0000137A0000}"/>
    <cellStyle name="40% - Énfasis3 5 3 2 2" xfId="7145" xr:uid="{00000000-0005-0000-0000-0000147A0000}"/>
    <cellStyle name="40% - Énfasis3 5 3 2 2 10" xfId="38682" xr:uid="{00000000-0005-0000-0000-0000157A0000}"/>
    <cellStyle name="40% - Énfasis3 5 3 2 2 2" xfId="7146" xr:uid="{00000000-0005-0000-0000-0000167A0000}"/>
    <cellStyle name="40% - Énfasis3 5 3 2 2 2 2" xfId="7147" xr:uid="{00000000-0005-0000-0000-0000177A0000}"/>
    <cellStyle name="40% - Énfasis3 5 3 2 2 2 3" xfId="38683" xr:uid="{00000000-0005-0000-0000-0000187A0000}"/>
    <cellStyle name="40% - Énfasis3 5 3 2 2 2 4" xfId="38684" xr:uid="{00000000-0005-0000-0000-0000197A0000}"/>
    <cellStyle name="40% - Énfasis3 5 3 2 2 2 5" xfId="38685" xr:uid="{00000000-0005-0000-0000-00001A7A0000}"/>
    <cellStyle name="40% - Énfasis3 5 3 2 2 2 6" xfId="38686" xr:uid="{00000000-0005-0000-0000-00001B7A0000}"/>
    <cellStyle name="40% - Énfasis3 5 3 2 2 2 7" xfId="38687" xr:uid="{00000000-0005-0000-0000-00001C7A0000}"/>
    <cellStyle name="40% - Énfasis3 5 3 2 2 2 8" xfId="38688" xr:uid="{00000000-0005-0000-0000-00001D7A0000}"/>
    <cellStyle name="40% - Énfasis3 5 3 2 2 2 9" xfId="38689" xr:uid="{00000000-0005-0000-0000-00001E7A0000}"/>
    <cellStyle name="40% - Énfasis3 5 3 2 2 3" xfId="7148" xr:uid="{00000000-0005-0000-0000-00001F7A0000}"/>
    <cellStyle name="40% - Énfasis3 5 3 2 2 4" xfId="38690" xr:uid="{00000000-0005-0000-0000-0000207A0000}"/>
    <cellStyle name="40% - Énfasis3 5 3 2 2 5" xfId="38691" xr:uid="{00000000-0005-0000-0000-0000217A0000}"/>
    <cellStyle name="40% - Énfasis3 5 3 2 2 6" xfId="38692" xr:uid="{00000000-0005-0000-0000-0000227A0000}"/>
    <cellStyle name="40% - Énfasis3 5 3 2 2 7" xfId="38693" xr:uid="{00000000-0005-0000-0000-0000237A0000}"/>
    <cellStyle name="40% - Énfasis3 5 3 2 2 8" xfId="38694" xr:uid="{00000000-0005-0000-0000-0000247A0000}"/>
    <cellStyle name="40% - Énfasis3 5 3 2 2 9" xfId="38695" xr:uid="{00000000-0005-0000-0000-0000257A0000}"/>
    <cellStyle name="40% - Énfasis3 5 3 2 3" xfId="7149" xr:uid="{00000000-0005-0000-0000-0000267A0000}"/>
    <cellStyle name="40% - Énfasis3 5 3 2 3 10" xfId="38696" xr:uid="{00000000-0005-0000-0000-0000277A0000}"/>
    <cellStyle name="40% - Énfasis3 5 3 2 3 2" xfId="7150" xr:uid="{00000000-0005-0000-0000-0000287A0000}"/>
    <cellStyle name="40% - Énfasis3 5 3 2 3 2 2" xfId="7151" xr:uid="{00000000-0005-0000-0000-0000297A0000}"/>
    <cellStyle name="40% - Énfasis3 5 3 2 3 2 3" xfId="38697" xr:uid="{00000000-0005-0000-0000-00002A7A0000}"/>
    <cellStyle name="40% - Énfasis3 5 3 2 3 2 4" xfId="38698" xr:uid="{00000000-0005-0000-0000-00002B7A0000}"/>
    <cellStyle name="40% - Énfasis3 5 3 2 3 2 5" xfId="38699" xr:uid="{00000000-0005-0000-0000-00002C7A0000}"/>
    <cellStyle name="40% - Énfasis3 5 3 2 3 2 6" xfId="38700" xr:uid="{00000000-0005-0000-0000-00002D7A0000}"/>
    <cellStyle name="40% - Énfasis3 5 3 2 3 2 7" xfId="38701" xr:uid="{00000000-0005-0000-0000-00002E7A0000}"/>
    <cellStyle name="40% - Énfasis3 5 3 2 3 2 8" xfId="38702" xr:uid="{00000000-0005-0000-0000-00002F7A0000}"/>
    <cellStyle name="40% - Énfasis3 5 3 2 3 2 9" xfId="38703" xr:uid="{00000000-0005-0000-0000-0000307A0000}"/>
    <cellStyle name="40% - Énfasis3 5 3 2 3 3" xfId="7152" xr:uid="{00000000-0005-0000-0000-0000317A0000}"/>
    <cellStyle name="40% - Énfasis3 5 3 2 3 4" xfId="38704" xr:uid="{00000000-0005-0000-0000-0000327A0000}"/>
    <cellStyle name="40% - Énfasis3 5 3 2 3 5" xfId="38705" xr:uid="{00000000-0005-0000-0000-0000337A0000}"/>
    <cellStyle name="40% - Énfasis3 5 3 2 3 6" xfId="38706" xr:uid="{00000000-0005-0000-0000-0000347A0000}"/>
    <cellStyle name="40% - Énfasis3 5 3 2 3 7" xfId="38707" xr:uid="{00000000-0005-0000-0000-0000357A0000}"/>
    <cellStyle name="40% - Énfasis3 5 3 2 3 8" xfId="38708" xr:uid="{00000000-0005-0000-0000-0000367A0000}"/>
    <cellStyle name="40% - Énfasis3 5 3 2 3 9" xfId="38709" xr:uid="{00000000-0005-0000-0000-0000377A0000}"/>
    <cellStyle name="40% - Énfasis3 5 3 2 4" xfId="7153" xr:uid="{00000000-0005-0000-0000-0000387A0000}"/>
    <cellStyle name="40% - Énfasis3 5 3 2 4 2" xfId="7154" xr:uid="{00000000-0005-0000-0000-0000397A0000}"/>
    <cellStyle name="40% - Énfasis3 5 3 2 4 3" xfId="38710" xr:uid="{00000000-0005-0000-0000-00003A7A0000}"/>
    <cellStyle name="40% - Énfasis3 5 3 2 4 4" xfId="38711" xr:uid="{00000000-0005-0000-0000-00003B7A0000}"/>
    <cellStyle name="40% - Énfasis3 5 3 2 4 5" xfId="38712" xr:uid="{00000000-0005-0000-0000-00003C7A0000}"/>
    <cellStyle name="40% - Énfasis3 5 3 2 4 6" xfId="38713" xr:uid="{00000000-0005-0000-0000-00003D7A0000}"/>
    <cellStyle name="40% - Énfasis3 5 3 2 4 7" xfId="38714" xr:uid="{00000000-0005-0000-0000-00003E7A0000}"/>
    <cellStyle name="40% - Énfasis3 5 3 2 4 8" xfId="38715" xr:uid="{00000000-0005-0000-0000-00003F7A0000}"/>
    <cellStyle name="40% - Énfasis3 5 3 2 4 9" xfId="38716" xr:uid="{00000000-0005-0000-0000-0000407A0000}"/>
    <cellStyle name="40% - Énfasis3 5 3 2 5" xfId="7155" xr:uid="{00000000-0005-0000-0000-0000417A0000}"/>
    <cellStyle name="40% - Énfasis3 5 3 2 6" xfId="38717" xr:uid="{00000000-0005-0000-0000-0000427A0000}"/>
    <cellStyle name="40% - Énfasis3 5 3 2 7" xfId="38718" xr:uid="{00000000-0005-0000-0000-0000437A0000}"/>
    <cellStyle name="40% - Énfasis3 5 3 2 8" xfId="38719" xr:uid="{00000000-0005-0000-0000-0000447A0000}"/>
    <cellStyle name="40% - Énfasis3 5 3 2 9" xfId="38720" xr:uid="{00000000-0005-0000-0000-0000457A0000}"/>
    <cellStyle name="40% - Énfasis3 5 3 3" xfId="7156" xr:uid="{00000000-0005-0000-0000-0000467A0000}"/>
    <cellStyle name="40% - Énfasis3 5 3 3 10" xfId="38721" xr:uid="{00000000-0005-0000-0000-0000477A0000}"/>
    <cellStyle name="40% - Énfasis3 5 3 3 2" xfId="7157" xr:uid="{00000000-0005-0000-0000-0000487A0000}"/>
    <cellStyle name="40% - Énfasis3 5 3 3 2 2" xfId="7158" xr:uid="{00000000-0005-0000-0000-0000497A0000}"/>
    <cellStyle name="40% - Énfasis3 5 3 3 2 3" xfId="38722" xr:uid="{00000000-0005-0000-0000-00004A7A0000}"/>
    <cellStyle name="40% - Énfasis3 5 3 3 2 4" xfId="38723" xr:uid="{00000000-0005-0000-0000-00004B7A0000}"/>
    <cellStyle name="40% - Énfasis3 5 3 3 2 5" xfId="38724" xr:uid="{00000000-0005-0000-0000-00004C7A0000}"/>
    <cellStyle name="40% - Énfasis3 5 3 3 2 6" xfId="38725" xr:uid="{00000000-0005-0000-0000-00004D7A0000}"/>
    <cellStyle name="40% - Énfasis3 5 3 3 2 7" xfId="38726" xr:uid="{00000000-0005-0000-0000-00004E7A0000}"/>
    <cellStyle name="40% - Énfasis3 5 3 3 2 8" xfId="38727" xr:uid="{00000000-0005-0000-0000-00004F7A0000}"/>
    <cellStyle name="40% - Énfasis3 5 3 3 2 9" xfId="38728" xr:uid="{00000000-0005-0000-0000-0000507A0000}"/>
    <cellStyle name="40% - Énfasis3 5 3 3 3" xfId="7159" xr:uid="{00000000-0005-0000-0000-0000517A0000}"/>
    <cellStyle name="40% - Énfasis3 5 3 3 4" xfId="38729" xr:uid="{00000000-0005-0000-0000-0000527A0000}"/>
    <cellStyle name="40% - Énfasis3 5 3 3 5" xfId="38730" xr:uid="{00000000-0005-0000-0000-0000537A0000}"/>
    <cellStyle name="40% - Énfasis3 5 3 3 6" xfId="38731" xr:uid="{00000000-0005-0000-0000-0000547A0000}"/>
    <cellStyle name="40% - Énfasis3 5 3 3 7" xfId="38732" xr:uid="{00000000-0005-0000-0000-0000557A0000}"/>
    <cellStyle name="40% - Énfasis3 5 3 3 8" xfId="38733" xr:uid="{00000000-0005-0000-0000-0000567A0000}"/>
    <cellStyle name="40% - Énfasis3 5 3 3 9" xfId="38734" xr:uid="{00000000-0005-0000-0000-0000577A0000}"/>
    <cellStyle name="40% - Énfasis3 5 3 4" xfId="7160" xr:uid="{00000000-0005-0000-0000-0000587A0000}"/>
    <cellStyle name="40% - Énfasis3 5 3 4 10" xfId="38735" xr:uid="{00000000-0005-0000-0000-0000597A0000}"/>
    <cellStyle name="40% - Énfasis3 5 3 4 2" xfId="7161" xr:uid="{00000000-0005-0000-0000-00005A7A0000}"/>
    <cellStyle name="40% - Énfasis3 5 3 4 2 2" xfId="7162" xr:uid="{00000000-0005-0000-0000-00005B7A0000}"/>
    <cellStyle name="40% - Énfasis3 5 3 4 2 3" xfId="38736" xr:uid="{00000000-0005-0000-0000-00005C7A0000}"/>
    <cellStyle name="40% - Énfasis3 5 3 4 2 4" xfId="38737" xr:uid="{00000000-0005-0000-0000-00005D7A0000}"/>
    <cellStyle name="40% - Énfasis3 5 3 4 2 5" xfId="38738" xr:uid="{00000000-0005-0000-0000-00005E7A0000}"/>
    <cellStyle name="40% - Énfasis3 5 3 4 2 6" xfId="38739" xr:uid="{00000000-0005-0000-0000-00005F7A0000}"/>
    <cellStyle name="40% - Énfasis3 5 3 4 2 7" xfId="38740" xr:uid="{00000000-0005-0000-0000-0000607A0000}"/>
    <cellStyle name="40% - Énfasis3 5 3 4 2 8" xfId="38741" xr:uid="{00000000-0005-0000-0000-0000617A0000}"/>
    <cellStyle name="40% - Énfasis3 5 3 4 2 9" xfId="38742" xr:uid="{00000000-0005-0000-0000-0000627A0000}"/>
    <cellStyle name="40% - Énfasis3 5 3 4 3" xfId="7163" xr:uid="{00000000-0005-0000-0000-0000637A0000}"/>
    <cellStyle name="40% - Énfasis3 5 3 4 4" xfId="38743" xr:uid="{00000000-0005-0000-0000-0000647A0000}"/>
    <cellStyle name="40% - Énfasis3 5 3 4 5" xfId="38744" xr:uid="{00000000-0005-0000-0000-0000657A0000}"/>
    <cellStyle name="40% - Énfasis3 5 3 4 6" xfId="38745" xr:uid="{00000000-0005-0000-0000-0000667A0000}"/>
    <cellStyle name="40% - Énfasis3 5 3 4 7" xfId="38746" xr:uid="{00000000-0005-0000-0000-0000677A0000}"/>
    <cellStyle name="40% - Énfasis3 5 3 4 8" xfId="38747" xr:uid="{00000000-0005-0000-0000-0000687A0000}"/>
    <cellStyle name="40% - Énfasis3 5 3 4 9" xfId="38748" xr:uid="{00000000-0005-0000-0000-0000697A0000}"/>
    <cellStyle name="40% - Énfasis3 5 3 5" xfId="7164" xr:uid="{00000000-0005-0000-0000-00006A7A0000}"/>
    <cellStyle name="40% - Énfasis3 5 3 5 2" xfId="7165" xr:uid="{00000000-0005-0000-0000-00006B7A0000}"/>
    <cellStyle name="40% - Énfasis3 5 3 5 3" xfId="38749" xr:uid="{00000000-0005-0000-0000-00006C7A0000}"/>
    <cellStyle name="40% - Énfasis3 5 3 5 4" xfId="38750" xr:uid="{00000000-0005-0000-0000-00006D7A0000}"/>
    <cellStyle name="40% - Énfasis3 5 3 5 5" xfId="38751" xr:uid="{00000000-0005-0000-0000-00006E7A0000}"/>
    <cellStyle name="40% - Énfasis3 5 3 5 6" xfId="38752" xr:uid="{00000000-0005-0000-0000-00006F7A0000}"/>
    <cellStyle name="40% - Énfasis3 5 3 5 7" xfId="38753" xr:uid="{00000000-0005-0000-0000-0000707A0000}"/>
    <cellStyle name="40% - Énfasis3 5 3 5 8" xfId="38754" xr:uid="{00000000-0005-0000-0000-0000717A0000}"/>
    <cellStyle name="40% - Énfasis3 5 3 5 9" xfId="38755" xr:uid="{00000000-0005-0000-0000-0000727A0000}"/>
    <cellStyle name="40% - Énfasis3 5 3 6" xfId="7166" xr:uid="{00000000-0005-0000-0000-0000737A0000}"/>
    <cellStyle name="40% - Énfasis3 5 3 7" xfId="38756" xr:uid="{00000000-0005-0000-0000-0000747A0000}"/>
    <cellStyle name="40% - Énfasis3 5 3 8" xfId="38757" xr:uid="{00000000-0005-0000-0000-0000757A0000}"/>
    <cellStyle name="40% - Énfasis3 5 3 9" xfId="38758" xr:uid="{00000000-0005-0000-0000-0000767A0000}"/>
    <cellStyle name="40% - Énfasis3 5 4" xfId="7167" xr:uid="{00000000-0005-0000-0000-0000777A0000}"/>
    <cellStyle name="40% - Énfasis3 5 4 10" xfId="38759" xr:uid="{00000000-0005-0000-0000-0000787A0000}"/>
    <cellStyle name="40% - Énfasis3 5 4 11" xfId="38760" xr:uid="{00000000-0005-0000-0000-0000797A0000}"/>
    <cellStyle name="40% - Énfasis3 5 4 12" xfId="38761" xr:uid="{00000000-0005-0000-0000-00007A7A0000}"/>
    <cellStyle name="40% - Énfasis3 5 4 2" xfId="7168" xr:uid="{00000000-0005-0000-0000-00007B7A0000}"/>
    <cellStyle name="40% - Énfasis3 5 4 2 10" xfId="38762" xr:uid="{00000000-0005-0000-0000-00007C7A0000}"/>
    <cellStyle name="40% - Énfasis3 5 4 2 2" xfId="7169" xr:uid="{00000000-0005-0000-0000-00007D7A0000}"/>
    <cellStyle name="40% - Énfasis3 5 4 2 2 2" xfId="7170" xr:uid="{00000000-0005-0000-0000-00007E7A0000}"/>
    <cellStyle name="40% - Énfasis3 5 4 2 2 3" xfId="38763" xr:uid="{00000000-0005-0000-0000-00007F7A0000}"/>
    <cellStyle name="40% - Énfasis3 5 4 2 2 4" xfId="38764" xr:uid="{00000000-0005-0000-0000-0000807A0000}"/>
    <cellStyle name="40% - Énfasis3 5 4 2 2 5" xfId="38765" xr:uid="{00000000-0005-0000-0000-0000817A0000}"/>
    <cellStyle name="40% - Énfasis3 5 4 2 2 6" xfId="38766" xr:uid="{00000000-0005-0000-0000-0000827A0000}"/>
    <cellStyle name="40% - Énfasis3 5 4 2 2 7" xfId="38767" xr:uid="{00000000-0005-0000-0000-0000837A0000}"/>
    <cellStyle name="40% - Énfasis3 5 4 2 2 8" xfId="38768" xr:uid="{00000000-0005-0000-0000-0000847A0000}"/>
    <cellStyle name="40% - Énfasis3 5 4 2 2 9" xfId="38769" xr:uid="{00000000-0005-0000-0000-0000857A0000}"/>
    <cellStyle name="40% - Énfasis3 5 4 2 3" xfId="7171" xr:uid="{00000000-0005-0000-0000-0000867A0000}"/>
    <cellStyle name="40% - Énfasis3 5 4 2 4" xfId="38770" xr:uid="{00000000-0005-0000-0000-0000877A0000}"/>
    <cellStyle name="40% - Énfasis3 5 4 2 5" xfId="38771" xr:uid="{00000000-0005-0000-0000-0000887A0000}"/>
    <cellStyle name="40% - Énfasis3 5 4 2 6" xfId="38772" xr:uid="{00000000-0005-0000-0000-0000897A0000}"/>
    <cellStyle name="40% - Énfasis3 5 4 2 7" xfId="38773" xr:uid="{00000000-0005-0000-0000-00008A7A0000}"/>
    <cellStyle name="40% - Énfasis3 5 4 2 8" xfId="38774" xr:uid="{00000000-0005-0000-0000-00008B7A0000}"/>
    <cellStyle name="40% - Énfasis3 5 4 2 9" xfId="38775" xr:uid="{00000000-0005-0000-0000-00008C7A0000}"/>
    <cellStyle name="40% - Énfasis3 5 4 3" xfId="7172" xr:uid="{00000000-0005-0000-0000-00008D7A0000}"/>
    <cellStyle name="40% - Énfasis3 5 4 3 10" xfId="38776" xr:uid="{00000000-0005-0000-0000-00008E7A0000}"/>
    <cellStyle name="40% - Énfasis3 5 4 3 2" xfId="7173" xr:uid="{00000000-0005-0000-0000-00008F7A0000}"/>
    <cellStyle name="40% - Énfasis3 5 4 3 2 2" xfId="7174" xr:uid="{00000000-0005-0000-0000-0000907A0000}"/>
    <cellStyle name="40% - Énfasis3 5 4 3 2 3" xfId="38777" xr:uid="{00000000-0005-0000-0000-0000917A0000}"/>
    <cellStyle name="40% - Énfasis3 5 4 3 2 4" xfId="38778" xr:uid="{00000000-0005-0000-0000-0000927A0000}"/>
    <cellStyle name="40% - Énfasis3 5 4 3 2 5" xfId="38779" xr:uid="{00000000-0005-0000-0000-0000937A0000}"/>
    <cellStyle name="40% - Énfasis3 5 4 3 2 6" xfId="38780" xr:uid="{00000000-0005-0000-0000-0000947A0000}"/>
    <cellStyle name="40% - Énfasis3 5 4 3 2 7" xfId="38781" xr:uid="{00000000-0005-0000-0000-0000957A0000}"/>
    <cellStyle name="40% - Énfasis3 5 4 3 2 8" xfId="38782" xr:uid="{00000000-0005-0000-0000-0000967A0000}"/>
    <cellStyle name="40% - Énfasis3 5 4 3 2 9" xfId="38783" xr:uid="{00000000-0005-0000-0000-0000977A0000}"/>
    <cellStyle name="40% - Énfasis3 5 4 3 3" xfId="7175" xr:uid="{00000000-0005-0000-0000-0000987A0000}"/>
    <cellStyle name="40% - Énfasis3 5 4 3 4" xfId="38784" xr:uid="{00000000-0005-0000-0000-0000997A0000}"/>
    <cellStyle name="40% - Énfasis3 5 4 3 5" xfId="38785" xr:uid="{00000000-0005-0000-0000-00009A7A0000}"/>
    <cellStyle name="40% - Énfasis3 5 4 3 6" xfId="38786" xr:uid="{00000000-0005-0000-0000-00009B7A0000}"/>
    <cellStyle name="40% - Énfasis3 5 4 3 7" xfId="38787" xr:uid="{00000000-0005-0000-0000-00009C7A0000}"/>
    <cellStyle name="40% - Énfasis3 5 4 3 8" xfId="38788" xr:uid="{00000000-0005-0000-0000-00009D7A0000}"/>
    <cellStyle name="40% - Énfasis3 5 4 3 9" xfId="38789" xr:uid="{00000000-0005-0000-0000-00009E7A0000}"/>
    <cellStyle name="40% - Énfasis3 5 4 4" xfId="7176" xr:uid="{00000000-0005-0000-0000-00009F7A0000}"/>
    <cellStyle name="40% - Énfasis3 5 4 4 2" xfId="7177" xr:uid="{00000000-0005-0000-0000-0000A07A0000}"/>
    <cellStyle name="40% - Énfasis3 5 4 4 3" xfId="38790" xr:uid="{00000000-0005-0000-0000-0000A17A0000}"/>
    <cellStyle name="40% - Énfasis3 5 4 4 4" xfId="38791" xr:uid="{00000000-0005-0000-0000-0000A27A0000}"/>
    <cellStyle name="40% - Énfasis3 5 4 4 5" xfId="38792" xr:uid="{00000000-0005-0000-0000-0000A37A0000}"/>
    <cellStyle name="40% - Énfasis3 5 4 4 6" xfId="38793" xr:uid="{00000000-0005-0000-0000-0000A47A0000}"/>
    <cellStyle name="40% - Énfasis3 5 4 4 7" xfId="38794" xr:uid="{00000000-0005-0000-0000-0000A57A0000}"/>
    <cellStyle name="40% - Énfasis3 5 4 4 8" xfId="38795" xr:uid="{00000000-0005-0000-0000-0000A67A0000}"/>
    <cellStyle name="40% - Énfasis3 5 4 4 9" xfId="38796" xr:uid="{00000000-0005-0000-0000-0000A77A0000}"/>
    <cellStyle name="40% - Énfasis3 5 4 5" xfId="7178" xr:uid="{00000000-0005-0000-0000-0000A87A0000}"/>
    <cellStyle name="40% - Énfasis3 5 4 6" xfId="38797" xr:uid="{00000000-0005-0000-0000-0000A97A0000}"/>
    <cellStyle name="40% - Énfasis3 5 4 7" xfId="38798" xr:uid="{00000000-0005-0000-0000-0000AA7A0000}"/>
    <cellStyle name="40% - Énfasis3 5 4 8" xfId="38799" xr:uid="{00000000-0005-0000-0000-0000AB7A0000}"/>
    <cellStyle name="40% - Énfasis3 5 4 9" xfId="38800" xr:uid="{00000000-0005-0000-0000-0000AC7A0000}"/>
    <cellStyle name="40% - Énfasis3 5 5" xfId="7179" xr:uid="{00000000-0005-0000-0000-0000AD7A0000}"/>
    <cellStyle name="40% - Énfasis3 5 5 10" xfId="38801" xr:uid="{00000000-0005-0000-0000-0000AE7A0000}"/>
    <cellStyle name="40% - Énfasis3 5 5 2" xfId="7180" xr:uid="{00000000-0005-0000-0000-0000AF7A0000}"/>
    <cellStyle name="40% - Énfasis3 5 5 2 2" xfId="7181" xr:uid="{00000000-0005-0000-0000-0000B07A0000}"/>
    <cellStyle name="40% - Énfasis3 5 5 2 3" xfId="38802" xr:uid="{00000000-0005-0000-0000-0000B17A0000}"/>
    <cellStyle name="40% - Énfasis3 5 5 2 4" xfId="38803" xr:uid="{00000000-0005-0000-0000-0000B27A0000}"/>
    <cellStyle name="40% - Énfasis3 5 5 2 5" xfId="38804" xr:uid="{00000000-0005-0000-0000-0000B37A0000}"/>
    <cellStyle name="40% - Énfasis3 5 5 2 6" xfId="38805" xr:uid="{00000000-0005-0000-0000-0000B47A0000}"/>
    <cellStyle name="40% - Énfasis3 5 5 2 7" xfId="38806" xr:uid="{00000000-0005-0000-0000-0000B57A0000}"/>
    <cellStyle name="40% - Énfasis3 5 5 2 8" xfId="38807" xr:uid="{00000000-0005-0000-0000-0000B67A0000}"/>
    <cellStyle name="40% - Énfasis3 5 5 2 9" xfId="38808" xr:uid="{00000000-0005-0000-0000-0000B77A0000}"/>
    <cellStyle name="40% - Énfasis3 5 5 3" xfId="7182" xr:uid="{00000000-0005-0000-0000-0000B87A0000}"/>
    <cellStyle name="40% - Énfasis3 5 5 4" xfId="38809" xr:uid="{00000000-0005-0000-0000-0000B97A0000}"/>
    <cellStyle name="40% - Énfasis3 5 5 5" xfId="38810" xr:uid="{00000000-0005-0000-0000-0000BA7A0000}"/>
    <cellStyle name="40% - Énfasis3 5 5 6" xfId="38811" xr:uid="{00000000-0005-0000-0000-0000BB7A0000}"/>
    <cellStyle name="40% - Énfasis3 5 5 7" xfId="38812" xr:uid="{00000000-0005-0000-0000-0000BC7A0000}"/>
    <cellStyle name="40% - Énfasis3 5 5 8" xfId="38813" xr:uid="{00000000-0005-0000-0000-0000BD7A0000}"/>
    <cellStyle name="40% - Énfasis3 5 5 9" xfId="38814" xr:uid="{00000000-0005-0000-0000-0000BE7A0000}"/>
    <cellStyle name="40% - Énfasis3 5 6" xfId="7183" xr:uid="{00000000-0005-0000-0000-0000BF7A0000}"/>
    <cellStyle name="40% - Énfasis3 5 6 10" xfId="38815" xr:uid="{00000000-0005-0000-0000-0000C07A0000}"/>
    <cellStyle name="40% - Énfasis3 5 6 2" xfId="7184" xr:uid="{00000000-0005-0000-0000-0000C17A0000}"/>
    <cellStyle name="40% - Énfasis3 5 6 2 2" xfId="7185" xr:uid="{00000000-0005-0000-0000-0000C27A0000}"/>
    <cellStyle name="40% - Énfasis3 5 6 2 3" xfId="38816" xr:uid="{00000000-0005-0000-0000-0000C37A0000}"/>
    <cellStyle name="40% - Énfasis3 5 6 2 4" xfId="38817" xr:uid="{00000000-0005-0000-0000-0000C47A0000}"/>
    <cellStyle name="40% - Énfasis3 5 6 2 5" xfId="38818" xr:uid="{00000000-0005-0000-0000-0000C57A0000}"/>
    <cellStyle name="40% - Énfasis3 5 6 2 6" xfId="38819" xr:uid="{00000000-0005-0000-0000-0000C67A0000}"/>
    <cellStyle name="40% - Énfasis3 5 6 2 7" xfId="38820" xr:uid="{00000000-0005-0000-0000-0000C77A0000}"/>
    <cellStyle name="40% - Énfasis3 5 6 2 8" xfId="38821" xr:uid="{00000000-0005-0000-0000-0000C87A0000}"/>
    <cellStyle name="40% - Énfasis3 5 6 2 9" xfId="38822" xr:uid="{00000000-0005-0000-0000-0000C97A0000}"/>
    <cellStyle name="40% - Énfasis3 5 6 3" xfId="7186" xr:uid="{00000000-0005-0000-0000-0000CA7A0000}"/>
    <cellStyle name="40% - Énfasis3 5 6 4" xfId="38823" xr:uid="{00000000-0005-0000-0000-0000CB7A0000}"/>
    <cellStyle name="40% - Énfasis3 5 6 5" xfId="38824" xr:uid="{00000000-0005-0000-0000-0000CC7A0000}"/>
    <cellStyle name="40% - Énfasis3 5 6 6" xfId="38825" xr:uid="{00000000-0005-0000-0000-0000CD7A0000}"/>
    <cellStyle name="40% - Énfasis3 5 6 7" xfId="38826" xr:uid="{00000000-0005-0000-0000-0000CE7A0000}"/>
    <cellStyle name="40% - Énfasis3 5 6 8" xfId="38827" xr:uid="{00000000-0005-0000-0000-0000CF7A0000}"/>
    <cellStyle name="40% - Énfasis3 5 6 9" xfId="38828" xr:uid="{00000000-0005-0000-0000-0000D07A0000}"/>
    <cellStyle name="40% - Énfasis3 5 7" xfId="7187" xr:uid="{00000000-0005-0000-0000-0000D17A0000}"/>
    <cellStyle name="40% - Énfasis3 5 7 10" xfId="38829" xr:uid="{00000000-0005-0000-0000-0000D27A0000}"/>
    <cellStyle name="40% - Énfasis3 5 7 2" xfId="7188" xr:uid="{00000000-0005-0000-0000-0000D37A0000}"/>
    <cellStyle name="40% - Énfasis3 5 7 2 2" xfId="7189" xr:uid="{00000000-0005-0000-0000-0000D47A0000}"/>
    <cellStyle name="40% - Énfasis3 5 7 2 3" xfId="38830" xr:uid="{00000000-0005-0000-0000-0000D57A0000}"/>
    <cellStyle name="40% - Énfasis3 5 7 2 4" xfId="38831" xr:uid="{00000000-0005-0000-0000-0000D67A0000}"/>
    <cellStyle name="40% - Énfasis3 5 7 2 5" xfId="38832" xr:uid="{00000000-0005-0000-0000-0000D77A0000}"/>
    <cellStyle name="40% - Énfasis3 5 7 2 6" xfId="38833" xr:uid="{00000000-0005-0000-0000-0000D87A0000}"/>
    <cellStyle name="40% - Énfasis3 5 7 2 7" xfId="38834" xr:uid="{00000000-0005-0000-0000-0000D97A0000}"/>
    <cellStyle name="40% - Énfasis3 5 7 2 8" xfId="38835" xr:uid="{00000000-0005-0000-0000-0000DA7A0000}"/>
    <cellStyle name="40% - Énfasis3 5 7 2 9" xfId="38836" xr:uid="{00000000-0005-0000-0000-0000DB7A0000}"/>
    <cellStyle name="40% - Énfasis3 5 7 3" xfId="7190" xr:uid="{00000000-0005-0000-0000-0000DC7A0000}"/>
    <cellStyle name="40% - Énfasis3 5 7 4" xfId="38837" xr:uid="{00000000-0005-0000-0000-0000DD7A0000}"/>
    <cellStyle name="40% - Énfasis3 5 7 5" xfId="38838" xr:uid="{00000000-0005-0000-0000-0000DE7A0000}"/>
    <cellStyle name="40% - Énfasis3 5 7 6" xfId="38839" xr:uid="{00000000-0005-0000-0000-0000DF7A0000}"/>
    <cellStyle name="40% - Énfasis3 5 7 7" xfId="38840" xr:uid="{00000000-0005-0000-0000-0000E07A0000}"/>
    <cellStyle name="40% - Énfasis3 5 7 8" xfId="38841" xr:uid="{00000000-0005-0000-0000-0000E17A0000}"/>
    <cellStyle name="40% - Énfasis3 5 7 9" xfId="38842" xr:uid="{00000000-0005-0000-0000-0000E27A0000}"/>
    <cellStyle name="40% - Énfasis3 5 8" xfId="7191" xr:uid="{00000000-0005-0000-0000-0000E37A0000}"/>
    <cellStyle name="40% - Énfasis3 5 8 2" xfId="7192" xr:uid="{00000000-0005-0000-0000-0000E47A0000}"/>
    <cellStyle name="40% - Énfasis3 5 8 3" xfId="38843" xr:uid="{00000000-0005-0000-0000-0000E57A0000}"/>
    <cellStyle name="40% - Énfasis3 5 8 4" xfId="38844" xr:uid="{00000000-0005-0000-0000-0000E67A0000}"/>
    <cellStyle name="40% - Énfasis3 5 8 5" xfId="38845" xr:uid="{00000000-0005-0000-0000-0000E77A0000}"/>
    <cellStyle name="40% - Énfasis3 5 8 6" xfId="38846" xr:uid="{00000000-0005-0000-0000-0000E87A0000}"/>
    <cellStyle name="40% - Énfasis3 5 8 7" xfId="38847" xr:uid="{00000000-0005-0000-0000-0000E97A0000}"/>
    <cellStyle name="40% - Énfasis3 5 8 8" xfId="38848" xr:uid="{00000000-0005-0000-0000-0000EA7A0000}"/>
    <cellStyle name="40% - Énfasis3 5 8 9" xfId="38849" xr:uid="{00000000-0005-0000-0000-0000EB7A0000}"/>
    <cellStyle name="40% - Énfasis3 5 9" xfId="7193" xr:uid="{00000000-0005-0000-0000-0000EC7A0000}"/>
    <cellStyle name="40% - Énfasis3 6" xfId="7194" xr:uid="{00000000-0005-0000-0000-0000ED7A0000}"/>
    <cellStyle name="40% - Énfasis3 6 10" xfId="7195" xr:uid="{00000000-0005-0000-0000-0000EE7A0000}"/>
    <cellStyle name="40% - Énfasis3 6 11" xfId="7196" xr:uid="{00000000-0005-0000-0000-0000EF7A0000}"/>
    <cellStyle name="40% - Énfasis3 6 12" xfId="38850" xr:uid="{00000000-0005-0000-0000-0000F07A0000}"/>
    <cellStyle name="40% - Énfasis3 6 13" xfId="38851" xr:uid="{00000000-0005-0000-0000-0000F17A0000}"/>
    <cellStyle name="40% - Énfasis3 6 14" xfId="38852" xr:uid="{00000000-0005-0000-0000-0000F27A0000}"/>
    <cellStyle name="40% - Énfasis3 6 15" xfId="38853" xr:uid="{00000000-0005-0000-0000-0000F37A0000}"/>
    <cellStyle name="40% - Énfasis3 6 16" xfId="38854" xr:uid="{00000000-0005-0000-0000-0000F47A0000}"/>
    <cellStyle name="40% - Énfasis3 6 17" xfId="38855" xr:uid="{00000000-0005-0000-0000-0000F57A0000}"/>
    <cellStyle name="40% - Énfasis3 6 2" xfId="7197" xr:uid="{00000000-0005-0000-0000-0000F67A0000}"/>
    <cellStyle name="40% - Énfasis3 6 2 10" xfId="38856" xr:uid="{00000000-0005-0000-0000-0000F77A0000}"/>
    <cellStyle name="40% - Énfasis3 6 2 11" xfId="38857" xr:uid="{00000000-0005-0000-0000-0000F87A0000}"/>
    <cellStyle name="40% - Énfasis3 6 2 12" xfId="38858" xr:uid="{00000000-0005-0000-0000-0000F97A0000}"/>
    <cellStyle name="40% - Énfasis3 6 2 13" xfId="38859" xr:uid="{00000000-0005-0000-0000-0000FA7A0000}"/>
    <cellStyle name="40% - Énfasis3 6 2 2" xfId="7198" xr:uid="{00000000-0005-0000-0000-0000FB7A0000}"/>
    <cellStyle name="40% - Énfasis3 6 2 2 10" xfId="38860" xr:uid="{00000000-0005-0000-0000-0000FC7A0000}"/>
    <cellStyle name="40% - Énfasis3 6 2 2 11" xfId="38861" xr:uid="{00000000-0005-0000-0000-0000FD7A0000}"/>
    <cellStyle name="40% - Énfasis3 6 2 2 12" xfId="38862" xr:uid="{00000000-0005-0000-0000-0000FE7A0000}"/>
    <cellStyle name="40% - Énfasis3 6 2 2 2" xfId="7199" xr:uid="{00000000-0005-0000-0000-0000FF7A0000}"/>
    <cellStyle name="40% - Énfasis3 6 2 2 2 10" xfId="38863" xr:uid="{00000000-0005-0000-0000-0000007B0000}"/>
    <cellStyle name="40% - Énfasis3 6 2 2 2 2" xfId="7200" xr:uid="{00000000-0005-0000-0000-0000017B0000}"/>
    <cellStyle name="40% - Énfasis3 6 2 2 2 2 2" xfId="7201" xr:uid="{00000000-0005-0000-0000-0000027B0000}"/>
    <cellStyle name="40% - Énfasis3 6 2 2 2 2 3" xfId="38864" xr:uid="{00000000-0005-0000-0000-0000037B0000}"/>
    <cellStyle name="40% - Énfasis3 6 2 2 2 2 4" xfId="38865" xr:uid="{00000000-0005-0000-0000-0000047B0000}"/>
    <cellStyle name="40% - Énfasis3 6 2 2 2 2 5" xfId="38866" xr:uid="{00000000-0005-0000-0000-0000057B0000}"/>
    <cellStyle name="40% - Énfasis3 6 2 2 2 2 6" xfId="38867" xr:uid="{00000000-0005-0000-0000-0000067B0000}"/>
    <cellStyle name="40% - Énfasis3 6 2 2 2 2 7" xfId="38868" xr:uid="{00000000-0005-0000-0000-0000077B0000}"/>
    <cellStyle name="40% - Énfasis3 6 2 2 2 2 8" xfId="38869" xr:uid="{00000000-0005-0000-0000-0000087B0000}"/>
    <cellStyle name="40% - Énfasis3 6 2 2 2 2 9" xfId="38870" xr:uid="{00000000-0005-0000-0000-0000097B0000}"/>
    <cellStyle name="40% - Énfasis3 6 2 2 2 3" xfId="7202" xr:uid="{00000000-0005-0000-0000-00000A7B0000}"/>
    <cellStyle name="40% - Énfasis3 6 2 2 2 4" xfId="38871" xr:uid="{00000000-0005-0000-0000-00000B7B0000}"/>
    <cellStyle name="40% - Énfasis3 6 2 2 2 5" xfId="38872" xr:uid="{00000000-0005-0000-0000-00000C7B0000}"/>
    <cellStyle name="40% - Énfasis3 6 2 2 2 6" xfId="38873" xr:uid="{00000000-0005-0000-0000-00000D7B0000}"/>
    <cellStyle name="40% - Énfasis3 6 2 2 2 7" xfId="38874" xr:uid="{00000000-0005-0000-0000-00000E7B0000}"/>
    <cellStyle name="40% - Énfasis3 6 2 2 2 8" xfId="38875" xr:uid="{00000000-0005-0000-0000-00000F7B0000}"/>
    <cellStyle name="40% - Énfasis3 6 2 2 2 9" xfId="38876" xr:uid="{00000000-0005-0000-0000-0000107B0000}"/>
    <cellStyle name="40% - Énfasis3 6 2 2 3" xfId="7203" xr:uid="{00000000-0005-0000-0000-0000117B0000}"/>
    <cellStyle name="40% - Énfasis3 6 2 2 3 10" xfId="38877" xr:uid="{00000000-0005-0000-0000-0000127B0000}"/>
    <cellStyle name="40% - Énfasis3 6 2 2 3 2" xfId="7204" xr:uid="{00000000-0005-0000-0000-0000137B0000}"/>
    <cellStyle name="40% - Énfasis3 6 2 2 3 2 2" xfId="7205" xr:uid="{00000000-0005-0000-0000-0000147B0000}"/>
    <cellStyle name="40% - Énfasis3 6 2 2 3 2 3" xfId="38878" xr:uid="{00000000-0005-0000-0000-0000157B0000}"/>
    <cellStyle name="40% - Énfasis3 6 2 2 3 2 4" xfId="38879" xr:uid="{00000000-0005-0000-0000-0000167B0000}"/>
    <cellStyle name="40% - Énfasis3 6 2 2 3 2 5" xfId="38880" xr:uid="{00000000-0005-0000-0000-0000177B0000}"/>
    <cellStyle name="40% - Énfasis3 6 2 2 3 2 6" xfId="38881" xr:uid="{00000000-0005-0000-0000-0000187B0000}"/>
    <cellStyle name="40% - Énfasis3 6 2 2 3 2 7" xfId="38882" xr:uid="{00000000-0005-0000-0000-0000197B0000}"/>
    <cellStyle name="40% - Énfasis3 6 2 2 3 2 8" xfId="38883" xr:uid="{00000000-0005-0000-0000-00001A7B0000}"/>
    <cellStyle name="40% - Énfasis3 6 2 2 3 2 9" xfId="38884" xr:uid="{00000000-0005-0000-0000-00001B7B0000}"/>
    <cellStyle name="40% - Énfasis3 6 2 2 3 3" xfId="7206" xr:uid="{00000000-0005-0000-0000-00001C7B0000}"/>
    <cellStyle name="40% - Énfasis3 6 2 2 3 4" xfId="38885" xr:uid="{00000000-0005-0000-0000-00001D7B0000}"/>
    <cellStyle name="40% - Énfasis3 6 2 2 3 5" xfId="38886" xr:uid="{00000000-0005-0000-0000-00001E7B0000}"/>
    <cellStyle name="40% - Énfasis3 6 2 2 3 6" xfId="38887" xr:uid="{00000000-0005-0000-0000-00001F7B0000}"/>
    <cellStyle name="40% - Énfasis3 6 2 2 3 7" xfId="38888" xr:uid="{00000000-0005-0000-0000-0000207B0000}"/>
    <cellStyle name="40% - Énfasis3 6 2 2 3 8" xfId="38889" xr:uid="{00000000-0005-0000-0000-0000217B0000}"/>
    <cellStyle name="40% - Énfasis3 6 2 2 3 9" xfId="38890" xr:uid="{00000000-0005-0000-0000-0000227B0000}"/>
    <cellStyle name="40% - Énfasis3 6 2 2 4" xfId="7207" xr:uid="{00000000-0005-0000-0000-0000237B0000}"/>
    <cellStyle name="40% - Énfasis3 6 2 2 4 2" xfId="7208" xr:uid="{00000000-0005-0000-0000-0000247B0000}"/>
    <cellStyle name="40% - Énfasis3 6 2 2 4 3" xfId="38891" xr:uid="{00000000-0005-0000-0000-0000257B0000}"/>
    <cellStyle name="40% - Énfasis3 6 2 2 4 4" xfId="38892" xr:uid="{00000000-0005-0000-0000-0000267B0000}"/>
    <cellStyle name="40% - Énfasis3 6 2 2 4 5" xfId="38893" xr:uid="{00000000-0005-0000-0000-0000277B0000}"/>
    <cellStyle name="40% - Énfasis3 6 2 2 4 6" xfId="38894" xr:uid="{00000000-0005-0000-0000-0000287B0000}"/>
    <cellStyle name="40% - Énfasis3 6 2 2 4 7" xfId="38895" xr:uid="{00000000-0005-0000-0000-0000297B0000}"/>
    <cellStyle name="40% - Énfasis3 6 2 2 4 8" xfId="38896" xr:uid="{00000000-0005-0000-0000-00002A7B0000}"/>
    <cellStyle name="40% - Énfasis3 6 2 2 4 9" xfId="38897" xr:uid="{00000000-0005-0000-0000-00002B7B0000}"/>
    <cellStyle name="40% - Énfasis3 6 2 2 5" xfId="7209" xr:uid="{00000000-0005-0000-0000-00002C7B0000}"/>
    <cellStyle name="40% - Énfasis3 6 2 2 6" xfId="38898" xr:uid="{00000000-0005-0000-0000-00002D7B0000}"/>
    <cellStyle name="40% - Énfasis3 6 2 2 7" xfId="38899" xr:uid="{00000000-0005-0000-0000-00002E7B0000}"/>
    <cellStyle name="40% - Énfasis3 6 2 2 8" xfId="38900" xr:uid="{00000000-0005-0000-0000-00002F7B0000}"/>
    <cellStyle name="40% - Énfasis3 6 2 2 9" xfId="38901" xr:uid="{00000000-0005-0000-0000-0000307B0000}"/>
    <cellStyle name="40% - Énfasis3 6 2 3" xfId="7210" xr:uid="{00000000-0005-0000-0000-0000317B0000}"/>
    <cellStyle name="40% - Énfasis3 6 2 3 10" xfId="38902" xr:uid="{00000000-0005-0000-0000-0000327B0000}"/>
    <cellStyle name="40% - Énfasis3 6 2 3 2" xfId="7211" xr:uid="{00000000-0005-0000-0000-0000337B0000}"/>
    <cellStyle name="40% - Énfasis3 6 2 3 2 2" xfId="7212" xr:uid="{00000000-0005-0000-0000-0000347B0000}"/>
    <cellStyle name="40% - Énfasis3 6 2 3 2 3" xfId="38903" xr:uid="{00000000-0005-0000-0000-0000357B0000}"/>
    <cellStyle name="40% - Énfasis3 6 2 3 2 4" xfId="38904" xr:uid="{00000000-0005-0000-0000-0000367B0000}"/>
    <cellStyle name="40% - Énfasis3 6 2 3 2 5" xfId="38905" xr:uid="{00000000-0005-0000-0000-0000377B0000}"/>
    <cellStyle name="40% - Énfasis3 6 2 3 2 6" xfId="38906" xr:uid="{00000000-0005-0000-0000-0000387B0000}"/>
    <cellStyle name="40% - Énfasis3 6 2 3 2 7" xfId="38907" xr:uid="{00000000-0005-0000-0000-0000397B0000}"/>
    <cellStyle name="40% - Énfasis3 6 2 3 2 8" xfId="38908" xr:uid="{00000000-0005-0000-0000-00003A7B0000}"/>
    <cellStyle name="40% - Énfasis3 6 2 3 2 9" xfId="38909" xr:uid="{00000000-0005-0000-0000-00003B7B0000}"/>
    <cellStyle name="40% - Énfasis3 6 2 3 3" xfId="7213" xr:uid="{00000000-0005-0000-0000-00003C7B0000}"/>
    <cellStyle name="40% - Énfasis3 6 2 3 4" xfId="38910" xr:uid="{00000000-0005-0000-0000-00003D7B0000}"/>
    <cellStyle name="40% - Énfasis3 6 2 3 5" xfId="38911" xr:uid="{00000000-0005-0000-0000-00003E7B0000}"/>
    <cellStyle name="40% - Énfasis3 6 2 3 6" xfId="38912" xr:uid="{00000000-0005-0000-0000-00003F7B0000}"/>
    <cellStyle name="40% - Énfasis3 6 2 3 7" xfId="38913" xr:uid="{00000000-0005-0000-0000-0000407B0000}"/>
    <cellStyle name="40% - Énfasis3 6 2 3 8" xfId="38914" xr:uid="{00000000-0005-0000-0000-0000417B0000}"/>
    <cellStyle name="40% - Énfasis3 6 2 3 9" xfId="38915" xr:uid="{00000000-0005-0000-0000-0000427B0000}"/>
    <cellStyle name="40% - Énfasis3 6 2 4" xfId="7214" xr:uid="{00000000-0005-0000-0000-0000437B0000}"/>
    <cellStyle name="40% - Énfasis3 6 2 4 10" xfId="38916" xr:uid="{00000000-0005-0000-0000-0000447B0000}"/>
    <cellStyle name="40% - Énfasis3 6 2 4 2" xfId="7215" xr:uid="{00000000-0005-0000-0000-0000457B0000}"/>
    <cellStyle name="40% - Énfasis3 6 2 4 2 2" xfId="7216" xr:uid="{00000000-0005-0000-0000-0000467B0000}"/>
    <cellStyle name="40% - Énfasis3 6 2 4 2 3" xfId="38917" xr:uid="{00000000-0005-0000-0000-0000477B0000}"/>
    <cellStyle name="40% - Énfasis3 6 2 4 2 4" xfId="38918" xr:uid="{00000000-0005-0000-0000-0000487B0000}"/>
    <cellStyle name="40% - Énfasis3 6 2 4 2 5" xfId="38919" xr:uid="{00000000-0005-0000-0000-0000497B0000}"/>
    <cellStyle name="40% - Énfasis3 6 2 4 2 6" xfId="38920" xr:uid="{00000000-0005-0000-0000-00004A7B0000}"/>
    <cellStyle name="40% - Énfasis3 6 2 4 2 7" xfId="38921" xr:uid="{00000000-0005-0000-0000-00004B7B0000}"/>
    <cellStyle name="40% - Énfasis3 6 2 4 2 8" xfId="38922" xr:uid="{00000000-0005-0000-0000-00004C7B0000}"/>
    <cellStyle name="40% - Énfasis3 6 2 4 2 9" xfId="38923" xr:uid="{00000000-0005-0000-0000-00004D7B0000}"/>
    <cellStyle name="40% - Énfasis3 6 2 4 3" xfId="7217" xr:uid="{00000000-0005-0000-0000-00004E7B0000}"/>
    <cellStyle name="40% - Énfasis3 6 2 4 4" xfId="38924" xr:uid="{00000000-0005-0000-0000-00004F7B0000}"/>
    <cellStyle name="40% - Énfasis3 6 2 4 5" xfId="38925" xr:uid="{00000000-0005-0000-0000-0000507B0000}"/>
    <cellStyle name="40% - Énfasis3 6 2 4 6" xfId="38926" xr:uid="{00000000-0005-0000-0000-0000517B0000}"/>
    <cellStyle name="40% - Énfasis3 6 2 4 7" xfId="38927" xr:uid="{00000000-0005-0000-0000-0000527B0000}"/>
    <cellStyle name="40% - Énfasis3 6 2 4 8" xfId="38928" xr:uid="{00000000-0005-0000-0000-0000537B0000}"/>
    <cellStyle name="40% - Énfasis3 6 2 4 9" xfId="38929" xr:uid="{00000000-0005-0000-0000-0000547B0000}"/>
    <cellStyle name="40% - Énfasis3 6 2 5" xfId="7218" xr:uid="{00000000-0005-0000-0000-0000557B0000}"/>
    <cellStyle name="40% - Énfasis3 6 2 5 2" xfId="7219" xr:uid="{00000000-0005-0000-0000-0000567B0000}"/>
    <cellStyle name="40% - Énfasis3 6 2 5 3" xfId="38930" xr:uid="{00000000-0005-0000-0000-0000577B0000}"/>
    <cellStyle name="40% - Énfasis3 6 2 5 4" xfId="38931" xr:uid="{00000000-0005-0000-0000-0000587B0000}"/>
    <cellStyle name="40% - Énfasis3 6 2 5 5" xfId="38932" xr:uid="{00000000-0005-0000-0000-0000597B0000}"/>
    <cellStyle name="40% - Énfasis3 6 2 5 6" xfId="38933" xr:uid="{00000000-0005-0000-0000-00005A7B0000}"/>
    <cellStyle name="40% - Énfasis3 6 2 5 7" xfId="38934" xr:uid="{00000000-0005-0000-0000-00005B7B0000}"/>
    <cellStyle name="40% - Énfasis3 6 2 5 8" xfId="38935" xr:uid="{00000000-0005-0000-0000-00005C7B0000}"/>
    <cellStyle name="40% - Énfasis3 6 2 5 9" xfId="38936" xr:uid="{00000000-0005-0000-0000-00005D7B0000}"/>
    <cellStyle name="40% - Énfasis3 6 2 6" xfId="7220" xr:uid="{00000000-0005-0000-0000-00005E7B0000}"/>
    <cellStyle name="40% - Énfasis3 6 2 7" xfId="38937" xr:uid="{00000000-0005-0000-0000-00005F7B0000}"/>
    <cellStyle name="40% - Énfasis3 6 2 8" xfId="38938" xr:uid="{00000000-0005-0000-0000-0000607B0000}"/>
    <cellStyle name="40% - Énfasis3 6 2 9" xfId="38939" xr:uid="{00000000-0005-0000-0000-0000617B0000}"/>
    <cellStyle name="40% - Énfasis3 6 3" xfId="7221" xr:uid="{00000000-0005-0000-0000-0000627B0000}"/>
    <cellStyle name="40% - Énfasis3 6 3 10" xfId="38940" xr:uid="{00000000-0005-0000-0000-0000637B0000}"/>
    <cellStyle name="40% - Énfasis3 6 3 11" xfId="38941" xr:uid="{00000000-0005-0000-0000-0000647B0000}"/>
    <cellStyle name="40% - Énfasis3 6 3 12" xfId="38942" xr:uid="{00000000-0005-0000-0000-0000657B0000}"/>
    <cellStyle name="40% - Énfasis3 6 3 13" xfId="38943" xr:uid="{00000000-0005-0000-0000-0000667B0000}"/>
    <cellStyle name="40% - Énfasis3 6 3 2" xfId="7222" xr:uid="{00000000-0005-0000-0000-0000677B0000}"/>
    <cellStyle name="40% - Énfasis3 6 3 2 10" xfId="38944" xr:uid="{00000000-0005-0000-0000-0000687B0000}"/>
    <cellStyle name="40% - Énfasis3 6 3 2 11" xfId="38945" xr:uid="{00000000-0005-0000-0000-0000697B0000}"/>
    <cellStyle name="40% - Énfasis3 6 3 2 12" xfId="38946" xr:uid="{00000000-0005-0000-0000-00006A7B0000}"/>
    <cellStyle name="40% - Énfasis3 6 3 2 2" xfId="7223" xr:uid="{00000000-0005-0000-0000-00006B7B0000}"/>
    <cellStyle name="40% - Énfasis3 6 3 2 2 10" xfId="38947" xr:uid="{00000000-0005-0000-0000-00006C7B0000}"/>
    <cellStyle name="40% - Énfasis3 6 3 2 2 2" xfId="7224" xr:uid="{00000000-0005-0000-0000-00006D7B0000}"/>
    <cellStyle name="40% - Énfasis3 6 3 2 2 2 2" xfId="7225" xr:uid="{00000000-0005-0000-0000-00006E7B0000}"/>
    <cellStyle name="40% - Énfasis3 6 3 2 2 2 3" xfId="38948" xr:uid="{00000000-0005-0000-0000-00006F7B0000}"/>
    <cellStyle name="40% - Énfasis3 6 3 2 2 2 4" xfId="38949" xr:uid="{00000000-0005-0000-0000-0000707B0000}"/>
    <cellStyle name="40% - Énfasis3 6 3 2 2 2 5" xfId="38950" xr:uid="{00000000-0005-0000-0000-0000717B0000}"/>
    <cellStyle name="40% - Énfasis3 6 3 2 2 2 6" xfId="38951" xr:uid="{00000000-0005-0000-0000-0000727B0000}"/>
    <cellStyle name="40% - Énfasis3 6 3 2 2 2 7" xfId="38952" xr:uid="{00000000-0005-0000-0000-0000737B0000}"/>
    <cellStyle name="40% - Énfasis3 6 3 2 2 2 8" xfId="38953" xr:uid="{00000000-0005-0000-0000-0000747B0000}"/>
    <cellStyle name="40% - Énfasis3 6 3 2 2 2 9" xfId="38954" xr:uid="{00000000-0005-0000-0000-0000757B0000}"/>
    <cellStyle name="40% - Énfasis3 6 3 2 2 3" xfId="7226" xr:uid="{00000000-0005-0000-0000-0000767B0000}"/>
    <cellStyle name="40% - Énfasis3 6 3 2 2 4" xfId="38955" xr:uid="{00000000-0005-0000-0000-0000777B0000}"/>
    <cellStyle name="40% - Énfasis3 6 3 2 2 5" xfId="38956" xr:uid="{00000000-0005-0000-0000-0000787B0000}"/>
    <cellStyle name="40% - Énfasis3 6 3 2 2 6" xfId="38957" xr:uid="{00000000-0005-0000-0000-0000797B0000}"/>
    <cellStyle name="40% - Énfasis3 6 3 2 2 7" xfId="38958" xr:uid="{00000000-0005-0000-0000-00007A7B0000}"/>
    <cellStyle name="40% - Énfasis3 6 3 2 2 8" xfId="38959" xr:uid="{00000000-0005-0000-0000-00007B7B0000}"/>
    <cellStyle name="40% - Énfasis3 6 3 2 2 9" xfId="38960" xr:uid="{00000000-0005-0000-0000-00007C7B0000}"/>
    <cellStyle name="40% - Énfasis3 6 3 2 3" xfId="7227" xr:uid="{00000000-0005-0000-0000-00007D7B0000}"/>
    <cellStyle name="40% - Énfasis3 6 3 2 3 10" xfId="38961" xr:uid="{00000000-0005-0000-0000-00007E7B0000}"/>
    <cellStyle name="40% - Énfasis3 6 3 2 3 2" xfId="7228" xr:uid="{00000000-0005-0000-0000-00007F7B0000}"/>
    <cellStyle name="40% - Énfasis3 6 3 2 3 2 2" xfId="7229" xr:uid="{00000000-0005-0000-0000-0000807B0000}"/>
    <cellStyle name="40% - Énfasis3 6 3 2 3 2 3" xfId="38962" xr:uid="{00000000-0005-0000-0000-0000817B0000}"/>
    <cellStyle name="40% - Énfasis3 6 3 2 3 2 4" xfId="38963" xr:uid="{00000000-0005-0000-0000-0000827B0000}"/>
    <cellStyle name="40% - Énfasis3 6 3 2 3 2 5" xfId="38964" xr:uid="{00000000-0005-0000-0000-0000837B0000}"/>
    <cellStyle name="40% - Énfasis3 6 3 2 3 2 6" xfId="38965" xr:uid="{00000000-0005-0000-0000-0000847B0000}"/>
    <cellStyle name="40% - Énfasis3 6 3 2 3 2 7" xfId="38966" xr:uid="{00000000-0005-0000-0000-0000857B0000}"/>
    <cellStyle name="40% - Énfasis3 6 3 2 3 2 8" xfId="38967" xr:uid="{00000000-0005-0000-0000-0000867B0000}"/>
    <cellStyle name="40% - Énfasis3 6 3 2 3 2 9" xfId="38968" xr:uid="{00000000-0005-0000-0000-0000877B0000}"/>
    <cellStyle name="40% - Énfasis3 6 3 2 3 3" xfId="7230" xr:uid="{00000000-0005-0000-0000-0000887B0000}"/>
    <cellStyle name="40% - Énfasis3 6 3 2 3 4" xfId="38969" xr:uid="{00000000-0005-0000-0000-0000897B0000}"/>
    <cellStyle name="40% - Énfasis3 6 3 2 3 5" xfId="38970" xr:uid="{00000000-0005-0000-0000-00008A7B0000}"/>
    <cellStyle name="40% - Énfasis3 6 3 2 3 6" xfId="38971" xr:uid="{00000000-0005-0000-0000-00008B7B0000}"/>
    <cellStyle name="40% - Énfasis3 6 3 2 3 7" xfId="38972" xr:uid="{00000000-0005-0000-0000-00008C7B0000}"/>
    <cellStyle name="40% - Énfasis3 6 3 2 3 8" xfId="38973" xr:uid="{00000000-0005-0000-0000-00008D7B0000}"/>
    <cellStyle name="40% - Énfasis3 6 3 2 3 9" xfId="38974" xr:uid="{00000000-0005-0000-0000-00008E7B0000}"/>
    <cellStyle name="40% - Énfasis3 6 3 2 4" xfId="7231" xr:uid="{00000000-0005-0000-0000-00008F7B0000}"/>
    <cellStyle name="40% - Énfasis3 6 3 2 4 2" xfId="7232" xr:uid="{00000000-0005-0000-0000-0000907B0000}"/>
    <cellStyle name="40% - Énfasis3 6 3 2 4 3" xfId="38975" xr:uid="{00000000-0005-0000-0000-0000917B0000}"/>
    <cellStyle name="40% - Énfasis3 6 3 2 4 4" xfId="38976" xr:uid="{00000000-0005-0000-0000-0000927B0000}"/>
    <cellStyle name="40% - Énfasis3 6 3 2 4 5" xfId="38977" xr:uid="{00000000-0005-0000-0000-0000937B0000}"/>
    <cellStyle name="40% - Énfasis3 6 3 2 4 6" xfId="38978" xr:uid="{00000000-0005-0000-0000-0000947B0000}"/>
    <cellStyle name="40% - Énfasis3 6 3 2 4 7" xfId="38979" xr:uid="{00000000-0005-0000-0000-0000957B0000}"/>
    <cellStyle name="40% - Énfasis3 6 3 2 4 8" xfId="38980" xr:uid="{00000000-0005-0000-0000-0000967B0000}"/>
    <cellStyle name="40% - Énfasis3 6 3 2 4 9" xfId="38981" xr:uid="{00000000-0005-0000-0000-0000977B0000}"/>
    <cellStyle name="40% - Énfasis3 6 3 2 5" xfId="7233" xr:uid="{00000000-0005-0000-0000-0000987B0000}"/>
    <cellStyle name="40% - Énfasis3 6 3 2 6" xfId="38982" xr:uid="{00000000-0005-0000-0000-0000997B0000}"/>
    <cellStyle name="40% - Énfasis3 6 3 2 7" xfId="38983" xr:uid="{00000000-0005-0000-0000-00009A7B0000}"/>
    <cellStyle name="40% - Énfasis3 6 3 2 8" xfId="38984" xr:uid="{00000000-0005-0000-0000-00009B7B0000}"/>
    <cellStyle name="40% - Énfasis3 6 3 2 9" xfId="38985" xr:uid="{00000000-0005-0000-0000-00009C7B0000}"/>
    <cellStyle name="40% - Énfasis3 6 3 3" xfId="7234" xr:uid="{00000000-0005-0000-0000-00009D7B0000}"/>
    <cellStyle name="40% - Énfasis3 6 3 3 10" xfId="38986" xr:uid="{00000000-0005-0000-0000-00009E7B0000}"/>
    <cellStyle name="40% - Énfasis3 6 3 3 2" xfId="7235" xr:uid="{00000000-0005-0000-0000-00009F7B0000}"/>
    <cellStyle name="40% - Énfasis3 6 3 3 2 2" xfId="7236" xr:uid="{00000000-0005-0000-0000-0000A07B0000}"/>
    <cellStyle name="40% - Énfasis3 6 3 3 2 3" xfId="38987" xr:uid="{00000000-0005-0000-0000-0000A17B0000}"/>
    <cellStyle name="40% - Énfasis3 6 3 3 2 4" xfId="38988" xr:uid="{00000000-0005-0000-0000-0000A27B0000}"/>
    <cellStyle name="40% - Énfasis3 6 3 3 2 5" xfId="38989" xr:uid="{00000000-0005-0000-0000-0000A37B0000}"/>
    <cellStyle name="40% - Énfasis3 6 3 3 2 6" xfId="38990" xr:uid="{00000000-0005-0000-0000-0000A47B0000}"/>
    <cellStyle name="40% - Énfasis3 6 3 3 2 7" xfId="38991" xr:uid="{00000000-0005-0000-0000-0000A57B0000}"/>
    <cellStyle name="40% - Énfasis3 6 3 3 2 8" xfId="38992" xr:uid="{00000000-0005-0000-0000-0000A67B0000}"/>
    <cellStyle name="40% - Énfasis3 6 3 3 2 9" xfId="38993" xr:uid="{00000000-0005-0000-0000-0000A77B0000}"/>
    <cellStyle name="40% - Énfasis3 6 3 3 3" xfId="7237" xr:uid="{00000000-0005-0000-0000-0000A87B0000}"/>
    <cellStyle name="40% - Énfasis3 6 3 3 4" xfId="38994" xr:uid="{00000000-0005-0000-0000-0000A97B0000}"/>
    <cellStyle name="40% - Énfasis3 6 3 3 5" xfId="38995" xr:uid="{00000000-0005-0000-0000-0000AA7B0000}"/>
    <cellStyle name="40% - Énfasis3 6 3 3 6" xfId="38996" xr:uid="{00000000-0005-0000-0000-0000AB7B0000}"/>
    <cellStyle name="40% - Énfasis3 6 3 3 7" xfId="38997" xr:uid="{00000000-0005-0000-0000-0000AC7B0000}"/>
    <cellStyle name="40% - Énfasis3 6 3 3 8" xfId="38998" xr:uid="{00000000-0005-0000-0000-0000AD7B0000}"/>
    <cellStyle name="40% - Énfasis3 6 3 3 9" xfId="38999" xr:uid="{00000000-0005-0000-0000-0000AE7B0000}"/>
    <cellStyle name="40% - Énfasis3 6 3 4" xfId="7238" xr:uid="{00000000-0005-0000-0000-0000AF7B0000}"/>
    <cellStyle name="40% - Énfasis3 6 3 4 10" xfId="39000" xr:uid="{00000000-0005-0000-0000-0000B07B0000}"/>
    <cellStyle name="40% - Énfasis3 6 3 4 2" xfId="7239" xr:uid="{00000000-0005-0000-0000-0000B17B0000}"/>
    <cellStyle name="40% - Énfasis3 6 3 4 2 2" xfId="7240" xr:uid="{00000000-0005-0000-0000-0000B27B0000}"/>
    <cellStyle name="40% - Énfasis3 6 3 4 2 3" xfId="39001" xr:uid="{00000000-0005-0000-0000-0000B37B0000}"/>
    <cellStyle name="40% - Énfasis3 6 3 4 2 4" xfId="39002" xr:uid="{00000000-0005-0000-0000-0000B47B0000}"/>
    <cellStyle name="40% - Énfasis3 6 3 4 2 5" xfId="39003" xr:uid="{00000000-0005-0000-0000-0000B57B0000}"/>
    <cellStyle name="40% - Énfasis3 6 3 4 2 6" xfId="39004" xr:uid="{00000000-0005-0000-0000-0000B67B0000}"/>
    <cellStyle name="40% - Énfasis3 6 3 4 2 7" xfId="39005" xr:uid="{00000000-0005-0000-0000-0000B77B0000}"/>
    <cellStyle name="40% - Énfasis3 6 3 4 2 8" xfId="39006" xr:uid="{00000000-0005-0000-0000-0000B87B0000}"/>
    <cellStyle name="40% - Énfasis3 6 3 4 2 9" xfId="39007" xr:uid="{00000000-0005-0000-0000-0000B97B0000}"/>
    <cellStyle name="40% - Énfasis3 6 3 4 3" xfId="7241" xr:uid="{00000000-0005-0000-0000-0000BA7B0000}"/>
    <cellStyle name="40% - Énfasis3 6 3 4 4" xfId="39008" xr:uid="{00000000-0005-0000-0000-0000BB7B0000}"/>
    <cellStyle name="40% - Énfasis3 6 3 4 5" xfId="39009" xr:uid="{00000000-0005-0000-0000-0000BC7B0000}"/>
    <cellStyle name="40% - Énfasis3 6 3 4 6" xfId="39010" xr:uid="{00000000-0005-0000-0000-0000BD7B0000}"/>
    <cellStyle name="40% - Énfasis3 6 3 4 7" xfId="39011" xr:uid="{00000000-0005-0000-0000-0000BE7B0000}"/>
    <cellStyle name="40% - Énfasis3 6 3 4 8" xfId="39012" xr:uid="{00000000-0005-0000-0000-0000BF7B0000}"/>
    <cellStyle name="40% - Énfasis3 6 3 4 9" xfId="39013" xr:uid="{00000000-0005-0000-0000-0000C07B0000}"/>
    <cellStyle name="40% - Énfasis3 6 3 5" xfId="7242" xr:uid="{00000000-0005-0000-0000-0000C17B0000}"/>
    <cellStyle name="40% - Énfasis3 6 3 5 2" xfId="7243" xr:uid="{00000000-0005-0000-0000-0000C27B0000}"/>
    <cellStyle name="40% - Énfasis3 6 3 5 3" xfId="39014" xr:uid="{00000000-0005-0000-0000-0000C37B0000}"/>
    <cellStyle name="40% - Énfasis3 6 3 5 4" xfId="39015" xr:uid="{00000000-0005-0000-0000-0000C47B0000}"/>
    <cellStyle name="40% - Énfasis3 6 3 5 5" xfId="39016" xr:uid="{00000000-0005-0000-0000-0000C57B0000}"/>
    <cellStyle name="40% - Énfasis3 6 3 5 6" xfId="39017" xr:uid="{00000000-0005-0000-0000-0000C67B0000}"/>
    <cellStyle name="40% - Énfasis3 6 3 5 7" xfId="39018" xr:uid="{00000000-0005-0000-0000-0000C77B0000}"/>
    <cellStyle name="40% - Énfasis3 6 3 5 8" xfId="39019" xr:uid="{00000000-0005-0000-0000-0000C87B0000}"/>
    <cellStyle name="40% - Énfasis3 6 3 5 9" xfId="39020" xr:uid="{00000000-0005-0000-0000-0000C97B0000}"/>
    <cellStyle name="40% - Énfasis3 6 3 6" xfId="7244" xr:uid="{00000000-0005-0000-0000-0000CA7B0000}"/>
    <cellStyle name="40% - Énfasis3 6 3 7" xfId="39021" xr:uid="{00000000-0005-0000-0000-0000CB7B0000}"/>
    <cellStyle name="40% - Énfasis3 6 3 8" xfId="39022" xr:uid="{00000000-0005-0000-0000-0000CC7B0000}"/>
    <cellStyle name="40% - Énfasis3 6 3 9" xfId="39023" xr:uid="{00000000-0005-0000-0000-0000CD7B0000}"/>
    <cellStyle name="40% - Énfasis3 6 4" xfId="7245" xr:uid="{00000000-0005-0000-0000-0000CE7B0000}"/>
    <cellStyle name="40% - Énfasis3 6 4 10" xfId="39024" xr:uid="{00000000-0005-0000-0000-0000CF7B0000}"/>
    <cellStyle name="40% - Énfasis3 6 4 11" xfId="39025" xr:uid="{00000000-0005-0000-0000-0000D07B0000}"/>
    <cellStyle name="40% - Énfasis3 6 4 12" xfId="39026" xr:uid="{00000000-0005-0000-0000-0000D17B0000}"/>
    <cellStyle name="40% - Énfasis3 6 4 2" xfId="7246" xr:uid="{00000000-0005-0000-0000-0000D27B0000}"/>
    <cellStyle name="40% - Énfasis3 6 4 2 10" xfId="39027" xr:uid="{00000000-0005-0000-0000-0000D37B0000}"/>
    <cellStyle name="40% - Énfasis3 6 4 2 2" xfId="7247" xr:uid="{00000000-0005-0000-0000-0000D47B0000}"/>
    <cellStyle name="40% - Énfasis3 6 4 2 2 2" xfId="7248" xr:uid="{00000000-0005-0000-0000-0000D57B0000}"/>
    <cellStyle name="40% - Énfasis3 6 4 2 2 3" xfId="39028" xr:uid="{00000000-0005-0000-0000-0000D67B0000}"/>
    <cellStyle name="40% - Énfasis3 6 4 2 2 4" xfId="39029" xr:uid="{00000000-0005-0000-0000-0000D77B0000}"/>
    <cellStyle name="40% - Énfasis3 6 4 2 2 5" xfId="39030" xr:uid="{00000000-0005-0000-0000-0000D87B0000}"/>
    <cellStyle name="40% - Énfasis3 6 4 2 2 6" xfId="39031" xr:uid="{00000000-0005-0000-0000-0000D97B0000}"/>
    <cellStyle name="40% - Énfasis3 6 4 2 2 7" xfId="39032" xr:uid="{00000000-0005-0000-0000-0000DA7B0000}"/>
    <cellStyle name="40% - Énfasis3 6 4 2 2 8" xfId="39033" xr:uid="{00000000-0005-0000-0000-0000DB7B0000}"/>
    <cellStyle name="40% - Énfasis3 6 4 2 2 9" xfId="39034" xr:uid="{00000000-0005-0000-0000-0000DC7B0000}"/>
    <cellStyle name="40% - Énfasis3 6 4 2 3" xfId="7249" xr:uid="{00000000-0005-0000-0000-0000DD7B0000}"/>
    <cellStyle name="40% - Énfasis3 6 4 2 4" xfId="39035" xr:uid="{00000000-0005-0000-0000-0000DE7B0000}"/>
    <cellStyle name="40% - Énfasis3 6 4 2 5" xfId="39036" xr:uid="{00000000-0005-0000-0000-0000DF7B0000}"/>
    <cellStyle name="40% - Énfasis3 6 4 2 6" xfId="39037" xr:uid="{00000000-0005-0000-0000-0000E07B0000}"/>
    <cellStyle name="40% - Énfasis3 6 4 2 7" xfId="39038" xr:uid="{00000000-0005-0000-0000-0000E17B0000}"/>
    <cellStyle name="40% - Énfasis3 6 4 2 8" xfId="39039" xr:uid="{00000000-0005-0000-0000-0000E27B0000}"/>
    <cellStyle name="40% - Énfasis3 6 4 2 9" xfId="39040" xr:uid="{00000000-0005-0000-0000-0000E37B0000}"/>
    <cellStyle name="40% - Énfasis3 6 4 3" xfId="7250" xr:uid="{00000000-0005-0000-0000-0000E47B0000}"/>
    <cellStyle name="40% - Énfasis3 6 4 3 10" xfId="39041" xr:uid="{00000000-0005-0000-0000-0000E57B0000}"/>
    <cellStyle name="40% - Énfasis3 6 4 3 2" xfId="7251" xr:uid="{00000000-0005-0000-0000-0000E67B0000}"/>
    <cellStyle name="40% - Énfasis3 6 4 3 2 2" xfId="7252" xr:uid="{00000000-0005-0000-0000-0000E77B0000}"/>
    <cellStyle name="40% - Énfasis3 6 4 3 2 3" xfId="39042" xr:uid="{00000000-0005-0000-0000-0000E87B0000}"/>
    <cellStyle name="40% - Énfasis3 6 4 3 2 4" xfId="39043" xr:uid="{00000000-0005-0000-0000-0000E97B0000}"/>
    <cellStyle name="40% - Énfasis3 6 4 3 2 5" xfId="39044" xr:uid="{00000000-0005-0000-0000-0000EA7B0000}"/>
    <cellStyle name="40% - Énfasis3 6 4 3 2 6" xfId="39045" xr:uid="{00000000-0005-0000-0000-0000EB7B0000}"/>
    <cellStyle name="40% - Énfasis3 6 4 3 2 7" xfId="39046" xr:uid="{00000000-0005-0000-0000-0000EC7B0000}"/>
    <cellStyle name="40% - Énfasis3 6 4 3 2 8" xfId="39047" xr:uid="{00000000-0005-0000-0000-0000ED7B0000}"/>
    <cellStyle name="40% - Énfasis3 6 4 3 2 9" xfId="39048" xr:uid="{00000000-0005-0000-0000-0000EE7B0000}"/>
    <cellStyle name="40% - Énfasis3 6 4 3 3" xfId="7253" xr:uid="{00000000-0005-0000-0000-0000EF7B0000}"/>
    <cellStyle name="40% - Énfasis3 6 4 3 4" xfId="39049" xr:uid="{00000000-0005-0000-0000-0000F07B0000}"/>
    <cellStyle name="40% - Énfasis3 6 4 3 5" xfId="39050" xr:uid="{00000000-0005-0000-0000-0000F17B0000}"/>
    <cellStyle name="40% - Énfasis3 6 4 3 6" xfId="39051" xr:uid="{00000000-0005-0000-0000-0000F27B0000}"/>
    <cellStyle name="40% - Énfasis3 6 4 3 7" xfId="39052" xr:uid="{00000000-0005-0000-0000-0000F37B0000}"/>
    <cellStyle name="40% - Énfasis3 6 4 3 8" xfId="39053" xr:uid="{00000000-0005-0000-0000-0000F47B0000}"/>
    <cellStyle name="40% - Énfasis3 6 4 3 9" xfId="39054" xr:uid="{00000000-0005-0000-0000-0000F57B0000}"/>
    <cellStyle name="40% - Énfasis3 6 4 4" xfId="7254" xr:uid="{00000000-0005-0000-0000-0000F67B0000}"/>
    <cellStyle name="40% - Énfasis3 6 4 4 2" xfId="7255" xr:uid="{00000000-0005-0000-0000-0000F77B0000}"/>
    <cellStyle name="40% - Énfasis3 6 4 4 3" xfId="39055" xr:uid="{00000000-0005-0000-0000-0000F87B0000}"/>
    <cellStyle name="40% - Énfasis3 6 4 4 4" xfId="39056" xr:uid="{00000000-0005-0000-0000-0000F97B0000}"/>
    <cellStyle name="40% - Énfasis3 6 4 4 5" xfId="39057" xr:uid="{00000000-0005-0000-0000-0000FA7B0000}"/>
    <cellStyle name="40% - Énfasis3 6 4 4 6" xfId="39058" xr:uid="{00000000-0005-0000-0000-0000FB7B0000}"/>
    <cellStyle name="40% - Énfasis3 6 4 4 7" xfId="39059" xr:uid="{00000000-0005-0000-0000-0000FC7B0000}"/>
    <cellStyle name="40% - Énfasis3 6 4 4 8" xfId="39060" xr:uid="{00000000-0005-0000-0000-0000FD7B0000}"/>
    <cellStyle name="40% - Énfasis3 6 4 4 9" xfId="39061" xr:uid="{00000000-0005-0000-0000-0000FE7B0000}"/>
    <cellStyle name="40% - Énfasis3 6 4 5" xfId="7256" xr:uid="{00000000-0005-0000-0000-0000FF7B0000}"/>
    <cellStyle name="40% - Énfasis3 6 4 6" xfId="39062" xr:uid="{00000000-0005-0000-0000-0000007C0000}"/>
    <cellStyle name="40% - Énfasis3 6 4 7" xfId="39063" xr:uid="{00000000-0005-0000-0000-0000017C0000}"/>
    <cellStyle name="40% - Énfasis3 6 4 8" xfId="39064" xr:uid="{00000000-0005-0000-0000-0000027C0000}"/>
    <cellStyle name="40% - Énfasis3 6 4 9" xfId="39065" xr:uid="{00000000-0005-0000-0000-0000037C0000}"/>
    <cellStyle name="40% - Énfasis3 6 5" xfId="7257" xr:uid="{00000000-0005-0000-0000-0000047C0000}"/>
    <cellStyle name="40% - Énfasis3 6 5 10" xfId="39066" xr:uid="{00000000-0005-0000-0000-0000057C0000}"/>
    <cellStyle name="40% - Énfasis3 6 5 2" xfId="7258" xr:uid="{00000000-0005-0000-0000-0000067C0000}"/>
    <cellStyle name="40% - Énfasis3 6 5 2 2" xfId="7259" xr:uid="{00000000-0005-0000-0000-0000077C0000}"/>
    <cellStyle name="40% - Énfasis3 6 5 2 3" xfId="39067" xr:uid="{00000000-0005-0000-0000-0000087C0000}"/>
    <cellStyle name="40% - Énfasis3 6 5 2 4" xfId="39068" xr:uid="{00000000-0005-0000-0000-0000097C0000}"/>
    <cellStyle name="40% - Énfasis3 6 5 2 5" xfId="39069" xr:uid="{00000000-0005-0000-0000-00000A7C0000}"/>
    <cellStyle name="40% - Énfasis3 6 5 2 6" xfId="39070" xr:uid="{00000000-0005-0000-0000-00000B7C0000}"/>
    <cellStyle name="40% - Énfasis3 6 5 2 7" xfId="39071" xr:uid="{00000000-0005-0000-0000-00000C7C0000}"/>
    <cellStyle name="40% - Énfasis3 6 5 2 8" xfId="39072" xr:uid="{00000000-0005-0000-0000-00000D7C0000}"/>
    <cellStyle name="40% - Énfasis3 6 5 2 9" xfId="39073" xr:uid="{00000000-0005-0000-0000-00000E7C0000}"/>
    <cellStyle name="40% - Énfasis3 6 5 3" xfId="7260" xr:uid="{00000000-0005-0000-0000-00000F7C0000}"/>
    <cellStyle name="40% - Énfasis3 6 5 4" xfId="39074" xr:uid="{00000000-0005-0000-0000-0000107C0000}"/>
    <cellStyle name="40% - Énfasis3 6 5 5" xfId="39075" xr:uid="{00000000-0005-0000-0000-0000117C0000}"/>
    <cellStyle name="40% - Énfasis3 6 5 6" xfId="39076" xr:uid="{00000000-0005-0000-0000-0000127C0000}"/>
    <cellStyle name="40% - Énfasis3 6 5 7" xfId="39077" xr:uid="{00000000-0005-0000-0000-0000137C0000}"/>
    <cellStyle name="40% - Énfasis3 6 5 8" xfId="39078" xr:uid="{00000000-0005-0000-0000-0000147C0000}"/>
    <cellStyle name="40% - Énfasis3 6 5 9" xfId="39079" xr:uid="{00000000-0005-0000-0000-0000157C0000}"/>
    <cellStyle name="40% - Énfasis3 6 6" xfId="7261" xr:uid="{00000000-0005-0000-0000-0000167C0000}"/>
    <cellStyle name="40% - Énfasis3 6 6 10" xfId="39080" xr:uid="{00000000-0005-0000-0000-0000177C0000}"/>
    <cellStyle name="40% - Énfasis3 6 6 2" xfId="7262" xr:uid="{00000000-0005-0000-0000-0000187C0000}"/>
    <cellStyle name="40% - Énfasis3 6 6 2 2" xfId="7263" xr:uid="{00000000-0005-0000-0000-0000197C0000}"/>
    <cellStyle name="40% - Énfasis3 6 6 2 3" xfId="39081" xr:uid="{00000000-0005-0000-0000-00001A7C0000}"/>
    <cellStyle name="40% - Énfasis3 6 6 2 4" xfId="39082" xr:uid="{00000000-0005-0000-0000-00001B7C0000}"/>
    <cellStyle name="40% - Énfasis3 6 6 2 5" xfId="39083" xr:uid="{00000000-0005-0000-0000-00001C7C0000}"/>
    <cellStyle name="40% - Énfasis3 6 6 2 6" xfId="39084" xr:uid="{00000000-0005-0000-0000-00001D7C0000}"/>
    <cellStyle name="40% - Énfasis3 6 6 2 7" xfId="39085" xr:uid="{00000000-0005-0000-0000-00001E7C0000}"/>
    <cellStyle name="40% - Énfasis3 6 6 2 8" xfId="39086" xr:uid="{00000000-0005-0000-0000-00001F7C0000}"/>
    <cellStyle name="40% - Énfasis3 6 6 2 9" xfId="39087" xr:uid="{00000000-0005-0000-0000-0000207C0000}"/>
    <cellStyle name="40% - Énfasis3 6 6 3" xfId="7264" xr:uid="{00000000-0005-0000-0000-0000217C0000}"/>
    <cellStyle name="40% - Énfasis3 6 6 4" xfId="39088" xr:uid="{00000000-0005-0000-0000-0000227C0000}"/>
    <cellStyle name="40% - Énfasis3 6 6 5" xfId="39089" xr:uid="{00000000-0005-0000-0000-0000237C0000}"/>
    <cellStyle name="40% - Énfasis3 6 6 6" xfId="39090" xr:uid="{00000000-0005-0000-0000-0000247C0000}"/>
    <cellStyle name="40% - Énfasis3 6 6 7" xfId="39091" xr:uid="{00000000-0005-0000-0000-0000257C0000}"/>
    <cellStyle name="40% - Énfasis3 6 6 8" xfId="39092" xr:uid="{00000000-0005-0000-0000-0000267C0000}"/>
    <cellStyle name="40% - Énfasis3 6 6 9" xfId="39093" xr:uid="{00000000-0005-0000-0000-0000277C0000}"/>
    <cellStyle name="40% - Énfasis3 6 7" xfId="7265" xr:uid="{00000000-0005-0000-0000-0000287C0000}"/>
    <cellStyle name="40% - Énfasis3 6 7 10" xfId="39094" xr:uid="{00000000-0005-0000-0000-0000297C0000}"/>
    <cellStyle name="40% - Énfasis3 6 7 2" xfId="7266" xr:uid="{00000000-0005-0000-0000-00002A7C0000}"/>
    <cellStyle name="40% - Énfasis3 6 7 2 2" xfId="7267" xr:uid="{00000000-0005-0000-0000-00002B7C0000}"/>
    <cellStyle name="40% - Énfasis3 6 7 2 3" xfId="39095" xr:uid="{00000000-0005-0000-0000-00002C7C0000}"/>
    <cellStyle name="40% - Énfasis3 6 7 2 4" xfId="39096" xr:uid="{00000000-0005-0000-0000-00002D7C0000}"/>
    <cellStyle name="40% - Énfasis3 6 7 2 5" xfId="39097" xr:uid="{00000000-0005-0000-0000-00002E7C0000}"/>
    <cellStyle name="40% - Énfasis3 6 7 2 6" xfId="39098" xr:uid="{00000000-0005-0000-0000-00002F7C0000}"/>
    <cellStyle name="40% - Énfasis3 6 7 2 7" xfId="39099" xr:uid="{00000000-0005-0000-0000-0000307C0000}"/>
    <cellStyle name="40% - Énfasis3 6 7 2 8" xfId="39100" xr:uid="{00000000-0005-0000-0000-0000317C0000}"/>
    <cellStyle name="40% - Énfasis3 6 7 2 9" xfId="39101" xr:uid="{00000000-0005-0000-0000-0000327C0000}"/>
    <cellStyle name="40% - Énfasis3 6 7 3" xfId="7268" xr:uid="{00000000-0005-0000-0000-0000337C0000}"/>
    <cellStyle name="40% - Énfasis3 6 7 4" xfId="39102" xr:uid="{00000000-0005-0000-0000-0000347C0000}"/>
    <cellStyle name="40% - Énfasis3 6 7 5" xfId="39103" xr:uid="{00000000-0005-0000-0000-0000357C0000}"/>
    <cellStyle name="40% - Énfasis3 6 7 6" xfId="39104" xr:uid="{00000000-0005-0000-0000-0000367C0000}"/>
    <cellStyle name="40% - Énfasis3 6 7 7" xfId="39105" xr:uid="{00000000-0005-0000-0000-0000377C0000}"/>
    <cellStyle name="40% - Énfasis3 6 7 8" xfId="39106" xr:uid="{00000000-0005-0000-0000-0000387C0000}"/>
    <cellStyle name="40% - Énfasis3 6 7 9" xfId="39107" xr:uid="{00000000-0005-0000-0000-0000397C0000}"/>
    <cellStyle name="40% - Énfasis3 6 8" xfId="7269" xr:uid="{00000000-0005-0000-0000-00003A7C0000}"/>
    <cellStyle name="40% - Énfasis3 6 8 2" xfId="7270" xr:uid="{00000000-0005-0000-0000-00003B7C0000}"/>
    <cellStyle name="40% - Énfasis3 6 8 3" xfId="39108" xr:uid="{00000000-0005-0000-0000-00003C7C0000}"/>
    <cellStyle name="40% - Énfasis3 6 8 4" xfId="39109" xr:uid="{00000000-0005-0000-0000-00003D7C0000}"/>
    <cellStyle name="40% - Énfasis3 6 8 5" xfId="39110" xr:uid="{00000000-0005-0000-0000-00003E7C0000}"/>
    <cellStyle name="40% - Énfasis3 6 8 6" xfId="39111" xr:uid="{00000000-0005-0000-0000-00003F7C0000}"/>
    <cellStyle name="40% - Énfasis3 6 8 7" xfId="39112" xr:uid="{00000000-0005-0000-0000-0000407C0000}"/>
    <cellStyle name="40% - Énfasis3 6 8 8" xfId="39113" xr:uid="{00000000-0005-0000-0000-0000417C0000}"/>
    <cellStyle name="40% - Énfasis3 6 8 9" xfId="39114" xr:uid="{00000000-0005-0000-0000-0000427C0000}"/>
    <cellStyle name="40% - Énfasis3 6 9" xfId="7271" xr:uid="{00000000-0005-0000-0000-0000437C0000}"/>
    <cellStyle name="40% - Énfasis3 7" xfId="7272" xr:uid="{00000000-0005-0000-0000-0000447C0000}"/>
    <cellStyle name="40% - Énfasis3 7 10" xfId="39115" xr:uid="{00000000-0005-0000-0000-0000457C0000}"/>
    <cellStyle name="40% - Énfasis3 7 11" xfId="39116" xr:uid="{00000000-0005-0000-0000-0000467C0000}"/>
    <cellStyle name="40% - Énfasis3 7 12" xfId="39117" xr:uid="{00000000-0005-0000-0000-0000477C0000}"/>
    <cellStyle name="40% - Énfasis3 7 13" xfId="39118" xr:uid="{00000000-0005-0000-0000-0000487C0000}"/>
    <cellStyle name="40% - Énfasis3 7 14" xfId="39119" xr:uid="{00000000-0005-0000-0000-0000497C0000}"/>
    <cellStyle name="40% - Énfasis3 7 2" xfId="7273" xr:uid="{00000000-0005-0000-0000-00004A7C0000}"/>
    <cellStyle name="40% - Énfasis3 7 2 10" xfId="39120" xr:uid="{00000000-0005-0000-0000-00004B7C0000}"/>
    <cellStyle name="40% - Énfasis3 7 2 11" xfId="39121" xr:uid="{00000000-0005-0000-0000-00004C7C0000}"/>
    <cellStyle name="40% - Énfasis3 7 2 12" xfId="39122" xr:uid="{00000000-0005-0000-0000-00004D7C0000}"/>
    <cellStyle name="40% - Énfasis3 7 2 2" xfId="7274" xr:uid="{00000000-0005-0000-0000-00004E7C0000}"/>
    <cellStyle name="40% - Énfasis3 7 2 2 10" xfId="39123" xr:uid="{00000000-0005-0000-0000-00004F7C0000}"/>
    <cellStyle name="40% - Énfasis3 7 2 2 2" xfId="7275" xr:uid="{00000000-0005-0000-0000-0000507C0000}"/>
    <cellStyle name="40% - Énfasis3 7 2 2 2 2" xfId="7276" xr:uid="{00000000-0005-0000-0000-0000517C0000}"/>
    <cellStyle name="40% - Énfasis3 7 2 2 2 3" xfId="39124" xr:uid="{00000000-0005-0000-0000-0000527C0000}"/>
    <cellStyle name="40% - Énfasis3 7 2 2 2 4" xfId="39125" xr:uid="{00000000-0005-0000-0000-0000537C0000}"/>
    <cellStyle name="40% - Énfasis3 7 2 2 2 5" xfId="39126" xr:uid="{00000000-0005-0000-0000-0000547C0000}"/>
    <cellStyle name="40% - Énfasis3 7 2 2 2 6" xfId="39127" xr:uid="{00000000-0005-0000-0000-0000557C0000}"/>
    <cellStyle name="40% - Énfasis3 7 2 2 2 7" xfId="39128" xr:uid="{00000000-0005-0000-0000-0000567C0000}"/>
    <cellStyle name="40% - Énfasis3 7 2 2 2 8" xfId="39129" xr:uid="{00000000-0005-0000-0000-0000577C0000}"/>
    <cellStyle name="40% - Énfasis3 7 2 2 2 9" xfId="39130" xr:uid="{00000000-0005-0000-0000-0000587C0000}"/>
    <cellStyle name="40% - Énfasis3 7 2 2 3" xfId="7277" xr:uid="{00000000-0005-0000-0000-0000597C0000}"/>
    <cellStyle name="40% - Énfasis3 7 2 2 4" xfId="39131" xr:uid="{00000000-0005-0000-0000-00005A7C0000}"/>
    <cellStyle name="40% - Énfasis3 7 2 2 5" xfId="39132" xr:uid="{00000000-0005-0000-0000-00005B7C0000}"/>
    <cellStyle name="40% - Énfasis3 7 2 2 6" xfId="39133" xr:uid="{00000000-0005-0000-0000-00005C7C0000}"/>
    <cellStyle name="40% - Énfasis3 7 2 2 7" xfId="39134" xr:uid="{00000000-0005-0000-0000-00005D7C0000}"/>
    <cellStyle name="40% - Énfasis3 7 2 2 8" xfId="39135" xr:uid="{00000000-0005-0000-0000-00005E7C0000}"/>
    <cellStyle name="40% - Énfasis3 7 2 2 9" xfId="39136" xr:uid="{00000000-0005-0000-0000-00005F7C0000}"/>
    <cellStyle name="40% - Énfasis3 7 2 3" xfId="7278" xr:uid="{00000000-0005-0000-0000-0000607C0000}"/>
    <cellStyle name="40% - Énfasis3 7 2 3 10" xfId="39137" xr:uid="{00000000-0005-0000-0000-0000617C0000}"/>
    <cellStyle name="40% - Énfasis3 7 2 3 2" xfId="7279" xr:uid="{00000000-0005-0000-0000-0000627C0000}"/>
    <cellStyle name="40% - Énfasis3 7 2 3 2 2" xfId="7280" xr:uid="{00000000-0005-0000-0000-0000637C0000}"/>
    <cellStyle name="40% - Énfasis3 7 2 3 2 3" xfId="39138" xr:uid="{00000000-0005-0000-0000-0000647C0000}"/>
    <cellStyle name="40% - Énfasis3 7 2 3 2 4" xfId="39139" xr:uid="{00000000-0005-0000-0000-0000657C0000}"/>
    <cellStyle name="40% - Énfasis3 7 2 3 2 5" xfId="39140" xr:uid="{00000000-0005-0000-0000-0000667C0000}"/>
    <cellStyle name="40% - Énfasis3 7 2 3 2 6" xfId="39141" xr:uid="{00000000-0005-0000-0000-0000677C0000}"/>
    <cellStyle name="40% - Énfasis3 7 2 3 2 7" xfId="39142" xr:uid="{00000000-0005-0000-0000-0000687C0000}"/>
    <cellStyle name="40% - Énfasis3 7 2 3 2 8" xfId="39143" xr:uid="{00000000-0005-0000-0000-0000697C0000}"/>
    <cellStyle name="40% - Énfasis3 7 2 3 2 9" xfId="39144" xr:uid="{00000000-0005-0000-0000-00006A7C0000}"/>
    <cellStyle name="40% - Énfasis3 7 2 3 3" xfId="7281" xr:uid="{00000000-0005-0000-0000-00006B7C0000}"/>
    <cellStyle name="40% - Énfasis3 7 2 3 4" xfId="39145" xr:uid="{00000000-0005-0000-0000-00006C7C0000}"/>
    <cellStyle name="40% - Énfasis3 7 2 3 5" xfId="39146" xr:uid="{00000000-0005-0000-0000-00006D7C0000}"/>
    <cellStyle name="40% - Énfasis3 7 2 3 6" xfId="39147" xr:uid="{00000000-0005-0000-0000-00006E7C0000}"/>
    <cellStyle name="40% - Énfasis3 7 2 3 7" xfId="39148" xr:uid="{00000000-0005-0000-0000-00006F7C0000}"/>
    <cellStyle name="40% - Énfasis3 7 2 3 8" xfId="39149" xr:uid="{00000000-0005-0000-0000-0000707C0000}"/>
    <cellStyle name="40% - Énfasis3 7 2 3 9" xfId="39150" xr:uid="{00000000-0005-0000-0000-0000717C0000}"/>
    <cellStyle name="40% - Énfasis3 7 2 4" xfId="7282" xr:uid="{00000000-0005-0000-0000-0000727C0000}"/>
    <cellStyle name="40% - Énfasis3 7 2 4 2" xfId="7283" xr:uid="{00000000-0005-0000-0000-0000737C0000}"/>
    <cellStyle name="40% - Énfasis3 7 2 4 3" xfId="39151" xr:uid="{00000000-0005-0000-0000-0000747C0000}"/>
    <cellStyle name="40% - Énfasis3 7 2 4 4" xfId="39152" xr:uid="{00000000-0005-0000-0000-0000757C0000}"/>
    <cellStyle name="40% - Énfasis3 7 2 4 5" xfId="39153" xr:uid="{00000000-0005-0000-0000-0000767C0000}"/>
    <cellStyle name="40% - Énfasis3 7 2 4 6" xfId="39154" xr:uid="{00000000-0005-0000-0000-0000777C0000}"/>
    <cellStyle name="40% - Énfasis3 7 2 4 7" xfId="39155" xr:uid="{00000000-0005-0000-0000-0000787C0000}"/>
    <cellStyle name="40% - Énfasis3 7 2 4 8" xfId="39156" xr:uid="{00000000-0005-0000-0000-0000797C0000}"/>
    <cellStyle name="40% - Énfasis3 7 2 4 9" xfId="39157" xr:uid="{00000000-0005-0000-0000-00007A7C0000}"/>
    <cellStyle name="40% - Énfasis3 7 2 5" xfId="7284" xr:uid="{00000000-0005-0000-0000-00007B7C0000}"/>
    <cellStyle name="40% - Énfasis3 7 2 6" xfId="39158" xr:uid="{00000000-0005-0000-0000-00007C7C0000}"/>
    <cellStyle name="40% - Énfasis3 7 2 7" xfId="39159" xr:uid="{00000000-0005-0000-0000-00007D7C0000}"/>
    <cellStyle name="40% - Énfasis3 7 2 8" xfId="39160" xr:uid="{00000000-0005-0000-0000-00007E7C0000}"/>
    <cellStyle name="40% - Énfasis3 7 2 9" xfId="39161" xr:uid="{00000000-0005-0000-0000-00007F7C0000}"/>
    <cellStyle name="40% - Énfasis3 7 3" xfId="7285" xr:uid="{00000000-0005-0000-0000-0000807C0000}"/>
    <cellStyle name="40% - Énfasis3 7 3 10" xfId="39162" xr:uid="{00000000-0005-0000-0000-0000817C0000}"/>
    <cellStyle name="40% - Énfasis3 7 3 2" xfId="7286" xr:uid="{00000000-0005-0000-0000-0000827C0000}"/>
    <cellStyle name="40% - Énfasis3 7 3 2 2" xfId="7287" xr:uid="{00000000-0005-0000-0000-0000837C0000}"/>
    <cellStyle name="40% - Énfasis3 7 3 2 3" xfId="39163" xr:uid="{00000000-0005-0000-0000-0000847C0000}"/>
    <cellStyle name="40% - Énfasis3 7 3 2 4" xfId="39164" xr:uid="{00000000-0005-0000-0000-0000857C0000}"/>
    <cellStyle name="40% - Énfasis3 7 3 2 5" xfId="39165" xr:uid="{00000000-0005-0000-0000-0000867C0000}"/>
    <cellStyle name="40% - Énfasis3 7 3 2 6" xfId="39166" xr:uid="{00000000-0005-0000-0000-0000877C0000}"/>
    <cellStyle name="40% - Énfasis3 7 3 2 7" xfId="39167" xr:uid="{00000000-0005-0000-0000-0000887C0000}"/>
    <cellStyle name="40% - Énfasis3 7 3 2 8" xfId="39168" xr:uid="{00000000-0005-0000-0000-0000897C0000}"/>
    <cellStyle name="40% - Énfasis3 7 3 2 9" xfId="39169" xr:uid="{00000000-0005-0000-0000-00008A7C0000}"/>
    <cellStyle name="40% - Énfasis3 7 3 3" xfId="7288" xr:uid="{00000000-0005-0000-0000-00008B7C0000}"/>
    <cellStyle name="40% - Énfasis3 7 3 4" xfId="39170" xr:uid="{00000000-0005-0000-0000-00008C7C0000}"/>
    <cellStyle name="40% - Énfasis3 7 3 5" xfId="39171" xr:uid="{00000000-0005-0000-0000-00008D7C0000}"/>
    <cellStyle name="40% - Énfasis3 7 3 6" xfId="39172" xr:uid="{00000000-0005-0000-0000-00008E7C0000}"/>
    <cellStyle name="40% - Énfasis3 7 3 7" xfId="39173" xr:uid="{00000000-0005-0000-0000-00008F7C0000}"/>
    <cellStyle name="40% - Énfasis3 7 3 8" xfId="39174" xr:uid="{00000000-0005-0000-0000-0000907C0000}"/>
    <cellStyle name="40% - Énfasis3 7 3 9" xfId="39175" xr:uid="{00000000-0005-0000-0000-0000917C0000}"/>
    <cellStyle name="40% - Énfasis3 7 4" xfId="7289" xr:uid="{00000000-0005-0000-0000-0000927C0000}"/>
    <cellStyle name="40% - Énfasis3 7 4 10" xfId="39176" xr:uid="{00000000-0005-0000-0000-0000937C0000}"/>
    <cellStyle name="40% - Énfasis3 7 4 2" xfId="7290" xr:uid="{00000000-0005-0000-0000-0000947C0000}"/>
    <cellStyle name="40% - Énfasis3 7 4 2 2" xfId="7291" xr:uid="{00000000-0005-0000-0000-0000957C0000}"/>
    <cellStyle name="40% - Énfasis3 7 4 2 3" xfId="39177" xr:uid="{00000000-0005-0000-0000-0000967C0000}"/>
    <cellStyle name="40% - Énfasis3 7 4 2 4" xfId="39178" xr:uid="{00000000-0005-0000-0000-0000977C0000}"/>
    <cellStyle name="40% - Énfasis3 7 4 2 5" xfId="39179" xr:uid="{00000000-0005-0000-0000-0000987C0000}"/>
    <cellStyle name="40% - Énfasis3 7 4 2 6" xfId="39180" xr:uid="{00000000-0005-0000-0000-0000997C0000}"/>
    <cellStyle name="40% - Énfasis3 7 4 2 7" xfId="39181" xr:uid="{00000000-0005-0000-0000-00009A7C0000}"/>
    <cellStyle name="40% - Énfasis3 7 4 2 8" xfId="39182" xr:uid="{00000000-0005-0000-0000-00009B7C0000}"/>
    <cellStyle name="40% - Énfasis3 7 4 2 9" xfId="39183" xr:uid="{00000000-0005-0000-0000-00009C7C0000}"/>
    <cellStyle name="40% - Énfasis3 7 4 3" xfId="7292" xr:uid="{00000000-0005-0000-0000-00009D7C0000}"/>
    <cellStyle name="40% - Énfasis3 7 4 4" xfId="39184" xr:uid="{00000000-0005-0000-0000-00009E7C0000}"/>
    <cellStyle name="40% - Énfasis3 7 4 5" xfId="39185" xr:uid="{00000000-0005-0000-0000-00009F7C0000}"/>
    <cellStyle name="40% - Énfasis3 7 4 6" xfId="39186" xr:uid="{00000000-0005-0000-0000-0000A07C0000}"/>
    <cellStyle name="40% - Énfasis3 7 4 7" xfId="39187" xr:uid="{00000000-0005-0000-0000-0000A17C0000}"/>
    <cellStyle name="40% - Énfasis3 7 4 8" xfId="39188" xr:uid="{00000000-0005-0000-0000-0000A27C0000}"/>
    <cellStyle name="40% - Énfasis3 7 4 9" xfId="39189" xr:uid="{00000000-0005-0000-0000-0000A37C0000}"/>
    <cellStyle name="40% - Énfasis3 7 5" xfId="7293" xr:uid="{00000000-0005-0000-0000-0000A47C0000}"/>
    <cellStyle name="40% - Énfasis3 7 5 2" xfId="7294" xr:uid="{00000000-0005-0000-0000-0000A57C0000}"/>
    <cellStyle name="40% - Énfasis3 7 5 3" xfId="39190" xr:uid="{00000000-0005-0000-0000-0000A67C0000}"/>
    <cellStyle name="40% - Énfasis3 7 5 4" xfId="39191" xr:uid="{00000000-0005-0000-0000-0000A77C0000}"/>
    <cellStyle name="40% - Énfasis3 7 5 5" xfId="39192" xr:uid="{00000000-0005-0000-0000-0000A87C0000}"/>
    <cellStyle name="40% - Énfasis3 7 5 6" xfId="39193" xr:uid="{00000000-0005-0000-0000-0000A97C0000}"/>
    <cellStyle name="40% - Énfasis3 7 5 7" xfId="39194" xr:uid="{00000000-0005-0000-0000-0000AA7C0000}"/>
    <cellStyle name="40% - Énfasis3 7 5 8" xfId="39195" xr:uid="{00000000-0005-0000-0000-0000AB7C0000}"/>
    <cellStyle name="40% - Énfasis3 7 5 9" xfId="39196" xr:uid="{00000000-0005-0000-0000-0000AC7C0000}"/>
    <cellStyle name="40% - Énfasis3 7 6" xfId="7295" xr:uid="{00000000-0005-0000-0000-0000AD7C0000}"/>
    <cellStyle name="40% - Énfasis3 7 7" xfId="7296" xr:uid="{00000000-0005-0000-0000-0000AE7C0000}"/>
    <cellStyle name="40% - Énfasis3 7 8" xfId="7297" xr:uid="{00000000-0005-0000-0000-0000AF7C0000}"/>
    <cellStyle name="40% - Énfasis3 7 9" xfId="39197" xr:uid="{00000000-0005-0000-0000-0000B07C0000}"/>
    <cellStyle name="40% - Énfasis3 8" xfId="7298" xr:uid="{00000000-0005-0000-0000-0000B17C0000}"/>
    <cellStyle name="40% - Énfasis3 8 10" xfId="39198" xr:uid="{00000000-0005-0000-0000-0000B27C0000}"/>
    <cellStyle name="40% - Énfasis3 8 11" xfId="39199" xr:uid="{00000000-0005-0000-0000-0000B37C0000}"/>
    <cellStyle name="40% - Énfasis3 8 12" xfId="39200" xr:uid="{00000000-0005-0000-0000-0000B47C0000}"/>
    <cellStyle name="40% - Énfasis3 8 13" xfId="39201" xr:uid="{00000000-0005-0000-0000-0000B57C0000}"/>
    <cellStyle name="40% - Énfasis3 8 14" xfId="39202" xr:uid="{00000000-0005-0000-0000-0000B67C0000}"/>
    <cellStyle name="40% - Énfasis3 8 2" xfId="7299" xr:uid="{00000000-0005-0000-0000-0000B77C0000}"/>
    <cellStyle name="40% - Énfasis3 8 2 10" xfId="39203" xr:uid="{00000000-0005-0000-0000-0000B87C0000}"/>
    <cellStyle name="40% - Énfasis3 8 2 11" xfId="39204" xr:uid="{00000000-0005-0000-0000-0000B97C0000}"/>
    <cellStyle name="40% - Énfasis3 8 2 12" xfId="39205" xr:uid="{00000000-0005-0000-0000-0000BA7C0000}"/>
    <cellStyle name="40% - Énfasis3 8 2 2" xfId="7300" xr:uid="{00000000-0005-0000-0000-0000BB7C0000}"/>
    <cellStyle name="40% - Énfasis3 8 2 2 10" xfId="39206" xr:uid="{00000000-0005-0000-0000-0000BC7C0000}"/>
    <cellStyle name="40% - Énfasis3 8 2 2 2" xfId="7301" xr:uid="{00000000-0005-0000-0000-0000BD7C0000}"/>
    <cellStyle name="40% - Énfasis3 8 2 2 2 2" xfId="7302" xr:uid="{00000000-0005-0000-0000-0000BE7C0000}"/>
    <cellStyle name="40% - Énfasis3 8 2 2 2 3" xfId="39207" xr:uid="{00000000-0005-0000-0000-0000BF7C0000}"/>
    <cellStyle name="40% - Énfasis3 8 2 2 2 4" xfId="39208" xr:uid="{00000000-0005-0000-0000-0000C07C0000}"/>
    <cellStyle name="40% - Énfasis3 8 2 2 2 5" xfId="39209" xr:uid="{00000000-0005-0000-0000-0000C17C0000}"/>
    <cellStyle name="40% - Énfasis3 8 2 2 2 6" xfId="39210" xr:uid="{00000000-0005-0000-0000-0000C27C0000}"/>
    <cellStyle name="40% - Énfasis3 8 2 2 2 7" xfId="39211" xr:uid="{00000000-0005-0000-0000-0000C37C0000}"/>
    <cellStyle name="40% - Énfasis3 8 2 2 2 8" xfId="39212" xr:uid="{00000000-0005-0000-0000-0000C47C0000}"/>
    <cellStyle name="40% - Énfasis3 8 2 2 2 9" xfId="39213" xr:uid="{00000000-0005-0000-0000-0000C57C0000}"/>
    <cellStyle name="40% - Énfasis3 8 2 2 3" xfId="7303" xr:uid="{00000000-0005-0000-0000-0000C67C0000}"/>
    <cellStyle name="40% - Énfasis3 8 2 2 4" xfId="39214" xr:uid="{00000000-0005-0000-0000-0000C77C0000}"/>
    <cellStyle name="40% - Énfasis3 8 2 2 5" xfId="39215" xr:uid="{00000000-0005-0000-0000-0000C87C0000}"/>
    <cellStyle name="40% - Énfasis3 8 2 2 6" xfId="39216" xr:uid="{00000000-0005-0000-0000-0000C97C0000}"/>
    <cellStyle name="40% - Énfasis3 8 2 2 7" xfId="39217" xr:uid="{00000000-0005-0000-0000-0000CA7C0000}"/>
    <cellStyle name="40% - Énfasis3 8 2 2 8" xfId="39218" xr:uid="{00000000-0005-0000-0000-0000CB7C0000}"/>
    <cellStyle name="40% - Énfasis3 8 2 2 9" xfId="39219" xr:uid="{00000000-0005-0000-0000-0000CC7C0000}"/>
    <cellStyle name="40% - Énfasis3 8 2 3" xfId="7304" xr:uid="{00000000-0005-0000-0000-0000CD7C0000}"/>
    <cellStyle name="40% - Énfasis3 8 2 3 10" xfId="39220" xr:uid="{00000000-0005-0000-0000-0000CE7C0000}"/>
    <cellStyle name="40% - Énfasis3 8 2 3 2" xfId="7305" xr:uid="{00000000-0005-0000-0000-0000CF7C0000}"/>
    <cellStyle name="40% - Énfasis3 8 2 3 2 2" xfId="7306" xr:uid="{00000000-0005-0000-0000-0000D07C0000}"/>
    <cellStyle name="40% - Énfasis3 8 2 3 2 3" xfId="39221" xr:uid="{00000000-0005-0000-0000-0000D17C0000}"/>
    <cellStyle name="40% - Énfasis3 8 2 3 2 4" xfId="39222" xr:uid="{00000000-0005-0000-0000-0000D27C0000}"/>
    <cellStyle name="40% - Énfasis3 8 2 3 2 5" xfId="39223" xr:uid="{00000000-0005-0000-0000-0000D37C0000}"/>
    <cellStyle name="40% - Énfasis3 8 2 3 2 6" xfId="39224" xr:uid="{00000000-0005-0000-0000-0000D47C0000}"/>
    <cellStyle name="40% - Énfasis3 8 2 3 2 7" xfId="39225" xr:uid="{00000000-0005-0000-0000-0000D57C0000}"/>
    <cellStyle name="40% - Énfasis3 8 2 3 2 8" xfId="39226" xr:uid="{00000000-0005-0000-0000-0000D67C0000}"/>
    <cellStyle name="40% - Énfasis3 8 2 3 2 9" xfId="39227" xr:uid="{00000000-0005-0000-0000-0000D77C0000}"/>
    <cellStyle name="40% - Énfasis3 8 2 3 3" xfId="7307" xr:uid="{00000000-0005-0000-0000-0000D87C0000}"/>
    <cellStyle name="40% - Énfasis3 8 2 3 4" xfId="39228" xr:uid="{00000000-0005-0000-0000-0000D97C0000}"/>
    <cellStyle name="40% - Énfasis3 8 2 3 5" xfId="39229" xr:uid="{00000000-0005-0000-0000-0000DA7C0000}"/>
    <cellStyle name="40% - Énfasis3 8 2 3 6" xfId="39230" xr:uid="{00000000-0005-0000-0000-0000DB7C0000}"/>
    <cellStyle name="40% - Énfasis3 8 2 3 7" xfId="39231" xr:uid="{00000000-0005-0000-0000-0000DC7C0000}"/>
    <cellStyle name="40% - Énfasis3 8 2 3 8" xfId="39232" xr:uid="{00000000-0005-0000-0000-0000DD7C0000}"/>
    <cellStyle name="40% - Énfasis3 8 2 3 9" xfId="39233" xr:uid="{00000000-0005-0000-0000-0000DE7C0000}"/>
    <cellStyle name="40% - Énfasis3 8 2 4" xfId="7308" xr:uid="{00000000-0005-0000-0000-0000DF7C0000}"/>
    <cellStyle name="40% - Énfasis3 8 2 4 2" xfId="7309" xr:uid="{00000000-0005-0000-0000-0000E07C0000}"/>
    <cellStyle name="40% - Énfasis3 8 2 4 3" xfId="39234" xr:uid="{00000000-0005-0000-0000-0000E17C0000}"/>
    <cellStyle name="40% - Énfasis3 8 2 4 4" xfId="39235" xr:uid="{00000000-0005-0000-0000-0000E27C0000}"/>
    <cellStyle name="40% - Énfasis3 8 2 4 5" xfId="39236" xr:uid="{00000000-0005-0000-0000-0000E37C0000}"/>
    <cellStyle name="40% - Énfasis3 8 2 4 6" xfId="39237" xr:uid="{00000000-0005-0000-0000-0000E47C0000}"/>
    <cellStyle name="40% - Énfasis3 8 2 4 7" xfId="39238" xr:uid="{00000000-0005-0000-0000-0000E57C0000}"/>
    <cellStyle name="40% - Énfasis3 8 2 4 8" xfId="39239" xr:uid="{00000000-0005-0000-0000-0000E67C0000}"/>
    <cellStyle name="40% - Énfasis3 8 2 4 9" xfId="39240" xr:uid="{00000000-0005-0000-0000-0000E77C0000}"/>
    <cellStyle name="40% - Énfasis3 8 2 5" xfId="7310" xr:uid="{00000000-0005-0000-0000-0000E87C0000}"/>
    <cellStyle name="40% - Énfasis3 8 2 6" xfId="39241" xr:uid="{00000000-0005-0000-0000-0000E97C0000}"/>
    <cellStyle name="40% - Énfasis3 8 2 7" xfId="39242" xr:uid="{00000000-0005-0000-0000-0000EA7C0000}"/>
    <cellStyle name="40% - Énfasis3 8 2 8" xfId="39243" xr:uid="{00000000-0005-0000-0000-0000EB7C0000}"/>
    <cellStyle name="40% - Énfasis3 8 2 9" xfId="39244" xr:uid="{00000000-0005-0000-0000-0000EC7C0000}"/>
    <cellStyle name="40% - Énfasis3 8 3" xfId="7311" xr:uid="{00000000-0005-0000-0000-0000ED7C0000}"/>
    <cellStyle name="40% - Énfasis3 8 3 10" xfId="39245" xr:uid="{00000000-0005-0000-0000-0000EE7C0000}"/>
    <cellStyle name="40% - Énfasis3 8 3 2" xfId="7312" xr:uid="{00000000-0005-0000-0000-0000EF7C0000}"/>
    <cellStyle name="40% - Énfasis3 8 3 2 2" xfId="7313" xr:uid="{00000000-0005-0000-0000-0000F07C0000}"/>
    <cellStyle name="40% - Énfasis3 8 3 2 3" xfId="39246" xr:uid="{00000000-0005-0000-0000-0000F17C0000}"/>
    <cellStyle name="40% - Énfasis3 8 3 2 4" xfId="39247" xr:uid="{00000000-0005-0000-0000-0000F27C0000}"/>
    <cellStyle name="40% - Énfasis3 8 3 2 5" xfId="39248" xr:uid="{00000000-0005-0000-0000-0000F37C0000}"/>
    <cellStyle name="40% - Énfasis3 8 3 2 6" xfId="39249" xr:uid="{00000000-0005-0000-0000-0000F47C0000}"/>
    <cellStyle name="40% - Énfasis3 8 3 2 7" xfId="39250" xr:uid="{00000000-0005-0000-0000-0000F57C0000}"/>
    <cellStyle name="40% - Énfasis3 8 3 2 8" xfId="39251" xr:uid="{00000000-0005-0000-0000-0000F67C0000}"/>
    <cellStyle name="40% - Énfasis3 8 3 2 9" xfId="39252" xr:uid="{00000000-0005-0000-0000-0000F77C0000}"/>
    <cellStyle name="40% - Énfasis3 8 3 3" xfId="7314" xr:uid="{00000000-0005-0000-0000-0000F87C0000}"/>
    <cellStyle name="40% - Énfasis3 8 3 4" xfId="39253" xr:uid="{00000000-0005-0000-0000-0000F97C0000}"/>
    <cellStyle name="40% - Énfasis3 8 3 5" xfId="39254" xr:uid="{00000000-0005-0000-0000-0000FA7C0000}"/>
    <cellStyle name="40% - Énfasis3 8 3 6" xfId="39255" xr:uid="{00000000-0005-0000-0000-0000FB7C0000}"/>
    <cellStyle name="40% - Énfasis3 8 3 7" xfId="39256" xr:uid="{00000000-0005-0000-0000-0000FC7C0000}"/>
    <cellStyle name="40% - Énfasis3 8 3 8" xfId="39257" xr:uid="{00000000-0005-0000-0000-0000FD7C0000}"/>
    <cellStyle name="40% - Énfasis3 8 3 9" xfId="39258" xr:uid="{00000000-0005-0000-0000-0000FE7C0000}"/>
    <cellStyle name="40% - Énfasis3 8 4" xfId="7315" xr:uid="{00000000-0005-0000-0000-0000FF7C0000}"/>
    <cellStyle name="40% - Énfasis3 8 4 10" xfId="39259" xr:uid="{00000000-0005-0000-0000-0000007D0000}"/>
    <cellStyle name="40% - Énfasis3 8 4 2" xfId="7316" xr:uid="{00000000-0005-0000-0000-0000017D0000}"/>
    <cellStyle name="40% - Énfasis3 8 4 2 2" xfId="7317" xr:uid="{00000000-0005-0000-0000-0000027D0000}"/>
    <cellStyle name="40% - Énfasis3 8 4 2 3" xfId="39260" xr:uid="{00000000-0005-0000-0000-0000037D0000}"/>
    <cellStyle name="40% - Énfasis3 8 4 2 4" xfId="39261" xr:uid="{00000000-0005-0000-0000-0000047D0000}"/>
    <cellStyle name="40% - Énfasis3 8 4 2 5" xfId="39262" xr:uid="{00000000-0005-0000-0000-0000057D0000}"/>
    <cellStyle name="40% - Énfasis3 8 4 2 6" xfId="39263" xr:uid="{00000000-0005-0000-0000-0000067D0000}"/>
    <cellStyle name="40% - Énfasis3 8 4 2 7" xfId="39264" xr:uid="{00000000-0005-0000-0000-0000077D0000}"/>
    <cellStyle name="40% - Énfasis3 8 4 2 8" xfId="39265" xr:uid="{00000000-0005-0000-0000-0000087D0000}"/>
    <cellStyle name="40% - Énfasis3 8 4 2 9" xfId="39266" xr:uid="{00000000-0005-0000-0000-0000097D0000}"/>
    <cellStyle name="40% - Énfasis3 8 4 3" xfId="7318" xr:uid="{00000000-0005-0000-0000-00000A7D0000}"/>
    <cellStyle name="40% - Énfasis3 8 4 4" xfId="39267" xr:uid="{00000000-0005-0000-0000-00000B7D0000}"/>
    <cellStyle name="40% - Énfasis3 8 4 5" xfId="39268" xr:uid="{00000000-0005-0000-0000-00000C7D0000}"/>
    <cellStyle name="40% - Énfasis3 8 4 6" xfId="39269" xr:uid="{00000000-0005-0000-0000-00000D7D0000}"/>
    <cellStyle name="40% - Énfasis3 8 4 7" xfId="39270" xr:uid="{00000000-0005-0000-0000-00000E7D0000}"/>
    <cellStyle name="40% - Énfasis3 8 4 8" xfId="39271" xr:uid="{00000000-0005-0000-0000-00000F7D0000}"/>
    <cellStyle name="40% - Énfasis3 8 4 9" xfId="39272" xr:uid="{00000000-0005-0000-0000-0000107D0000}"/>
    <cellStyle name="40% - Énfasis3 8 5" xfId="7319" xr:uid="{00000000-0005-0000-0000-0000117D0000}"/>
    <cellStyle name="40% - Énfasis3 8 5 2" xfId="7320" xr:uid="{00000000-0005-0000-0000-0000127D0000}"/>
    <cellStyle name="40% - Énfasis3 8 5 3" xfId="39273" xr:uid="{00000000-0005-0000-0000-0000137D0000}"/>
    <cellStyle name="40% - Énfasis3 8 5 4" xfId="39274" xr:uid="{00000000-0005-0000-0000-0000147D0000}"/>
    <cellStyle name="40% - Énfasis3 8 5 5" xfId="39275" xr:uid="{00000000-0005-0000-0000-0000157D0000}"/>
    <cellStyle name="40% - Énfasis3 8 5 6" xfId="39276" xr:uid="{00000000-0005-0000-0000-0000167D0000}"/>
    <cellStyle name="40% - Énfasis3 8 5 7" xfId="39277" xr:uid="{00000000-0005-0000-0000-0000177D0000}"/>
    <cellStyle name="40% - Énfasis3 8 5 8" xfId="39278" xr:uid="{00000000-0005-0000-0000-0000187D0000}"/>
    <cellStyle name="40% - Énfasis3 8 5 9" xfId="39279" xr:uid="{00000000-0005-0000-0000-0000197D0000}"/>
    <cellStyle name="40% - Énfasis3 8 6" xfId="7321" xr:uid="{00000000-0005-0000-0000-00001A7D0000}"/>
    <cellStyle name="40% - Énfasis3 8 7" xfId="7322" xr:uid="{00000000-0005-0000-0000-00001B7D0000}"/>
    <cellStyle name="40% - Énfasis3 8 8" xfId="7323" xr:uid="{00000000-0005-0000-0000-00001C7D0000}"/>
    <cellStyle name="40% - Énfasis3 8 9" xfId="39280" xr:uid="{00000000-0005-0000-0000-00001D7D0000}"/>
    <cellStyle name="40% - Énfasis3 9" xfId="7324" xr:uid="{00000000-0005-0000-0000-00001E7D0000}"/>
    <cellStyle name="40% - Énfasis3 9 10" xfId="39281" xr:uid="{00000000-0005-0000-0000-00001F7D0000}"/>
    <cellStyle name="40% - Énfasis3 9 11" xfId="39282" xr:uid="{00000000-0005-0000-0000-0000207D0000}"/>
    <cellStyle name="40% - Énfasis3 9 12" xfId="39283" xr:uid="{00000000-0005-0000-0000-0000217D0000}"/>
    <cellStyle name="40% - Énfasis3 9 13" xfId="39284" xr:uid="{00000000-0005-0000-0000-0000227D0000}"/>
    <cellStyle name="40% - Énfasis3 9 2" xfId="7325" xr:uid="{00000000-0005-0000-0000-0000237D0000}"/>
    <cellStyle name="40% - Énfasis3 9 2 10" xfId="39285" xr:uid="{00000000-0005-0000-0000-0000247D0000}"/>
    <cellStyle name="40% - Énfasis3 9 2 2" xfId="7326" xr:uid="{00000000-0005-0000-0000-0000257D0000}"/>
    <cellStyle name="40% - Énfasis3 9 2 2 2" xfId="7327" xr:uid="{00000000-0005-0000-0000-0000267D0000}"/>
    <cellStyle name="40% - Énfasis3 9 2 2 3" xfId="39286" xr:uid="{00000000-0005-0000-0000-0000277D0000}"/>
    <cellStyle name="40% - Énfasis3 9 2 2 4" xfId="39287" xr:uid="{00000000-0005-0000-0000-0000287D0000}"/>
    <cellStyle name="40% - Énfasis3 9 2 2 5" xfId="39288" xr:uid="{00000000-0005-0000-0000-0000297D0000}"/>
    <cellStyle name="40% - Énfasis3 9 2 2 6" xfId="39289" xr:uid="{00000000-0005-0000-0000-00002A7D0000}"/>
    <cellStyle name="40% - Énfasis3 9 2 2 7" xfId="39290" xr:uid="{00000000-0005-0000-0000-00002B7D0000}"/>
    <cellStyle name="40% - Énfasis3 9 2 2 8" xfId="39291" xr:uid="{00000000-0005-0000-0000-00002C7D0000}"/>
    <cellStyle name="40% - Énfasis3 9 2 2 9" xfId="39292" xr:uid="{00000000-0005-0000-0000-00002D7D0000}"/>
    <cellStyle name="40% - Énfasis3 9 2 3" xfId="7328" xr:uid="{00000000-0005-0000-0000-00002E7D0000}"/>
    <cellStyle name="40% - Énfasis3 9 2 4" xfId="39293" xr:uid="{00000000-0005-0000-0000-00002F7D0000}"/>
    <cellStyle name="40% - Énfasis3 9 2 5" xfId="39294" xr:uid="{00000000-0005-0000-0000-0000307D0000}"/>
    <cellStyle name="40% - Énfasis3 9 2 6" xfId="39295" xr:uid="{00000000-0005-0000-0000-0000317D0000}"/>
    <cellStyle name="40% - Énfasis3 9 2 7" xfId="39296" xr:uid="{00000000-0005-0000-0000-0000327D0000}"/>
    <cellStyle name="40% - Énfasis3 9 2 8" xfId="39297" xr:uid="{00000000-0005-0000-0000-0000337D0000}"/>
    <cellStyle name="40% - Énfasis3 9 2 9" xfId="39298" xr:uid="{00000000-0005-0000-0000-0000347D0000}"/>
    <cellStyle name="40% - Énfasis3 9 3" xfId="7329" xr:uid="{00000000-0005-0000-0000-0000357D0000}"/>
    <cellStyle name="40% - Énfasis3 9 3 10" xfId="39299" xr:uid="{00000000-0005-0000-0000-0000367D0000}"/>
    <cellStyle name="40% - Énfasis3 9 3 2" xfId="7330" xr:uid="{00000000-0005-0000-0000-0000377D0000}"/>
    <cellStyle name="40% - Énfasis3 9 3 2 2" xfId="7331" xr:uid="{00000000-0005-0000-0000-0000387D0000}"/>
    <cellStyle name="40% - Énfasis3 9 3 2 3" xfId="39300" xr:uid="{00000000-0005-0000-0000-0000397D0000}"/>
    <cellStyle name="40% - Énfasis3 9 3 2 4" xfId="39301" xr:uid="{00000000-0005-0000-0000-00003A7D0000}"/>
    <cellStyle name="40% - Énfasis3 9 3 2 5" xfId="39302" xr:uid="{00000000-0005-0000-0000-00003B7D0000}"/>
    <cellStyle name="40% - Énfasis3 9 3 2 6" xfId="39303" xr:uid="{00000000-0005-0000-0000-00003C7D0000}"/>
    <cellStyle name="40% - Énfasis3 9 3 2 7" xfId="39304" xr:uid="{00000000-0005-0000-0000-00003D7D0000}"/>
    <cellStyle name="40% - Énfasis3 9 3 2 8" xfId="39305" xr:uid="{00000000-0005-0000-0000-00003E7D0000}"/>
    <cellStyle name="40% - Énfasis3 9 3 2 9" xfId="39306" xr:uid="{00000000-0005-0000-0000-00003F7D0000}"/>
    <cellStyle name="40% - Énfasis3 9 3 3" xfId="7332" xr:uid="{00000000-0005-0000-0000-0000407D0000}"/>
    <cellStyle name="40% - Énfasis3 9 3 4" xfId="39307" xr:uid="{00000000-0005-0000-0000-0000417D0000}"/>
    <cellStyle name="40% - Énfasis3 9 3 5" xfId="39308" xr:uid="{00000000-0005-0000-0000-0000427D0000}"/>
    <cellStyle name="40% - Énfasis3 9 3 6" xfId="39309" xr:uid="{00000000-0005-0000-0000-0000437D0000}"/>
    <cellStyle name="40% - Énfasis3 9 3 7" xfId="39310" xr:uid="{00000000-0005-0000-0000-0000447D0000}"/>
    <cellStyle name="40% - Énfasis3 9 3 8" xfId="39311" xr:uid="{00000000-0005-0000-0000-0000457D0000}"/>
    <cellStyle name="40% - Énfasis3 9 3 9" xfId="39312" xr:uid="{00000000-0005-0000-0000-0000467D0000}"/>
    <cellStyle name="40% - Énfasis3 9 4" xfId="7333" xr:uid="{00000000-0005-0000-0000-0000477D0000}"/>
    <cellStyle name="40% - Énfasis3 9 4 2" xfId="7334" xr:uid="{00000000-0005-0000-0000-0000487D0000}"/>
    <cellStyle name="40% - Énfasis3 9 4 3" xfId="39313" xr:uid="{00000000-0005-0000-0000-0000497D0000}"/>
    <cellStyle name="40% - Énfasis3 9 4 4" xfId="39314" xr:uid="{00000000-0005-0000-0000-00004A7D0000}"/>
    <cellStyle name="40% - Énfasis3 9 4 5" xfId="39315" xr:uid="{00000000-0005-0000-0000-00004B7D0000}"/>
    <cellStyle name="40% - Énfasis3 9 4 6" xfId="39316" xr:uid="{00000000-0005-0000-0000-00004C7D0000}"/>
    <cellStyle name="40% - Énfasis3 9 4 7" xfId="39317" xr:uid="{00000000-0005-0000-0000-00004D7D0000}"/>
    <cellStyle name="40% - Énfasis3 9 4 8" xfId="39318" xr:uid="{00000000-0005-0000-0000-00004E7D0000}"/>
    <cellStyle name="40% - Énfasis3 9 4 9" xfId="39319" xr:uid="{00000000-0005-0000-0000-00004F7D0000}"/>
    <cellStyle name="40% - Énfasis3 9 5" xfId="7335" xr:uid="{00000000-0005-0000-0000-0000507D0000}"/>
    <cellStyle name="40% - Énfasis3 9 6" xfId="7336" xr:uid="{00000000-0005-0000-0000-0000517D0000}"/>
    <cellStyle name="40% - Énfasis3 9 7" xfId="7337" xr:uid="{00000000-0005-0000-0000-0000527D0000}"/>
    <cellStyle name="40% - Énfasis3 9 8" xfId="39320" xr:uid="{00000000-0005-0000-0000-0000537D0000}"/>
    <cellStyle name="40% - Énfasis3 9 9" xfId="39321" xr:uid="{00000000-0005-0000-0000-0000547D0000}"/>
    <cellStyle name="40% - Énfasis4" xfId="61972" builtinId="43" customBuiltin="1"/>
    <cellStyle name="40% - Énfasis4 10" xfId="7338" xr:uid="{00000000-0005-0000-0000-0000567D0000}"/>
    <cellStyle name="40% - Énfasis4 10 10" xfId="39322" xr:uid="{00000000-0005-0000-0000-0000577D0000}"/>
    <cellStyle name="40% - Énfasis4 10 11" xfId="39323" xr:uid="{00000000-0005-0000-0000-0000587D0000}"/>
    <cellStyle name="40% - Énfasis4 10 12" xfId="39324" xr:uid="{00000000-0005-0000-0000-0000597D0000}"/>
    <cellStyle name="40% - Énfasis4 10 13" xfId="39325" xr:uid="{00000000-0005-0000-0000-00005A7D0000}"/>
    <cellStyle name="40% - Énfasis4 10 2" xfId="7339" xr:uid="{00000000-0005-0000-0000-00005B7D0000}"/>
    <cellStyle name="40% - Énfasis4 10 2 10" xfId="39326" xr:uid="{00000000-0005-0000-0000-00005C7D0000}"/>
    <cellStyle name="40% - Énfasis4 10 2 2" xfId="7340" xr:uid="{00000000-0005-0000-0000-00005D7D0000}"/>
    <cellStyle name="40% - Énfasis4 10 2 2 2" xfId="7341" xr:uid="{00000000-0005-0000-0000-00005E7D0000}"/>
    <cellStyle name="40% - Énfasis4 10 2 2 3" xfId="39327" xr:uid="{00000000-0005-0000-0000-00005F7D0000}"/>
    <cellStyle name="40% - Énfasis4 10 2 2 4" xfId="39328" xr:uid="{00000000-0005-0000-0000-0000607D0000}"/>
    <cellStyle name="40% - Énfasis4 10 2 2 5" xfId="39329" xr:uid="{00000000-0005-0000-0000-0000617D0000}"/>
    <cellStyle name="40% - Énfasis4 10 2 2 6" xfId="39330" xr:uid="{00000000-0005-0000-0000-0000627D0000}"/>
    <cellStyle name="40% - Énfasis4 10 2 2 7" xfId="39331" xr:uid="{00000000-0005-0000-0000-0000637D0000}"/>
    <cellStyle name="40% - Énfasis4 10 2 2 8" xfId="39332" xr:uid="{00000000-0005-0000-0000-0000647D0000}"/>
    <cellStyle name="40% - Énfasis4 10 2 2 9" xfId="39333" xr:uid="{00000000-0005-0000-0000-0000657D0000}"/>
    <cellStyle name="40% - Énfasis4 10 2 3" xfId="7342" xr:uid="{00000000-0005-0000-0000-0000667D0000}"/>
    <cellStyle name="40% - Énfasis4 10 2 4" xfId="39334" xr:uid="{00000000-0005-0000-0000-0000677D0000}"/>
    <cellStyle name="40% - Énfasis4 10 2 5" xfId="39335" xr:uid="{00000000-0005-0000-0000-0000687D0000}"/>
    <cellStyle name="40% - Énfasis4 10 2 6" xfId="39336" xr:uid="{00000000-0005-0000-0000-0000697D0000}"/>
    <cellStyle name="40% - Énfasis4 10 2 7" xfId="39337" xr:uid="{00000000-0005-0000-0000-00006A7D0000}"/>
    <cellStyle name="40% - Énfasis4 10 2 8" xfId="39338" xr:uid="{00000000-0005-0000-0000-00006B7D0000}"/>
    <cellStyle name="40% - Énfasis4 10 2 9" xfId="39339" xr:uid="{00000000-0005-0000-0000-00006C7D0000}"/>
    <cellStyle name="40% - Énfasis4 10 3" xfId="7343" xr:uid="{00000000-0005-0000-0000-00006D7D0000}"/>
    <cellStyle name="40% - Énfasis4 10 3 10" xfId="39340" xr:uid="{00000000-0005-0000-0000-00006E7D0000}"/>
    <cellStyle name="40% - Énfasis4 10 3 2" xfId="7344" xr:uid="{00000000-0005-0000-0000-00006F7D0000}"/>
    <cellStyle name="40% - Énfasis4 10 3 2 2" xfId="7345" xr:uid="{00000000-0005-0000-0000-0000707D0000}"/>
    <cellStyle name="40% - Énfasis4 10 3 2 3" xfId="39341" xr:uid="{00000000-0005-0000-0000-0000717D0000}"/>
    <cellStyle name="40% - Énfasis4 10 3 2 4" xfId="39342" xr:uid="{00000000-0005-0000-0000-0000727D0000}"/>
    <cellStyle name="40% - Énfasis4 10 3 2 5" xfId="39343" xr:uid="{00000000-0005-0000-0000-0000737D0000}"/>
    <cellStyle name="40% - Énfasis4 10 3 2 6" xfId="39344" xr:uid="{00000000-0005-0000-0000-0000747D0000}"/>
    <cellStyle name="40% - Énfasis4 10 3 2 7" xfId="39345" xr:uid="{00000000-0005-0000-0000-0000757D0000}"/>
    <cellStyle name="40% - Énfasis4 10 3 2 8" xfId="39346" xr:uid="{00000000-0005-0000-0000-0000767D0000}"/>
    <cellStyle name="40% - Énfasis4 10 3 2 9" xfId="39347" xr:uid="{00000000-0005-0000-0000-0000777D0000}"/>
    <cellStyle name="40% - Énfasis4 10 3 3" xfId="7346" xr:uid="{00000000-0005-0000-0000-0000787D0000}"/>
    <cellStyle name="40% - Énfasis4 10 3 4" xfId="39348" xr:uid="{00000000-0005-0000-0000-0000797D0000}"/>
    <cellStyle name="40% - Énfasis4 10 3 5" xfId="39349" xr:uid="{00000000-0005-0000-0000-00007A7D0000}"/>
    <cellStyle name="40% - Énfasis4 10 3 6" xfId="39350" xr:uid="{00000000-0005-0000-0000-00007B7D0000}"/>
    <cellStyle name="40% - Énfasis4 10 3 7" xfId="39351" xr:uid="{00000000-0005-0000-0000-00007C7D0000}"/>
    <cellStyle name="40% - Énfasis4 10 3 8" xfId="39352" xr:uid="{00000000-0005-0000-0000-00007D7D0000}"/>
    <cellStyle name="40% - Énfasis4 10 3 9" xfId="39353" xr:uid="{00000000-0005-0000-0000-00007E7D0000}"/>
    <cellStyle name="40% - Énfasis4 10 4" xfId="7347" xr:uid="{00000000-0005-0000-0000-00007F7D0000}"/>
    <cellStyle name="40% - Énfasis4 10 4 2" xfId="7348" xr:uid="{00000000-0005-0000-0000-0000807D0000}"/>
    <cellStyle name="40% - Énfasis4 10 4 3" xfId="39354" xr:uid="{00000000-0005-0000-0000-0000817D0000}"/>
    <cellStyle name="40% - Énfasis4 10 4 4" xfId="39355" xr:uid="{00000000-0005-0000-0000-0000827D0000}"/>
    <cellStyle name="40% - Énfasis4 10 4 5" xfId="39356" xr:uid="{00000000-0005-0000-0000-0000837D0000}"/>
    <cellStyle name="40% - Énfasis4 10 4 6" xfId="39357" xr:uid="{00000000-0005-0000-0000-0000847D0000}"/>
    <cellStyle name="40% - Énfasis4 10 4 7" xfId="39358" xr:uid="{00000000-0005-0000-0000-0000857D0000}"/>
    <cellStyle name="40% - Énfasis4 10 4 8" xfId="39359" xr:uid="{00000000-0005-0000-0000-0000867D0000}"/>
    <cellStyle name="40% - Énfasis4 10 4 9" xfId="39360" xr:uid="{00000000-0005-0000-0000-0000877D0000}"/>
    <cellStyle name="40% - Énfasis4 10 5" xfId="7349" xr:uid="{00000000-0005-0000-0000-0000887D0000}"/>
    <cellStyle name="40% - Énfasis4 10 6" xfId="7350" xr:uid="{00000000-0005-0000-0000-0000897D0000}"/>
    <cellStyle name="40% - Énfasis4 10 7" xfId="7351" xr:uid="{00000000-0005-0000-0000-00008A7D0000}"/>
    <cellStyle name="40% - Énfasis4 10 8" xfId="39361" xr:uid="{00000000-0005-0000-0000-00008B7D0000}"/>
    <cellStyle name="40% - Énfasis4 10 9" xfId="39362" xr:uid="{00000000-0005-0000-0000-00008C7D0000}"/>
    <cellStyle name="40% - Énfasis4 11" xfId="7352" xr:uid="{00000000-0005-0000-0000-00008D7D0000}"/>
    <cellStyle name="40% - Énfasis4 11 10" xfId="39363" xr:uid="{00000000-0005-0000-0000-00008E7D0000}"/>
    <cellStyle name="40% - Énfasis4 11 11" xfId="39364" xr:uid="{00000000-0005-0000-0000-00008F7D0000}"/>
    <cellStyle name="40% - Énfasis4 11 2" xfId="7353" xr:uid="{00000000-0005-0000-0000-0000907D0000}"/>
    <cellStyle name="40% - Énfasis4 11 2 2" xfId="7354" xr:uid="{00000000-0005-0000-0000-0000917D0000}"/>
    <cellStyle name="40% - Énfasis4 11 2 3" xfId="39365" xr:uid="{00000000-0005-0000-0000-0000927D0000}"/>
    <cellStyle name="40% - Énfasis4 11 2 4" xfId="39366" xr:uid="{00000000-0005-0000-0000-0000937D0000}"/>
    <cellStyle name="40% - Énfasis4 11 2 5" xfId="39367" xr:uid="{00000000-0005-0000-0000-0000947D0000}"/>
    <cellStyle name="40% - Énfasis4 11 2 6" xfId="39368" xr:uid="{00000000-0005-0000-0000-0000957D0000}"/>
    <cellStyle name="40% - Énfasis4 11 2 7" xfId="39369" xr:uid="{00000000-0005-0000-0000-0000967D0000}"/>
    <cellStyle name="40% - Énfasis4 11 2 8" xfId="39370" xr:uid="{00000000-0005-0000-0000-0000977D0000}"/>
    <cellStyle name="40% - Énfasis4 11 2 9" xfId="39371" xr:uid="{00000000-0005-0000-0000-0000987D0000}"/>
    <cellStyle name="40% - Énfasis4 11 3" xfId="7355" xr:uid="{00000000-0005-0000-0000-0000997D0000}"/>
    <cellStyle name="40% - Énfasis4 11 4" xfId="7356" xr:uid="{00000000-0005-0000-0000-00009A7D0000}"/>
    <cellStyle name="40% - Énfasis4 11 5" xfId="7357" xr:uid="{00000000-0005-0000-0000-00009B7D0000}"/>
    <cellStyle name="40% - Énfasis4 11 6" xfId="39372" xr:uid="{00000000-0005-0000-0000-00009C7D0000}"/>
    <cellStyle name="40% - Énfasis4 11 7" xfId="39373" xr:uid="{00000000-0005-0000-0000-00009D7D0000}"/>
    <cellStyle name="40% - Énfasis4 11 8" xfId="39374" xr:uid="{00000000-0005-0000-0000-00009E7D0000}"/>
    <cellStyle name="40% - Énfasis4 11 9" xfId="39375" xr:uid="{00000000-0005-0000-0000-00009F7D0000}"/>
    <cellStyle name="40% - Énfasis4 12" xfId="7358" xr:uid="{00000000-0005-0000-0000-0000A07D0000}"/>
    <cellStyle name="40% - Énfasis4 12 10" xfId="39376" xr:uid="{00000000-0005-0000-0000-0000A17D0000}"/>
    <cellStyle name="40% - Énfasis4 12 11" xfId="39377" xr:uid="{00000000-0005-0000-0000-0000A27D0000}"/>
    <cellStyle name="40% - Énfasis4 12 2" xfId="7359" xr:uid="{00000000-0005-0000-0000-0000A37D0000}"/>
    <cellStyle name="40% - Énfasis4 12 2 2" xfId="7360" xr:uid="{00000000-0005-0000-0000-0000A47D0000}"/>
    <cellStyle name="40% - Énfasis4 12 2 3" xfId="39378" xr:uid="{00000000-0005-0000-0000-0000A57D0000}"/>
    <cellStyle name="40% - Énfasis4 12 2 4" xfId="39379" xr:uid="{00000000-0005-0000-0000-0000A67D0000}"/>
    <cellStyle name="40% - Énfasis4 12 2 5" xfId="39380" xr:uid="{00000000-0005-0000-0000-0000A77D0000}"/>
    <cellStyle name="40% - Énfasis4 12 2 6" xfId="39381" xr:uid="{00000000-0005-0000-0000-0000A87D0000}"/>
    <cellStyle name="40% - Énfasis4 12 2 7" xfId="39382" xr:uid="{00000000-0005-0000-0000-0000A97D0000}"/>
    <cellStyle name="40% - Énfasis4 12 2 8" xfId="39383" xr:uid="{00000000-0005-0000-0000-0000AA7D0000}"/>
    <cellStyle name="40% - Énfasis4 12 2 9" xfId="39384" xr:uid="{00000000-0005-0000-0000-0000AB7D0000}"/>
    <cellStyle name="40% - Énfasis4 12 3" xfId="7361" xr:uid="{00000000-0005-0000-0000-0000AC7D0000}"/>
    <cellStyle name="40% - Énfasis4 12 4" xfId="7362" xr:uid="{00000000-0005-0000-0000-0000AD7D0000}"/>
    <cellStyle name="40% - Énfasis4 12 5" xfId="7363" xr:uid="{00000000-0005-0000-0000-0000AE7D0000}"/>
    <cellStyle name="40% - Énfasis4 12 6" xfId="39385" xr:uid="{00000000-0005-0000-0000-0000AF7D0000}"/>
    <cellStyle name="40% - Énfasis4 12 7" xfId="39386" xr:uid="{00000000-0005-0000-0000-0000B07D0000}"/>
    <cellStyle name="40% - Énfasis4 12 8" xfId="39387" xr:uid="{00000000-0005-0000-0000-0000B17D0000}"/>
    <cellStyle name="40% - Énfasis4 12 9" xfId="39388" xr:uid="{00000000-0005-0000-0000-0000B27D0000}"/>
    <cellStyle name="40% - Énfasis4 13" xfId="7364" xr:uid="{00000000-0005-0000-0000-0000B37D0000}"/>
    <cellStyle name="40% - Énfasis4 13 10" xfId="39389" xr:uid="{00000000-0005-0000-0000-0000B47D0000}"/>
    <cellStyle name="40% - Énfasis4 13 11" xfId="39390" xr:uid="{00000000-0005-0000-0000-0000B57D0000}"/>
    <cellStyle name="40% - Énfasis4 13 2" xfId="7365" xr:uid="{00000000-0005-0000-0000-0000B67D0000}"/>
    <cellStyle name="40% - Énfasis4 13 2 2" xfId="7366" xr:uid="{00000000-0005-0000-0000-0000B77D0000}"/>
    <cellStyle name="40% - Énfasis4 13 2 3" xfId="39391" xr:uid="{00000000-0005-0000-0000-0000B87D0000}"/>
    <cellStyle name="40% - Énfasis4 13 2 4" xfId="39392" xr:uid="{00000000-0005-0000-0000-0000B97D0000}"/>
    <cellStyle name="40% - Énfasis4 13 2 5" xfId="39393" xr:uid="{00000000-0005-0000-0000-0000BA7D0000}"/>
    <cellStyle name="40% - Énfasis4 13 2 6" xfId="39394" xr:uid="{00000000-0005-0000-0000-0000BB7D0000}"/>
    <cellStyle name="40% - Énfasis4 13 2 7" xfId="39395" xr:uid="{00000000-0005-0000-0000-0000BC7D0000}"/>
    <cellStyle name="40% - Énfasis4 13 2 8" xfId="39396" xr:uid="{00000000-0005-0000-0000-0000BD7D0000}"/>
    <cellStyle name="40% - Énfasis4 13 2 9" xfId="39397" xr:uid="{00000000-0005-0000-0000-0000BE7D0000}"/>
    <cellStyle name="40% - Énfasis4 13 3" xfId="7367" xr:uid="{00000000-0005-0000-0000-0000BF7D0000}"/>
    <cellStyle name="40% - Énfasis4 13 4" xfId="7368" xr:uid="{00000000-0005-0000-0000-0000C07D0000}"/>
    <cellStyle name="40% - Énfasis4 13 5" xfId="7369" xr:uid="{00000000-0005-0000-0000-0000C17D0000}"/>
    <cellStyle name="40% - Énfasis4 13 6" xfId="39398" xr:uid="{00000000-0005-0000-0000-0000C27D0000}"/>
    <cellStyle name="40% - Énfasis4 13 7" xfId="39399" xr:uid="{00000000-0005-0000-0000-0000C37D0000}"/>
    <cellStyle name="40% - Énfasis4 13 8" xfId="39400" xr:uid="{00000000-0005-0000-0000-0000C47D0000}"/>
    <cellStyle name="40% - Énfasis4 13 9" xfId="39401" xr:uid="{00000000-0005-0000-0000-0000C57D0000}"/>
    <cellStyle name="40% - Énfasis4 14" xfId="7370" xr:uid="{00000000-0005-0000-0000-0000C67D0000}"/>
    <cellStyle name="40% - Énfasis4 14 10" xfId="39402" xr:uid="{00000000-0005-0000-0000-0000C77D0000}"/>
    <cellStyle name="40% - Énfasis4 14 2" xfId="7371" xr:uid="{00000000-0005-0000-0000-0000C87D0000}"/>
    <cellStyle name="40% - Énfasis4 14 3" xfId="7372" xr:uid="{00000000-0005-0000-0000-0000C97D0000}"/>
    <cellStyle name="40% - Énfasis4 14 4" xfId="7373" xr:uid="{00000000-0005-0000-0000-0000CA7D0000}"/>
    <cellStyle name="40% - Énfasis4 14 5" xfId="39403" xr:uid="{00000000-0005-0000-0000-0000CB7D0000}"/>
    <cellStyle name="40% - Énfasis4 14 6" xfId="39404" xr:uid="{00000000-0005-0000-0000-0000CC7D0000}"/>
    <cellStyle name="40% - Énfasis4 14 7" xfId="39405" xr:uid="{00000000-0005-0000-0000-0000CD7D0000}"/>
    <cellStyle name="40% - Énfasis4 14 8" xfId="39406" xr:uid="{00000000-0005-0000-0000-0000CE7D0000}"/>
    <cellStyle name="40% - Énfasis4 14 9" xfId="39407" xr:uid="{00000000-0005-0000-0000-0000CF7D0000}"/>
    <cellStyle name="40% - Énfasis4 15" xfId="7374" xr:uid="{00000000-0005-0000-0000-0000D07D0000}"/>
    <cellStyle name="40% - Énfasis4 16" xfId="7375" xr:uid="{00000000-0005-0000-0000-0000D17D0000}"/>
    <cellStyle name="40% - Énfasis4 17" xfId="7376" xr:uid="{00000000-0005-0000-0000-0000D27D0000}"/>
    <cellStyle name="40% - Énfasis4 18" xfId="7377" xr:uid="{00000000-0005-0000-0000-0000D37D0000}"/>
    <cellStyle name="40% - Énfasis4 19" xfId="7378" xr:uid="{00000000-0005-0000-0000-0000D47D0000}"/>
    <cellStyle name="40% - Énfasis4 2" xfId="7379" xr:uid="{00000000-0005-0000-0000-0000D57D0000}"/>
    <cellStyle name="40% - Énfasis4 2 10" xfId="7380" xr:uid="{00000000-0005-0000-0000-0000D67D0000}"/>
    <cellStyle name="40% - Énfasis4 2 10 10" xfId="39408" xr:uid="{00000000-0005-0000-0000-0000D77D0000}"/>
    <cellStyle name="40% - Énfasis4 2 10 2" xfId="7381" xr:uid="{00000000-0005-0000-0000-0000D87D0000}"/>
    <cellStyle name="40% - Énfasis4 2 10 2 2" xfId="7382" xr:uid="{00000000-0005-0000-0000-0000D97D0000}"/>
    <cellStyle name="40% - Énfasis4 2 10 2 3" xfId="39409" xr:uid="{00000000-0005-0000-0000-0000DA7D0000}"/>
    <cellStyle name="40% - Énfasis4 2 10 2 4" xfId="39410" xr:uid="{00000000-0005-0000-0000-0000DB7D0000}"/>
    <cellStyle name="40% - Énfasis4 2 10 2 5" xfId="39411" xr:uid="{00000000-0005-0000-0000-0000DC7D0000}"/>
    <cellStyle name="40% - Énfasis4 2 10 2 6" xfId="39412" xr:uid="{00000000-0005-0000-0000-0000DD7D0000}"/>
    <cellStyle name="40% - Énfasis4 2 10 2 7" xfId="39413" xr:uid="{00000000-0005-0000-0000-0000DE7D0000}"/>
    <cellStyle name="40% - Énfasis4 2 10 2 8" xfId="39414" xr:uid="{00000000-0005-0000-0000-0000DF7D0000}"/>
    <cellStyle name="40% - Énfasis4 2 10 2 9" xfId="39415" xr:uid="{00000000-0005-0000-0000-0000E07D0000}"/>
    <cellStyle name="40% - Énfasis4 2 10 3" xfId="7383" xr:uid="{00000000-0005-0000-0000-0000E17D0000}"/>
    <cellStyle name="40% - Énfasis4 2 10 4" xfId="39416" xr:uid="{00000000-0005-0000-0000-0000E27D0000}"/>
    <cellStyle name="40% - Énfasis4 2 10 5" xfId="39417" xr:uid="{00000000-0005-0000-0000-0000E37D0000}"/>
    <cellStyle name="40% - Énfasis4 2 10 6" xfId="39418" xr:uid="{00000000-0005-0000-0000-0000E47D0000}"/>
    <cellStyle name="40% - Énfasis4 2 10 7" xfId="39419" xr:uid="{00000000-0005-0000-0000-0000E57D0000}"/>
    <cellStyle name="40% - Énfasis4 2 10 8" xfId="39420" xr:uid="{00000000-0005-0000-0000-0000E67D0000}"/>
    <cellStyle name="40% - Énfasis4 2 10 9" xfId="39421" xr:uid="{00000000-0005-0000-0000-0000E77D0000}"/>
    <cellStyle name="40% - Énfasis4 2 11" xfId="7384" xr:uid="{00000000-0005-0000-0000-0000E87D0000}"/>
    <cellStyle name="40% - Énfasis4 2 11 2" xfId="7385" xr:uid="{00000000-0005-0000-0000-0000E97D0000}"/>
    <cellStyle name="40% - Énfasis4 2 11 3" xfId="39422" xr:uid="{00000000-0005-0000-0000-0000EA7D0000}"/>
    <cellStyle name="40% - Énfasis4 2 11 4" xfId="39423" xr:uid="{00000000-0005-0000-0000-0000EB7D0000}"/>
    <cellStyle name="40% - Énfasis4 2 11 5" xfId="39424" xr:uid="{00000000-0005-0000-0000-0000EC7D0000}"/>
    <cellStyle name="40% - Énfasis4 2 11 6" xfId="39425" xr:uid="{00000000-0005-0000-0000-0000ED7D0000}"/>
    <cellStyle name="40% - Énfasis4 2 11 7" xfId="39426" xr:uid="{00000000-0005-0000-0000-0000EE7D0000}"/>
    <cellStyle name="40% - Énfasis4 2 11 8" xfId="39427" xr:uid="{00000000-0005-0000-0000-0000EF7D0000}"/>
    <cellStyle name="40% - Énfasis4 2 11 9" xfId="39428" xr:uid="{00000000-0005-0000-0000-0000F07D0000}"/>
    <cellStyle name="40% - Énfasis4 2 12" xfId="7386" xr:uid="{00000000-0005-0000-0000-0000F17D0000}"/>
    <cellStyle name="40% - Énfasis4 2 13" xfId="7387" xr:uid="{00000000-0005-0000-0000-0000F27D0000}"/>
    <cellStyle name="40% - Énfasis4 2 14" xfId="7388" xr:uid="{00000000-0005-0000-0000-0000F37D0000}"/>
    <cellStyle name="40% - Énfasis4 2 15" xfId="39429" xr:uid="{00000000-0005-0000-0000-0000F47D0000}"/>
    <cellStyle name="40% - Énfasis4 2 16" xfId="39430" xr:uid="{00000000-0005-0000-0000-0000F57D0000}"/>
    <cellStyle name="40% - Énfasis4 2 17" xfId="39431" xr:uid="{00000000-0005-0000-0000-0000F67D0000}"/>
    <cellStyle name="40% - Énfasis4 2 18" xfId="39432" xr:uid="{00000000-0005-0000-0000-0000F77D0000}"/>
    <cellStyle name="40% - Énfasis4 2 19" xfId="39433" xr:uid="{00000000-0005-0000-0000-0000F87D0000}"/>
    <cellStyle name="40% - Énfasis4 2 2" xfId="7389" xr:uid="{00000000-0005-0000-0000-0000F97D0000}"/>
    <cellStyle name="40% - Énfasis4 2 2 10" xfId="7390" xr:uid="{00000000-0005-0000-0000-0000FA7D0000}"/>
    <cellStyle name="40% - Énfasis4 2 2 11" xfId="39434" xr:uid="{00000000-0005-0000-0000-0000FB7D0000}"/>
    <cellStyle name="40% - Énfasis4 2 2 12" xfId="39435" xr:uid="{00000000-0005-0000-0000-0000FC7D0000}"/>
    <cellStyle name="40% - Énfasis4 2 2 13" xfId="39436" xr:uid="{00000000-0005-0000-0000-0000FD7D0000}"/>
    <cellStyle name="40% - Énfasis4 2 2 14" xfId="39437" xr:uid="{00000000-0005-0000-0000-0000FE7D0000}"/>
    <cellStyle name="40% - Énfasis4 2 2 15" xfId="39438" xr:uid="{00000000-0005-0000-0000-0000FF7D0000}"/>
    <cellStyle name="40% - Énfasis4 2 2 16" xfId="39439" xr:uid="{00000000-0005-0000-0000-0000007E0000}"/>
    <cellStyle name="40% - Énfasis4 2 2 17" xfId="39440" xr:uid="{00000000-0005-0000-0000-0000017E0000}"/>
    <cellStyle name="40% - Énfasis4 2 2 2" xfId="7391" xr:uid="{00000000-0005-0000-0000-0000027E0000}"/>
    <cellStyle name="40% - Énfasis4 2 2 2 10" xfId="39441" xr:uid="{00000000-0005-0000-0000-0000037E0000}"/>
    <cellStyle name="40% - Énfasis4 2 2 2 11" xfId="39442" xr:uid="{00000000-0005-0000-0000-0000047E0000}"/>
    <cellStyle name="40% - Énfasis4 2 2 2 12" xfId="39443" xr:uid="{00000000-0005-0000-0000-0000057E0000}"/>
    <cellStyle name="40% - Énfasis4 2 2 2 13" xfId="39444" xr:uid="{00000000-0005-0000-0000-0000067E0000}"/>
    <cellStyle name="40% - Énfasis4 2 2 2 14" xfId="39445" xr:uid="{00000000-0005-0000-0000-0000077E0000}"/>
    <cellStyle name="40% - Énfasis4 2 2 2 15" xfId="39446" xr:uid="{00000000-0005-0000-0000-0000087E0000}"/>
    <cellStyle name="40% - Énfasis4 2 2 2 2" xfId="7392" xr:uid="{00000000-0005-0000-0000-0000097E0000}"/>
    <cellStyle name="40% - Énfasis4 2 2 2 2 10" xfId="39447" xr:uid="{00000000-0005-0000-0000-00000A7E0000}"/>
    <cellStyle name="40% - Énfasis4 2 2 2 2 11" xfId="39448" xr:uid="{00000000-0005-0000-0000-00000B7E0000}"/>
    <cellStyle name="40% - Énfasis4 2 2 2 2 12" xfId="39449" xr:uid="{00000000-0005-0000-0000-00000C7E0000}"/>
    <cellStyle name="40% - Énfasis4 2 2 2 2 2" xfId="7393" xr:uid="{00000000-0005-0000-0000-00000D7E0000}"/>
    <cellStyle name="40% - Énfasis4 2 2 2 2 2 10" xfId="39450" xr:uid="{00000000-0005-0000-0000-00000E7E0000}"/>
    <cellStyle name="40% - Énfasis4 2 2 2 2 2 2" xfId="7394" xr:uid="{00000000-0005-0000-0000-00000F7E0000}"/>
    <cellStyle name="40% - Énfasis4 2 2 2 2 2 2 2" xfId="7395" xr:uid="{00000000-0005-0000-0000-0000107E0000}"/>
    <cellStyle name="40% - Énfasis4 2 2 2 2 2 2 3" xfId="39451" xr:uid="{00000000-0005-0000-0000-0000117E0000}"/>
    <cellStyle name="40% - Énfasis4 2 2 2 2 2 2 4" xfId="39452" xr:uid="{00000000-0005-0000-0000-0000127E0000}"/>
    <cellStyle name="40% - Énfasis4 2 2 2 2 2 2 5" xfId="39453" xr:uid="{00000000-0005-0000-0000-0000137E0000}"/>
    <cellStyle name="40% - Énfasis4 2 2 2 2 2 2 6" xfId="39454" xr:uid="{00000000-0005-0000-0000-0000147E0000}"/>
    <cellStyle name="40% - Énfasis4 2 2 2 2 2 2 7" xfId="39455" xr:uid="{00000000-0005-0000-0000-0000157E0000}"/>
    <cellStyle name="40% - Énfasis4 2 2 2 2 2 2 8" xfId="39456" xr:uid="{00000000-0005-0000-0000-0000167E0000}"/>
    <cellStyle name="40% - Énfasis4 2 2 2 2 2 2 9" xfId="39457" xr:uid="{00000000-0005-0000-0000-0000177E0000}"/>
    <cellStyle name="40% - Énfasis4 2 2 2 2 2 3" xfId="7396" xr:uid="{00000000-0005-0000-0000-0000187E0000}"/>
    <cellStyle name="40% - Énfasis4 2 2 2 2 2 4" xfId="39458" xr:uid="{00000000-0005-0000-0000-0000197E0000}"/>
    <cellStyle name="40% - Énfasis4 2 2 2 2 2 5" xfId="39459" xr:uid="{00000000-0005-0000-0000-00001A7E0000}"/>
    <cellStyle name="40% - Énfasis4 2 2 2 2 2 6" xfId="39460" xr:uid="{00000000-0005-0000-0000-00001B7E0000}"/>
    <cellStyle name="40% - Énfasis4 2 2 2 2 2 7" xfId="39461" xr:uid="{00000000-0005-0000-0000-00001C7E0000}"/>
    <cellStyle name="40% - Énfasis4 2 2 2 2 2 8" xfId="39462" xr:uid="{00000000-0005-0000-0000-00001D7E0000}"/>
    <cellStyle name="40% - Énfasis4 2 2 2 2 2 9" xfId="39463" xr:uid="{00000000-0005-0000-0000-00001E7E0000}"/>
    <cellStyle name="40% - Énfasis4 2 2 2 2 3" xfId="7397" xr:uid="{00000000-0005-0000-0000-00001F7E0000}"/>
    <cellStyle name="40% - Énfasis4 2 2 2 2 3 10" xfId="39464" xr:uid="{00000000-0005-0000-0000-0000207E0000}"/>
    <cellStyle name="40% - Énfasis4 2 2 2 2 3 2" xfId="7398" xr:uid="{00000000-0005-0000-0000-0000217E0000}"/>
    <cellStyle name="40% - Énfasis4 2 2 2 2 3 2 2" xfId="7399" xr:uid="{00000000-0005-0000-0000-0000227E0000}"/>
    <cellStyle name="40% - Énfasis4 2 2 2 2 3 2 3" xfId="39465" xr:uid="{00000000-0005-0000-0000-0000237E0000}"/>
    <cellStyle name="40% - Énfasis4 2 2 2 2 3 2 4" xfId="39466" xr:uid="{00000000-0005-0000-0000-0000247E0000}"/>
    <cellStyle name="40% - Énfasis4 2 2 2 2 3 2 5" xfId="39467" xr:uid="{00000000-0005-0000-0000-0000257E0000}"/>
    <cellStyle name="40% - Énfasis4 2 2 2 2 3 2 6" xfId="39468" xr:uid="{00000000-0005-0000-0000-0000267E0000}"/>
    <cellStyle name="40% - Énfasis4 2 2 2 2 3 2 7" xfId="39469" xr:uid="{00000000-0005-0000-0000-0000277E0000}"/>
    <cellStyle name="40% - Énfasis4 2 2 2 2 3 2 8" xfId="39470" xr:uid="{00000000-0005-0000-0000-0000287E0000}"/>
    <cellStyle name="40% - Énfasis4 2 2 2 2 3 2 9" xfId="39471" xr:uid="{00000000-0005-0000-0000-0000297E0000}"/>
    <cellStyle name="40% - Énfasis4 2 2 2 2 3 3" xfId="7400" xr:uid="{00000000-0005-0000-0000-00002A7E0000}"/>
    <cellStyle name="40% - Énfasis4 2 2 2 2 3 4" xfId="39472" xr:uid="{00000000-0005-0000-0000-00002B7E0000}"/>
    <cellStyle name="40% - Énfasis4 2 2 2 2 3 5" xfId="39473" xr:uid="{00000000-0005-0000-0000-00002C7E0000}"/>
    <cellStyle name="40% - Énfasis4 2 2 2 2 3 6" xfId="39474" xr:uid="{00000000-0005-0000-0000-00002D7E0000}"/>
    <cellStyle name="40% - Énfasis4 2 2 2 2 3 7" xfId="39475" xr:uid="{00000000-0005-0000-0000-00002E7E0000}"/>
    <cellStyle name="40% - Énfasis4 2 2 2 2 3 8" xfId="39476" xr:uid="{00000000-0005-0000-0000-00002F7E0000}"/>
    <cellStyle name="40% - Énfasis4 2 2 2 2 3 9" xfId="39477" xr:uid="{00000000-0005-0000-0000-0000307E0000}"/>
    <cellStyle name="40% - Énfasis4 2 2 2 2 4" xfId="7401" xr:uid="{00000000-0005-0000-0000-0000317E0000}"/>
    <cellStyle name="40% - Énfasis4 2 2 2 2 4 2" xfId="7402" xr:uid="{00000000-0005-0000-0000-0000327E0000}"/>
    <cellStyle name="40% - Énfasis4 2 2 2 2 4 3" xfId="39478" xr:uid="{00000000-0005-0000-0000-0000337E0000}"/>
    <cellStyle name="40% - Énfasis4 2 2 2 2 4 4" xfId="39479" xr:uid="{00000000-0005-0000-0000-0000347E0000}"/>
    <cellStyle name="40% - Énfasis4 2 2 2 2 4 5" xfId="39480" xr:uid="{00000000-0005-0000-0000-0000357E0000}"/>
    <cellStyle name="40% - Énfasis4 2 2 2 2 4 6" xfId="39481" xr:uid="{00000000-0005-0000-0000-0000367E0000}"/>
    <cellStyle name="40% - Énfasis4 2 2 2 2 4 7" xfId="39482" xr:uid="{00000000-0005-0000-0000-0000377E0000}"/>
    <cellStyle name="40% - Énfasis4 2 2 2 2 4 8" xfId="39483" xr:uid="{00000000-0005-0000-0000-0000387E0000}"/>
    <cellStyle name="40% - Énfasis4 2 2 2 2 4 9" xfId="39484" xr:uid="{00000000-0005-0000-0000-0000397E0000}"/>
    <cellStyle name="40% - Énfasis4 2 2 2 2 5" xfId="7403" xr:uid="{00000000-0005-0000-0000-00003A7E0000}"/>
    <cellStyle name="40% - Énfasis4 2 2 2 2 6" xfId="39485" xr:uid="{00000000-0005-0000-0000-00003B7E0000}"/>
    <cellStyle name="40% - Énfasis4 2 2 2 2 7" xfId="39486" xr:uid="{00000000-0005-0000-0000-00003C7E0000}"/>
    <cellStyle name="40% - Énfasis4 2 2 2 2 8" xfId="39487" xr:uid="{00000000-0005-0000-0000-00003D7E0000}"/>
    <cellStyle name="40% - Énfasis4 2 2 2 2 9" xfId="39488" xr:uid="{00000000-0005-0000-0000-00003E7E0000}"/>
    <cellStyle name="40% - Énfasis4 2 2 2 3" xfId="7404" xr:uid="{00000000-0005-0000-0000-00003F7E0000}"/>
    <cellStyle name="40% - Énfasis4 2 2 2 3 10" xfId="39489" xr:uid="{00000000-0005-0000-0000-0000407E0000}"/>
    <cellStyle name="40% - Énfasis4 2 2 2 3 11" xfId="39490" xr:uid="{00000000-0005-0000-0000-0000417E0000}"/>
    <cellStyle name="40% - Énfasis4 2 2 2 3 12" xfId="39491" xr:uid="{00000000-0005-0000-0000-0000427E0000}"/>
    <cellStyle name="40% - Énfasis4 2 2 2 3 2" xfId="7405" xr:uid="{00000000-0005-0000-0000-0000437E0000}"/>
    <cellStyle name="40% - Énfasis4 2 2 2 3 2 10" xfId="39492" xr:uid="{00000000-0005-0000-0000-0000447E0000}"/>
    <cellStyle name="40% - Énfasis4 2 2 2 3 2 2" xfId="7406" xr:uid="{00000000-0005-0000-0000-0000457E0000}"/>
    <cellStyle name="40% - Énfasis4 2 2 2 3 2 2 2" xfId="7407" xr:uid="{00000000-0005-0000-0000-0000467E0000}"/>
    <cellStyle name="40% - Énfasis4 2 2 2 3 2 2 3" xfId="39493" xr:uid="{00000000-0005-0000-0000-0000477E0000}"/>
    <cellStyle name="40% - Énfasis4 2 2 2 3 2 2 4" xfId="39494" xr:uid="{00000000-0005-0000-0000-0000487E0000}"/>
    <cellStyle name="40% - Énfasis4 2 2 2 3 2 2 5" xfId="39495" xr:uid="{00000000-0005-0000-0000-0000497E0000}"/>
    <cellStyle name="40% - Énfasis4 2 2 2 3 2 2 6" xfId="39496" xr:uid="{00000000-0005-0000-0000-00004A7E0000}"/>
    <cellStyle name="40% - Énfasis4 2 2 2 3 2 2 7" xfId="39497" xr:uid="{00000000-0005-0000-0000-00004B7E0000}"/>
    <cellStyle name="40% - Énfasis4 2 2 2 3 2 2 8" xfId="39498" xr:uid="{00000000-0005-0000-0000-00004C7E0000}"/>
    <cellStyle name="40% - Énfasis4 2 2 2 3 2 2 9" xfId="39499" xr:uid="{00000000-0005-0000-0000-00004D7E0000}"/>
    <cellStyle name="40% - Énfasis4 2 2 2 3 2 3" xfId="7408" xr:uid="{00000000-0005-0000-0000-00004E7E0000}"/>
    <cellStyle name="40% - Énfasis4 2 2 2 3 2 4" xfId="39500" xr:uid="{00000000-0005-0000-0000-00004F7E0000}"/>
    <cellStyle name="40% - Énfasis4 2 2 2 3 2 5" xfId="39501" xr:uid="{00000000-0005-0000-0000-0000507E0000}"/>
    <cellStyle name="40% - Énfasis4 2 2 2 3 2 6" xfId="39502" xr:uid="{00000000-0005-0000-0000-0000517E0000}"/>
    <cellStyle name="40% - Énfasis4 2 2 2 3 2 7" xfId="39503" xr:uid="{00000000-0005-0000-0000-0000527E0000}"/>
    <cellStyle name="40% - Énfasis4 2 2 2 3 2 8" xfId="39504" xr:uid="{00000000-0005-0000-0000-0000537E0000}"/>
    <cellStyle name="40% - Énfasis4 2 2 2 3 2 9" xfId="39505" xr:uid="{00000000-0005-0000-0000-0000547E0000}"/>
    <cellStyle name="40% - Énfasis4 2 2 2 3 3" xfId="7409" xr:uid="{00000000-0005-0000-0000-0000557E0000}"/>
    <cellStyle name="40% - Énfasis4 2 2 2 3 3 10" xfId="39506" xr:uid="{00000000-0005-0000-0000-0000567E0000}"/>
    <cellStyle name="40% - Énfasis4 2 2 2 3 3 2" xfId="7410" xr:uid="{00000000-0005-0000-0000-0000577E0000}"/>
    <cellStyle name="40% - Énfasis4 2 2 2 3 3 2 2" xfId="7411" xr:uid="{00000000-0005-0000-0000-0000587E0000}"/>
    <cellStyle name="40% - Énfasis4 2 2 2 3 3 2 3" xfId="39507" xr:uid="{00000000-0005-0000-0000-0000597E0000}"/>
    <cellStyle name="40% - Énfasis4 2 2 2 3 3 2 4" xfId="39508" xr:uid="{00000000-0005-0000-0000-00005A7E0000}"/>
    <cellStyle name="40% - Énfasis4 2 2 2 3 3 2 5" xfId="39509" xr:uid="{00000000-0005-0000-0000-00005B7E0000}"/>
    <cellStyle name="40% - Énfasis4 2 2 2 3 3 2 6" xfId="39510" xr:uid="{00000000-0005-0000-0000-00005C7E0000}"/>
    <cellStyle name="40% - Énfasis4 2 2 2 3 3 2 7" xfId="39511" xr:uid="{00000000-0005-0000-0000-00005D7E0000}"/>
    <cellStyle name="40% - Énfasis4 2 2 2 3 3 2 8" xfId="39512" xr:uid="{00000000-0005-0000-0000-00005E7E0000}"/>
    <cellStyle name="40% - Énfasis4 2 2 2 3 3 2 9" xfId="39513" xr:uid="{00000000-0005-0000-0000-00005F7E0000}"/>
    <cellStyle name="40% - Énfasis4 2 2 2 3 3 3" xfId="7412" xr:uid="{00000000-0005-0000-0000-0000607E0000}"/>
    <cellStyle name="40% - Énfasis4 2 2 2 3 3 4" xfId="39514" xr:uid="{00000000-0005-0000-0000-0000617E0000}"/>
    <cellStyle name="40% - Énfasis4 2 2 2 3 3 5" xfId="39515" xr:uid="{00000000-0005-0000-0000-0000627E0000}"/>
    <cellStyle name="40% - Énfasis4 2 2 2 3 3 6" xfId="39516" xr:uid="{00000000-0005-0000-0000-0000637E0000}"/>
    <cellStyle name="40% - Énfasis4 2 2 2 3 3 7" xfId="39517" xr:uid="{00000000-0005-0000-0000-0000647E0000}"/>
    <cellStyle name="40% - Énfasis4 2 2 2 3 3 8" xfId="39518" xr:uid="{00000000-0005-0000-0000-0000657E0000}"/>
    <cellStyle name="40% - Énfasis4 2 2 2 3 3 9" xfId="39519" xr:uid="{00000000-0005-0000-0000-0000667E0000}"/>
    <cellStyle name="40% - Énfasis4 2 2 2 3 4" xfId="7413" xr:uid="{00000000-0005-0000-0000-0000677E0000}"/>
    <cellStyle name="40% - Énfasis4 2 2 2 3 4 2" xfId="7414" xr:uid="{00000000-0005-0000-0000-0000687E0000}"/>
    <cellStyle name="40% - Énfasis4 2 2 2 3 4 3" xfId="39520" xr:uid="{00000000-0005-0000-0000-0000697E0000}"/>
    <cellStyle name="40% - Énfasis4 2 2 2 3 4 4" xfId="39521" xr:uid="{00000000-0005-0000-0000-00006A7E0000}"/>
    <cellStyle name="40% - Énfasis4 2 2 2 3 4 5" xfId="39522" xr:uid="{00000000-0005-0000-0000-00006B7E0000}"/>
    <cellStyle name="40% - Énfasis4 2 2 2 3 4 6" xfId="39523" xr:uid="{00000000-0005-0000-0000-00006C7E0000}"/>
    <cellStyle name="40% - Énfasis4 2 2 2 3 4 7" xfId="39524" xr:uid="{00000000-0005-0000-0000-00006D7E0000}"/>
    <cellStyle name="40% - Énfasis4 2 2 2 3 4 8" xfId="39525" xr:uid="{00000000-0005-0000-0000-00006E7E0000}"/>
    <cellStyle name="40% - Énfasis4 2 2 2 3 4 9" xfId="39526" xr:uid="{00000000-0005-0000-0000-00006F7E0000}"/>
    <cellStyle name="40% - Énfasis4 2 2 2 3 5" xfId="7415" xr:uid="{00000000-0005-0000-0000-0000707E0000}"/>
    <cellStyle name="40% - Énfasis4 2 2 2 3 6" xfId="39527" xr:uid="{00000000-0005-0000-0000-0000717E0000}"/>
    <cellStyle name="40% - Énfasis4 2 2 2 3 7" xfId="39528" xr:uid="{00000000-0005-0000-0000-0000727E0000}"/>
    <cellStyle name="40% - Énfasis4 2 2 2 3 8" xfId="39529" xr:uid="{00000000-0005-0000-0000-0000737E0000}"/>
    <cellStyle name="40% - Énfasis4 2 2 2 3 9" xfId="39530" xr:uid="{00000000-0005-0000-0000-0000747E0000}"/>
    <cellStyle name="40% - Énfasis4 2 2 2 4" xfId="7416" xr:uid="{00000000-0005-0000-0000-0000757E0000}"/>
    <cellStyle name="40% - Énfasis4 2 2 2 4 10" xfId="39531" xr:uid="{00000000-0005-0000-0000-0000767E0000}"/>
    <cellStyle name="40% - Énfasis4 2 2 2 4 2" xfId="7417" xr:uid="{00000000-0005-0000-0000-0000777E0000}"/>
    <cellStyle name="40% - Énfasis4 2 2 2 4 2 2" xfId="7418" xr:uid="{00000000-0005-0000-0000-0000787E0000}"/>
    <cellStyle name="40% - Énfasis4 2 2 2 4 2 3" xfId="39532" xr:uid="{00000000-0005-0000-0000-0000797E0000}"/>
    <cellStyle name="40% - Énfasis4 2 2 2 4 2 4" xfId="39533" xr:uid="{00000000-0005-0000-0000-00007A7E0000}"/>
    <cellStyle name="40% - Énfasis4 2 2 2 4 2 5" xfId="39534" xr:uid="{00000000-0005-0000-0000-00007B7E0000}"/>
    <cellStyle name="40% - Énfasis4 2 2 2 4 2 6" xfId="39535" xr:uid="{00000000-0005-0000-0000-00007C7E0000}"/>
    <cellStyle name="40% - Énfasis4 2 2 2 4 2 7" xfId="39536" xr:uid="{00000000-0005-0000-0000-00007D7E0000}"/>
    <cellStyle name="40% - Énfasis4 2 2 2 4 2 8" xfId="39537" xr:uid="{00000000-0005-0000-0000-00007E7E0000}"/>
    <cellStyle name="40% - Énfasis4 2 2 2 4 2 9" xfId="39538" xr:uid="{00000000-0005-0000-0000-00007F7E0000}"/>
    <cellStyle name="40% - Énfasis4 2 2 2 4 3" xfId="7419" xr:uid="{00000000-0005-0000-0000-0000807E0000}"/>
    <cellStyle name="40% - Énfasis4 2 2 2 4 4" xfId="39539" xr:uid="{00000000-0005-0000-0000-0000817E0000}"/>
    <cellStyle name="40% - Énfasis4 2 2 2 4 5" xfId="39540" xr:uid="{00000000-0005-0000-0000-0000827E0000}"/>
    <cellStyle name="40% - Énfasis4 2 2 2 4 6" xfId="39541" xr:uid="{00000000-0005-0000-0000-0000837E0000}"/>
    <cellStyle name="40% - Énfasis4 2 2 2 4 7" xfId="39542" xr:uid="{00000000-0005-0000-0000-0000847E0000}"/>
    <cellStyle name="40% - Énfasis4 2 2 2 4 8" xfId="39543" xr:uid="{00000000-0005-0000-0000-0000857E0000}"/>
    <cellStyle name="40% - Énfasis4 2 2 2 4 9" xfId="39544" xr:uid="{00000000-0005-0000-0000-0000867E0000}"/>
    <cellStyle name="40% - Énfasis4 2 2 2 5" xfId="7420" xr:uid="{00000000-0005-0000-0000-0000877E0000}"/>
    <cellStyle name="40% - Énfasis4 2 2 2 5 10" xfId="39545" xr:uid="{00000000-0005-0000-0000-0000887E0000}"/>
    <cellStyle name="40% - Énfasis4 2 2 2 5 2" xfId="7421" xr:uid="{00000000-0005-0000-0000-0000897E0000}"/>
    <cellStyle name="40% - Énfasis4 2 2 2 5 2 2" xfId="7422" xr:uid="{00000000-0005-0000-0000-00008A7E0000}"/>
    <cellStyle name="40% - Énfasis4 2 2 2 5 2 3" xfId="39546" xr:uid="{00000000-0005-0000-0000-00008B7E0000}"/>
    <cellStyle name="40% - Énfasis4 2 2 2 5 2 4" xfId="39547" xr:uid="{00000000-0005-0000-0000-00008C7E0000}"/>
    <cellStyle name="40% - Énfasis4 2 2 2 5 2 5" xfId="39548" xr:uid="{00000000-0005-0000-0000-00008D7E0000}"/>
    <cellStyle name="40% - Énfasis4 2 2 2 5 2 6" xfId="39549" xr:uid="{00000000-0005-0000-0000-00008E7E0000}"/>
    <cellStyle name="40% - Énfasis4 2 2 2 5 2 7" xfId="39550" xr:uid="{00000000-0005-0000-0000-00008F7E0000}"/>
    <cellStyle name="40% - Énfasis4 2 2 2 5 2 8" xfId="39551" xr:uid="{00000000-0005-0000-0000-0000907E0000}"/>
    <cellStyle name="40% - Énfasis4 2 2 2 5 2 9" xfId="39552" xr:uid="{00000000-0005-0000-0000-0000917E0000}"/>
    <cellStyle name="40% - Énfasis4 2 2 2 5 3" xfId="7423" xr:uid="{00000000-0005-0000-0000-0000927E0000}"/>
    <cellStyle name="40% - Énfasis4 2 2 2 5 4" xfId="39553" xr:uid="{00000000-0005-0000-0000-0000937E0000}"/>
    <cellStyle name="40% - Énfasis4 2 2 2 5 5" xfId="39554" xr:uid="{00000000-0005-0000-0000-0000947E0000}"/>
    <cellStyle name="40% - Énfasis4 2 2 2 5 6" xfId="39555" xr:uid="{00000000-0005-0000-0000-0000957E0000}"/>
    <cellStyle name="40% - Énfasis4 2 2 2 5 7" xfId="39556" xr:uid="{00000000-0005-0000-0000-0000967E0000}"/>
    <cellStyle name="40% - Énfasis4 2 2 2 5 8" xfId="39557" xr:uid="{00000000-0005-0000-0000-0000977E0000}"/>
    <cellStyle name="40% - Énfasis4 2 2 2 5 9" xfId="39558" xr:uid="{00000000-0005-0000-0000-0000987E0000}"/>
    <cellStyle name="40% - Énfasis4 2 2 2 6" xfId="7424" xr:uid="{00000000-0005-0000-0000-0000997E0000}"/>
    <cellStyle name="40% - Énfasis4 2 2 2 6 10" xfId="39559" xr:uid="{00000000-0005-0000-0000-00009A7E0000}"/>
    <cellStyle name="40% - Énfasis4 2 2 2 6 2" xfId="7425" xr:uid="{00000000-0005-0000-0000-00009B7E0000}"/>
    <cellStyle name="40% - Énfasis4 2 2 2 6 2 2" xfId="7426" xr:uid="{00000000-0005-0000-0000-00009C7E0000}"/>
    <cellStyle name="40% - Énfasis4 2 2 2 6 2 3" xfId="39560" xr:uid="{00000000-0005-0000-0000-00009D7E0000}"/>
    <cellStyle name="40% - Énfasis4 2 2 2 6 2 4" xfId="39561" xr:uid="{00000000-0005-0000-0000-00009E7E0000}"/>
    <cellStyle name="40% - Énfasis4 2 2 2 6 2 5" xfId="39562" xr:uid="{00000000-0005-0000-0000-00009F7E0000}"/>
    <cellStyle name="40% - Énfasis4 2 2 2 6 2 6" xfId="39563" xr:uid="{00000000-0005-0000-0000-0000A07E0000}"/>
    <cellStyle name="40% - Énfasis4 2 2 2 6 2 7" xfId="39564" xr:uid="{00000000-0005-0000-0000-0000A17E0000}"/>
    <cellStyle name="40% - Énfasis4 2 2 2 6 2 8" xfId="39565" xr:uid="{00000000-0005-0000-0000-0000A27E0000}"/>
    <cellStyle name="40% - Énfasis4 2 2 2 6 2 9" xfId="39566" xr:uid="{00000000-0005-0000-0000-0000A37E0000}"/>
    <cellStyle name="40% - Énfasis4 2 2 2 6 3" xfId="7427" xr:uid="{00000000-0005-0000-0000-0000A47E0000}"/>
    <cellStyle name="40% - Énfasis4 2 2 2 6 4" xfId="39567" xr:uid="{00000000-0005-0000-0000-0000A57E0000}"/>
    <cellStyle name="40% - Énfasis4 2 2 2 6 5" xfId="39568" xr:uid="{00000000-0005-0000-0000-0000A67E0000}"/>
    <cellStyle name="40% - Énfasis4 2 2 2 6 6" xfId="39569" xr:uid="{00000000-0005-0000-0000-0000A77E0000}"/>
    <cellStyle name="40% - Énfasis4 2 2 2 6 7" xfId="39570" xr:uid="{00000000-0005-0000-0000-0000A87E0000}"/>
    <cellStyle name="40% - Énfasis4 2 2 2 6 8" xfId="39571" xr:uid="{00000000-0005-0000-0000-0000A97E0000}"/>
    <cellStyle name="40% - Énfasis4 2 2 2 6 9" xfId="39572" xr:uid="{00000000-0005-0000-0000-0000AA7E0000}"/>
    <cellStyle name="40% - Énfasis4 2 2 2 7" xfId="7428" xr:uid="{00000000-0005-0000-0000-0000AB7E0000}"/>
    <cellStyle name="40% - Énfasis4 2 2 2 7 2" xfId="7429" xr:uid="{00000000-0005-0000-0000-0000AC7E0000}"/>
    <cellStyle name="40% - Énfasis4 2 2 2 7 3" xfId="39573" xr:uid="{00000000-0005-0000-0000-0000AD7E0000}"/>
    <cellStyle name="40% - Énfasis4 2 2 2 7 4" xfId="39574" xr:uid="{00000000-0005-0000-0000-0000AE7E0000}"/>
    <cellStyle name="40% - Énfasis4 2 2 2 7 5" xfId="39575" xr:uid="{00000000-0005-0000-0000-0000AF7E0000}"/>
    <cellStyle name="40% - Énfasis4 2 2 2 7 6" xfId="39576" xr:uid="{00000000-0005-0000-0000-0000B07E0000}"/>
    <cellStyle name="40% - Énfasis4 2 2 2 7 7" xfId="39577" xr:uid="{00000000-0005-0000-0000-0000B17E0000}"/>
    <cellStyle name="40% - Énfasis4 2 2 2 7 8" xfId="39578" xr:uid="{00000000-0005-0000-0000-0000B27E0000}"/>
    <cellStyle name="40% - Énfasis4 2 2 2 7 9" xfId="39579" xr:uid="{00000000-0005-0000-0000-0000B37E0000}"/>
    <cellStyle name="40% - Énfasis4 2 2 2 8" xfId="7430" xr:uid="{00000000-0005-0000-0000-0000B47E0000}"/>
    <cellStyle name="40% - Énfasis4 2 2 2 9" xfId="39580" xr:uid="{00000000-0005-0000-0000-0000B57E0000}"/>
    <cellStyle name="40% - Énfasis4 2 2 3" xfId="7431" xr:uid="{00000000-0005-0000-0000-0000B67E0000}"/>
    <cellStyle name="40% - Énfasis4 2 2 3 10" xfId="39581" xr:uid="{00000000-0005-0000-0000-0000B77E0000}"/>
    <cellStyle name="40% - Énfasis4 2 2 3 11" xfId="39582" xr:uid="{00000000-0005-0000-0000-0000B87E0000}"/>
    <cellStyle name="40% - Énfasis4 2 2 3 12" xfId="39583" xr:uid="{00000000-0005-0000-0000-0000B97E0000}"/>
    <cellStyle name="40% - Énfasis4 2 2 3 13" xfId="39584" xr:uid="{00000000-0005-0000-0000-0000BA7E0000}"/>
    <cellStyle name="40% - Énfasis4 2 2 3 2" xfId="7432" xr:uid="{00000000-0005-0000-0000-0000BB7E0000}"/>
    <cellStyle name="40% - Énfasis4 2 2 3 2 10" xfId="39585" xr:uid="{00000000-0005-0000-0000-0000BC7E0000}"/>
    <cellStyle name="40% - Énfasis4 2 2 3 2 11" xfId="39586" xr:uid="{00000000-0005-0000-0000-0000BD7E0000}"/>
    <cellStyle name="40% - Énfasis4 2 2 3 2 12" xfId="39587" xr:uid="{00000000-0005-0000-0000-0000BE7E0000}"/>
    <cellStyle name="40% - Énfasis4 2 2 3 2 2" xfId="7433" xr:uid="{00000000-0005-0000-0000-0000BF7E0000}"/>
    <cellStyle name="40% - Énfasis4 2 2 3 2 2 10" xfId="39588" xr:uid="{00000000-0005-0000-0000-0000C07E0000}"/>
    <cellStyle name="40% - Énfasis4 2 2 3 2 2 2" xfId="7434" xr:uid="{00000000-0005-0000-0000-0000C17E0000}"/>
    <cellStyle name="40% - Énfasis4 2 2 3 2 2 2 2" xfId="7435" xr:uid="{00000000-0005-0000-0000-0000C27E0000}"/>
    <cellStyle name="40% - Énfasis4 2 2 3 2 2 2 3" xfId="39589" xr:uid="{00000000-0005-0000-0000-0000C37E0000}"/>
    <cellStyle name="40% - Énfasis4 2 2 3 2 2 2 4" xfId="39590" xr:uid="{00000000-0005-0000-0000-0000C47E0000}"/>
    <cellStyle name="40% - Énfasis4 2 2 3 2 2 2 5" xfId="39591" xr:uid="{00000000-0005-0000-0000-0000C57E0000}"/>
    <cellStyle name="40% - Énfasis4 2 2 3 2 2 2 6" xfId="39592" xr:uid="{00000000-0005-0000-0000-0000C67E0000}"/>
    <cellStyle name="40% - Énfasis4 2 2 3 2 2 2 7" xfId="39593" xr:uid="{00000000-0005-0000-0000-0000C77E0000}"/>
    <cellStyle name="40% - Énfasis4 2 2 3 2 2 2 8" xfId="39594" xr:uid="{00000000-0005-0000-0000-0000C87E0000}"/>
    <cellStyle name="40% - Énfasis4 2 2 3 2 2 2 9" xfId="39595" xr:uid="{00000000-0005-0000-0000-0000C97E0000}"/>
    <cellStyle name="40% - Énfasis4 2 2 3 2 2 3" xfId="7436" xr:uid="{00000000-0005-0000-0000-0000CA7E0000}"/>
    <cellStyle name="40% - Énfasis4 2 2 3 2 2 4" xfId="39596" xr:uid="{00000000-0005-0000-0000-0000CB7E0000}"/>
    <cellStyle name="40% - Énfasis4 2 2 3 2 2 5" xfId="39597" xr:uid="{00000000-0005-0000-0000-0000CC7E0000}"/>
    <cellStyle name="40% - Énfasis4 2 2 3 2 2 6" xfId="39598" xr:uid="{00000000-0005-0000-0000-0000CD7E0000}"/>
    <cellStyle name="40% - Énfasis4 2 2 3 2 2 7" xfId="39599" xr:uid="{00000000-0005-0000-0000-0000CE7E0000}"/>
    <cellStyle name="40% - Énfasis4 2 2 3 2 2 8" xfId="39600" xr:uid="{00000000-0005-0000-0000-0000CF7E0000}"/>
    <cellStyle name="40% - Énfasis4 2 2 3 2 2 9" xfId="39601" xr:uid="{00000000-0005-0000-0000-0000D07E0000}"/>
    <cellStyle name="40% - Énfasis4 2 2 3 2 3" xfId="7437" xr:uid="{00000000-0005-0000-0000-0000D17E0000}"/>
    <cellStyle name="40% - Énfasis4 2 2 3 2 3 10" xfId="39602" xr:uid="{00000000-0005-0000-0000-0000D27E0000}"/>
    <cellStyle name="40% - Énfasis4 2 2 3 2 3 2" xfId="7438" xr:uid="{00000000-0005-0000-0000-0000D37E0000}"/>
    <cellStyle name="40% - Énfasis4 2 2 3 2 3 2 2" xfId="7439" xr:uid="{00000000-0005-0000-0000-0000D47E0000}"/>
    <cellStyle name="40% - Énfasis4 2 2 3 2 3 2 3" xfId="39603" xr:uid="{00000000-0005-0000-0000-0000D57E0000}"/>
    <cellStyle name="40% - Énfasis4 2 2 3 2 3 2 4" xfId="39604" xr:uid="{00000000-0005-0000-0000-0000D67E0000}"/>
    <cellStyle name="40% - Énfasis4 2 2 3 2 3 2 5" xfId="39605" xr:uid="{00000000-0005-0000-0000-0000D77E0000}"/>
    <cellStyle name="40% - Énfasis4 2 2 3 2 3 2 6" xfId="39606" xr:uid="{00000000-0005-0000-0000-0000D87E0000}"/>
    <cellStyle name="40% - Énfasis4 2 2 3 2 3 2 7" xfId="39607" xr:uid="{00000000-0005-0000-0000-0000D97E0000}"/>
    <cellStyle name="40% - Énfasis4 2 2 3 2 3 2 8" xfId="39608" xr:uid="{00000000-0005-0000-0000-0000DA7E0000}"/>
    <cellStyle name="40% - Énfasis4 2 2 3 2 3 2 9" xfId="39609" xr:uid="{00000000-0005-0000-0000-0000DB7E0000}"/>
    <cellStyle name="40% - Énfasis4 2 2 3 2 3 3" xfId="7440" xr:uid="{00000000-0005-0000-0000-0000DC7E0000}"/>
    <cellStyle name="40% - Énfasis4 2 2 3 2 3 4" xfId="39610" xr:uid="{00000000-0005-0000-0000-0000DD7E0000}"/>
    <cellStyle name="40% - Énfasis4 2 2 3 2 3 5" xfId="39611" xr:uid="{00000000-0005-0000-0000-0000DE7E0000}"/>
    <cellStyle name="40% - Énfasis4 2 2 3 2 3 6" xfId="39612" xr:uid="{00000000-0005-0000-0000-0000DF7E0000}"/>
    <cellStyle name="40% - Énfasis4 2 2 3 2 3 7" xfId="39613" xr:uid="{00000000-0005-0000-0000-0000E07E0000}"/>
    <cellStyle name="40% - Énfasis4 2 2 3 2 3 8" xfId="39614" xr:uid="{00000000-0005-0000-0000-0000E17E0000}"/>
    <cellStyle name="40% - Énfasis4 2 2 3 2 3 9" xfId="39615" xr:uid="{00000000-0005-0000-0000-0000E27E0000}"/>
    <cellStyle name="40% - Énfasis4 2 2 3 2 4" xfId="7441" xr:uid="{00000000-0005-0000-0000-0000E37E0000}"/>
    <cellStyle name="40% - Énfasis4 2 2 3 2 4 2" xfId="7442" xr:uid="{00000000-0005-0000-0000-0000E47E0000}"/>
    <cellStyle name="40% - Énfasis4 2 2 3 2 4 3" xfId="39616" xr:uid="{00000000-0005-0000-0000-0000E57E0000}"/>
    <cellStyle name="40% - Énfasis4 2 2 3 2 4 4" xfId="39617" xr:uid="{00000000-0005-0000-0000-0000E67E0000}"/>
    <cellStyle name="40% - Énfasis4 2 2 3 2 4 5" xfId="39618" xr:uid="{00000000-0005-0000-0000-0000E77E0000}"/>
    <cellStyle name="40% - Énfasis4 2 2 3 2 4 6" xfId="39619" xr:uid="{00000000-0005-0000-0000-0000E87E0000}"/>
    <cellStyle name="40% - Énfasis4 2 2 3 2 4 7" xfId="39620" xr:uid="{00000000-0005-0000-0000-0000E97E0000}"/>
    <cellStyle name="40% - Énfasis4 2 2 3 2 4 8" xfId="39621" xr:uid="{00000000-0005-0000-0000-0000EA7E0000}"/>
    <cellStyle name="40% - Énfasis4 2 2 3 2 4 9" xfId="39622" xr:uid="{00000000-0005-0000-0000-0000EB7E0000}"/>
    <cellStyle name="40% - Énfasis4 2 2 3 2 5" xfId="7443" xr:uid="{00000000-0005-0000-0000-0000EC7E0000}"/>
    <cellStyle name="40% - Énfasis4 2 2 3 2 6" xfId="39623" xr:uid="{00000000-0005-0000-0000-0000ED7E0000}"/>
    <cellStyle name="40% - Énfasis4 2 2 3 2 7" xfId="39624" xr:uid="{00000000-0005-0000-0000-0000EE7E0000}"/>
    <cellStyle name="40% - Énfasis4 2 2 3 2 8" xfId="39625" xr:uid="{00000000-0005-0000-0000-0000EF7E0000}"/>
    <cellStyle name="40% - Énfasis4 2 2 3 2 9" xfId="39626" xr:uid="{00000000-0005-0000-0000-0000F07E0000}"/>
    <cellStyle name="40% - Énfasis4 2 2 3 3" xfId="7444" xr:uid="{00000000-0005-0000-0000-0000F17E0000}"/>
    <cellStyle name="40% - Énfasis4 2 2 3 3 10" xfId="39627" xr:uid="{00000000-0005-0000-0000-0000F27E0000}"/>
    <cellStyle name="40% - Énfasis4 2 2 3 3 2" xfId="7445" xr:uid="{00000000-0005-0000-0000-0000F37E0000}"/>
    <cellStyle name="40% - Énfasis4 2 2 3 3 2 2" xfId="7446" xr:uid="{00000000-0005-0000-0000-0000F47E0000}"/>
    <cellStyle name="40% - Énfasis4 2 2 3 3 2 3" xfId="39628" xr:uid="{00000000-0005-0000-0000-0000F57E0000}"/>
    <cellStyle name="40% - Énfasis4 2 2 3 3 2 4" xfId="39629" xr:uid="{00000000-0005-0000-0000-0000F67E0000}"/>
    <cellStyle name="40% - Énfasis4 2 2 3 3 2 5" xfId="39630" xr:uid="{00000000-0005-0000-0000-0000F77E0000}"/>
    <cellStyle name="40% - Énfasis4 2 2 3 3 2 6" xfId="39631" xr:uid="{00000000-0005-0000-0000-0000F87E0000}"/>
    <cellStyle name="40% - Énfasis4 2 2 3 3 2 7" xfId="39632" xr:uid="{00000000-0005-0000-0000-0000F97E0000}"/>
    <cellStyle name="40% - Énfasis4 2 2 3 3 2 8" xfId="39633" xr:uid="{00000000-0005-0000-0000-0000FA7E0000}"/>
    <cellStyle name="40% - Énfasis4 2 2 3 3 2 9" xfId="39634" xr:uid="{00000000-0005-0000-0000-0000FB7E0000}"/>
    <cellStyle name="40% - Énfasis4 2 2 3 3 3" xfId="7447" xr:uid="{00000000-0005-0000-0000-0000FC7E0000}"/>
    <cellStyle name="40% - Énfasis4 2 2 3 3 4" xfId="39635" xr:uid="{00000000-0005-0000-0000-0000FD7E0000}"/>
    <cellStyle name="40% - Énfasis4 2 2 3 3 5" xfId="39636" xr:uid="{00000000-0005-0000-0000-0000FE7E0000}"/>
    <cellStyle name="40% - Énfasis4 2 2 3 3 6" xfId="39637" xr:uid="{00000000-0005-0000-0000-0000FF7E0000}"/>
    <cellStyle name="40% - Énfasis4 2 2 3 3 7" xfId="39638" xr:uid="{00000000-0005-0000-0000-0000007F0000}"/>
    <cellStyle name="40% - Énfasis4 2 2 3 3 8" xfId="39639" xr:uid="{00000000-0005-0000-0000-0000017F0000}"/>
    <cellStyle name="40% - Énfasis4 2 2 3 3 9" xfId="39640" xr:uid="{00000000-0005-0000-0000-0000027F0000}"/>
    <cellStyle name="40% - Énfasis4 2 2 3 4" xfId="7448" xr:uid="{00000000-0005-0000-0000-0000037F0000}"/>
    <cellStyle name="40% - Énfasis4 2 2 3 4 10" xfId="39641" xr:uid="{00000000-0005-0000-0000-0000047F0000}"/>
    <cellStyle name="40% - Énfasis4 2 2 3 4 2" xfId="7449" xr:uid="{00000000-0005-0000-0000-0000057F0000}"/>
    <cellStyle name="40% - Énfasis4 2 2 3 4 2 2" xfId="7450" xr:uid="{00000000-0005-0000-0000-0000067F0000}"/>
    <cellStyle name="40% - Énfasis4 2 2 3 4 2 3" xfId="39642" xr:uid="{00000000-0005-0000-0000-0000077F0000}"/>
    <cellStyle name="40% - Énfasis4 2 2 3 4 2 4" xfId="39643" xr:uid="{00000000-0005-0000-0000-0000087F0000}"/>
    <cellStyle name="40% - Énfasis4 2 2 3 4 2 5" xfId="39644" xr:uid="{00000000-0005-0000-0000-0000097F0000}"/>
    <cellStyle name="40% - Énfasis4 2 2 3 4 2 6" xfId="39645" xr:uid="{00000000-0005-0000-0000-00000A7F0000}"/>
    <cellStyle name="40% - Énfasis4 2 2 3 4 2 7" xfId="39646" xr:uid="{00000000-0005-0000-0000-00000B7F0000}"/>
    <cellStyle name="40% - Énfasis4 2 2 3 4 2 8" xfId="39647" xr:uid="{00000000-0005-0000-0000-00000C7F0000}"/>
    <cellStyle name="40% - Énfasis4 2 2 3 4 2 9" xfId="39648" xr:uid="{00000000-0005-0000-0000-00000D7F0000}"/>
    <cellStyle name="40% - Énfasis4 2 2 3 4 3" xfId="7451" xr:uid="{00000000-0005-0000-0000-00000E7F0000}"/>
    <cellStyle name="40% - Énfasis4 2 2 3 4 4" xfId="39649" xr:uid="{00000000-0005-0000-0000-00000F7F0000}"/>
    <cellStyle name="40% - Énfasis4 2 2 3 4 5" xfId="39650" xr:uid="{00000000-0005-0000-0000-0000107F0000}"/>
    <cellStyle name="40% - Énfasis4 2 2 3 4 6" xfId="39651" xr:uid="{00000000-0005-0000-0000-0000117F0000}"/>
    <cellStyle name="40% - Énfasis4 2 2 3 4 7" xfId="39652" xr:uid="{00000000-0005-0000-0000-0000127F0000}"/>
    <cellStyle name="40% - Énfasis4 2 2 3 4 8" xfId="39653" xr:uid="{00000000-0005-0000-0000-0000137F0000}"/>
    <cellStyle name="40% - Énfasis4 2 2 3 4 9" xfId="39654" xr:uid="{00000000-0005-0000-0000-0000147F0000}"/>
    <cellStyle name="40% - Énfasis4 2 2 3 5" xfId="7452" xr:uid="{00000000-0005-0000-0000-0000157F0000}"/>
    <cellStyle name="40% - Énfasis4 2 2 3 5 2" xfId="7453" xr:uid="{00000000-0005-0000-0000-0000167F0000}"/>
    <cellStyle name="40% - Énfasis4 2 2 3 5 3" xfId="39655" xr:uid="{00000000-0005-0000-0000-0000177F0000}"/>
    <cellStyle name="40% - Énfasis4 2 2 3 5 4" xfId="39656" xr:uid="{00000000-0005-0000-0000-0000187F0000}"/>
    <cellStyle name="40% - Énfasis4 2 2 3 5 5" xfId="39657" xr:uid="{00000000-0005-0000-0000-0000197F0000}"/>
    <cellStyle name="40% - Énfasis4 2 2 3 5 6" xfId="39658" xr:uid="{00000000-0005-0000-0000-00001A7F0000}"/>
    <cellStyle name="40% - Énfasis4 2 2 3 5 7" xfId="39659" xr:uid="{00000000-0005-0000-0000-00001B7F0000}"/>
    <cellStyle name="40% - Énfasis4 2 2 3 5 8" xfId="39660" xr:uid="{00000000-0005-0000-0000-00001C7F0000}"/>
    <cellStyle name="40% - Énfasis4 2 2 3 5 9" xfId="39661" xr:uid="{00000000-0005-0000-0000-00001D7F0000}"/>
    <cellStyle name="40% - Énfasis4 2 2 3 6" xfId="7454" xr:uid="{00000000-0005-0000-0000-00001E7F0000}"/>
    <cellStyle name="40% - Énfasis4 2 2 3 7" xfId="39662" xr:uid="{00000000-0005-0000-0000-00001F7F0000}"/>
    <cellStyle name="40% - Énfasis4 2 2 3 8" xfId="39663" xr:uid="{00000000-0005-0000-0000-0000207F0000}"/>
    <cellStyle name="40% - Énfasis4 2 2 3 9" xfId="39664" xr:uid="{00000000-0005-0000-0000-0000217F0000}"/>
    <cellStyle name="40% - Énfasis4 2 2 4" xfId="7455" xr:uid="{00000000-0005-0000-0000-0000227F0000}"/>
    <cellStyle name="40% - Énfasis4 2 2 4 10" xfId="39665" xr:uid="{00000000-0005-0000-0000-0000237F0000}"/>
    <cellStyle name="40% - Énfasis4 2 2 4 11" xfId="39666" xr:uid="{00000000-0005-0000-0000-0000247F0000}"/>
    <cellStyle name="40% - Énfasis4 2 2 4 12" xfId="39667" xr:uid="{00000000-0005-0000-0000-0000257F0000}"/>
    <cellStyle name="40% - Énfasis4 2 2 4 13" xfId="39668" xr:uid="{00000000-0005-0000-0000-0000267F0000}"/>
    <cellStyle name="40% - Énfasis4 2 2 4 2" xfId="7456" xr:uid="{00000000-0005-0000-0000-0000277F0000}"/>
    <cellStyle name="40% - Énfasis4 2 2 4 2 10" xfId="39669" xr:uid="{00000000-0005-0000-0000-0000287F0000}"/>
    <cellStyle name="40% - Énfasis4 2 2 4 2 11" xfId="39670" xr:uid="{00000000-0005-0000-0000-0000297F0000}"/>
    <cellStyle name="40% - Énfasis4 2 2 4 2 12" xfId="39671" xr:uid="{00000000-0005-0000-0000-00002A7F0000}"/>
    <cellStyle name="40% - Énfasis4 2 2 4 2 2" xfId="7457" xr:uid="{00000000-0005-0000-0000-00002B7F0000}"/>
    <cellStyle name="40% - Énfasis4 2 2 4 2 2 10" xfId="39672" xr:uid="{00000000-0005-0000-0000-00002C7F0000}"/>
    <cellStyle name="40% - Énfasis4 2 2 4 2 2 2" xfId="7458" xr:uid="{00000000-0005-0000-0000-00002D7F0000}"/>
    <cellStyle name="40% - Énfasis4 2 2 4 2 2 2 2" xfId="7459" xr:uid="{00000000-0005-0000-0000-00002E7F0000}"/>
    <cellStyle name="40% - Énfasis4 2 2 4 2 2 2 3" xfId="39673" xr:uid="{00000000-0005-0000-0000-00002F7F0000}"/>
    <cellStyle name="40% - Énfasis4 2 2 4 2 2 2 4" xfId="39674" xr:uid="{00000000-0005-0000-0000-0000307F0000}"/>
    <cellStyle name="40% - Énfasis4 2 2 4 2 2 2 5" xfId="39675" xr:uid="{00000000-0005-0000-0000-0000317F0000}"/>
    <cellStyle name="40% - Énfasis4 2 2 4 2 2 2 6" xfId="39676" xr:uid="{00000000-0005-0000-0000-0000327F0000}"/>
    <cellStyle name="40% - Énfasis4 2 2 4 2 2 2 7" xfId="39677" xr:uid="{00000000-0005-0000-0000-0000337F0000}"/>
    <cellStyle name="40% - Énfasis4 2 2 4 2 2 2 8" xfId="39678" xr:uid="{00000000-0005-0000-0000-0000347F0000}"/>
    <cellStyle name="40% - Énfasis4 2 2 4 2 2 2 9" xfId="39679" xr:uid="{00000000-0005-0000-0000-0000357F0000}"/>
    <cellStyle name="40% - Énfasis4 2 2 4 2 2 3" xfId="7460" xr:uid="{00000000-0005-0000-0000-0000367F0000}"/>
    <cellStyle name="40% - Énfasis4 2 2 4 2 2 4" xfId="39680" xr:uid="{00000000-0005-0000-0000-0000377F0000}"/>
    <cellStyle name="40% - Énfasis4 2 2 4 2 2 5" xfId="39681" xr:uid="{00000000-0005-0000-0000-0000387F0000}"/>
    <cellStyle name="40% - Énfasis4 2 2 4 2 2 6" xfId="39682" xr:uid="{00000000-0005-0000-0000-0000397F0000}"/>
    <cellStyle name="40% - Énfasis4 2 2 4 2 2 7" xfId="39683" xr:uid="{00000000-0005-0000-0000-00003A7F0000}"/>
    <cellStyle name="40% - Énfasis4 2 2 4 2 2 8" xfId="39684" xr:uid="{00000000-0005-0000-0000-00003B7F0000}"/>
    <cellStyle name="40% - Énfasis4 2 2 4 2 2 9" xfId="39685" xr:uid="{00000000-0005-0000-0000-00003C7F0000}"/>
    <cellStyle name="40% - Énfasis4 2 2 4 2 3" xfId="7461" xr:uid="{00000000-0005-0000-0000-00003D7F0000}"/>
    <cellStyle name="40% - Énfasis4 2 2 4 2 3 10" xfId="39686" xr:uid="{00000000-0005-0000-0000-00003E7F0000}"/>
    <cellStyle name="40% - Énfasis4 2 2 4 2 3 2" xfId="7462" xr:uid="{00000000-0005-0000-0000-00003F7F0000}"/>
    <cellStyle name="40% - Énfasis4 2 2 4 2 3 2 2" xfId="7463" xr:uid="{00000000-0005-0000-0000-0000407F0000}"/>
    <cellStyle name="40% - Énfasis4 2 2 4 2 3 2 3" xfId="39687" xr:uid="{00000000-0005-0000-0000-0000417F0000}"/>
    <cellStyle name="40% - Énfasis4 2 2 4 2 3 2 4" xfId="39688" xr:uid="{00000000-0005-0000-0000-0000427F0000}"/>
    <cellStyle name="40% - Énfasis4 2 2 4 2 3 2 5" xfId="39689" xr:uid="{00000000-0005-0000-0000-0000437F0000}"/>
    <cellStyle name="40% - Énfasis4 2 2 4 2 3 2 6" xfId="39690" xr:uid="{00000000-0005-0000-0000-0000447F0000}"/>
    <cellStyle name="40% - Énfasis4 2 2 4 2 3 2 7" xfId="39691" xr:uid="{00000000-0005-0000-0000-0000457F0000}"/>
    <cellStyle name="40% - Énfasis4 2 2 4 2 3 2 8" xfId="39692" xr:uid="{00000000-0005-0000-0000-0000467F0000}"/>
    <cellStyle name="40% - Énfasis4 2 2 4 2 3 2 9" xfId="39693" xr:uid="{00000000-0005-0000-0000-0000477F0000}"/>
    <cellStyle name="40% - Énfasis4 2 2 4 2 3 3" xfId="7464" xr:uid="{00000000-0005-0000-0000-0000487F0000}"/>
    <cellStyle name="40% - Énfasis4 2 2 4 2 3 4" xfId="39694" xr:uid="{00000000-0005-0000-0000-0000497F0000}"/>
    <cellStyle name="40% - Énfasis4 2 2 4 2 3 5" xfId="39695" xr:uid="{00000000-0005-0000-0000-00004A7F0000}"/>
    <cellStyle name="40% - Énfasis4 2 2 4 2 3 6" xfId="39696" xr:uid="{00000000-0005-0000-0000-00004B7F0000}"/>
    <cellStyle name="40% - Énfasis4 2 2 4 2 3 7" xfId="39697" xr:uid="{00000000-0005-0000-0000-00004C7F0000}"/>
    <cellStyle name="40% - Énfasis4 2 2 4 2 3 8" xfId="39698" xr:uid="{00000000-0005-0000-0000-00004D7F0000}"/>
    <cellStyle name="40% - Énfasis4 2 2 4 2 3 9" xfId="39699" xr:uid="{00000000-0005-0000-0000-00004E7F0000}"/>
    <cellStyle name="40% - Énfasis4 2 2 4 2 4" xfId="7465" xr:uid="{00000000-0005-0000-0000-00004F7F0000}"/>
    <cellStyle name="40% - Énfasis4 2 2 4 2 4 2" xfId="7466" xr:uid="{00000000-0005-0000-0000-0000507F0000}"/>
    <cellStyle name="40% - Énfasis4 2 2 4 2 4 3" xfId="39700" xr:uid="{00000000-0005-0000-0000-0000517F0000}"/>
    <cellStyle name="40% - Énfasis4 2 2 4 2 4 4" xfId="39701" xr:uid="{00000000-0005-0000-0000-0000527F0000}"/>
    <cellStyle name="40% - Énfasis4 2 2 4 2 4 5" xfId="39702" xr:uid="{00000000-0005-0000-0000-0000537F0000}"/>
    <cellStyle name="40% - Énfasis4 2 2 4 2 4 6" xfId="39703" xr:uid="{00000000-0005-0000-0000-0000547F0000}"/>
    <cellStyle name="40% - Énfasis4 2 2 4 2 4 7" xfId="39704" xr:uid="{00000000-0005-0000-0000-0000557F0000}"/>
    <cellStyle name="40% - Énfasis4 2 2 4 2 4 8" xfId="39705" xr:uid="{00000000-0005-0000-0000-0000567F0000}"/>
    <cellStyle name="40% - Énfasis4 2 2 4 2 4 9" xfId="39706" xr:uid="{00000000-0005-0000-0000-0000577F0000}"/>
    <cellStyle name="40% - Énfasis4 2 2 4 2 5" xfId="7467" xr:uid="{00000000-0005-0000-0000-0000587F0000}"/>
    <cellStyle name="40% - Énfasis4 2 2 4 2 6" xfId="39707" xr:uid="{00000000-0005-0000-0000-0000597F0000}"/>
    <cellStyle name="40% - Énfasis4 2 2 4 2 7" xfId="39708" xr:uid="{00000000-0005-0000-0000-00005A7F0000}"/>
    <cellStyle name="40% - Énfasis4 2 2 4 2 8" xfId="39709" xr:uid="{00000000-0005-0000-0000-00005B7F0000}"/>
    <cellStyle name="40% - Énfasis4 2 2 4 2 9" xfId="39710" xr:uid="{00000000-0005-0000-0000-00005C7F0000}"/>
    <cellStyle name="40% - Énfasis4 2 2 4 3" xfId="7468" xr:uid="{00000000-0005-0000-0000-00005D7F0000}"/>
    <cellStyle name="40% - Énfasis4 2 2 4 3 10" xfId="39711" xr:uid="{00000000-0005-0000-0000-00005E7F0000}"/>
    <cellStyle name="40% - Énfasis4 2 2 4 3 2" xfId="7469" xr:uid="{00000000-0005-0000-0000-00005F7F0000}"/>
    <cellStyle name="40% - Énfasis4 2 2 4 3 2 2" xfId="7470" xr:uid="{00000000-0005-0000-0000-0000607F0000}"/>
    <cellStyle name="40% - Énfasis4 2 2 4 3 2 3" xfId="39712" xr:uid="{00000000-0005-0000-0000-0000617F0000}"/>
    <cellStyle name="40% - Énfasis4 2 2 4 3 2 4" xfId="39713" xr:uid="{00000000-0005-0000-0000-0000627F0000}"/>
    <cellStyle name="40% - Énfasis4 2 2 4 3 2 5" xfId="39714" xr:uid="{00000000-0005-0000-0000-0000637F0000}"/>
    <cellStyle name="40% - Énfasis4 2 2 4 3 2 6" xfId="39715" xr:uid="{00000000-0005-0000-0000-0000647F0000}"/>
    <cellStyle name="40% - Énfasis4 2 2 4 3 2 7" xfId="39716" xr:uid="{00000000-0005-0000-0000-0000657F0000}"/>
    <cellStyle name="40% - Énfasis4 2 2 4 3 2 8" xfId="39717" xr:uid="{00000000-0005-0000-0000-0000667F0000}"/>
    <cellStyle name="40% - Énfasis4 2 2 4 3 2 9" xfId="39718" xr:uid="{00000000-0005-0000-0000-0000677F0000}"/>
    <cellStyle name="40% - Énfasis4 2 2 4 3 3" xfId="7471" xr:uid="{00000000-0005-0000-0000-0000687F0000}"/>
    <cellStyle name="40% - Énfasis4 2 2 4 3 4" xfId="39719" xr:uid="{00000000-0005-0000-0000-0000697F0000}"/>
    <cellStyle name="40% - Énfasis4 2 2 4 3 5" xfId="39720" xr:uid="{00000000-0005-0000-0000-00006A7F0000}"/>
    <cellStyle name="40% - Énfasis4 2 2 4 3 6" xfId="39721" xr:uid="{00000000-0005-0000-0000-00006B7F0000}"/>
    <cellStyle name="40% - Énfasis4 2 2 4 3 7" xfId="39722" xr:uid="{00000000-0005-0000-0000-00006C7F0000}"/>
    <cellStyle name="40% - Énfasis4 2 2 4 3 8" xfId="39723" xr:uid="{00000000-0005-0000-0000-00006D7F0000}"/>
    <cellStyle name="40% - Énfasis4 2 2 4 3 9" xfId="39724" xr:uid="{00000000-0005-0000-0000-00006E7F0000}"/>
    <cellStyle name="40% - Énfasis4 2 2 4 4" xfId="7472" xr:uid="{00000000-0005-0000-0000-00006F7F0000}"/>
    <cellStyle name="40% - Énfasis4 2 2 4 4 10" xfId="39725" xr:uid="{00000000-0005-0000-0000-0000707F0000}"/>
    <cellStyle name="40% - Énfasis4 2 2 4 4 2" xfId="7473" xr:uid="{00000000-0005-0000-0000-0000717F0000}"/>
    <cellStyle name="40% - Énfasis4 2 2 4 4 2 2" xfId="7474" xr:uid="{00000000-0005-0000-0000-0000727F0000}"/>
    <cellStyle name="40% - Énfasis4 2 2 4 4 2 3" xfId="39726" xr:uid="{00000000-0005-0000-0000-0000737F0000}"/>
    <cellStyle name="40% - Énfasis4 2 2 4 4 2 4" xfId="39727" xr:uid="{00000000-0005-0000-0000-0000747F0000}"/>
    <cellStyle name="40% - Énfasis4 2 2 4 4 2 5" xfId="39728" xr:uid="{00000000-0005-0000-0000-0000757F0000}"/>
    <cellStyle name="40% - Énfasis4 2 2 4 4 2 6" xfId="39729" xr:uid="{00000000-0005-0000-0000-0000767F0000}"/>
    <cellStyle name="40% - Énfasis4 2 2 4 4 2 7" xfId="39730" xr:uid="{00000000-0005-0000-0000-0000777F0000}"/>
    <cellStyle name="40% - Énfasis4 2 2 4 4 2 8" xfId="39731" xr:uid="{00000000-0005-0000-0000-0000787F0000}"/>
    <cellStyle name="40% - Énfasis4 2 2 4 4 2 9" xfId="39732" xr:uid="{00000000-0005-0000-0000-0000797F0000}"/>
    <cellStyle name="40% - Énfasis4 2 2 4 4 3" xfId="7475" xr:uid="{00000000-0005-0000-0000-00007A7F0000}"/>
    <cellStyle name="40% - Énfasis4 2 2 4 4 4" xfId="39733" xr:uid="{00000000-0005-0000-0000-00007B7F0000}"/>
    <cellStyle name="40% - Énfasis4 2 2 4 4 5" xfId="39734" xr:uid="{00000000-0005-0000-0000-00007C7F0000}"/>
    <cellStyle name="40% - Énfasis4 2 2 4 4 6" xfId="39735" xr:uid="{00000000-0005-0000-0000-00007D7F0000}"/>
    <cellStyle name="40% - Énfasis4 2 2 4 4 7" xfId="39736" xr:uid="{00000000-0005-0000-0000-00007E7F0000}"/>
    <cellStyle name="40% - Énfasis4 2 2 4 4 8" xfId="39737" xr:uid="{00000000-0005-0000-0000-00007F7F0000}"/>
    <cellStyle name="40% - Énfasis4 2 2 4 4 9" xfId="39738" xr:uid="{00000000-0005-0000-0000-0000807F0000}"/>
    <cellStyle name="40% - Énfasis4 2 2 4 5" xfId="7476" xr:uid="{00000000-0005-0000-0000-0000817F0000}"/>
    <cellStyle name="40% - Énfasis4 2 2 4 5 2" xfId="7477" xr:uid="{00000000-0005-0000-0000-0000827F0000}"/>
    <cellStyle name="40% - Énfasis4 2 2 4 5 3" xfId="39739" xr:uid="{00000000-0005-0000-0000-0000837F0000}"/>
    <cellStyle name="40% - Énfasis4 2 2 4 5 4" xfId="39740" xr:uid="{00000000-0005-0000-0000-0000847F0000}"/>
    <cellStyle name="40% - Énfasis4 2 2 4 5 5" xfId="39741" xr:uid="{00000000-0005-0000-0000-0000857F0000}"/>
    <cellStyle name="40% - Énfasis4 2 2 4 5 6" xfId="39742" xr:uid="{00000000-0005-0000-0000-0000867F0000}"/>
    <cellStyle name="40% - Énfasis4 2 2 4 5 7" xfId="39743" xr:uid="{00000000-0005-0000-0000-0000877F0000}"/>
    <cellStyle name="40% - Énfasis4 2 2 4 5 8" xfId="39744" xr:uid="{00000000-0005-0000-0000-0000887F0000}"/>
    <cellStyle name="40% - Énfasis4 2 2 4 5 9" xfId="39745" xr:uid="{00000000-0005-0000-0000-0000897F0000}"/>
    <cellStyle name="40% - Énfasis4 2 2 4 6" xfId="7478" xr:uid="{00000000-0005-0000-0000-00008A7F0000}"/>
    <cellStyle name="40% - Énfasis4 2 2 4 7" xfId="39746" xr:uid="{00000000-0005-0000-0000-00008B7F0000}"/>
    <cellStyle name="40% - Énfasis4 2 2 4 8" xfId="39747" xr:uid="{00000000-0005-0000-0000-00008C7F0000}"/>
    <cellStyle name="40% - Énfasis4 2 2 4 9" xfId="39748" xr:uid="{00000000-0005-0000-0000-00008D7F0000}"/>
    <cellStyle name="40% - Énfasis4 2 2 5" xfId="7479" xr:uid="{00000000-0005-0000-0000-00008E7F0000}"/>
    <cellStyle name="40% - Énfasis4 2 2 5 10" xfId="39749" xr:uid="{00000000-0005-0000-0000-00008F7F0000}"/>
    <cellStyle name="40% - Énfasis4 2 2 5 11" xfId="39750" xr:uid="{00000000-0005-0000-0000-0000907F0000}"/>
    <cellStyle name="40% - Énfasis4 2 2 5 12" xfId="39751" xr:uid="{00000000-0005-0000-0000-0000917F0000}"/>
    <cellStyle name="40% - Énfasis4 2 2 5 2" xfId="7480" xr:uid="{00000000-0005-0000-0000-0000927F0000}"/>
    <cellStyle name="40% - Énfasis4 2 2 5 2 10" xfId="39752" xr:uid="{00000000-0005-0000-0000-0000937F0000}"/>
    <cellStyle name="40% - Énfasis4 2 2 5 2 2" xfId="7481" xr:uid="{00000000-0005-0000-0000-0000947F0000}"/>
    <cellStyle name="40% - Énfasis4 2 2 5 2 2 2" xfId="7482" xr:uid="{00000000-0005-0000-0000-0000957F0000}"/>
    <cellStyle name="40% - Énfasis4 2 2 5 2 2 3" xfId="39753" xr:uid="{00000000-0005-0000-0000-0000967F0000}"/>
    <cellStyle name="40% - Énfasis4 2 2 5 2 2 4" xfId="39754" xr:uid="{00000000-0005-0000-0000-0000977F0000}"/>
    <cellStyle name="40% - Énfasis4 2 2 5 2 2 5" xfId="39755" xr:uid="{00000000-0005-0000-0000-0000987F0000}"/>
    <cellStyle name="40% - Énfasis4 2 2 5 2 2 6" xfId="39756" xr:uid="{00000000-0005-0000-0000-0000997F0000}"/>
    <cellStyle name="40% - Énfasis4 2 2 5 2 2 7" xfId="39757" xr:uid="{00000000-0005-0000-0000-00009A7F0000}"/>
    <cellStyle name="40% - Énfasis4 2 2 5 2 2 8" xfId="39758" xr:uid="{00000000-0005-0000-0000-00009B7F0000}"/>
    <cellStyle name="40% - Énfasis4 2 2 5 2 2 9" xfId="39759" xr:uid="{00000000-0005-0000-0000-00009C7F0000}"/>
    <cellStyle name="40% - Énfasis4 2 2 5 2 3" xfId="7483" xr:uid="{00000000-0005-0000-0000-00009D7F0000}"/>
    <cellStyle name="40% - Énfasis4 2 2 5 2 4" xfId="39760" xr:uid="{00000000-0005-0000-0000-00009E7F0000}"/>
    <cellStyle name="40% - Énfasis4 2 2 5 2 5" xfId="39761" xr:uid="{00000000-0005-0000-0000-00009F7F0000}"/>
    <cellStyle name="40% - Énfasis4 2 2 5 2 6" xfId="39762" xr:uid="{00000000-0005-0000-0000-0000A07F0000}"/>
    <cellStyle name="40% - Énfasis4 2 2 5 2 7" xfId="39763" xr:uid="{00000000-0005-0000-0000-0000A17F0000}"/>
    <cellStyle name="40% - Énfasis4 2 2 5 2 8" xfId="39764" xr:uid="{00000000-0005-0000-0000-0000A27F0000}"/>
    <cellStyle name="40% - Énfasis4 2 2 5 2 9" xfId="39765" xr:uid="{00000000-0005-0000-0000-0000A37F0000}"/>
    <cellStyle name="40% - Énfasis4 2 2 5 3" xfId="7484" xr:uid="{00000000-0005-0000-0000-0000A47F0000}"/>
    <cellStyle name="40% - Énfasis4 2 2 5 3 10" xfId="39766" xr:uid="{00000000-0005-0000-0000-0000A57F0000}"/>
    <cellStyle name="40% - Énfasis4 2 2 5 3 2" xfId="7485" xr:uid="{00000000-0005-0000-0000-0000A67F0000}"/>
    <cellStyle name="40% - Énfasis4 2 2 5 3 2 2" xfId="7486" xr:uid="{00000000-0005-0000-0000-0000A77F0000}"/>
    <cellStyle name="40% - Énfasis4 2 2 5 3 2 3" xfId="39767" xr:uid="{00000000-0005-0000-0000-0000A87F0000}"/>
    <cellStyle name="40% - Énfasis4 2 2 5 3 2 4" xfId="39768" xr:uid="{00000000-0005-0000-0000-0000A97F0000}"/>
    <cellStyle name="40% - Énfasis4 2 2 5 3 2 5" xfId="39769" xr:uid="{00000000-0005-0000-0000-0000AA7F0000}"/>
    <cellStyle name="40% - Énfasis4 2 2 5 3 2 6" xfId="39770" xr:uid="{00000000-0005-0000-0000-0000AB7F0000}"/>
    <cellStyle name="40% - Énfasis4 2 2 5 3 2 7" xfId="39771" xr:uid="{00000000-0005-0000-0000-0000AC7F0000}"/>
    <cellStyle name="40% - Énfasis4 2 2 5 3 2 8" xfId="39772" xr:uid="{00000000-0005-0000-0000-0000AD7F0000}"/>
    <cellStyle name="40% - Énfasis4 2 2 5 3 2 9" xfId="39773" xr:uid="{00000000-0005-0000-0000-0000AE7F0000}"/>
    <cellStyle name="40% - Énfasis4 2 2 5 3 3" xfId="7487" xr:uid="{00000000-0005-0000-0000-0000AF7F0000}"/>
    <cellStyle name="40% - Énfasis4 2 2 5 3 4" xfId="39774" xr:uid="{00000000-0005-0000-0000-0000B07F0000}"/>
    <cellStyle name="40% - Énfasis4 2 2 5 3 5" xfId="39775" xr:uid="{00000000-0005-0000-0000-0000B17F0000}"/>
    <cellStyle name="40% - Énfasis4 2 2 5 3 6" xfId="39776" xr:uid="{00000000-0005-0000-0000-0000B27F0000}"/>
    <cellStyle name="40% - Énfasis4 2 2 5 3 7" xfId="39777" xr:uid="{00000000-0005-0000-0000-0000B37F0000}"/>
    <cellStyle name="40% - Énfasis4 2 2 5 3 8" xfId="39778" xr:uid="{00000000-0005-0000-0000-0000B47F0000}"/>
    <cellStyle name="40% - Énfasis4 2 2 5 3 9" xfId="39779" xr:uid="{00000000-0005-0000-0000-0000B57F0000}"/>
    <cellStyle name="40% - Énfasis4 2 2 5 4" xfId="7488" xr:uid="{00000000-0005-0000-0000-0000B67F0000}"/>
    <cellStyle name="40% - Énfasis4 2 2 5 4 2" xfId="7489" xr:uid="{00000000-0005-0000-0000-0000B77F0000}"/>
    <cellStyle name="40% - Énfasis4 2 2 5 4 3" xfId="39780" xr:uid="{00000000-0005-0000-0000-0000B87F0000}"/>
    <cellStyle name="40% - Énfasis4 2 2 5 4 4" xfId="39781" xr:uid="{00000000-0005-0000-0000-0000B97F0000}"/>
    <cellStyle name="40% - Énfasis4 2 2 5 4 5" xfId="39782" xr:uid="{00000000-0005-0000-0000-0000BA7F0000}"/>
    <cellStyle name="40% - Énfasis4 2 2 5 4 6" xfId="39783" xr:uid="{00000000-0005-0000-0000-0000BB7F0000}"/>
    <cellStyle name="40% - Énfasis4 2 2 5 4 7" xfId="39784" xr:uid="{00000000-0005-0000-0000-0000BC7F0000}"/>
    <cellStyle name="40% - Énfasis4 2 2 5 4 8" xfId="39785" xr:uid="{00000000-0005-0000-0000-0000BD7F0000}"/>
    <cellStyle name="40% - Énfasis4 2 2 5 4 9" xfId="39786" xr:uid="{00000000-0005-0000-0000-0000BE7F0000}"/>
    <cellStyle name="40% - Énfasis4 2 2 5 5" xfId="7490" xr:uid="{00000000-0005-0000-0000-0000BF7F0000}"/>
    <cellStyle name="40% - Énfasis4 2 2 5 6" xfId="39787" xr:uid="{00000000-0005-0000-0000-0000C07F0000}"/>
    <cellStyle name="40% - Énfasis4 2 2 5 7" xfId="39788" xr:uid="{00000000-0005-0000-0000-0000C17F0000}"/>
    <cellStyle name="40% - Énfasis4 2 2 5 8" xfId="39789" xr:uid="{00000000-0005-0000-0000-0000C27F0000}"/>
    <cellStyle name="40% - Énfasis4 2 2 5 9" xfId="39790" xr:uid="{00000000-0005-0000-0000-0000C37F0000}"/>
    <cellStyle name="40% - Énfasis4 2 2 6" xfId="7491" xr:uid="{00000000-0005-0000-0000-0000C47F0000}"/>
    <cellStyle name="40% - Énfasis4 2 2 6 10" xfId="39791" xr:uid="{00000000-0005-0000-0000-0000C57F0000}"/>
    <cellStyle name="40% - Énfasis4 2 2 6 2" xfId="7492" xr:uid="{00000000-0005-0000-0000-0000C67F0000}"/>
    <cellStyle name="40% - Énfasis4 2 2 6 2 2" xfId="7493" xr:uid="{00000000-0005-0000-0000-0000C77F0000}"/>
    <cellStyle name="40% - Énfasis4 2 2 6 2 3" xfId="39792" xr:uid="{00000000-0005-0000-0000-0000C87F0000}"/>
    <cellStyle name="40% - Énfasis4 2 2 6 2 4" xfId="39793" xr:uid="{00000000-0005-0000-0000-0000C97F0000}"/>
    <cellStyle name="40% - Énfasis4 2 2 6 2 5" xfId="39794" xr:uid="{00000000-0005-0000-0000-0000CA7F0000}"/>
    <cellStyle name="40% - Énfasis4 2 2 6 2 6" xfId="39795" xr:uid="{00000000-0005-0000-0000-0000CB7F0000}"/>
    <cellStyle name="40% - Énfasis4 2 2 6 2 7" xfId="39796" xr:uid="{00000000-0005-0000-0000-0000CC7F0000}"/>
    <cellStyle name="40% - Énfasis4 2 2 6 2 8" xfId="39797" xr:uid="{00000000-0005-0000-0000-0000CD7F0000}"/>
    <cellStyle name="40% - Énfasis4 2 2 6 2 9" xfId="39798" xr:uid="{00000000-0005-0000-0000-0000CE7F0000}"/>
    <cellStyle name="40% - Énfasis4 2 2 6 3" xfId="7494" xr:uid="{00000000-0005-0000-0000-0000CF7F0000}"/>
    <cellStyle name="40% - Énfasis4 2 2 6 4" xfId="39799" xr:uid="{00000000-0005-0000-0000-0000D07F0000}"/>
    <cellStyle name="40% - Énfasis4 2 2 6 5" xfId="39800" xr:uid="{00000000-0005-0000-0000-0000D17F0000}"/>
    <cellStyle name="40% - Énfasis4 2 2 6 6" xfId="39801" xr:uid="{00000000-0005-0000-0000-0000D27F0000}"/>
    <cellStyle name="40% - Énfasis4 2 2 6 7" xfId="39802" xr:uid="{00000000-0005-0000-0000-0000D37F0000}"/>
    <cellStyle name="40% - Énfasis4 2 2 6 8" xfId="39803" xr:uid="{00000000-0005-0000-0000-0000D47F0000}"/>
    <cellStyle name="40% - Énfasis4 2 2 6 9" xfId="39804" xr:uid="{00000000-0005-0000-0000-0000D57F0000}"/>
    <cellStyle name="40% - Énfasis4 2 2 7" xfId="7495" xr:uid="{00000000-0005-0000-0000-0000D67F0000}"/>
    <cellStyle name="40% - Énfasis4 2 2 7 10" xfId="39805" xr:uid="{00000000-0005-0000-0000-0000D77F0000}"/>
    <cellStyle name="40% - Énfasis4 2 2 7 2" xfId="7496" xr:uid="{00000000-0005-0000-0000-0000D87F0000}"/>
    <cellStyle name="40% - Énfasis4 2 2 7 2 2" xfId="7497" xr:uid="{00000000-0005-0000-0000-0000D97F0000}"/>
    <cellStyle name="40% - Énfasis4 2 2 7 2 3" xfId="39806" xr:uid="{00000000-0005-0000-0000-0000DA7F0000}"/>
    <cellStyle name="40% - Énfasis4 2 2 7 2 4" xfId="39807" xr:uid="{00000000-0005-0000-0000-0000DB7F0000}"/>
    <cellStyle name="40% - Énfasis4 2 2 7 2 5" xfId="39808" xr:uid="{00000000-0005-0000-0000-0000DC7F0000}"/>
    <cellStyle name="40% - Énfasis4 2 2 7 2 6" xfId="39809" xr:uid="{00000000-0005-0000-0000-0000DD7F0000}"/>
    <cellStyle name="40% - Énfasis4 2 2 7 2 7" xfId="39810" xr:uid="{00000000-0005-0000-0000-0000DE7F0000}"/>
    <cellStyle name="40% - Énfasis4 2 2 7 2 8" xfId="39811" xr:uid="{00000000-0005-0000-0000-0000DF7F0000}"/>
    <cellStyle name="40% - Énfasis4 2 2 7 2 9" xfId="39812" xr:uid="{00000000-0005-0000-0000-0000E07F0000}"/>
    <cellStyle name="40% - Énfasis4 2 2 7 3" xfId="7498" xr:uid="{00000000-0005-0000-0000-0000E17F0000}"/>
    <cellStyle name="40% - Énfasis4 2 2 7 4" xfId="39813" xr:uid="{00000000-0005-0000-0000-0000E27F0000}"/>
    <cellStyle name="40% - Énfasis4 2 2 7 5" xfId="39814" xr:uid="{00000000-0005-0000-0000-0000E37F0000}"/>
    <cellStyle name="40% - Énfasis4 2 2 7 6" xfId="39815" xr:uid="{00000000-0005-0000-0000-0000E47F0000}"/>
    <cellStyle name="40% - Énfasis4 2 2 7 7" xfId="39816" xr:uid="{00000000-0005-0000-0000-0000E57F0000}"/>
    <cellStyle name="40% - Énfasis4 2 2 7 8" xfId="39817" xr:uid="{00000000-0005-0000-0000-0000E67F0000}"/>
    <cellStyle name="40% - Énfasis4 2 2 7 9" xfId="39818" xr:uid="{00000000-0005-0000-0000-0000E77F0000}"/>
    <cellStyle name="40% - Énfasis4 2 2 8" xfId="7499" xr:uid="{00000000-0005-0000-0000-0000E87F0000}"/>
    <cellStyle name="40% - Énfasis4 2 2 8 10" xfId="39819" xr:uid="{00000000-0005-0000-0000-0000E97F0000}"/>
    <cellStyle name="40% - Énfasis4 2 2 8 2" xfId="7500" xr:uid="{00000000-0005-0000-0000-0000EA7F0000}"/>
    <cellStyle name="40% - Énfasis4 2 2 8 2 2" xfId="7501" xr:uid="{00000000-0005-0000-0000-0000EB7F0000}"/>
    <cellStyle name="40% - Énfasis4 2 2 8 2 3" xfId="39820" xr:uid="{00000000-0005-0000-0000-0000EC7F0000}"/>
    <cellStyle name="40% - Énfasis4 2 2 8 2 4" xfId="39821" xr:uid="{00000000-0005-0000-0000-0000ED7F0000}"/>
    <cellStyle name="40% - Énfasis4 2 2 8 2 5" xfId="39822" xr:uid="{00000000-0005-0000-0000-0000EE7F0000}"/>
    <cellStyle name="40% - Énfasis4 2 2 8 2 6" xfId="39823" xr:uid="{00000000-0005-0000-0000-0000EF7F0000}"/>
    <cellStyle name="40% - Énfasis4 2 2 8 2 7" xfId="39824" xr:uid="{00000000-0005-0000-0000-0000F07F0000}"/>
    <cellStyle name="40% - Énfasis4 2 2 8 2 8" xfId="39825" xr:uid="{00000000-0005-0000-0000-0000F17F0000}"/>
    <cellStyle name="40% - Énfasis4 2 2 8 2 9" xfId="39826" xr:uid="{00000000-0005-0000-0000-0000F27F0000}"/>
    <cellStyle name="40% - Énfasis4 2 2 8 3" xfId="7502" xr:uid="{00000000-0005-0000-0000-0000F37F0000}"/>
    <cellStyle name="40% - Énfasis4 2 2 8 4" xfId="39827" xr:uid="{00000000-0005-0000-0000-0000F47F0000}"/>
    <cellStyle name="40% - Énfasis4 2 2 8 5" xfId="39828" xr:uid="{00000000-0005-0000-0000-0000F57F0000}"/>
    <cellStyle name="40% - Énfasis4 2 2 8 6" xfId="39829" xr:uid="{00000000-0005-0000-0000-0000F67F0000}"/>
    <cellStyle name="40% - Énfasis4 2 2 8 7" xfId="39830" xr:uid="{00000000-0005-0000-0000-0000F77F0000}"/>
    <cellStyle name="40% - Énfasis4 2 2 8 8" xfId="39831" xr:uid="{00000000-0005-0000-0000-0000F87F0000}"/>
    <cellStyle name="40% - Énfasis4 2 2 8 9" xfId="39832" xr:uid="{00000000-0005-0000-0000-0000F97F0000}"/>
    <cellStyle name="40% - Énfasis4 2 2 9" xfId="7503" xr:uid="{00000000-0005-0000-0000-0000FA7F0000}"/>
    <cellStyle name="40% - Énfasis4 2 2 9 2" xfId="7504" xr:uid="{00000000-0005-0000-0000-0000FB7F0000}"/>
    <cellStyle name="40% - Énfasis4 2 2 9 3" xfId="39833" xr:uid="{00000000-0005-0000-0000-0000FC7F0000}"/>
    <cellStyle name="40% - Énfasis4 2 2 9 4" xfId="39834" xr:uid="{00000000-0005-0000-0000-0000FD7F0000}"/>
    <cellStyle name="40% - Énfasis4 2 2 9 5" xfId="39835" xr:uid="{00000000-0005-0000-0000-0000FE7F0000}"/>
    <cellStyle name="40% - Énfasis4 2 2 9 6" xfId="39836" xr:uid="{00000000-0005-0000-0000-0000FF7F0000}"/>
    <cellStyle name="40% - Énfasis4 2 2 9 7" xfId="39837" xr:uid="{00000000-0005-0000-0000-000000800000}"/>
    <cellStyle name="40% - Énfasis4 2 2 9 8" xfId="39838" xr:uid="{00000000-0005-0000-0000-000001800000}"/>
    <cellStyle name="40% - Énfasis4 2 2 9 9" xfId="39839" xr:uid="{00000000-0005-0000-0000-000002800000}"/>
    <cellStyle name="40% - Énfasis4 2 20" xfId="39840" xr:uid="{00000000-0005-0000-0000-000003800000}"/>
    <cellStyle name="40% - Énfasis4 2 21" xfId="39841" xr:uid="{00000000-0005-0000-0000-000004800000}"/>
    <cellStyle name="40% - Énfasis4 2 22" xfId="39842" xr:uid="{00000000-0005-0000-0000-000005800000}"/>
    <cellStyle name="40% - Énfasis4 2 23" xfId="39843" xr:uid="{00000000-0005-0000-0000-000006800000}"/>
    <cellStyle name="40% - Énfasis4 2 24" xfId="39844" xr:uid="{00000000-0005-0000-0000-000007800000}"/>
    <cellStyle name="40% - Énfasis4 2 25" xfId="39845" xr:uid="{00000000-0005-0000-0000-000008800000}"/>
    <cellStyle name="40% - Énfasis4 2 26" xfId="39846" xr:uid="{00000000-0005-0000-0000-000009800000}"/>
    <cellStyle name="40% - Énfasis4 2 27" xfId="39847" xr:uid="{00000000-0005-0000-0000-00000A800000}"/>
    <cellStyle name="40% - Énfasis4 2 28" xfId="39848" xr:uid="{00000000-0005-0000-0000-00000B800000}"/>
    <cellStyle name="40% - Énfasis4 2 29" xfId="39849" xr:uid="{00000000-0005-0000-0000-00000C800000}"/>
    <cellStyle name="40% - Énfasis4 2 3" xfId="7505" xr:uid="{00000000-0005-0000-0000-00000D800000}"/>
    <cellStyle name="40% - Énfasis4 2 3 10" xfId="39850" xr:uid="{00000000-0005-0000-0000-00000E800000}"/>
    <cellStyle name="40% - Énfasis4 2 3 11" xfId="39851" xr:uid="{00000000-0005-0000-0000-00000F800000}"/>
    <cellStyle name="40% - Énfasis4 2 3 12" xfId="39852" xr:uid="{00000000-0005-0000-0000-000010800000}"/>
    <cellStyle name="40% - Énfasis4 2 3 13" xfId="39853" xr:uid="{00000000-0005-0000-0000-000011800000}"/>
    <cellStyle name="40% - Énfasis4 2 3 14" xfId="39854" xr:uid="{00000000-0005-0000-0000-000012800000}"/>
    <cellStyle name="40% - Énfasis4 2 3 15" xfId="39855" xr:uid="{00000000-0005-0000-0000-000013800000}"/>
    <cellStyle name="40% - Énfasis4 2 3 16" xfId="39856" xr:uid="{00000000-0005-0000-0000-000014800000}"/>
    <cellStyle name="40% - Énfasis4 2 3 2" xfId="7506" xr:uid="{00000000-0005-0000-0000-000015800000}"/>
    <cellStyle name="40% - Énfasis4 2 3 2 10" xfId="39857" xr:uid="{00000000-0005-0000-0000-000016800000}"/>
    <cellStyle name="40% - Énfasis4 2 3 2 11" xfId="39858" xr:uid="{00000000-0005-0000-0000-000017800000}"/>
    <cellStyle name="40% - Énfasis4 2 3 2 12" xfId="39859" xr:uid="{00000000-0005-0000-0000-000018800000}"/>
    <cellStyle name="40% - Énfasis4 2 3 2 13" xfId="39860" xr:uid="{00000000-0005-0000-0000-000019800000}"/>
    <cellStyle name="40% - Énfasis4 2 3 2 2" xfId="7507" xr:uid="{00000000-0005-0000-0000-00001A800000}"/>
    <cellStyle name="40% - Énfasis4 2 3 2 2 10" xfId="39861" xr:uid="{00000000-0005-0000-0000-00001B800000}"/>
    <cellStyle name="40% - Énfasis4 2 3 2 2 11" xfId="39862" xr:uid="{00000000-0005-0000-0000-00001C800000}"/>
    <cellStyle name="40% - Énfasis4 2 3 2 2 12" xfId="39863" xr:uid="{00000000-0005-0000-0000-00001D800000}"/>
    <cellStyle name="40% - Énfasis4 2 3 2 2 2" xfId="7508" xr:uid="{00000000-0005-0000-0000-00001E800000}"/>
    <cellStyle name="40% - Énfasis4 2 3 2 2 2 10" xfId="39864" xr:uid="{00000000-0005-0000-0000-00001F800000}"/>
    <cellStyle name="40% - Énfasis4 2 3 2 2 2 2" xfId="7509" xr:uid="{00000000-0005-0000-0000-000020800000}"/>
    <cellStyle name="40% - Énfasis4 2 3 2 2 2 2 2" xfId="7510" xr:uid="{00000000-0005-0000-0000-000021800000}"/>
    <cellStyle name="40% - Énfasis4 2 3 2 2 2 2 3" xfId="39865" xr:uid="{00000000-0005-0000-0000-000022800000}"/>
    <cellStyle name="40% - Énfasis4 2 3 2 2 2 2 4" xfId="39866" xr:uid="{00000000-0005-0000-0000-000023800000}"/>
    <cellStyle name="40% - Énfasis4 2 3 2 2 2 2 5" xfId="39867" xr:uid="{00000000-0005-0000-0000-000024800000}"/>
    <cellStyle name="40% - Énfasis4 2 3 2 2 2 2 6" xfId="39868" xr:uid="{00000000-0005-0000-0000-000025800000}"/>
    <cellStyle name="40% - Énfasis4 2 3 2 2 2 2 7" xfId="39869" xr:uid="{00000000-0005-0000-0000-000026800000}"/>
    <cellStyle name="40% - Énfasis4 2 3 2 2 2 2 8" xfId="39870" xr:uid="{00000000-0005-0000-0000-000027800000}"/>
    <cellStyle name="40% - Énfasis4 2 3 2 2 2 2 9" xfId="39871" xr:uid="{00000000-0005-0000-0000-000028800000}"/>
    <cellStyle name="40% - Énfasis4 2 3 2 2 2 3" xfId="7511" xr:uid="{00000000-0005-0000-0000-000029800000}"/>
    <cellStyle name="40% - Énfasis4 2 3 2 2 2 4" xfId="39872" xr:uid="{00000000-0005-0000-0000-00002A800000}"/>
    <cellStyle name="40% - Énfasis4 2 3 2 2 2 5" xfId="39873" xr:uid="{00000000-0005-0000-0000-00002B800000}"/>
    <cellStyle name="40% - Énfasis4 2 3 2 2 2 6" xfId="39874" xr:uid="{00000000-0005-0000-0000-00002C800000}"/>
    <cellStyle name="40% - Énfasis4 2 3 2 2 2 7" xfId="39875" xr:uid="{00000000-0005-0000-0000-00002D800000}"/>
    <cellStyle name="40% - Énfasis4 2 3 2 2 2 8" xfId="39876" xr:uid="{00000000-0005-0000-0000-00002E800000}"/>
    <cellStyle name="40% - Énfasis4 2 3 2 2 2 9" xfId="39877" xr:uid="{00000000-0005-0000-0000-00002F800000}"/>
    <cellStyle name="40% - Énfasis4 2 3 2 2 3" xfId="7512" xr:uid="{00000000-0005-0000-0000-000030800000}"/>
    <cellStyle name="40% - Énfasis4 2 3 2 2 3 10" xfId="39878" xr:uid="{00000000-0005-0000-0000-000031800000}"/>
    <cellStyle name="40% - Énfasis4 2 3 2 2 3 2" xfId="7513" xr:uid="{00000000-0005-0000-0000-000032800000}"/>
    <cellStyle name="40% - Énfasis4 2 3 2 2 3 2 2" xfId="7514" xr:uid="{00000000-0005-0000-0000-000033800000}"/>
    <cellStyle name="40% - Énfasis4 2 3 2 2 3 2 3" xfId="39879" xr:uid="{00000000-0005-0000-0000-000034800000}"/>
    <cellStyle name="40% - Énfasis4 2 3 2 2 3 2 4" xfId="39880" xr:uid="{00000000-0005-0000-0000-000035800000}"/>
    <cellStyle name="40% - Énfasis4 2 3 2 2 3 2 5" xfId="39881" xr:uid="{00000000-0005-0000-0000-000036800000}"/>
    <cellStyle name="40% - Énfasis4 2 3 2 2 3 2 6" xfId="39882" xr:uid="{00000000-0005-0000-0000-000037800000}"/>
    <cellStyle name="40% - Énfasis4 2 3 2 2 3 2 7" xfId="39883" xr:uid="{00000000-0005-0000-0000-000038800000}"/>
    <cellStyle name="40% - Énfasis4 2 3 2 2 3 2 8" xfId="39884" xr:uid="{00000000-0005-0000-0000-000039800000}"/>
    <cellStyle name="40% - Énfasis4 2 3 2 2 3 2 9" xfId="39885" xr:uid="{00000000-0005-0000-0000-00003A800000}"/>
    <cellStyle name="40% - Énfasis4 2 3 2 2 3 3" xfId="7515" xr:uid="{00000000-0005-0000-0000-00003B800000}"/>
    <cellStyle name="40% - Énfasis4 2 3 2 2 3 4" xfId="39886" xr:uid="{00000000-0005-0000-0000-00003C800000}"/>
    <cellStyle name="40% - Énfasis4 2 3 2 2 3 5" xfId="39887" xr:uid="{00000000-0005-0000-0000-00003D800000}"/>
    <cellStyle name="40% - Énfasis4 2 3 2 2 3 6" xfId="39888" xr:uid="{00000000-0005-0000-0000-00003E800000}"/>
    <cellStyle name="40% - Énfasis4 2 3 2 2 3 7" xfId="39889" xr:uid="{00000000-0005-0000-0000-00003F800000}"/>
    <cellStyle name="40% - Énfasis4 2 3 2 2 3 8" xfId="39890" xr:uid="{00000000-0005-0000-0000-000040800000}"/>
    <cellStyle name="40% - Énfasis4 2 3 2 2 3 9" xfId="39891" xr:uid="{00000000-0005-0000-0000-000041800000}"/>
    <cellStyle name="40% - Énfasis4 2 3 2 2 4" xfId="7516" xr:uid="{00000000-0005-0000-0000-000042800000}"/>
    <cellStyle name="40% - Énfasis4 2 3 2 2 4 2" xfId="7517" xr:uid="{00000000-0005-0000-0000-000043800000}"/>
    <cellStyle name="40% - Énfasis4 2 3 2 2 4 3" xfId="39892" xr:uid="{00000000-0005-0000-0000-000044800000}"/>
    <cellStyle name="40% - Énfasis4 2 3 2 2 4 4" xfId="39893" xr:uid="{00000000-0005-0000-0000-000045800000}"/>
    <cellStyle name="40% - Énfasis4 2 3 2 2 4 5" xfId="39894" xr:uid="{00000000-0005-0000-0000-000046800000}"/>
    <cellStyle name="40% - Énfasis4 2 3 2 2 4 6" xfId="39895" xr:uid="{00000000-0005-0000-0000-000047800000}"/>
    <cellStyle name="40% - Énfasis4 2 3 2 2 4 7" xfId="39896" xr:uid="{00000000-0005-0000-0000-000048800000}"/>
    <cellStyle name="40% - Énfasis4 2 3 2 2 4 8" xfId="39897" xr:uid="{00000000-0005-0000-0000-000049800000}"/>
    <cellStyle name="40% - Énfasis4 2 3 2 2 4 9" xfId="39898" xr:uid="{00000000-0005-0000-0000-00004A800000}"/>
    <cellStyle name="40% - Énfasis4 2 3 2 2 5" xfId="7518" xr:uid="{00000000-0005-0000-0000-00004B800000}"/>
    <cellStyle name="40% - Énfasis4 2 3 2 2 6" xfId="39899" xr:uid="{00000000-0005-0000-0000-00004C800000}"/>
    <cellStyle name="40% - Énfasis4 2 3 2 2 7" xfId="39900" xr:uid="{00000000-0005-0000-0000-00004D800000}"/>
    <cellStyle name="40% - Énfasis4 2 3 2 2 8" xfId="39901" xr:uid="{00000000-0005-0000-0000-00004E800000}"/>
    <cellStyle name="40% - Énfasis4 2 3 2 2 9" xfId="39902" xr:uid="{00000000-0005-0000-0000-00004F800000}"/>
    <cellStyle name="40% - Énfasis4 2 3 2 3" xfId="7519" xr:uid="{00000000-0005-0000-0000-000050800000}"/>
    <cellStyle name="40% - Énfasis4 2 3 2 3 10" xfId="39903" xr:uid="{00000000-0005-0000-0000-000051800000}"/>
    <cellStyle name="40% - Énfasis4 2 3 2 3 2" xfId="7520" xr:uid="{00000000-0005-0000-0000-000052800000}"/>
    <cellStyle name="40% - Énfasis4 2 3 2 3 2 2" xfId="7521" xr:uid="{00000000-0005-0000-0000-000053800000}"/>
    <cellStyle name="40% - Énfasis4 2 3 2 3 2 3" xfId="39904" xr:uid="{00000000-0005-0000-0000-000054800000}"/>
    <cellStyle name="40% - Énfasis4 2 3 2 3 2 4" xfId="39905" xr:uid="{00000000-0005-0000-0000-000055800000}"/>
    <cellStyle name="40% - Énfasis4 2 3 2 3 2 5" xfId="39906" xr:uid="{00000000-0005-0000-0000-000056800000}"/>
    <cellStyle name="40% - Énfasis4 2 3 2 3 2 6" xfId="39907" xr:uid="{00000000-0005-0000-0000-000057800000}"/>
    <cellStyle name="40% - Énfasis4 2 3 2 3 2 7" xfId="39908" xr:uid="{00000000-0005-0000-0000-000058800000}"/>
    <cellStyle name="40% - Énfasis4 2 3 2 3 2 8" xfId="39909" xr:uid="{00000000-0005-0000-0000-000059800000}"/>
    <cellStyle name="40% - Énfasis4 2 3 2 3 2 9" xfId="39910" xr:uid="{00000000-0005-0000-0000-00005A800000}"/>
    <cellStyle name="40% - Énfasis4 2 3 2 3 3" xfId="7522" xr:uid="{00000000-0005-0000-0000-00005B800000}"/>
    <cellStyle name="40% - Énfasis4 2 3 2 3 4" xfId="39911" xr:uid="{00000000-0005-0000-0000-00005C800000}"/>
    <cellStyle name="40% - Énfasis4 2 3 2 3 5" xfId="39912" xr:uid="{00000000-0005-0000-0000-00005D800000}"/>
    <cellStyle name="40% - Énfasis4 2 3 2 3 6" xfId="39913" xr:uid="{00000000-0005-0000-0000-00005E800000}"/>
    <cellStyle name="40% - Énfasis4 2 3 2 3 7" xfId="39914" xr:uid="{00000000-0005-0000-0000-00005F800000}"/>
    <cellStyle name="40% - Énfasis4 2 3 2 3 8" xfId="39915" xr:uid="{00000000-0005-0000-0000-000060800000}"/>
    <cellStyle name="40% - Énfasis4 2 3 2 3 9" xfId="39916" xr:uid="{00000000-0005-0000-0000-000061800000}"/>
    <cellStyle name="40% - Énfasis4 2 3 2 4" xfId="7523" xr:uid="{00000000-0005-0000-0000-000062800000}"/>
    <cellStyle name="40% - Énfasis4 2 3 2 4 10" xfId="39917" xr:uid="{00000000-0005-0000-0000-000063800000}"/>
    <cellStyle name="40% - Énfasis4 2 3 2 4 2" xfId="7524" xr:uid="{00000000-0005-0000-0000-000064800000}"/>
    <cellStyle name="40% - Énfasis4 2 3 2 4 2 2" xfId="7525" xr:uid="{00000000-0005-0000-0000-000065800000}"/>
    <cellStyle name="40% - Énfasis4 2 3 2 4 2 3" xfId="39918" xr:uid="{00000000-0005-0000-0000-000066800000}"/>
    <cellStyle name="40% - Énfasis4 2 3 2 4 2 4" xfId="39919" xr:uid="{00000000-0005-0000-0000-000067800000}"/>
    <cellStyle name="40% - Énfasis4 2 3 2 4 2 5" xfId="39920" xr:uid="{00000000-0005-0000-0000-000068800000}"/>
    <cellStyle name="40% - Énfasis4 2 3 2 4 2 6" xfId="39921" xr:uid="{00000000-0005-0000-0000-000069800000}"/>
    <cellStyle name="40% - Énfasis4 2 3 2 4 2 7" xfId="39922" xr:uid="{00000000-0005-0000-0000-00006A800000}"/>
    <cellStyle name="40% - Énfasis4 2 3 2 4 2 8" xfId="39923" xr:uid="{00000000-0005-0000-0000-00006B800000}"/>
    <cellStyle name="40% - Énfasis4 2 3 2 4 2 9" xfId="39924" xr:uid="{00000000-0005-0000-0000-00006C800000}"/>
    <cellStyle name="40% - Énfasis4 2 3 2 4 3" xfId="7526" xr:uid="{00000000-0005-0000-0000-00006D800000}"/>
    <cellStyle name="40% - Énfasis4 2 3 2 4 4" xfId="39925" xr:uid="{00000000-0005-0000-0000-00006E800000}"/>
    <cellStyle name="40% - Énfasis4 2 3 2 4 5" xfId="39926" xr:uid="{00000000-0005-0000-0000-00006F800000}"/>
    <cellStyle name="40% - Énfasis4 2 3 2 4 6" xfId="39927" xr:uid="{00000000-0005-0000-0000-000070800000}"/>
    <cellStyle name="40% - Énfasis4 2 3 2 4 7" xfId="39928" xr:uid="{00000000-0005-0000-0000-000071800000}"/>
    <cellStyle name="40% - Énfasis4 2 3 2 4 8" xfId="39929" xr:uid="{00000000-0005-0000-0000-000072800000}"/>
    <cellStyle name="40% - Énfasis4 2 3 2 4 9" xfId="39930" xr:uid="{00000000-0005-0000-0000-000073800000}"/>
    <cellStyle name="40% - Énfasis4 2 3 2 5" xfId="7527" xr:uid="{00000000-0005-0000-0000-000074800000}"/>
    <cellStyle name="40% - Énfasis4 2 3 2 5 2" xfId="7528" xr:uid="{00000000-0005-0000-0000-000075800000}"/>
    <cellStyle name="40% - Énfasis4 2 3 2 5 3" xfId="39931" xr:uid="{00000000-0005-0000-0000-000076800000}"/>
    <cellStyle name="40% - Énfasis4 2 3 2 5 4" xfId="39932" xr:uid="{00000000-0005-0000-0000-000077800000}"/>
    <cellStyle name="40% - Énfasis4 2 3 2 5 5" xfId="39933" xr:uid="{00000000-0005-0000-0000-000078800000}"/>
    <cellStyle name="40% - Énfasis4 2 3 2 5 6" xfId="39934" xr:uid="{00000000-0005-0000-0000-000079800000}"/>
    <cellStyle name="40% - Énfasis4 2 3 2 5 7" xfId="39935" xr:uid="{00000000-0005-0000-0000-00007A800000}"/>
    <cellStyle name="40% - Énfasis4 2 3 2 5 8" xfId="39936" xr:uid="{00000000-0005-0000-0000-00007B800000}"/>
    <cellStyle name="40% - Énfasis4 2 3 2 5 9" xfId="39937" xr:uid="{00000000-0005-0000-0000-00007C800000}"/>
    <cellStyle name="40% - Énfasis4 2 3 2 6" xfId="7529" xr:uid="{00000000-0005-0000-0000-00007D800000}"/>
    <cellStyle name="40% - Énfasis4 2 3 2 7" xfId="39938" xr:uid="{00000000-0005-0000-0000-00007E800000}"/>
    <cellStyle name="40% - Énfasis4 2 3 2 8" xfId="39939" xr:uid="{00000000-0005-0000-0000-00007F800000}"/>
    <cellStyle name="40% - Énfasis4 2 3 2 9" xfId="39940" xr:uid="{00000000-0005-0000-0000-000080800000}"/>
    <cellStyle name="40% - Énfasis4 2 3 3" xfId="7530" xr:uid="{00000000-0005-0000-0000-000081800000}"/>
    <cellStyle name="40% - Énfasis4 2 3 3 10" xfId="39941" xr:uid="{00000000-0005-0000-0000-000082800000}"/>
    <cellStyle name="40% - Énfasis4 2 3 3 11" xfId="39942" xr:uid="{00000000-0005-0000-0000-000083800000}"/>
    <cellStyle name="40% - Énfasis4 2 3 3 12" xfId="39943" xr:uid="{00000000-0005-0000-0000-000084800000}"/>
    <cellStyle name="40% - Énfasis4 2 3 3 13" xfId="39944" xr:uid="{00000000-0005-0000-0000-000085800000}"/>
    <cellStyle name="40% - Énfasis4 2 3 3 2" xfId="7531" xr:uid="{00000000-0005-0000-0000-000086800000}"/>
    <cellStyle name="40% - Énfasis4 2 3 3 2 10" xfId="39945" xr:uid="{00000000-0005-0000-0000-000087800000}"/>
    <cellStyle name="40% - Énfasis4 2 3 3 2 11" xfId="39946" xr:uid="{00000000-0005-0000-0000-000088800000}"/>
    <cellStyle name="40% - Énfasis4 2 3 3 2 12" xfId="39947" xr:uid="{00000000-0005-0000-0000-000089800000}"/>
    <cellStyle name="40% - Énfasis4 2 3 3 2 2" xfId="7532" xr:uid="{00000000-0005-0000-0000-00008A800000}"/>
    <cellStyle name="40% - Énfasis4 2 3 3 2 2 10" xfId="39948" xr:uid="{00000000-0005-0000-0000-00008B800000}"/>
    <cellStyle name="40% - Énfasis4 2 3 3 2 2 2" xfId="7533" xr:uid="{00000000-0005-0000-0000-00008C800000}"/>
    <cellStyle name="40% - Énfasis4 2 3 3 2 2 2 2" xfId="7534" xr:uid="{00000000-0005-0000-0000-00008D800000}"/>
    <cellStyle name="40% - Énfasis4 2 3 3 2 2 2 3" xfId="39949" xr:uid="{00000000-0005-0000-0000-00008E800000}"/>
    <cellStyle name="40% - Énfasis4 2 3 3 2 2 2 4" xfId="39950" xr:uid="{00000000-0005-0000-0000-00008F800000}"/>
    <cellStyle name="40% - Énfasis4 2 3 3 2 2 2 5" xfId="39951" xr:uid="{00000000-0005-0000-0000-000090800000}"/>
    <cellStyle name="40% - Énfasis4 2 3 3 2 2 2 6" xfId="39952" xr:uid="{00000000-0005-0000-0000-000091800000}"/>
    <cellStyle name="40% - Énfasis4 2 3 3 2 2 2 7" xfId="39953" xr:uid="{00000000-0005-0000-0000-000092800000}"/>
    <cellStyle name="40% - Énfasis4 2 3 3 2 2 2 8" xfId="39954" xr:uid="{00000000-0005-0000-0000-000093800000}"/>
    <cellStyle name="40% - Énfasis4 2 3 3 2 2 2 9" xfId="39955" xr:uid="{00000000-0005-0000-0000-000094800000}"/>
    <cellStyle name="40% - Énfasis4 2 3 3 2 2 3" xfId="7535" xr:uid="{00000000-0005-0000-0000-000095800000}"/>
    <cellStyle name="40% - Énfasis4 2 3 3 2 2 4" xfId="39956" xr:uid="{00000000-0005-0000-0000-000096800000}"/>
    <cellStyle name="40% - Énfasis4 2 3 3 2 2 5" xfId="39957" xr:uid="{00000000-0005-0000-0000-000097800000}"/>
    <cellStyle name="40% - Énfasis4 2 3 3 2 2 6" xfId="39958" xr:uid="{00000000-0005-0000-0000-000098800000}"/>
    <cellStyle name="40% - Énfasis4 2 3 3 2 2 7" xfId="39959" xr:uid="{00000000-0005-0000-0000-000099800000}"/>
    <cellStyle name="40% - Énfasis4 2 3 3 2 2 8" xfId="39960" xr:uid="{00000000-0005-0000-0000-00009A800000}"/>
    <cellStyle name="40% - Énfasis4 2 3 3 2 2 9" xfId="39961" xr:uid="{00000000-0005-0000-0000-00009B800000}"/>
    <cellStyle name="40% - Énfasis4 2 3 3 2 3" xfId="7536" xr:uid="{00000000-0005-0000-0000-00009C800000}"/>
    <cellStyle name="40% - Énfasis4 2 3 3 2 3 10" xfId="39962" xr:uid="{00000000-0005-0000-0000-00009D800000}"/>
    <cellStyle name="40% - Énfasis4 2 3 3 2 3 2" xfId="7537" xr:uid="{00000000-0005-0000-0000-00009E800000}"/>
    <cellStyle name="40% - Énfasis4 2 3 3 2 3 2 2" xfId="7538" xr:uid="{00000000-0005-0000-0000-00009F800000}"/>
    <cellStyle name="40% - Énfasis4 2 3 3 2 3 2 3" xfId="39963" xr:uid="{00000000-0005-0000-0000-0000A0800000}"/>
    <cellStyle name="40% - Énfasis4 2 3 3 2 3 2 4" xfId="39964" xr:uid="{00000000-0005-0000-0000-0000A1800000}"/>
    <cellStyle name="40% - Énfasis4 2 3 3 2 3 2 5" xfId="39965" xr:uid="{00000000-0005-0000-0000-0000A2800000}"/>
    <cellStyle name="40% - Énfasis4 2 3 3 2 3 2 6" xfId="39966" xr:uid="{00000000-0005-0000-0000-0000A3800000}"/>
    <cellStyle name="40% - Énfasis4 2 3 3 2 3 2 7" xfId="39967" xr:uid="{00000000-0005-0000-0000-0000A4800000}"/>
    <cellStyle name="40% - Énfasis4 2 3 3 2 3 2 8" xfId="39968" xr:uid="{00000000-0005-0000-0000-0000A5800000}"/>
    <cellStyle name="40% - Énfasis4 2 3 3 2 3 2 9" xfId="39969" xr:uid="{00000000-0005-0000-0000-0000A6800000}"/>
    <cellStyle name="40% - Énfasis4 2 3 3 2 3 3" xfId="7539" xr:uid="{00000000-0005-0000-0000-0000A7800000}"/>
    <cellStyle name="40% - Énfasis4 2 3 3 2 3 4" xfId="39970" xr:uid="{00000000-0005-0000-0000-0000A8800000}"/>
    <cellStyle name="40% - Énfasis4 2 3 3 2 3 5" xfId="39971" xr:uid="{00000000-0005-0000-0000-0000A9800000}"/>
    <cellStyle name="40% - Énfasis4 2 3 3 2 3 6" xfId="39972" xr:uid="{00000000-0005-0000-0000-0000AA800000}"/>
    <cellStyle name="40% - Énfasis4 2 3 3 2 3 7" xfId="39973" xr:uid="{00000000-0005-0000-0000-0000AB800000}"/>
    <cellStyle name="40% - Énfasis4 2 3 3 2 3 8" xfId="39974" xr:uid="{00000000-0005-0000-0000-0000AC800000}"/>
    <cellStyle name="40% - Énfasis4 2 3 3 2 3 9" xfId="39975" xr:uid="{00000000-0005-0000-0000-0000AD800000}"/>
    <cellStyle name="40% - Énfasis4 2 3 3 2 4" xfId="7540" xr:uid="{00000000-0005-0000-0000-0000AE800000}"/>
    <cellStyle name="40% - Énfasis4 2 3 3 2 4 2" xfId="7541" xr:uid="{00000000-0005-0000-0000-0000AF800000}"/>
    <cellStyle name="40% - Énfasis4 2 3 3 2 4 3" xfId="39976" xr:uid="{00000000-0005-0000-0000-0000B0800000}"/>
    <cellStyle name="40% - Énfasis4 2 3 3 2 4 4" xfId="39977" xr:uid="{00000000-0005-0000-0000-0000B1800000}"/>
    <cellStyle name="40% - Énfasis4 2 3 3 2 4 5" xfId="39978" xr:uid="{00000000-0005-0000-0000-0000B2800000}"/>
    <cellStyle name="40% - Énfasis4 2 3 3 2 4 6" xfId="39979" xr:uid="{00000000-0005-0000-0000-0000B3800000}"/>
    <cellStyle name="40% - Énfasis4 2 3 3 2 4 7" xfId="39980" xr:uid="{00000000-0005-0000-0000-0000B4800000}"/>
    <cellStyle name="40% - Énfasis4 2 3 3 2 4 8" xfId="39981" xr:uid="{00000000-0005-0000-0000-0000B5800000}"/>
    <cellStyle name="40% - Énfasis4 2 3 3 2 4 9" xfId="39982" xr:uid="{00000000-0005-0000-0000-0000B6800000}"/>
    <cellStyle name="40% - Énfasis4 2 3 3 2 5" xfId="7542" xr:uid="{00000000-0005-0000-0000-0000B7800000}"/>
    <cellStyle name="40% - Énfasis4 2 3 3 2 6" xfId="39983" xr:uid="{00000000-0005-0000-0000-0000B8800000}"/>
    <cellStyle name="40% - Énfasis4 2 3 3 2 7" xfId="39984" xr:uid="{00000000-0005-0000-0000-0000B9800000}"/>
    <cellStyle name="40% - Énfasis4 2 3 3 2 8" xfId="39985" xr:uid="{00000000-0005-0000-0000-0000BA800000}"/>
    <cellStyle name="40% - Énfasis4 2 3 3 2 9" xfId="39986" xr:uid="{00000000-0005-0000-0000-0000BB800000}"/>
    <cellStyle name="40% - Énfasis4 2 3 3 3" xfId="7543" xr:uid="{00000000-0005-0000-0000-0000BC800000}"/>
    <cellStyle name="40% - Énfasis4 2 3 3 3 10" xfId="39987" xr:uid="{00000000-0005-0000-0000-0000BD800000}"/>
    <cellStyle name="40% - Énfasis4 2 3 3 3 2" xfId="7544" xr:uid="{00000000-0005-0000-0000-0000BE800000}"/>
    <cellStyle name="40% - Énfasis4 2 3 3 3 2 2" xfId="7545" xr:uid="{00000000-0005-0000-0000-0000BF800000}"/>
    <cellStyle name="40% - Énfasis4 2 3 3 3 2 3" xfId="39988" xr:uid="{00000000-0005-0000-0000-0000C0800000}"/>
    <cellStyle name="40% - Énfasis4 2 3 3 3 2 4" xfId="39989" xr:uid="{00000000-0005-0000-0000-0000C1800000}"/>
    <cellStyle name="40% - Énfasis4 2 3 3 3 2 5" xfId="39990" xr:uid="{00000000-0005-0000-0000-0000C2800000}"/>
    <cellStyle name="40% - Énfasis4 2 3 3 3 2 6" xfId="39991" xr:uid="{00000000-0005-0000-0000-0000C3800000}"/>
    <cellStyle name="40% - Énfasis4 2 3 3 3 2 7" xfId="39992" xr:uid="{00000000-0005-0000-0000-0000C4800000}"/>
    <cellStyle name="40% - Énfasis4 2 3 3 3 2 8" xfId="39993" xr:uid="{00000000-0005-0000-0000-0000C5800000}"/>
    <cellStyle name="40% - Énfasis4 2 3 3 3 2 9" xfId="39994" xr:uid="{00000000-0005-0000-0000-0000C6800000}"/>
    <cellStyle name="40% - Énfasis4 2 3 3 3 3" xfId="7546" xr:uid="{00000000-0005-0000-0000-0000C7800000}"/>
    <cellStyle name="40% - Énfasis4 2 3 3 3 4" xfId="39995" xr:uid="{00000000-0005-0000-0000-0000C8800000}"/>
    <cellStyle name="40% - Énfasis4 2 3 3 3 5" xfId="39996" xr:uid="{00000000-0005-0000-0000-0000C9800000}"/>
    <cellStyle name="40% - Énfasis4 2 3 3 3 6" xfId="39997" xr:uid="{00000000-0005-0000-0000-0000CA800000}"/>
    <cellStyle name="40% - Énfasis4 2 3 3 3 7" xfId="39998" xr:uid="{00000000-0005-0000-0000-0000CB800000}"/>
    <cellStyle name="40% - Énfasis4 2 3 3 3 8" xfId="39999" xr:uid="{00000000-0005-0000-0000-0000CC800000}"/>
    <cellStyle name="40% - Énfasis4 2 3 3 3 9" xfId="40000" xr:uid="{00000000-0005-0000-0000-0000CD800000}"/>
    <cellStyle name="40% - Énfasis4 2 3 3 4" xfId="7547" xr:uid="{00000000-0005-0000-0000-0000CE800000}"/>
    <cellStyle name="40% - Énfasis4 2 3 3 4 10" xfId="40001" xr:uid="{00000000-0005-0000-0000-0000CF800000}"/>
    <cellStyle name="40% - Énfasis4 2 3 3 4 2" xfId="7548" xr:uid="{00000000-0005-0000-0000-0000D0800000}"/>
    <cellStyle name="40% - Énfasis4 2 3 3 4 2 2" xfId="7549" xr:uid="{00000000-0005-0000-0000-0000D1800000}"/>
    <cellStyle name="40% - Énfasis4 2 3 3 4 2 3" xfId="40002" xr:uid="{00000000-0005-0000-0000-0000D2800000}"/>
    <cellStyle name="40% - Énfasis4 2 3 3 4 2 4" xfId="40003" xr:uid="{00000000-0005-0000-0000-0000D3800000}"/>
    <cellStyle name="40% - Énfasis4 2 3 3 4 2 5" xfId="40004" xr:uid="{00000000-0005-0000-0000-0000D4800000}"/>
    <cellStyle name="40% - Énfasis4 2 3 3 4 2 6" xfId="40005" xr:uid="{00000000-0005-0000-0000-0000D5800000}"/>
    <cellStyle name="40% - Énfasis4 2 3 3 4 2 7" xfId="40006" xr:uid="{00000000-0005-0000-0000-0000D6800000}"/>
    <cellStyle name="40% - Énfasis4 2 3 3 4 2 8" xfId="40007" xr:uid="{00000000-0005-0000-0000-0000D7800000}"/>
    <cellStyle name="40% - Énfasis4 2 3 3 4 2 9" xfId="40008" xr:uid="{00000000-0005-0000-0000-0000D8800000}"/>
    <cellStyle name="40% - Énfasis4 2 3 3 4 3" xfId="7550" xr:uid="{00000000-0005-0000-0000-0000D9800000}"/>
    <cellStyle name="40% - Énfasis4 2 3 3 4 4" xfId="40009" xr:uid="{00000000-0005-0000-0000-0000DA800000}"/>
    <cellStyle name="40% - Énfasis4 2 3 3 4 5" xfId="40010" xr:uid="{00000000-0005-0000-0000-0000DB800000}"/>
    <cellStyle name="40% - Énfasis4 2 3 3 4 6" xfId="40011" xr:uid="{00000000-0005-0000-0000-0000DC800000}"/>
    <cellStyle name="40% - Énfasis4 2 3 3 4 7" xfId="40012" xr:uid="{00000000-0005-0000-0000-0000DD800000}"/>
    <cellStyle name="40% - Énfasis4 2 3 3 4 8" xfId="40013" xr:uid="{00000000-0005-0000-0000-0000DE800000}"/>
    <cellStyle name="40% - Énfasis4 2 3 3 4 9" xfId="40014" xr:uid="{00000000-0005-0000-0000-0000DF800000}"/>
    <cellStyle name="40% - Énfasis4 2 3 3 5" xfId="7551" xr:uid="{00000000-0005-0000-0000-0000E0800000}"/>
    <cellStyle name="40% - Énfasis4 2 3 3 5 2" xfId="7552" xr:uid="{00000000-0005-0000-0000-0000E1800000}"/>
    <cellStyle name="40% - Énfasis4 2 3 3 5 3" xfId="40015" xr:uid="{00000000-0005-0000-0000-0000E2800000}"/>
    <cellStyle name="40% - Énfasis4 2 3 3 5 4" xfId="40016" xr:uid="{00000000-0005-0000-0000-0000E3800000}"/>
    <cellStyle name="40% - Énfasis4 2 3 3 5 5" xfId="40017" xr:uid="{00000000-0005-0000-0000-0000E4800000}"/>
    <cellStyle name="40% - Énfasis4 2 3 3 5 6" xfId="40018" xr:uid="{00000000-0005-0000-0000-0000E5800000}"/>
    <cellStyle name="40% - Énfasis4 2 3 3 5 7" xfId="40019" xr:uid="{00000000-0005-0000-0000-0000E6800000}"/>
    <cellStyle name="40% - Énfasis4 2 3 3 5 8" xfId="40020" xr:uid="{00000000-0005-0000-0000-0000E7800000}"/>
    <cellStyle name="40% - Énfasis4 2 3 3 5 9" xfId="40021" xr:uid="{00000000-0005-0000-0000-0000E8800000}"/>
    <cellStyle name="40% - Énfasis4 2 3 3 6" xfId="7553" xr:uid="{00000000-0005-0000-0000-0000E9800000}"/>
    <cellStyle name="40% - Énfasis4 2 3 3 7" xfId="40022" xr:uid="{00000000-0005-0000-0000-0000EA800000}"/>
    <cellStyle name="40% - Énfasis4 2 3 3 8" xfId="40023" xr:uid="{00000000-0005-0000-0000-0000EB800000}"/>
    <cellStyle name="40% - Énfasis4 2 3 3 9" xfId="40024" xr:uid="{00000000-0005-0000-0000-0000EC800000}"/>
    <cellStyle name="40% - Énfasis4 2 3 4" xfId="7554" xr:uid="{00000000-0005-0000-0000-0000ED800000}"/>
    <cellStyle name="40% - Énfasis4 2 3 4 10" xfId="40025" xr:uid="{00000000-0005-0000-0000-0000EE800000}"/>
    <cellStyle name="40% - Énfasis4 2 3 4 11" xfId="40026" xr:uid="{00000000-0005-0000-0000-0000EF800000}"/>
    <cellStyle name="40% - Énfasis4 2 3 4 12" xfId="40027" xr:uid="{00000000-0005-0000-0000-0000F0800000}"/>
    <cellStyle name="40% - Énfasis4 2 3 4 2" xfId="7555" xr:uid="{00000000-0005-0000-0000-0000F1800000}"/>
    <cellStyle name="40% - Énfasis4 2 3 4 2 10" xfId="40028" xr:uid="{00000000-0005-0000-0000-0000F2800000}"/>
    <cellStyle name="40% - Énfasis4 2 3 4 2 2" xfId="7556" xr:uid="{00000000-0005-0000-0000-0000F3800000}"/>
    <cellStyle name="40% - Énfasis4 2 3 4 2 2 2" xfId="7557" xr:uid="{00000000-0005-0000-0000-0000F4800000}"/>
    <cellStyle name="40% - Énfasis4 2 3 4 2 2 3" xfId="40029" xr:uid="{00000000-0005-0000-0000-0000F5800000}"/>
    <cellStyle name="40% - Énfasis4 2 3 4 2 2 4" xfId="40030" xr:uid="{00000000-0005-0000-0000-0000F6800000}"/>
    <cellStyle name="40% - Énfasis4 2 3 4 2 2 5" xfId="40031" xr:uid="{00000000-0005-0000-0000-0000F7800000}"/>
    <cellStyle name="40% - Énfasis4 2 3 4 2 2 6" xfId="40032" xr:uid="{00000000-0005-0000-0000-0000F8800000}"/>
    <cellStyle name="40% - Énfasis4 2 3 4 2 2 7" xfId="40033" xr:uid="{00000000-0005-0000-0000-0000F9800000}"/>
    <cellStyle name="40% - Énfasis4 2 3 4 2 2 8" xfId="40034" xr:uid="{00000000-0005-0000-0000-0000FA800000}"/>
    <cellStyle name="40% - Énfasis4 2 3 4 2 2 9" xfId="40035" xr:uid="{00000000-0005-0000-0000-0000FB800000}"/>
    <cellStyle name="40% - Énfasis4 2 3 4 2 3" xfId="7558" xr:uid="{00000000-0005-0000-0000-0000FC800000}"/>
    <cellStyle name="40% - Énfasis4 2 3 4 2 4" xfId="40036" xr:uid="{00000000-0005-0000-0000-0000FD800000}"/>
    <cellStyle name="40% - Énfasis4 2 3 4 2 5" xfId="40037" xr:uid="{00000000-0005-0000-0000-0000FE800000}"/>
    <cellStyle name="40% - Énfasis4 2 3 4 2 6" xfId="40038" xr:uid="{00000000-0005-0000-0000-0000FF800000}"/>
    <cellStyle name="40% - Énfasis4 2 3 4 2 7" xfId="40039" xr:uid="{00000000-0005-0000-0000-000000810000}"/>
    <cellStyle name="40% - Énfasis4 2 3 4 2 8" xfId="40040" xr:uid="{00000000-0005-0000-0000-000001810000}"/>
    <cellStyle name="40% - Énfasis4 2 3 4 2 9" xfId="40041" xr:uid="{00000000-0005-0000-0000-000002810000}"/>
    <cellStyle name="40% - Énfasis4 2 3 4 3" xfId="7559" xr:uid="{00000000-0005-0000-0000-000003810000}"/>
    <cellStyle name="40% - Énfasis4 2 3 4 3 10" xfId="40042" xr:uid="{00000000-0005-0000-0000-000004810000}"/>
    <cellStyle name="40% - Énfasis4 2 3 4 3 2" xfId="7560" xr:uid="{00000000-0005-0000-0000-000005810000}"/>
    <cellStyle name="40% - Énfasis4 2 3 4 3 2 2" xfId="7561" xr:uid="{00000000-0005-0000-0000-000006810000}"/>
    <cellStyle name="40% - Énfasis4 2 3 4 3 2 3" xfId="40043" xr:uid="{00000000-0005-0000-0000-000007810000}"/>
    <cellStyle name="40% - Énfasis4 2 3 4 3 2 4" xfId="40044" xr:uid="{00000000-0005-0000-0000-000008810000}"/>
    <cellStyle name="40% - Énfasis4 2 3 4 3 2 5" xfId="40045" xr:uid="{00000000-0005-0000-0000-000009810000}"/>
    <cellStyle name="40% - Énfasis4 2 3 4 3 2 6" xfId="40046" xr:uid="{00000000-0005-0000-0000-00000A810000}"/>
    <cellStyle name="40% - Énfasis4 2 3 4 3 2 7" xfId="40047" xr:uid="{00000000-0005-0000-0000-00000B810000}"/>
    <cellStyle name="40% - Énfasis4 2 3 4 3 2 8" xfId="40048" xr:uid="{00000000-0005-0000-0000-00000C810000}"/>
    <cellStyle name="40% - Énfasis4 2 3 4 3 2 9" xfId="40049" xr:uid="{00000000-0005-0000-0000-00000D810000}"/>
    <cellStyle name="40% - Énfasis4 2 3 4 3 3" xfId="7562" xr:uid="{00000000-0005-0000-0000-00000E810000}"/>
    <cellStyle name="40% - Énfasis4 2 3 4 3 4" xfId="40050" xr:uid="{00000000-0005-0000-0000-00000F810000}"/>
    <cellStyle name="40% - Énfasis4 2 3 4 3 5" xfId="40051" xr:uid="{00000000-0005-0000-0000-000010810000}"/>
    <cellStyle name="40% - Énfasis4 2 3 4 3 6" xfId="40052" xr:uid="{00000000-0005-0000-0000-000011810000}"/>
    <cellStyle name="40% - Énfasis4 2 3 4 3 7" xfId="40053" xr:uid="{00000000-0005-0000-0000-000012810000}"/>
    <cellStyle name="40% - Énfasis4 2 3 4 3 8" xfId="40054" xr:uid="{00000000-0005-0000-0000-000013810000}"/>
    <cellStyle name="40% - Énfasis4 2 3 4 3 9" xfId="40055" xr:uid="{00000000-0005-0000-0000-000014810000}"/>
    <cellStyle name="40% - Énfasis4 2 3 4 4" xfId="7563" xr:uid="{00000000-0005-0000-0000-000015810000}"/>
    <cellStyle name="40% - Énfasis4 2 3 4 4 2" xfId="7564" xr:uid="{00000000-0005-0000-0000-000016810000}"/>
    <cellStyle name="40% - Énfasis4 2 3 4 4 3" xfId="40056" xr:uid="{00000000-0005-0000-0000-000017810000}"/>
    <cellStyle name="40% - Énfasis4 2 3 4 4 4" xfId="40057" xr:uid="{00000000-0005-0000-0000-000018810000}"/>
    <cellStyle name="40% - Énfasis4 2 3 4 4 5" xfId="40058" xr:uid="{00000000-0005-0000-0000-000019810000}"/>
    <cellStyle name="40% - Énfasis4 2 3 4 4 6" xfId="40059" xr:uid="{00000000-0005-0000-0000-00001A810000}"/>
    <cellStyle name="40% - Énfasis4 2 3 4 4 7" xfId="40060" xr:uid="{00000000-0005-0000-0000-00001B810000}"/>
    <cellStyle name="40% - Énfasis4 2 3 4 4 8" xfId="40061" xr:uid="{00000000-0005-0000-0000-00001C810000}"/>
    <cellStyle name="40% - Énfasis4 2 3 4 4 9" xfId="40062" xr:uid="{00000000-0005-0000-0000-00001D810000}"/>
    <cellStyle name="40% - Énfasis4 2 3 4 5" xfId="7565" xr:uid="{00000000-0005-0000-0000-00001E810000}"/>
    <cellStyle name="40% - Énfasis4 2 3 4 6" xfId="40063" xr:uid="{00000000-0005-0000-0000-00001F810000}"/>
    <cellStyle name="40% - Énfasis4 2 3 4 7" xfId="40064" xr:uid="{00000000-0005-0000-0000-000020810000}"/>
    <cellStyle name="40% - Énfasis4 2 3 4 8" xfId="40065" xr:uid="{00000000-0005-0000-0000-000021810000}"/>
    <cellStyle name="40% - Énfasis4 2 3 4 9" xfId="40066" xr:uid="{00000000-0005-0000-0000-000022810000}"/>
    <cellStyle name="40% - Énfasis4 2 3 5" xfId="7566" xr:uid="{00000000-0005-0000-0000-000023810000}"/>
    <cellStyle name="40% - Énfasis4 2 3 5 10" xfId="40067" xr:uid="{00000000-0005-0000-0000-000024810000}"/>
    <cellStyle name="40% - Énfasis4 2 3 5 2" xfId="7567" xr:uid="{00000000-0005-0000-0000-000025810000}"/>
    <cellStyle name="40% - Énfasis4 2 3 5 2 2" xfId="7568" xr:uid="{00000000-0005-0000-0000-000026810000}"/>
    <cellStyle name="40% - Énfasis4 2 3 5 2 3" xfId="40068" xr:uid="{00000000-0005-0000-0000-000027810000}"/>
    <cellStyle name="40% - Énfasis4 2 3 5 2 4" xfId="40069" xr:uid="{00000000-0005-0000-0000-000028810000}"/>
    <cellStyle name="40% - Énfasis4 2 3 5 2 5" xfId="40070" xr:uid="{00000000-0005-0000-0000-000029810000}"/>
    <cellStyle name="40% - Énfasis4 2 3 5 2 6" xfId="40071" xr:uid="{00000000-0005-0000-0000-00002A810000}"/>
    <cellStyle name="40% - Énfasis4 2 3 5 2 7" xfId="40072" xr:uid="{00000000-0005-0000-0000-00002B810000}"/>
    <cellStyle name="40% - Énfasis4 2 3 5 2 8" xfId="40073" xr:uid="{00000000-0005-0000-0000-00002C810000}"/>
    <cellStyle name="40% - Énfasis4 2 3 5 2 9" xfId="40074" xr:uid="{00000000-0005-0000-0000-00002D810000}"/>
    <cellStyle name="40% - Énfasis4 2 3 5 3" xfId="7569" xr:uid="{00000000-0005-0000-0000-00002E810000}"/>
    <cellStyle name="40% - Énfasis4 2 3 5 4" xfId="40075" xr:uid="{00000000-0005-0000-0000-00002F810000}"/>
    <cellStyle name="40% - Énfasis4 2 3 5 5" xfId="40076" xr:uid="{00000000-0005-0000-0000-000030810000}"/>
    <cellStyle name="40% - Énfasis4 2 3 5 6" xfId="40077" xr:uid="{00000000-0005-0000-0000-000031810000}"/>
    <cellStyle name="40% - Énfasis4 2 3 5 7" xfId="40078" xr:uid="{00000000-0005-0000-0000-000032810000}"/>
    <cellStyle name="40% - Énfasis4 2 3 5 8" xfId="40079" xr:uid="{00000000-0005-0000-0000-000033810000}"/>
    <cellStyle name="40% - Énfasis4 2 3 5 9" xfId="40080" xr:uid="{00000000-0005-0000-0000-000034810000}"/>
    <cellStyle name="40% - Énfasis4 2 3 6" xfId="7570" xr:uid="{00000000-0005-0000-0000-000035810000}"/>
    <cellStyle name="40% - Énfasis4 2 3 6 10" xfId="40081" xr:uid="{00000000-0005-0000-0000-000036810000}"/>
    <cellStyle name="40% - Énfasis4 2 3 6 2" xfId="7571" xr:uid="{00000000-0005-0000-0000-000037810000}"/>
    <cellStyle name="40% - Énfasis4 2 3 6 2 2" xfId="7572" xr:uid="{00000000-0005-0000-0000-000038810000}"/>
    <cellStyle name="40% - Énfasis4 2 3 6 2 3" xfId="40082" xr:uid="{00000000-0005-0000-0000-000039810000}"/>
    <cellStyle name="40% - Énfasis4 2 3 6 2 4" xfId="40083" xr:uid="{00000000-0005-0000-0000-00003A810000}"/>
    <cellStyle name="40% - Énfasis4 2 3 6 2 5" xfId="40084" xr:uid="{00000000-0005-0000-0000-00003B810000}"/>
    <cellStyle name="40% - Énfasis4 2 3 6 2 6" xfId="40085" xr:uid="{00000000-0005-0000-0000-00003C810000}"/>
    <cellStyle name="40% - Énfasis4 2 3 6 2 7" xfId="40086" xr:uid="{00000000-0005-0000-0000-00003D810000}"/>
    <cellStyle name="40% - Énfasis4 2 3 6 2 8" xfId="40087" xr:uid="{00000000-0005-0000-0000-00003E810000}"/>
    <cellStyle name="40% - Énfasis4 2 3 6 2 9" xfId="40088" xr:uid="{00000000-0005-0000-0000-00003F810000}"/>
    <cellStyle name="40% - Énfasis4 2 3 6 3" xfId="7573" xr:uid="{00000000-0005-0000-0000-000040810000}"/>
    <cellStyle name="40% - Énfasis4 2 3 6 4" xfId="40089" xr:uid="{00000000-0005-0000-0000-000041810000}"/>
    <cellStyle name="40% - Énfasis4 2 3 6 5" xfId="40090" xr:uid="{00000000-0005-0000-0000-000042810000}"/>
    <cellStyle name="40% - Énfasis4 2 3 6 6" xfId="40091" xr:uid="{00000000-0005-0000-0000-000043810000}"/>
    <cellStyle name="40% - Énfasis4 2 3 6 7" xfId="40092" xr:uid="{00000000-0005-0000-0000-000044810000}"/>
    <cellStyle name="40% - Énfasis4 2 3 6 8" xfId="40093" xr:uid="{00000000-0005-0000-0000-000045810000}"/>
    <cellStyle name="40% - Énfasis4 2 3 6 9" xfId="40094" xr:uid="{00000000-0005-0000-0000-000046810000}"/>
    <cellStyle name="40% - Énfasis4 2 3 7" xfId="7574" xr:uid="{00000000-0005-0000-0000-000047810000}"/>
    <cellStyle name="40% - Énfasis4 2 3 7 10" xfId="40095" xr:uid="{00000000-0005-0000-0000-000048810000}"/>
    <cellStyle name="40% - Énfasis4 2 3 7 2" xfId="7575" xr:uid="{00000000-0005-0000-0000-000049810000}"/>
    <cellStyle name="40% - Énfasis4 2 3 7 2 2" xfId="7576" xr:uid="{00000000-0005-0000-0000-00004A810000}"/>
    <cellStyle name="40% - Énfasis4 2 3 7 2 3" xfId="40096" xr:uid="{00000000-0005-0000-0000-00004B810000}"/>
    <cellStyle name="40% - Énfasis4 2 3 7 2 4" xfId="40097" xr:uid="{00000000-0005-0000-0000-00004C810000}"/>
    <cellStyle name="40% - Énfasis4 2 3 7 2 5" xfId="40098" xr:uid="{00000000-0005-0000-0000-00004D810000}"/>
    <cellStyle name="40% - Énfasis4 2 3 7 2 6" xfId="40099" xr:uid="{00000000-0005-0000-0000-00004E810000}"/>
    <cellStyle name="40% - Énfasis4 2 3 7 2 7" xfId="40100" xr:uid="{00000000-0005-0000-0000-00004F810000}"/>
    <cellStyle name="40% - Énfasis4 2 3 7 2 8" xfId="40101" xr:uid="{00000000-0005-0000-0000-000050810000}"/>
    <cellStyle name="40% - Énfasis4 2 3 7 2 9" xfId="40102" xr:uid="{00000000-0005-0000-0000-000051810000}"/>
    <cellStyle name="40% - Énfasis4 2 3 7 3" xfId="7577" xr:uid="{00000000-0005-0000-0000-000052810000}"/>
    <cellStyle name="40% - Énfasis4 2 3 7 4" xfId="40103" xr:uid="{00000000-0005-0000-0000-000053810000}"/>
    <cellStyle name="40% - Énfasis4 2 3 7 5" xfId="40104" xr:uid="{00000000-0005-0000-0000-000054810000}"/>
    <cellStyle name="40% - Énfasis4 2 3 7 6" xfId="40105" xr:uid="{00000000-0005-0000-0000-000055810000}"/>
    <cellStyle name="40% - Énfasis4 2 3 7 7" xfId="40106" xr:uid="{00000000-0005-0000-0000-000056810000}"/>
    <cellStyle name="40% - Énfasis4 2 3 7 8" xfId="40107" xr:uid="{00000000-0005-0000-0000-000057810000}"/>
    <cellStyle name="40% - Énfasis4 2 3 7 9" xfId="40108" xr:uid="{00000000-0005-0000-0000-000058810000}"/>
    <cellStyle name="40% - Énfasis4 2 3 8" xfId="7578" xr:uid="{00000000-0005-0000-0000-000059810000}"/>
    <cellStyle name="40% - Énfasis4 2 3 8 2" xfId="7579" xr:uid="{00000000-0005-0000-0000-00005A810000}"/>
    <cellStyle name="40% - Énfasis4 2 3 8 3" xfId="40109" xr:uid="{00000000-0005-0000-0000-00005B810000}"/>
    <cellStyle name="40% - Énfasis4 2 3 8 4" xfId="40110" xr:uid="{00000000-0005-0000-0000-00005C810000}"/>
    <cellStyle name="40% - Énfasis4 2 3 8 5" xfId="40111" xr:uid="{00000000-0005-0000-0000-00005D810000}"/>
    <cellStyle name="40% - Énfasis4 2 3 8 6" xfId="40112" xr:uid="{00000000-0005-0000-0000-00005E810000}"/>
    <cellStyle name="40% - Énfasis4 2 3 8 7" xfId="40113" xr:uid="{00000000-0005-0000-0000-00005F810000}"/>
    <cellStyle name="40% - Énfasis4 2 3 8 8" xfId="40114" xr:uid="{00000000-0005-0000-0000-000060810000}"/>
    <cellStyle name="40% - Énfasis4 2 3 8 9" xfId="40115" xr:uid="{00000000-0005-0000-0000-000061810000}"/>
    <cellStyle name="40% - Énfasis4 2 3 9" xfId="7580" xr:uid="{00000000-0005-0000-0000-000062810000}"/>
    <cellStyle name="40% - Énfasis4 2 30" xfId="40116" xr:uid="{00000000-0005-0000-0000-000063810000}"/>
    <cellStyle name="40% - Énfasis4 2 31" xfId="40117" xr:uid="{00000000-0005-0000-0000-000064810000}"/>
    <cellStyle name="40% - Énfasis4 2 32" xfId="40118" xr:uid="{00000000-0005-0000-0000-000065810000}"/>
    <cellStyle name="40% - Énfasis4 2 33" xfId="40119" xr:uid="{00000000-0005-0000-0000-000066810000}"/>
    <cellStyle name="40% - Énfasis4 2 34" xfId="40120" xr:uid="{00000000-0005-0000-0000-000067810000}"/>
    <cellStyle name="40% - Énfasis4 2 35" xfId="40121" xr:uid="{00000000-0005-0000-0000-000068810000}"/>
    <cellStyle name="40% - Énfasis4 2 4" xfId="7581" xr:uid="{00000000-0005-0000-0000-000069810000}"/>
    <cellStyle name="40% - Énfasis4 2 4 10" xfId="40122" xr:uid="{00000000-0005-0000-0000-00006A810000}"/>
    <cellStyle name="40% - Énfasis4 2 4 11" xfId="40123" xr:uid="{00000000-0005-0000-0000-00006B810000}"/>
    <cellStyle name="40% - Énfasis4 2 4 12" xfId="40124" xr:uid="{00000000-0005-0000-0000-00006C810000}"/>
    <cellStyle name="40% - Énfasis4 2 4 13" xfId="40125" xr:uid="{00000000-0005-0000-0000-00006D810000}"/>
    <cellStyle name="40% - Énfasis4 2 4 14" xfId="40126" xr:uid="{00000000-0005-0000-0000-00006E810000}"/>
    <cellStyle name="40% - Énfasis4 2 4 15" xfId="40127" xr:uid="{00000000-0005-0000-0000-00006F810000}"/>
    <cellStyle name="40% - Énfasis4 2 4 2" xfId="7582" xr:uid="{00000000-0005-0000-0000-000070810000}"/>
    <cellStyle name="40% - Énfasis4 2 4 2 10" xfId="40128" xr:uid="{00000000-0005-0000-0000-000071810000}"/>
    <cellStyle name="40% - Énfasis4 2 4 2 11" xfId="40129" xr:uid="{00000000-0005-0000-0000-000072810000}"/>
    <cellStyle name="40% - Énfasis4 2 4 2 12" xfId="40130" xr:uid="{00000000-0005-0000-0000-000073810000}"/>
    <cellStyle name="40% - Énfasis4 2 4 2 2" xfId="7583" xr:uid="{00000000-0005-0000-0000-000074810000}"/>
    <cellStyle name="40% - Énfasis4 2 4 2 2 10" xfId="40131" xr:uid="{00000000-0005-0000-0000-000075810000}"/>
    <cellStyle name="40% - Énfasis4 2 4 2 2 2" xfId="7584" xr:uid="{00000000-0005-0000-0000-000076810000}"/>
    <cellStyle name="40% - Énfasis4 2 4 2 2 2 2" xfId="7585" xr:uid="{00000000-0005-0000-0000-000077810000}"/>
    <cellStyle name="40% - Énfasis4 2 4 2 2 2 3" xfId="40132" xr:uid="{00000000-0005-0000-0000-000078810000}"/>
    <cellStyle name="40% - Énfasis4 2 4 2 2 2 4" xfId="40133" xr:uid="{00000000-0005-0000-0000-000079810000}"/>
    <cellStyle name="40% - Énfasis4 2 4 2 2 2 5" xfId="40134" xr:uid="{00000000-0005-0000-0000-00007A810000}"/>
    <cellStyle name="40% - Énfasis4 2 4 2 2 2 6" xfId="40135" xr:uid="{00000000-0005-0000-0000-00007B810000}"/>
    <cellStyle name="40% - Énfasis4 2 4 2 2 2 7" xfId="40136" xr:uid="{00000000-0005-0000-0000-00007C810000}"/>
    <cellStyle name="40% - Énfasis4 2 4 2 2 2 8" xfId="40137" xr:uid="{00000000-0005-0000-0000-00007D810000}"/>
    <cellStyle name="40% - Énfasis4 2 4 2 2 2 9" xfId="40138" xr:uid="{00000000-0005-0000-0000-00007E810000}"/>
    <cellStyle name="40% - Énfasis4 2 4 2 2 3" xfId="7586" xr:uid="{00000000-0005-0000-0000-00007F810000}"/>
    <cellStyle name="40% - Énfasis4 2 4 2 2 4" xfId="40139" xr:uid="{00000000-0005-0000-0000-000080810000}"/>
    <cellStyle name="40% - Énfasis4 2 4 2 2 5" xfId="40140" xr:uid="{00000000-0005-0000-0000-000081810000}"/>
    <cellStyle name="40% - Énfasis4 2 4 2 2 6" xfId="40141" xr:uid="{00000000-0005-0000-0000-000082810000}"/>
    <cellStyle name="40% - Énfasis4 2 4 2 2 7" xfId="40142" xr:uid="{00000000-0005-0000-0000-000083810000}"/>
    <cellStyle name="40% - Énfasis4 2 4 2 2 8" xfId="40143" xr:uid="{00000000-0005-0000-0000-000084810000}"/>
    <cellStyle name="40% - Énfasis4 2 4 2 2 9" xfId="40144" xr:uid="{00000000-0005-0000-0000-000085810000}"/>
    <cellStyle name="40% - Énfasis4 2 4 2 3" xfId="7587" xr:uid="{00000000-0005-0000-0000-000086810000}"/>
    <cellStyle name="40% - Énfasis4 2 4 2 3 10" xfId="40145" xr:uid="{00000000-0005-0000-0000-000087810000}"/>
    <cellStyle name="40% - Énfasis4 2 4 2 3 2" xfId="7588" xr:uid="{00000000-0005-0000-0000-000088810000}"/>
    <cellStyle name="40% - Énfasis4 2 4 2 3 2 2" xfId="7589" xr:uid="{00000000-0005-0000-0000-000089810000}"/>
    <cellStyle name="40% - Énfasis4 2 4 2 3 2 3" xfId="40146" xr:uid="{00000000-0005-0000-0000-00008A810000}"/>
    <cellStyle name="40% - Énfasis4 2 4 2 3 2 4" xfId="40147" xr:uid="{00000000-0005-0000-0000-00008B810000}"/>
    <cellStyle name="40% - Énfasis4 2 4 2 3 2 5" xfId="40148" xr:uid="{00000000-0005-0000-0000-00008C810000}"/>
    <cellStyle name="40% - Énfasis4 2 4 2 3 2 6" xfId="40149" xr:uid="{00000000-0005-0000-0000-00008D810000}"/>
    <cellStyle name="40% - Énfasis4 2 4 2 3 2 7" xfId="40150" xr:uid="{00000000-0005-0000-0000-00008E810000}"/>
    <cellStyle name="40% - Énfasis4 2 4 2 3 2 8" xfId="40151" xr:uid="{00000000-0005-0000-0000-00008F810000}"/>
    <cellStyle name="40% - Énfasis4 2 4 2 3 2 9" xfId="40152" xr:uid="{00000000-0005-0000-0000-000090810000}"/>
    <cellStyle name="40% - Énfasis4 2 4 2 3 3" xfId="7590" xr:uid="{00000000-0005-0000-0000-000091810000}"/>
    <cellStyle name="40% - Énfasis4 2 4 2 3 4" xfId="40153" xr:uid="{00000000-0005-0000-0000-000092810000}"/>
    <cellStyle name="40% - Énfasis4 2 4 2 3 5" xfId="40154" xr:uid="{00000000-0005-0000-0000-000093810000}"/>
    <cellStyle name="40% - Énfasis4 2 4 2 3 6" xfId="40155" xr:uid="{00000000-0005-0000-0000-000094810000}"/>
    <cellStyle name="40% - Énfasis4 2 4 2 3 7" xfId="40156" xr:uid="{00000000-0005-0000-0000-000095810000}"/>
    <cellStyle name="40% - Énfasis4 2 4 2 3 8" xfId="40157" xr:uid="{00000000-0005-0000-0000-000096810000}"/>
    <cellStyle name="40% - Énfasis4 2 4 2 3 9" xfId="40158" xr:uid="{00000000-0005-0000-0000-000097810000}"/>
    <cellStyle name="40% - Énfasis4 2 4 2 4" xfId="7591" xr:uid="{00000000-0005-0000-0000-000098810000}"/>
    <cellStyle name="40% - Énfasis4 2 4 2 4 2" xfId="7592" xr:uid="{00000000-0005-0000-0000-000099810000}"/>
    <cellStyle name="40% - Énfasis4 2 4 2 4 3" xfId="40159" xr:uid="{00000000-0005-0000-0000-00009A810000}"/>
    <cellStyle name="40% - Énfasis4 2 4 2 4 4" xfId="40160" xr:uid="{00000000-0005-0000-0000-00009B810000}"/>
    <cellStyle name="40% - Énfasis4 2 4 2 4 5" xfId="40161" xr:uid="{00000000-0005-0000-0000-00009C810000}"/>
    <cellStyle name="40% - Énfasis4 2 4 2 4 6" xfId="40162" xr:uid="{00000000-0005-0000-0000-00009D810000}"/>
    <cellStyle name="40% - Énfasis4 2 4 2 4 7" xfId="40163" xr:uid="{00000000-0005-0000-0000-00009E810000}"/>
    <cellStyle name="40% - Énfasis4 2 4 2 4 8" xfId="40164" xr:uid="{00000000-0005-0000-0000-00009F810000}"/>
    <cellStyle name="40% - Énfasis4 2 4 2 4 9" xfId="40165" xr:uid="{00000000-0005-0000-0000-0000A0810000}"/>
    <cellStyle name="40% - Énfasis4 2 4 2 5" xfId="7593" xr:uid="{00000000-0005-0000-0000-0000A1810000}"/>
    <cellStyle name="40% - Énfasis4 2 4 2 6" xfId="40166" xr:uid="{00000000-0005-0000-0000-0000A2810000}"/>
    <cellStyle name="40% - Énfasis4 2 4 2 7" xfId="40167" xr:uid="{00000000-0005-0000-0000-0000A3810000}"/>
    <cellStyle name="40% - Énfasis4 2 4 2 8" xfId="40168" xr:uid="{00000000-0005-0000-0000-0000A4810000}"/>
    <cellStyle name="40% - Énfasis4 2 4 2 9" xfId="40169" xr:uid="{00000000-0005-0000-0000-0000A5810000}"/>
    <cellStyle name="40% - Énfasis4 2 4 3" xfId="7594" xr:uid="{00000000-0005-0000-0000-0000A6810000}"/>
    <cellStyle name="40% - Énfasis4 2 4 3 10" xfId="40170" xr:uid="{00000000-0005-0000-0000-0000A7810000}"/>
    <cellStyle name="40% - Énfasis4 2 4 3 11" xfId="40171" xr:uid="{00000000-0005-0000-0000-0000A8810000}"/>
    <cellStyle name="40% - Énfasis4 2 4 3 12" xfId="40172" xr:uid="{00000000-0005-0000-0000-0000A9810000}"/>
    <cellStyle name="40% - Énfasis4 2 4 3 2" xfId="7595" xr:uid="{00000000-0005-0000-0000-0000AA810000}"/>
    <cellStyle name="40% - Énfasis4 2 4 3 2 10" xfId="40173" xr:uid="{00000000-0005-0000-0000-0000AB810000}"/>
    <cellStyle name="40% - Énfasis4 2 4 3 2 2" xfId="7596" xr:uid="{00000000-0005-0000-0000-0000AC810000}"/>
    <cellStyle name="40% - Énfasis4 2 4 3 2 2 2" xfId="7597" xr:uid="{00000000-0005-0000-0000-0000AD810000}"/>
    <cellStyle name="40% - Énfasis4 2 4 3 2 2 3" xfId="40174" xr:uid="{00000000-0005-0000-0000-0000AE810000}"/>
    <cellStyle name="40% - Énfasis4 2 4 3 2 2 4" xfId="40175" xr:uid="{00000000-0005-0000-0000-0000AF810000}"/>
    <cellStyle name="40% - Énfasis4 2 4 3 2 2 5" xfId="40176" xr:uid="{00000000-0005-0000-0000-0000B0810000}"/>
    <cellStyle name="40% - Énfasis4 2 4 3 2 2 6" xfId="40177" xr:uid="{00000000-0005-0000-0000-0000B1810000}"/>
    <cellStyle name="40% - Énfasis4 2 4 3 2 2 7" xfId="40178" xr:uid="{00000000-0005-0000-0000-0000B2810000}"/>
    <cellStyle name="40% - Énfasis4 2 4 3 2 2 8" xfId="40179" xr:uid="{00000000-0005-0000-0000-0000B3810000}"/>
    <cellStyle name="40% - Énfasis4 2 4 3 2 2 9" xfId="40180" xr:uid="{00000000-0005-0000-0000-0000B4810000}"/>
    <cellStyle name="40% - Énfasis4 2 4 3 2 3" xfId="7598" xr:uid="{00000000-0005-0000-0000-0000B5810000}"/>
    <cellStyle name="40% - Énfasis4 2 4 3 2 4" xfId="40181" xr:uid="{00000000-0005-0000-0000-0000B6810000}"/>
    <cellStyle name="40% - Énfasis4 2 4 3 2 5" xfId="40182" xr:uid="{00000000-0005-0000-0000-0000B7810000}"/>
    <cellStyle name="40% - Énfasis4 2 4 3 2 6" xfId="40183" xr:uid="{00000000-0005-0000-0000-0000B8810000}"/>
    <cellStyle name="40% - Énfasis4 2 4 3 2 7" xfId="40184" xr:uid="{00000000-0005-0000-0000-0000B9810000}"/>
    <cellStyle name="40% - Énfasis4 2 4 3 2 8" xfId="40185" xr:uid="{00000000-0005-0000-0000-0000BA810000}"/>
    <cellStyle name="40% - Énfasis4 2 4 3 2 9" xfId="40186" xr:uid="{00000000-0005-0000-0000-0000BB810000}"/>
    <cellStyle name="40% - Énfasis4 2 4 3 3" xfId="7599" xr:uid="{00000000-0005-0000-0000-0000BC810000}"/>
    <cellStyle name="40% - Énfasis4 2 4 3 3 10" xfId="40187" xr:uid="{00000000-0005-0000-0000-0000BD810000}"/>
    <cellStyle name="40% - Énfasis4 2 4 3 3 2" xfId="7600" xr:uid="{00000000-0005-0000-0000-0000BE810000}"/>
    <cellStyle name="40% - Énfasis4 2 4 3 3 2 2" xfId="7601" xr:uid="{00000000-0005-0000-0000-0000BF810000}"/>
    <cellStyle name="40% - Énfasis4 2 4 3 3 2 3" xfId="40188" xr:uid="{00000000-0005-0000-0000-0000C0810000}"/>
    <cellStyle name="40% - Énfasis4 2 4 3 3 2 4" xfId="40189" xr:uid="{00000000-0005-0000-0000-0000C1810000}"/>
    <cellStyle name="40% - Énfasis4 2 4 3 3 2 5" xfId="40190" xr:uid="{00000000-0005-0000-0000-0000C2810000}"/>
    <cellStyle name="40% - Énfasis4 2 4 3 3 2 6" xfId="40191" xr:uid="{00000000-0005-0000-0000-0000C3810000}"/>
    <cellStyle name="40% - Énfasis4 2 4 3 3 2 7" xfId="40192" xr:uid="{00000000-0005-0000-0000-0000C4810000}"/>
    <cellStyle name="40% - Énfasis4 2 4 3 3 2 8" xfId="40193" xr:uid="{00000000-0005-0000-0000-0000C5810000}"/>
    <cellStyle name="40% - Énfasis4 2 4 3 3 2 9" xfId="40194" xr:uid="{00000000-0005-0000-0000-0000C6810000}"/>
    <cellStyle name="40% - Énfasis4 2 4 3 3 3" xfId="7602" xr:uid="{00000000-0005-0000-0000-0000C7810000}"/>
    <cellStyle name="40% - Énfasis4 2 4 3 3 4" xfId="40195" xr:uid="{00000000-0005-0000-0000-0000C8810000}"/>
    <cellStyle name="40% - Énfasis4 2 4 3 3 5" xfId="40196" xr:uid="{00000000-0005-0000-0000-0000C9810000}"/>
    <cellStyle name="40% - Énfasis4 2 4 3 3 6" xfId="40197" xr:uid="{00000000-0005-0000-0000-0000CA810000}"/>
    <cellStyle name="40% - Énfasis4 2 4 3 3 7" xfId="40198" xr:uid="{00000000-0005-0000-0000-0000CB810000}"/>
    <cellStyle name="40% - Énfasis4 2 4 3 3 8" xfId="40199" xr:uid="{00000000-0005-0000-0000-0000CC810000}"/>
    <cellStyle name="40% - Énfasis4 2 4 3 3 9" xfId="40200" xr:uid="{00000000-0005-0000-0000-0000CD810000}"/>
    <cellStyle name="40% - Énfasis4 2 4 3 4" xfId="7603" xr:uid="{00000000-0005-0000-0000-0000CE810000}"/>
    <cellStyle name="40% - Énfasis4 2 4 3 4 2" xfId="7604" xr:uid="{00000000-0005-0000-0000-0000CF810000}"/>
    <cellStyle name="40% - Énfasis4 2 4 3 4 3" xfId="40201" xr:uid="{00000000-0005-0000-0000-0000D0810000}"/>
    <cellStyle name="40% - Énfasis4 2 4 3 4 4" xfId="40202" xr:uid="{00000000-0005-0000-0000-0000D1810000}"/>
    <cellStyle name="40% - Énfasis4 2 4 3 4 5" xfId="40203" xr:uid="{00000000-0005-0000-0000-0000D2810000}"/>
    <cellStyle name="40% - Énfasis4 2 4 3 4 6" xfId="40204" xr:uid="{00000000-0005-0000-0000-0000D3810000}"/>
    <cellStyle name="40% - Énfasis4 2 4 3 4 7" xfId="40205" xr:uid="{00000000-0005-0000-0000-0000D4810000}"/>
    <cellStyle name="40% - Énfasis4 2 4 3 4 8" xfId="40206" xr:uid="{00000000-0005-0000-0000-0000D5810000}"/>
    <cellStyle name="40% - Énfasis4 2 4 3 4 9" xfId="40207" xr:uid="{00000000-0005-0000-0000-0000D6810000}"/>
    <cellStyle name="40% - Énfasis4 2 4 3 5" xfId="7605" xr:uid="{00000000-0005-0000-0000-0000D7810000}"/>
    <cellStyle name="40% - Énfasis4 2 4 3 6" xfId="40208" xr:uid="{00000000-0005-0000-0000-0000D8810000}"/>
    <cellStyle name="40% - Énfasis4 2 4 3 7" xfId="40209" xr:uid="{00000000-0005-0000-0000-0000D9810000}"/>
    <cellStyle name="40% - Énfasis4 2 4 3 8" xfId="40210" xr:uid="{00000000-0005-0000-0000-0000DA810000}"/>
    <cellStyle name="40% - Énfasis4 2 4 3 9" xfId="40211" xr:uid="{00000000-0005-0000-0000-0000DB810000}"/>
    <cellStyle name="40% - Énfasis4 2 4 4" xfId="7606" xr:uid="{00000000-0005-0000-0000-0000DC810000}"/>
    <cellStyle name="40% - Énfasis4 2 4 4 10" xfId="40212" xr:uid="{00000000-0005-0000-0000-0000DD810000}"/>
    <cellStyle name="40% - Énfasis4 2 4 4 2" xfId="7607" xr:uid="{00000000-0005-0000-0000-0000DE810000}"/>
    <cellStyle name="40% - Énfasis4 2 4 4 2 2" xfId="7608" xr:uid="{00000000-0005-0000-0000-0000DF810000}"/>
    <cellStyle name="40% - Énfasis4 2 4 4 2 3" xfId="40213" xr:uid="{00000000-0005-0000-0000-0000E0810000}"/>
    <cellStyle name="40% - Énfasis4 2 4 4 2 4" xfId="40214" xr:uid="{00000000-0005-0000-0000-0000E1810000}"/>
    <cellStyle name="40% - Énfasis4 2 4 4 2 5" xfId="40215" xr:uid="{00000000-0005-0000-0000-0000E2810000}"/>
    <cellStyle name="40% - Énfasis4 2 4 4 2 6" xfId="40216" xr:uid="{00000000-0005-0000-0000-0000E3810000}"/>
    <cellStyle name="40% - Énfasis4 2 4 4 2 7" xfId="40217" xr:uid="{00000000-0005-0000-0000-0000E4810000}"/>
    <cellStyle name="40% - Énfasis4 2 4 4 2 8" xfId="40218" xr:uid="{00000000-0005-0000-0000-0000E5810000}"/>
    <cellStyle name="40% - Énfasis4 2 4 4 2 9" xfId="40219" xr:uid="{00000000-0005-0000-0000-0000E6810000}"/>
    <cellStyle name="40% - Énfasis4 2 4 4 3" xfId="7609" xr:uid="{00000000-0005-0000-0000-0000E7810000}"/>
    <cellStyle name="40% - Énfasis4 2 4 4 4" xfId="40220" xr:uid="{00000000-0005-0000-0000-0000E8810000}"/>
    <cellStyle name="40% - Énfasis4 2 4 4 5" xfId="40221" xr:uid="{00000000-0005-0000-0000-0000E9810000}"/>
    <cellStyle name="40% - Énfasis4 2 4 4 6" xfId="40222" xr:uid="{00000000-0005-0000-0000-0000EA810000}"/>
    <cellStyle name="40% - Énfasis4 2 4 4 7" xfId="40223" xr:uid="{00000000-0005-0000-0000-0000EB810000}"/>
    <cellStyle name="40% - Énfasis4 2 4 4 8" xfId="40224" xr:uid="{00000000-0005-0000-0000-0000EC810000}"/>
    <cellStyle name="40% - Énfasis4 2 4 4 9" xfId="40225" xr:uid="{00000000-0005-0000-0000-0000ED810000}"/>
    <cellStyle name="40% - Énfasis4 2 4 5" xfId="7610" xr:uid="{00000000-0005-0000-0000-0000EE810000}"/>
    <cellStyle name="40% - Énfasis4 2 4 5 10" xfId="40226" xr:uid="{00000000-0005-0000-0000-0000EF810000}"/>
    <cellStyle name="40% - Énfasis4 2 4 5 2" xfId="7611" xr:uid="{00000000-0005-0000-0000-0000F0810000}"/>
    <cellStyle name="40% - Énfasis4 2 4 5 2 2" xfId="7612" xr:uid="{00000000-0005-0000-0000-0000F1810000}"/>
    <cellStyle name="40% - Énfasis4 2 4 5 2 3" xfId="40227" xr:uid="{00000000-0005-0000-0000-0000F2810000}"/>
    <cellStyle name="40% - Énfasis4 2 4 5 2 4" xfId="40228" xr:uid="{00000000-0005-0000-0000-0000F3810000}"/>
    <cellStyle name="40% - Énfasis4 2 4 5 2 5" xfId="40229" xr:uid="{00000000-0005-0000-0000-0000F4810000}"/>
    <cellStyle name="40% - Énfasis4 2 4 5 2 6" xfId="40230" xr:uid="{00000000-0005-0000-0000-0000F5810000}"/>
    <cellStyle name="40% - Énfasis4 2 4 5 2 7" xfId="40231" xr:uid="{00000000-0005-0000-0000-0000F6810000}"/>
    <cellStyle name="40% - Énfasis4 2 4 5 2 8" xfId="40232" xr:uid="{00000000-0005-0000-0000-0000F7810000}"/>
    <cellStyle name="40% - Énfasis4 2 4 5 2 9" xfId="40233" xr:uid="{00000000-0005-0000-0000-0000F8810000}"/>
    <cellStyle name="40% - Énfasis4 2 4 5 3" xfId="7613" xr:uid="{00000000-0005-0000-0000-0000F9810000}"/>
    <cellStyle name="40% - Énfasis4 2 4 5 4" xfId="40234" xr:uid="{00000000-0005-0000-0000-0000FA810000}"/>
    <cellStyle name="40% - Énfasis4 2 4 5 5" xfId="40235" xr:uid="{00000000-0005-0000-0000-0000FB810000}"/>
    <cellStyle name="40% - Énfasis4 2 4 5 6" xfId="40236" xr:uid="{00000000-0005-0000-0000-0000FC810000}"/>
    <cellStyle name="40% - Énfasis4 2 4 5 7" xfId="40237" xr:uid="{00000000-0005-0000-0000-0000FD810000}"/>
    <cellStyle name="40% - Énfasis4 2 4 5 8" xfId="40238" xr:uid="{00000000-0005-0000-0000-0000FE810000}"/>
    <cellStyle name="40% - Énfasis4 2 4 5 9" xfId="40239" xr:uid="{00000000-0005-0000-0000-0000FF810000}"/>
    <cellStyle name="40% - Énfasis4 2 4 6" xfId="7614" xr:uid="{00000000-0005-0000-0000-000000820000}"/>
    <cellStyle name="40% - Énfasis4 2 4 6 10" xfId="40240" xr:uid="{00000000-0005-0000-0000-000001820000}"/>
    <cellStyle name="40% - Énfasis4 2 4 6 2" xfId="7615" xr:uid="{00000000-0005-0000-0000-000002820000}"/>
    <cellStyle name="40% - Énfasis4 2 4 6 2 2" xfId="7616" xr:uid="{00000000-0005-0000-0000-000003820000}"/>
    <cellStyle name="40% - Énfasis4 2 4 6 2 3" xfId="40241" xr:uid="{00000000-0005-0000-0000-000004820000}"/>
    <cellStyle name="40% - Énfasis4 2 4 6 2 4" xfId="40242" xr:uid="{00000000-0005-0000-0000-000005820000}"/>
    <cellStyle name="40% - Énfasis4 2 4 6 2 5" xfId="40243" xr:uid="{00000000-0005-0000-0000-000006820000}"/>
    <cellStyle name="40% - Énfasis4 2 4 6 2 6" xfId="40244" xr:uid="{00000000-0005-0000-0000-000007820000}"/>
    <cellStyle name="40% - Énfasis4 2 4 6 2 7" xfId="40245" xr:uid="{00000000-0005-0000-0000-000008820000}"/>
    <cellStyle name="40% - Énfasis4 2 4 6 2 8" xfId="40246" xr:uid="{00000000-0005-0000-0000-000009820000}"/>
    <cellStyle name="40% - Énfasis4 2 4 6 2 9" xfId="40247" xr:uid="{00000000-0005-0000-0000-00000A820000}"/>
    <cellStyle name="40% - Énfasis4 2 4 6 3" xfId="7617" xr:uid="{00000000-0005-0000-0000-00000B820000}"/>
    <cellStyle name="40% - Énfasis4 2 4 6 4" xfId="40248" xr:uid="{00000000-0005-0000-0000-00000C820000}"/>
    <cellStyle name="40% - Énfasis4 2 4 6 5" xfId="40249" xr:uid="{00000000-0005-0000-0000-00000D820000}"/>
    <cellStyle name="40% - Énfasis4 2 4 6 6" xfId="40250" xr:uid="{00000000-0005-0000-0000-00000E820000}"/>
    <cellStyle name="40% - Énfasis4 2 4 6 7" xfId="40251" xr:uid="{00000000-0005-0000-0000-00000F820000}"/>
    <cellStyle name="40% - Énfasis4 2 4 6 8" xfId="40252" xr:uid="{00000000-0005-0000-0000-000010820000}"/>
    <cellStyle name="40% - Énfasis4 2 4 6 9" xfId="40253" xr:uid="{00000000-0005-0000-0000-000011820000}"/>
    <cellStyle name="40% - Énfasis4 2 4 7" xfId="7618" xr:uid="{00000000-0005-0000-0000-000012820000}"/>
    <cellStyle name="40% - Énfasis4 2 4 7 2" xfId="7619" xr:uid="{00000000-0005-0000-0000-000013820000}"/>
    <cellStyle name="40% - Énfasis4 2 4 7 3" xfId="40254" xr:uid="{00000000-0005-0000-0000-000014820000}"/>
    <cellStyle name="40% - Énfasis4 2 4 7 4" xfId="40255" xr:uid="{00000000-0005-0000-0000-000015820000}"/>
    <cellStyle name="40% - Énfasis4 2 4 7 5" xfId="40256" xr:uid="{00000000-0005-0000-0000-000016820000}"/>
    <cellStyle name="40% - Énfasis4 2 4 7 6" xfId="40257" xr:uid="{00000000-0005-0000-0000-000017820000}"/>
    <cellStyle name="40% - Énfasis4 2 4 7 7" xfId="40258" xr:uid="{00000000-0005-0000-0000-000018820000}"/>
    <cellStyle name="40% - Énfasis4 2 4 7 8" xfId="40259" xr:uid="{00000000-0005-0000-0000-000019820000}"/>
    <cellStyle name="40% - Énfasis4 2 4 7 9" xfId="40260" xr:uid="{00000000-0005-0000-0000-00001A820000}"/>
    <cellStyle name="40% - Énfasis4 2 4 8" xfId="7620" xr:uid="{00000000-0005-0000-0000-00001B820000}"/>
    <cellStyle name="40% - Énfasis4 2 4 9" xfId="40261" xr:uid="{00000000-0005-0000-0000-00001C820000}"/>
    <cellStyle name="40% - Énfasis4 2 5" xfId="7621" xr:uid="{00000000-0005-0000-0000-00001D820000}"/>
    <cellStyle name="40% - Énfasis4 2 5 10" xfId="40262" xr:uid="{00000000-0005-0000-0000-00001E820000}"/>
    <cellStyle name="40% - Énfasis4 2 5 11" xfId="40263" xr:uid="{00000000-0005-0000-0000-00001F820000}"/>
    <cellStyle name="40% - Énfasis4 2 5 12" xfId="40264" xr:uid="{00000000-0005-0000-0000-000020820000}"/>
    <cellStyle name="40% - Énfasis4 2 5 13" xfId="40265" xr:uid="{00000000-0005-0000-0000-000021820000}"/>
    <cellStyle name="40% - Énfasis4 2 5 2" xfId="7622" xr:uid="{00000000-0005-0000-0000-000022820000}"/>
    <cellStyle name="40% - Énfasis4 2 5 2 10" xfId="40266" xr:uid="{00000000-0005-0000-0000-000023820000}"/>
    <cellStyle name="40% - Énfasis4 2 5 2 11" xfId="40267" xr:uid="{00000000-0005-0000-0000-000024820000}"/>
    <cellStyle name="40% - Énfasis4 2 5 2 12" xfId="40268" xr:uid="{00000000-0005-0000-0000-000025820000}"/>
    <cellStyle name="40% - Énfasis4 2 5 2 2" xfId="7623" xr:uid="{00000000-0005-0000-0000-000026820000}"/>
    <cellStyle name="40% - Énfasis4 2 5 2 2 10" xfId="40269" xr:uid="{00000000-0005-0000-0000-000027820000}"/>
    <cellStyle name="40% - Énfasis4 2 5 2 2 2" xfId="7624" xr:uid="{00000000-0005-0000-0000-000028820000}"/>
    <cellStyle name="40% - Énfasis4 2 5 2 2 2 2" xfId="7625" xr:uid="{00000000-0005-0000-0000-000029820000}"/>
    <cellStyle name="40% - Énfasis4 2 5 2 2 2 3" xfId="40270" xr:uid="{00000000-0005-0000-0000-00002A820000}"/>
    <cellStyle name="40% - Énfasis4 2 5 2 2 2 4" xfId="40271" xr:uid="{00000000-0005-0000-0000-00002B820000}"/>
    <cellStyle name="40% - Énfasis4 2 5 2 2 2 5" xfId="40272" xr:uid="{00000000-0005-0000-0000-00002C820000}"/>
    <cellStyle name="40% - Énfasis4 2 5 2 2 2 6" xfId="40273" xr:uid="{00000000-0005-0000-0000-00002D820000}"/>
    <cellStyle name="40% - Énfasis4 2 5 2 2 2 7" xfId="40274" xr:uid="{00000000-0005-0000-0000-00002E820000}"/>
    <cellStyle name="40% - Énfasis4 2 5 2 2 2 8" xfId="40275" xr:uid="{00000000-0005-0000-0000-00002F820000}"/>
    <cellStyle name="40% - Énfasis4 2 5 2 2 2 9" xfId="40276" xr:uid="{00000000-0005-0000-0000-000030820000}"/>
    <cellStyle name="40% - Énfasis4 2 5 2 2 3" xfId="7626" xr:uid="{00000000-0005-0000-0000-000031820000}"/>
    <cellStyle name="40% - Énfasis4 2 5 2 2 4" xfId="40277" xr:uid="{00000000-0005-0000-0000-000032820000}"/>
    <cellStyle name="40% - Énfasis4 2 5 2 2 5" xfId="40278" xr:uid="{00000000-0005-0000-0000-000033820000}"/>
    <cellStyle name="40% - Énfasis4 2 5 2 2 6" xfId="40279" xr:uid="{00000000-0005-0000-0000-000034820000}"/>
    <cellStyle name="40% - Énfasis4 2 5 2 2 7" xfId="40280" xr:uid="{00000000-0005-0000-0000-000035820000}"/>
    <cellStyle name="40% - Énfasis4 2 5 2 2 8" xfId="40281" xr:uid="{00000000-0005-0000-0000-000036820000}"/>
    <cellStyle name="40% - Énfasis4 2 5 2 2 9" xfId="40282" xr:uid="{00000000-0005-0000-0000-000037820000}"/>
    <cellStyle name="40% - Énfasis4 2 5 2 3" xfId="7627" xr:uid="{00000000-0005-0000-0000-000038820000}"/>
    <cellStyle name="40% - Énfasis4 2 5 2 3 10" xfId="40283" xr:uid="{00000000-0005-0000-0000-000039820000}"/>
    <cellStyle name="40% - Énfasis4 2 5 2 3 2" xfId="7628" xr:uid="{00000000-0005-0000-0000-00003A820000}"/>
    <cellStyle name="40% - Énfasis4 2 5 2 3 2 2" xfId="7629" xr:uid="{00000000-0005-0000-0000-00003B820000}"/>
    <cellStyle name="40% - Énfasis4 2 5 2 3 2 3" xfId="40284" xr:uid="{00000000-0005-0000-0000-00003C820000}"/>
    <cellStyle name="40% - Énfasis4 2 5 2 3 2 4" xfId="40285" xr:uid="{00000000-0005-0000-0000-00003D820000}"/>
    <cellStyle name="40% - Énfasis4 2 5 2 3 2 5" xfId="40286" xr:uid="{00000000-0005-0000-0000-00003E820000}"/>
    <cellStyle name="40% - Énfasis4 2 5 2 3 2 6" xfId="40287" xr:uid="{00000000-0005-0000-0000-00003F820000}"/>
    <cellStyle name="40% - Énfasis4 2 5 2 3 2 7" xfId="40288" xr:uid="{00000000-0005-0000-0000-000040820000}"/>
    <cellStyle name="40% - Énfasis4 2 5 2 3 2 8" xfId="40289" xr:uid="{00000000-0005-0000-0000-000041820000}"/>
    <cellStyle name="40% - Énfasis4 2 5 2 3 2 9" xfId="40290" xr:uid="{00000000-0005-0000-0000-000042820000}"/>
    <cellStyle name="40% - Énfasis4 2 5 2 3 3" xfId="7630" xr:uid="{00000000-0005-0000-0000-000043820000}"/>
    <cellStyle name="40% - Énfasis4 2 5 2 3 4" xfId="40291" xr:uid="{00000000-0005-0000-0000-000044820000}"/>
    <cellStyle name="40% - Énfasis4 2 5 2 3 5" xfId="40292" xr:uid="{00000000-0005-0000-0000-000045820000}"/>
    <cellStyle name="40% - Énfasis4 2 5 2 3 6" xfId="40293" xr:uid="{00000000-0005-0000-0000-000046820000}"/>
    <cellStyle name="40% - Énfasis4 2 5 2 3 7" xfId="40294" xr:uid="{00000000-0005-0000-0000-000047820000}"/>
    <cellStyle name="40% - Énfasis4 2 5 2 3 8" xfId="40295" xr:uid="{00000000-0005-0000-0000-000048820000}"/>
    <cellStyle name="40% - Énfasis4 2 5 2 3 9" xfId="40296" xr:uid="{00000000-0005-0000-0000-000049820000}"/>
    <cellStyle name="40% - Énfasis4 2 5 2 4" xfId="7631" xr:uid="{00000000-0005-0000-0000-00004A820000}"/>
    <cellStyle name="40% - Énfasis4 2 5 2 4 2" xfId="7632" xr:uid="{00000000-0005-0000-0000-00004B820000}"/>
    <cellStyle name="40% - Énfasis4 2 5 2 4 3" xfId="40297" xr:uid="{00000000-0005-0000-0000-00004C820000}"/>
    <cellStyle name="40% - Énfasis4 2 5 2 4 4" xfId="40298" xr:uid="{00000000-0005-0000-0000-00004D820000}"/>
    <cellStyle name="40% - Énfasis4 2 5 2 4 5" xfId="40299" xr:uid="{00000000-0005-0000-0000-00004E820000}"/>
    <cellStyle name="40% - Énfasis4 2 5 2 4 6" xfId="40300" xr:uid="{00000000-0005-0000-0000-00004F820000}"/>
    <cellStyle name="40% - Énfasis4 2 5 2 4 7" xfId="40301" xr:uid="{00000000-0005-0000-0000-000050820000}"/>
    <cellStyle name="40% - Énfasis4 2 5 2 4 8" xfId="40302" xr:uid="{00000000-0005-0000-0000-000051820000}"/>
    <cellStyle name="40% - Énfasis4 2 5 2 4 9" xfId="40303" xr:uid="{00000000-0005-0000-0000-000052820000}"/>
    <cellStyle name="40% - Énfasis4 2 5 2 5" xfId="7633" xr:uid="{00000000-0005-0000-0000-000053820000}"/>
    <cellStyle name="40% - Énfasis4 2 5 2 6" xfId="40304" xr:uid="{00000000-0005-0000-0000-000054820000}"/>
    <cellStyle name="40% - Énfasis4 2 5 2 7" xfId="40305" xr:uid="{00000000-0005-0000-0000-000055820000}"/>
    <cellStyle name="40% - Énfasis4 2 5 2 8" xfId="40306" xr:uid="{00000000-0005-0000-0000-000056820000}"/>
    <cellStyle name="40% - Énfasis4 2 5 2 9" xfId="40307" xr:uid="{00000000-0005-0000-0000-000057820000}"/>
    <cellStyle name="40% - Énfasis4 2 5 3" xfId="7634" xr:uid="{00000000-0005-0000-0000-000058820000}"/>
    <cellStyle name="40% - Énfasis4 2 5 3 10" xfId="40308" xr:uid="{00000000-0005-0000-0000-000059820000}"/>
    <cellStyle name="40% - Énfasis4 2 5 3 2" xfId="7635" xr:uid="{00000000-0005-0000-0000-00005A820000}"/>
    <cellStyle name="40% - Énfasis4 2 5 3 2 2" xfId="7636" xr:uid="{00000000-0005-0000-0000-00005B820000}"/>
    <cellStyle name="40% - Énfasis4 2 5 3 2 3" xfId="40309" xr:uid="{00000000-0005-0000-0000-00005C820000}"/>
    <cellStyle name="40% - Énfasis4 2 5 3 2 4" xfId="40310" xr:uid="{00000000-0005-0000-0000-00005D820000}"/>
    <cellStyle name="40% - Énfasis4 2 5 3 2 5" xfId="40311" xr:uid="{00000000-0005-0000-0000-00005E820000}"/>
    <cellStyle name="40% - Énfasis4 2 5 3 2 6" xfId="40312" xr:uid="{00000000-0005-0000-0000-00005F820000}"/>
    <cellStyle name="40% - Énfasis4 2 5 3 2 7" xfId="40313" xr:uid="{00000000-0005-0000-0000-000060820000}"/>
    <cellStyle name="40% - Énfasis4 2 5 3 2 8" xfId="40314" xr:uid="{00000000-0005-0000-0000-000061820000}"/>
    <cellStyle name="40% - Énfasis4 2 5 3 2 9" xfId="40315" xr:uid="{00000000-0005-0000-0000-000062820000}"/>
    <cellStyle name="40% - Énfasis4 2 5 3 3" xfId="7637" xr:uid="{00000000-0005-0000-0000-000063820000}"/>
    <cellStyle name="40% - Énfasis4 2 5 3 4" xfId="40316" xr:uid="{00000000-0005-0000-0000-000064820000}"/>
    <cellStyle name="40% - Énfasis4 2 5 3 5" xfId="40317" xr:uid="{00000000-0005-0000-0000-000065820000}"/>
    <cellStyle name="40% - Énfasis4 2 5 3 6" xfId="40318" xr:uid="{00000000-0005-0000-0000-000066820000}"/>
    <cellStyle name="40% - Énfasis4 2 5 3 7" xfId="40319" xr:uid="{00000000-0005-0000-0000-000067820000}"/>
    <cellStyle name="40% - Énfasis4 2 5 3 8" xfId="40320" xr:uid="{00000000-0005-0000-0000-000068820000}"/>
    <cellStyle name="40% - Énfasis4 2 5 3 9" xfId="40321" xr:uid="{00000000-0005-0000-0000-000069820000}"/>
    <cellStyle name="40% - Énfasis4 2 5 4" xfId="7638" xr:uid="{00000000-0005-0000-0000-00006A820000}"/>
    <cellStyle name="40% - Énfasis4 2 5 4 10" xfId="40322" xr:uid="{00000000-0005-0000-0000-00006B820000}"/>
    <cellStyle name="40% - Énfasis4 2 5 4 2" xfId="7639" xr:uid="{00000000-0005-0000-0000-00006C820000}"/>
    <cellStyle name="40% - Énfasis4 2 5 4 2 2" xfId="7640" xr:uid="{00000000-0005-0000-0000-00006D820000}"/>
    <cellStyle name="40% - Énfasis4 2 5 4 2 3" xfId="40323" xr:uid="{00000000-0005-0000-0000-00006E820000}"/>
    <cellStyle name="40% - Énfasis4 2 5 4 2 4" xfId="40324" xr:uid="{00000000-0005-0000-0000-00006F820000}"/>
    <cellStyle name="40% - Énfasis4 2 5 4 2 5" xfId="40325" xr:uid="{00000000-0005-0000-0000-000070820000}"/>
    <cellStyle name="40% - Énfasis4 2 5 4 2 6" xfId="40326" xr:uid="{00000000-0005-0000-0000-000071820000}"/>
    <cellStyle name="40% - Énfasis4 2 5 4 2 7" xfId="40327" xr:uid="{00000000-0005-0000-0000-000072820000}"/>
    <cellStyle name="40% - Énfasis4 2 5 4 2 8" xfId="40328" xr:uid="{00000000-0005-0000-0000-000073820000}"/>
    <cellStyle name="40% - Énfasis4 2 5 4 2 9" xfId="40329" xr:uid="{00000000-0005-0000-0000-000074820000}"/>
    <cellStyle name="40% - Énfasis4 2 5 4 3" xfId="7641" xr:uid="{00000000-0005-0000-0000-000075820000}"/>
    <cellStyle name="40% - Énfasis4 2 5 4 4" xfId="40330" xr:uid="{00000000-0005-0000-0000-000076820000}"/>
    <cellStyle name="40% - Énfasis4 2 5 4 5" xfId="40331" xr:uid="{00000000-0005-0000-0000-000077820000}"/>
    <cellStyle name="40% - Énfasis4 2 5 4 6" xfId="40332" xr:uid="{00000000-0005-0000-0000-000078820000}"/>
    <cellStyle name="40% - Énfasis4 2 5 4 7" xfId="40333" xr:uid="{00000000-0005-0000-0000-000079820000}"/>
    <cellStyle name="40% - Énfasis4 2 5 4 8" xfId="40334" xr:uid="{00000000-0005-0000-0000-00007A820000}"/>
    <cellStyle name="40% - Énfasis4 2 5 4 9" xfId="40335" xr:uid="{00000000-0005-0000-0000-00007B820000}"/>
    <cellStyle name="40% - Énfasis4 2 5 5" xfId="7642" xr:uid="{00000000-0005-0000-0000-00007C820000}"/>
    <cellStyle name="40% - Énfasis4 2 5 5 2" xfId="7643" xr:uid="{00000000-0005-0000-0000-00007D820000}"/>
    <cellStyle name="40% - Énfasis4 2 5 5 3" xfId="40336" xr:uid="{00000000-0005-0000-0000-00007E820000}"/>
    <cellStyle name="40% - Énfasis4 2 5 5 4" xfId="40337" xr:uid="{00000000-0005-0000-0000-00007F820000}"/>
    <cellStyle name="40% - Énfasis4 2 5 5 5" xfId="40338" xr:uid="{00000000-0005-0000-0000-000080820000}"/>
    <cellStyle name="40% - Énfasis4 2 5 5 6" xfId="40339" xr:uid="{00000000-0005-0000-0000-000081820000}"/>
    <cellStyle name="40% - Énfasis4 2 5 5 7" xfId="40340" xr:uid="{00000000-0005-0000-0000-000082820000}"/>
    <cellStyle name="40% - Énfasis4 2 5 5 8" xfId="40341" xr:uid="{00000000-0005-0000-0000-000083820000}"/>
    <cellStyle name="40% - Énfasis4 2 5 5 9" xfId="40342" xr:uid="{00000000-0005-0000-0000-000084820000}"/>
    <cellStyle name="40% - Énfasis4 2 5 6" xfId="7644" xr:uid="{00000000-0005-0000-0000-000085820000}"/>
    <cellStyle name="40% - Énfasis4 2 5 7" xfId="40343" xr:uid="{00000000-0005-0000-0000-000086820000}"/>
    <cellStyle name="40% - Énfasis4 2 5 8" xfId="40344" xr:uid="{00000000-0005-0000-0000-000087820000}"/>
    <cellStyle name="40% - Énfasis4 2 5 9" xfId="40345" xr:uid="{00000000-0005-0000-0000-000088820000}"/>
    <cellStyle name="40% - Énfasis4 2 6" xfId="7645" xr:uid="{00000000-0005-0000-0000-000089820000}"/>
    <cellStyle name="40% - Énfasis4 2 6 10" xfId="40346" xr:uid="{00000000-0005-0000-0000-00008A820000}"/>
    <cellStyle name="40% - Énfasis4 2 6 11" xfId="40347" xr:uid="{00000000-0005-0000-0000-00008B820000}"/>
    <cellStyle name="40% - Énfasis4 2 6 12" xfId="40348" xr:uid="{00000000-0005-0000-0000-00008C820000}"/>
    <cellStyle name="40% - Énfasis4 2 6 13" xfId="40349" xr:uid="{00000000-0005-0000-0000-00008D820000}"/>
    <cellStyle name="40% - Énfasis4 2 6 2" xfId="7646" xr:uid="{00000000-0005-0000-0000-00008E820000}"/>
    <cellStyle name="40% - Énfasis4 2 6 2 10" xfId="40350" xr:uid="{00000000-0005-0000-0000-00008F820000}"/>
    <cellStyle name="40% - Énfasis4 2 6 2 11" xfId="40351" xr:uid="{00000000-0005-0000-0000-000090820000}"/>
    <cellStyle name="40% - Énfasis4 2 6 2 12" xfId="40352" xr:uid="{00000000-0005-0000-0000-000091820000}"/>
    <cellStyle name="40% - Énfasis4 2 6 2 2" xfId="7647" xr:uid="{00000000-0005-0000-0000-000092820000}"/>
    <cellStyle name="40% - Énfasis4 2 6 2 2 10" xfId="40353" xr:uid="{00000000-0005-0000-0000-000093820000}"/>
    <cellStyle name="40% - Énfasis4 2 6 2 2 2" xfId="7648" xr:uid="{00000000-0005-0000-0000-000094820000}"/>
    <cellStyle name="40% - Énfasis4 2 6 2 2 2 2" xfId="7649" xr:uid="{00000000-0005-0000-0000-000095820000}"/>
    <cellStyle name="40% - Énfasis4 2 6 2 2 2 3" xfId="40354" xr:uid="{00000000-0005-0000-0000-000096820000}"/>
    <cellStyle name="40% - Énfasis4 2 6 2 2 2 4" xfId="40355" xr:uid="{00000000-0005-0000-0000-000097820000}"/>
    <cellStyle name="40% - Énfasis4 2 6 2 2 2 5" xfId="40356" xr:uid="{00000000-0005-0000-0000-000098820000}"/>
    <cellStyle name="40% - Énfasis4 2 6 2 2 2 6" xfId="40357" xr:uid="{00000000-0005-0000-0000-000099820000}"/>
    <cellStyle name="40% - Énfasis4 2 6 2 2 2 7" xfId="40358" xr:uid="{00000000-0005-0000-0000-00009A820000}"/>
    <cellStyle name="40% - Énfasis4 2 6 2 2 2 8" xfId="40359" xr:uid="{00000000-0005-0000-0000-00009B820000}"/>
    <cellStyle name="40% - Énfasis4 2 6 2 2 2 9" xfId="40360" xr:uid="{00000000-0005-0000-0000-00009C820000}"/>
    <cellStyle name="40% - Énfasis4 2 6 2 2 3" xfId="7650" xr:uid="{00000000-0005-0000-0000-00009D820000}"/>
    <cellStyle name="40% - Énfasis4 2 6 2 2 4" xfId="40361" xr:uid="{00000000-0005-0000-0000-00009E820000}"/>
    <cellStyle name="40% - Énfasis4 2 6 2 2 5" xfId="40362" xr:uid="{00000000-0005-0000-0000-00009F820000}"/>
    <cellStyle name="40% - Énfasis4 2 6 2 2 6" xfId="40363" xr:uid="{00000000-0005-0000-0000-0000A0820000}"/>
    <cellStyle name="40% - Énfasis4 2 6 2 2 7" xfId="40364" xr:uid="{00000000-0005-0000-0000-0000A1820000}"/>
    <cellStyle name="40% - Énfasis4 2 6 2 2 8" xfId="40365" xr:uid="{00000000-0005-0000-0000-0000A2820000}"/>
    <cellStyle name="40% - Énfasis4 2 6 2 2 9" xfId="40366" xr:uid="{00000000-0005-0000-0000-0000A3820000}"/>
    <cellStyle name="40% - Énfasis4 2 6 2 3" xfId="7651" xr:uid="{00000000-0005-0000-0000-0000A4820000}"/>
    <cellStyle name="40% - Énfasis4 2 6 2 3 10" xfId="40367" xr:uid="{00000000-0005-0000-0000-0000A5820000}"/>
    <cellStyle name="40% - Énfasis4 2 6 2 3 2" xfId="7652" xr:uid="{00000000-0005-0000-0000-0000A6820000}"/>
    <cellStyle name="40% - Énfasis4 2 6 2 3 2 2" xfId="7653" xr:uid="{00000000-0005-0000-0000-0000A7820000}"/>
    <cellStyle name="40% - Énfasis4 2 6 2 3 2 3" xfId="40368" xr:uid="{00000000-0005-0000-0000-0000A8820000}"/>
    <cellStyle name="40% - Énfasis4 2 6 2 3 2 4" xfId="40369" xr:uid="{00000000-0005-0000-0000-0000A9820000}"/>
    <cellStyle name="40% - Énfasis4 2 6 2 3 2 5" xfId="40370" xr:uid="{00000000-0005-0000-0000-0000AA820000}"/>
    <cellStyle name="40% - Énfasis4 2 6 2 3 2 6" xfId="40371" xr:uid="{00000000-0005-0000-0000-0000AB820000}"/>
    <cellStyle name="40% - Énfasis4 2 6 2 3 2 7" xfId="40372" xr:uid="{00000000-0005-0000-0000-0000AC820000}"/>
    <cellStyle name="40% - Énfasis4 2 6 2 3 2 8" xfId="40373" xr:uid="{00000000-0005-0000-0000-0000AD820000}"/>
    <cellStyle name="40% - Énfasis4 2 6 2 3 2 9" xfId="40374" xr:uid="{00000000-0005-0000-0000-0000AE820000}"/>
    <cellStyle name="40% - Énfasis4 2 6 2 3 3" xfId="7654" xr:uid="{00000000-0005-0000-0000-0000AF820000}"/>
    <cellStyle name="40% - Énfasis4 2 6 2 3 4" xfId="40375" xr:uid="{00000000-0005-0000-0000-0000B0820000}"/>
    <cellStyle name="40% - Énfasis4 2 6 2 3 5" xfId="40376" xr:uid="{00000000-0005-0000-0000-0000B1820000}"/>
    <cellStyle name="40% - Énfasis4 2 6 2 3 6" xfId="40377" xr:uid="{00000000-0005-0000-0000-0000B2820000}"/>
    <cellStyle name="40% - Énfasis4 2 6 2 3 7" xfId="40378" xr:uid="{00000000-0005-0000-0000-0000B3820000}"/>
    <cellStyle name="40% - Énfasis4 2 6 2 3 8" xfId="40379" xr:uid="{00000000-0005-0000-0000-0000B4820000}"/>
    <cellStyle name="40% - Énfasis4 2 6 2 3 9" xfId="40380" xr:uid="{00000000-0005-0000-0000-0000B5820000}"/>
    <cellStyle name="40% - Énfasis4 2 6 2 4" xfId="7655" xr:uid="{00000000-0005-0000-0000-0000B6820000}"/>
    <cellStyle name="40% - Énfasis4 2 6 2 4 2" xfId="7656" xr:uid="{00000000-0005-0000-0000-0000B7820000}"/>
    <cellStyle name="40% - Énfasis4 2 6 2 4 3" xfId="40381" xr:uid="{00000000-0005-0000-0000-0000B8820000}"/>
    <cellStyle name="40% - Énfasis4 2 6 2 4 4" xfId="40382" xr:uid="{00000000-0005-0000-0000-0000B9820000}"/>
    <cellStyle name="40% - Énfasis4 2 6 2 4 5" xfId="40383" xr:uid="{00000000-0005-0000-0000-0000BA820000}"/>
    <cellStyle name="40% - Énfasis4 2 6 2 4 6" xfId="40384" xr:uid="{00000000-0005-0000-0000-0000BB820000}"/>
    <cellStyle name="40% - Énfasis4 2 6 2 4 7" xfId="40385" xr:uid="{00000000-0005-0000-0000-0000BC820000}"/>
    <cellStyle name="40% - Énfasis4 2 6 2 4 8" xfId="40386" xr:uid="{00000000-0005-0000-0000-0000BD820000}"/>
    <cellStyle name="40% - Énfasis4 2 6 2 4 9" xfId="40387" xr:uid="{00000000-0005-0000-0000-0000BE820000}"/>
    <cellStyle name="40% - Énfasis4 2 6 2 5" xfId="7657" xr:uid="{00000000-0005-0000-0000-0000BF820000}"/>
    <cellStyle name="40% - Énfasis4 2 6 2 6" xfId="40388" xr:uid="{00000000-0005-0000-0000-0000C0820000}"/>
    <cellStyle name="40% - Énfasis4 2 6 2 7" xfId="40389" xr:uid="{00000000-0005-0000-0000-0000C1820000}"/>
    <cellStyle name="40% - Énfasis4 2 6 2 8" xfId="40390" xr:uid="{00000000-0005-0000-0000-0000C2820000}"/>
    <cellStyle name="40% - Énfasis4 2 6 2 9" xfId="40391" xr:uid="{00000000-0005-0000-0000-0000C3820000}"/>
    <cellStyle name="40% - Énfasis4 2 6 3" xfId="7658" xr:uid="{00000000-0005-0000-0000-0000C4820000}"/>
    <cellStyle name="40% - Énfasis4 2 6 3 10" xfId="40392" xr:uid="{00000000-0005-0000-0000-0000C5820000}"/>
    <cellStyle name="40% - Énfasis4 2 6 3 2" xfId="7659" xr:uid="{00000000-0005-0000-0000-0000C6820000}"/>
    <cellStyle name="40% - Énfasis4 2 6 3 2 2" xfId="7660" xr:uid="{00000000-0005-0000-0000-0000C7820000}"/>
    <cellStyle name="40% - Énfasis4 2 6 3 2 3" xfId="40393" xr:uid="{00000000-0005-0000-0000-0000C8820000}"/>
    <cellStyle name="40% - Énfasis4 2 6 3 2 4" xfId="40394" xr:uid="{00000000-0005-0000-0000-0000C9820000}"/>
    <cellStyle name="40% - Énfasis4 2 6 3 2 5" xfId="40395" xr:uid="{00000000-0005-0000-0000-0000CA820000}"/>
    <cellStyle name="40% - Énfasis4 2 6 3 2 6" xfId="40396" xr:uid="{00000000-0005-0000-0000-0000CB820000}"/>
    <cellStyle name="40% - Énfasis4 2 6 3 2 7" xfId="40397" xr:uid="{00000000-0005-0000-0000-0000CC820000}"/>
    <cellStyle name="40% - Énfasis4 2 6 3 2 8" xfId="40398" xr:uid="{00000000-0005-0000-0000-0000CD820000}"/>
    <cellStyle name="40% - Énfasis4 2 6 3 2 9" xfId="40399" xr:uid="{00000000-0005-0000-0000-0000CE820000}"/>
    <cellStyle name="40% - Énfasis4 2 6 3 3" xfId="7661" xr:uid="{00000000-0005-0000-0000-0000CF820000}"/>
    <cellStyle name="40% - Énfasis4 2 6 3 4" xfId="40400" xr:uid="{00000000-0005-0000-0000-0000D0820000}"/>
    <cellStyle name="40% - Énfasis4 2 6 3 5" xfId="40401" xr:uid="{00000000-0005-0000-0000-0000D1820000}"/>
    <cellStyle name="40% - Énfasis4 2 6 3 6" xfId="40402" xr:uid="{00000000-0005-0000-0000-0000D2820000}"/>
    <cellStyle name="40% - Énfasis4 2 6 3 7" xfId="40403" xr:uid="{00000000-0005-0000-0000-0000D3820000}"/>
    <cellStyle name="40% - Énfasis4 2 6 3 8" xfId="40404" xr:uid="{00000000-0005-0000-0000-0000D4820000}"/>
    <cellStyle name="40% - Énfasis4 2 6 3 9" xfId="40405" xr:uid="{00000000-0005-0000-0000-0000D5820000}"/>
    <cellStyle name="40% - Énfasis4 2 6 4" xfId="7662" xr:uid="{00000000-0005-0000-0000-0000D6820000}"/>
    <cellStyle name="40% - Énfasis4 2 6 4 10" xfId="40406" xr:uid="{00000000-0005-0000-0000-0000D7820000}"/>
    <cellStyle name="40% - Énfasis4 2 6 4 2" xfId="7663" xr:uid="{00000000-0005-0000-0000-0000D8820000}"/>
    <cellStyle name="40% - Énfasis4 2 6 4 2 2" xfId="7664" xr:uid="{00000000-0005-0000-0000-0000D9820000}"/>
    <cellStyle name="40% - Énfasis4 2 6 4 2 3" xfId="40407" xr:uid="{00000000-0005-0000-0000-0000DA820000}"/>
    <cellStyle name="40% - Énfasis4 2 6 4 2 4" xfId="40408" xr:uid="{00000000-0005-0000-0000-0000DB820000}"/>
    <cellStyle name="40% - Énfasis4 2 6 4 2 5" xfId="40409" xr:uid="{00000000-0005-0000-0000-0000DC820000}"/>
    <cellStyle name="40% - Énfasis4 2 6 4 2 6" xfId="40410" xr:uid="{00000000-0005-0000-0000-0000DD820000}"/>
    <cellStyle name="40% - Énfasis4 2 6 4 2 7" xfId="40411" xr:uid="{00000000-0005-0000-0000-0000DE820000}"/>
    <cellStyle name="40% - Énfasis4 2 6 4 2 8" xfId="40412" xr:uid="{00000000-0005-0000-0000-0000DF820000}"/>
    <cellStyle name="40% - Énfasis4 2 6 4 2 9" xfId="40413" xr:uid="{00000000-0005-0000-0000-0000E0820000}"/>
    <cellStyle name="40% - Énfasis4 2 6 4 3" xfId="7665" xr:uid="{00000000-0005-0000-0000-0000E1820000}"/>
    <cellStyle name="40% - Énfasis4 2 6 4 4" xfId="40414" xr:uid="{00000000-0005-0000-0000-0000E2820000}"/>
    <cellStyle name="40% - Énfasis4 2 6 4 5" xfId="40415" xr:uid="{00000000-0005-0000-0000-0000E3820000}"/>
    <cellStyle name="40% - Énfasis4 2 6 4 6" xfId="40416" xr:uid="{00000000-0005-0000-0000-0000E4820000}"/>
    <cellStyle name="40% - Énfasis4 2 6 4 7" xfId="40417" xr:uid="{00000000-0005-0000-0000-0000E5820000}"/>
    <cellStyle name="40% - Énfasis4 2 6 4 8" xfId="40418" xr:uid="{00000000-0005-0000-0000-0000E6820000}"/>
    <cellStyle name="40% - Énfasis4 2 6 4 9" xfId="40419" xr:uid="{00000000-0005-0000-0000-0000E7820000}"/>
    <cellStyle name="40% - Énfasis4 2 6 5" xfId="7666" xr:uid="{00000000-0005-0000-0000-0000E8820000}"/>
    <cellStyle name="40% - Énfasis4 2 6 5 2" xfId="7667" xr:uid="{00000000-0005-0000-0000-0000E9820000}"/>
    <cellStyle name="40% - Énfasis4 2 6 5 3" xfId="40420" xr:uid="{00000000-0005-0000-0000-0000EA820000}"/>
    <cellStyle name="40% - Énfasis4 2 6 5 4" xfId="40421" xr:uid="{00000000-0005-0000-0000-0000EB820000}"/>
    <cellStyle name="40% - Énfasis4 2 6 5 5" xfId="40422" xr:uid="{00000000-0005-0000-0000-0000EC820000}"/>
    <cellStyle name="40% - Énfasis4 2 6 5 6" xfId="40423" xr:uid="{00000000-0005-0000-0000-0000ED820000}"/>
    <cellStyle name="40% - Énfasis4 2 6 5 7" xfId="40424" xr:uid="{00000000-0005-0000-0000-0000EE820000}"/>
    <cellStyle name="40% - Énfasis4 2 6 5 8" xfId="40425" xr:uid="{00000000-0005-0000-0000-0000EF820000}"/>
    <cellStyle name="40% - Énfasis4 2 6 5 9" xfId="40426" xr:uid="{00000000-0005-0000-0000-0000F0820000}"/>
    <cellStyle name="40% - Énfasis4 2 6 6" xfId="7668" xr:uid="{00000000-0005-0000-0000-0000F1820000}"/>
    <cellStyle name="40% - Énfasis4 2 6 7" xfId="40427" xr:uid="{00000000-0005-0000-0000-0000F2820000}"/>
    <cellStyle name="40% - Énfasis4 2 6 8" xfId="40428" xr:uid="{00000000-0005-0000-0000-0000F3820000}"/>
    <cellStyle name="40% - Énfasis4 2 6 9" xfId="40429" xr:uid="{00000000-0005-0000-0000-0000F4820000}"/>
    <cellStyle name="40% - Énfasis4 2 7" xfId="7669" xr:uid="{00000000-0005-0000-0000-0000F5820000}"/>
    <cellStyle name="40% - Énfasis4 2 7 10" xfId="40430" xr:uid="{00000000-0005-0000-0000-0000F6820000}"/>
    <cellStyle name="40% - Énfasis4 2 7 11" xfId="40431" xr:uid="{00000000-0005-0000-0000-0000F7820000}"/>
    <cellStyle name="40% - Énfasis4 2 7 12" xfId="40432" xr:uid="{00000000-0005-0000-0000-0000F8820000}"/>
    <cellStyle name="40% - Énfasis4 2 7 2" xfId="7670" xr:uid="{00000000-0005-0000-0000-0000F9820000}"/>
    <cellStyle name="40% - Énfasis4 2 7 2 10" xfId="40433" xr:uid="{00000000-0005-0000-0000-0000FA820000}"/>
    <cellStyle name="40% - Énfasis4 2 7 2 2" xfId="7671" xr:uid="{00000000-0005-0000-0000-0000FB820000}"/>
    <cellStyle name="40% - Énfasis4 2 7 2 2 2" xfId="7672" xr:uid="{00000000-0005-0000-0000-0000FC820000}"/>
    <cellStyle name="40% - Énfasis4 2 7 2 2 3" xfId="40434" xr:uid="{00000000-0005-0000-0000-0000FD820000}"/>
    <cellStyle name="40% - Énfasis4 2 7 2 2 4" xfId="40435" xr:uid="{00000000-0005-0000-0000-0000FE820000}"/>
    <cellStyle name="40% - Énfasis4 2 7 2 2 5" xfId="40436" xr:uid="{00000000-0005-0000-0000-0000FF820000}"/>
    <cellStyle name="40% - Énfasis4 2 7 2 2 6" xfId="40437" xr:uid="{00000000-0005-0000-0000-000000830000}"/>
    <cellStyle name="40% - Énfasis4 2 7 2 2 7" xfId="40438" xr:uid="{00000000-0005-0000-0000-000001830000}"/>
    <cellStyle name="40% - Énfasis4 2 7 2 2 8" xfId="40439" xr:uid="{00000000-0005-0000-0000-000002830000}"/>
    <cellStyle name="40% - Énfasis4 2 7 2 2 9" xfId="40440" xr:uid="{00000000-0005-0000-0000-000003830000}"/>
    <cellStyle name="40% - Énfasis4 2 7 2 3" xfId="7673" xr:uid="{00000000-0005-0000-0000-000004830000}"/>
    <cellStyle name="40% - Énfasis4 2 7 2 4" xfId="40441" xr:uid="{00000000-0005-0000-0000-000005830000}"/>
    <cellStyle name="40% - Énfasis4 2 7 2 5" xfId="40442" xr:uid="{00000000-0005-0000-0000-000006830000}"/>
    <cellStyle name="40% - Énfasis4 2 7 2 6" xfId="40443" xr:uid="{00000000-0005-0000-0000-000007830000}"/>
    <cellStyle name="40% - Énfasis4 2 7 2 7" xfId="40444" xr:uid="{00000000-0005-0000-0000-000008830000}"/>
    <cellStyle name="40% - Énfasis4 2 7 2 8" xfId="40445" xr:uid="{00000000-0005-0000-0000-000009830000}"/>
    <cellStyle name="40% - Énfasis4 2 7 2 9" xfId="40446" xr:uid="{00000000-0005-0000-0000-00000A830000}"/>
    <cellStyle name="40% - Énfasis4 2 7 3" xfId="7674" xr:uid="{00000000-0005-0000-0000-00000B830000}"/>
    <cellStyle name="40% - Énfasis4 2 7 3 10" xfId="40447" xr:uid="{00000000-0005-0000-0000-00000C830000}"/>
    <cellStyle name="40% - Énfasis4 2 7 3 2" xfId="7675" xr:uid="{00000000-0005-0000-0000-00000D830000}"/>
    <cellStyle name="40% - Énfasis4 2 7 3 2 2" xfId="7676" xr:uid="{00000000-0005-0000-0000-00000E830000}"/>
    <cellStyle name="40% - Énfasis4 2 7 3 2 3" xfId="40448" xr:uid="{00000000-0005-0000-0000-00000F830000}"/>
    <cellStyle name="40% - Énfasis4 2 7 3 2 4" xfId="40449" xr:uid="{00000000-0005-0000-0000-000010830000}"/>
    <cellStyle name="40% - Énfasis4 2 7 3 2 5" xfId="40450" xr:uid="{00000000-0005-0000-0000-000011830000}"/>
    <cellStyle name="40% - Énfasis4 2 7 3 2 6" xfId="40451" xr:uid="{00000000-0005-0000-0000-000012830000}"/>
    <cellStyle name="40% - Énfasis4 2 7 3 2 7" xfId="40452" xr:uid="{00000000-0005-0000-0000-000013830000}"/>
    <cellStyle name="40% - Énfasis4 2 7 3 2 8" xfId="40453" xr:uid="{00000000-0005-0000-0000-000014830000}"/>
    <cellStyle name="40% - Énfasis4 2 7 3 2 9" xfId="40454" xr:uid="{00000000-0005-0000-0000-000015830000}"/>
    <cellStyle name="40% - Énfasis4 2 7 3 3" xfId="7677" xr:uid="{00000000-0005-0000-0000-000016830000}"/>
    <cellStyle name="40% - Énfasis4 2 7 3 4" xfId="40455" xr:uid="{00000000-0005-0000-0000-000017830000}"/>
    <cellStyle name="40% - Énfasis4 2 7 3 5" xfId="40456" xr:uid="{00000000-0005-0000-0000-000018830000}"/>
    <cellStyle name="40% - Énfasis4 2 7 3 6" xfId="40457" xr:uid="{00000000-0005-0000-0000-000019830000}"/>
    <cellStyle name="40% - Énfasis4 2 7 3 7" xfId="40458" xr:uid="{00000000-0005-0000-0000-00001A830000}"/>
    <cellStyle name="40% - Énfasis4 2 7 3 8" xfId="40459" xr:uid="{00000000-0005-0000-0000-00001B830000}"/>
    <cellStyle name="40% - Énfasis4 2 7 3 9" xfId="40460" xr:uid="{00000000-0005-0000-0000-00001C830000}"/>
    <cellStyle name="40% - Énfasis4 2 7 4" xfId="7678" xr:uid="{00000000-0005-0000-0000-00001D830000}"/>
    <cellStyle name="40% - Énfasis4 2 7 4 2" xfId="7679" xr:uid="{00000000-0005-0000-0000-00001E830000}"/>
    <cellStyle name="40% - Énfasis4 2 7 4 3" xfId="40461" xr:uid="{00000000-0005-0000-0000-00001F830000}"/>
    <cellStyle name="40% - Énfasis4 2 7 4 4" xfId="40462" xr:uid="{00000000-0005-0000-0000-000020830000}"/>
    <cellStyle name="40% - Énfasis4 2 7 4 5" xfId="40463" xr:uid="{00000000-0005-0000-0000-000021830000}"/>
    <cellStyle name="40% - Énfasis4 2 7 4 6" xfId="40464" xr:uid="{00000000-0005-0000-0000-000022830000}"/>
    <cellStyle name="40% - Énfasis4 2 7 4 7" xfId="40465" xr:uid="{00000000-0005-0000-0000-000023830000}"/>
    <cellStyle name="40% - Énfasis4 2 7 4 8" xfId="40466" xr:uid="{00000000-0005-0000-0000-000024830000}"/>
    <cellStyle name="40% - Énfasis4 2 7 4 9" xfId="40467" xr:uid="{00000000-0005-0000-0000-000025830000}"/>
    <cellStyle name="40% - Énfasis4 2 7 5" xfId="7680" xr:uid="{00000000-0005-0000-0000-000026830000}"/>
    <cellStyle name="40% - Énfasis4 2 7 6" xfId="40468" xr:uid="{00000000-0005-0000-0000-000027830000}"/>
    <cellStyle name="40% - Énfasis4 2 7 7" xfId="40469" xr:uid="{00000000-0005-0000-0000-000028830000}"/>
    <cellStyle name="40% - Énfasis4 2 7 8" xfId="40470" xr:uid="{00000000-0005-0000-0000-000029830000}"/>
    <cellStyle name="40% - Énfasis4 2 7 9" xfId="40471" xr:uid="{00000000-0005-0000-0000-00002A830000}"/>
    <cellStyle name="40% - Énfasis4 2 8" xfId="7681" xr:uid="{00000000-0005-0000-0000-00002B830000}"/>
    <cellStyle name="40% - Énfasis4 2 8 10" xfId="40472" xr:uid="{00000000-0005-0000-0000-00002C830000}"/>
    <cellStyle name="40% - Énfasis4 2 8 2" xfId="7682" xr:uid="{00000000-0005-0000-0000-00002D830000}"/>
    <cellStyle name="40% - Énfasis4 2 8 2 2" xfId="7683" xr:uid="{00000000-0005-0000-0000-00002E830000}"/>
    <cellStyle name="40% - Énfasis4 2 8 2 3" xfId="40473" xr:uid="{00000000-0005-0000-0000-00002F830000}"/>
    <cellStyle name="40% - Énfasis4 2 8 2 4" xfId="40474" xr:uid="{00000000-0005-0000-0000-000030830000}"/>
    <cellStyle name="40% - Énfasis4 2 8 2 5" xfId="40475" xr:uid="{00000000-0005-0000-0000-000031830000}"/>
    <cellStyle name="40% - Énfasis4 2 8 2 6" xfId="40476" xr:uid="{00000000-0005-0000-0000-000032830000}"/>
    <cellStyle name="40% - Énfasis4 2 8 2 7" xfId="40477" xr:uid="{00000000-0005-0000-0000-000033830000}"/>
    <cellStyle name="40% - Énfasis4 2 8 2 8" xfId="40478" xr:uid="{00000000-0005-0000-0000-000034830000}"/>
    <cellStyle name="40% - Énfasis4 2 8 2 9" xfId="40479" xr:uid="{00000000-0005-0000-0000-000035830000}"/>
    <cellStyle name="40% - Énfasis4 2 8 3" xfId="7684" xr:uid="{00000000-0005-0000-0000-000036830000}"/>
    <cellStyle name="40% - Énfasis4 2 8 4" xfId="40480" xr:uid="{00000000-0005-0000-0000-000037830000}"/>
    <cellStyle name="40% - Énfasis4 2 8 5" xfId="40481" xr:uid="{00000000-0005-0000-0000-000038830000}"/>
    <cellStyle name="40% - Énfasis4 2 8 6" xfId="40482" xr:uid="{00000000-0005-0000-0000-000039830000}"/>
    <cellStyle name="40% - Énfasis4 2 8 7" xfId="40483" xr:uid="{00000000-0005-0000-0000-00003A830000}"/>
    <cellStyle name="40% - Énfasis4 2 8 8" xfId="40484" xr:uid="{00000000-0005-0000-0000-00003B830000}"/>
    <cellStyle name="40% - Énfasis4 2 8 9" xfId="40485" xr:uid="{00000000-0005-0000-0000-00003C830000}"/>
    <cellStyle name="40% - Énfasis4 2 9" xfId="7685" xr:uid="{00000000-0005-0000-0000-00003D830000}"/>
    <cellStyle name="40% - Énfasis4 2 9 10" xfId="40486" xr:uid="{00000000-0005-0000-0000-00003E830000}"/>
    <cellStyle name="40% - Énfasis4 2 9 2" xfId="7686" xr:uid="{00000000-0005-0000-0000-00003F830000}"/>
    <cellStyle name="40% - Énfasis4 2 9 2 2" xfId="7687" xr:uid="{00000000-0005-0000-0000-000040830000}"/>
    <cellStyle name="40% - Énfasis4 2 9 2 3" xfId="40487" xr:uid="{00000000-0005-0000-0000-000041830000}"/>
    <cellStyle name="40% - Énfasis4 2 9 2 4" xfId="40488" xr:uid="{00000000-0005-0000-0000-000042830000}"/>
    <cellStyle name="40% - Énfasis4 2 9 2 5" xfId="40489" xr:uid="{00000000-0005-0000-0000-000043830000}"/>
    <cellStyle name="40% - Énfasis4 2 9 2 6" xfId="40490" xr:uid="{00000000-0005-0000-0000-000044830000}"/>
    <cellStyle name="40% - Énfasis4 2 9 2 7" xfId="40491" xr:uid="{00000000-0005-0000-0000-000045830000}"/>
    <cellStyle name="40% - Énfasis4 2 9 2 8" xfId="40492" xr:uid="{00000000-0005-0000-0000-000046830000}"/>
    <cellStyle name="40% - Énfasis4 2 9 2 9" xfId="40493" xr:uid="{00000000-0005-0000-0000-000047830000}"/>
    <cellStyle name="40% - Énfasis4 2 9 3" xfId="7688" xr:uid="{00000000-0005-0000-0000-000048830000}"/>
    <cellStyle name="40% - Énfasis4 2 9 4" xfId="40494" xr:uid="{00000000-0005-0000-0000-000049830000}"/>
    <cellStyle name="40% - Énfasis4 2 9 5" xfId="40495" xr:uid="{00000000-0005-0000-0000-00004A830000}"/>
    <cellStyle name="40% - Énfasis4 2 9 6" xfId="40496" xr:uid="{00000000-0005-0000-0000-00004B830000}"/>
    <cellStyle name="40% - Énfasis4 2 9 7" xfId="40497" xr:uid="{00000000-0005-0000-0000-00004C830000}"/>
    <cellStyle name="40% - Énfasis4 2 9 8" xfId="40498" xr:uid="{00000000-0005-0000-0000-00004D830000}"/>
    <cellStyle name="40% - Énfasis4 2 9 9" xfId="40499" xr:uid="{00000000-0005-0000-0000-00004E830000}"/>
    <cellStyle name="40% - Énfasis4 20" xfId="7689" xr:uid="{00000000-0005-0000-0000-00004F830000}"/>
    <cellStyle name="40% - Énfasis4 21" xfId="7690" xr:uid="{00000000-0005-0000-0000-000050830000}"/>
    <cellStyle name="40% - Énfasis4 22" xfId="7691" xr:uid="{00000000-0005-0000-0000-000051830000}"/>
    <cellStyle name="40% - Énfasis4 23" xfId="7692" xr:uid="{00000000-0005-0000-0000-000052830000}"/>
    <cellStyle name="40% - Énfasis4 24" xfId="7693" xr:uid="{00000000-0005-0000-0000-000053830000}"/>
    <cellStyle name="40% - Énfasis4 25" xfId="7694" xr:uid="{00000000-0005-0000-0000-000054830000}"/>
    <cellStyle name="40% - Énfasis4 3" xfId="7695" xr:uid="{00000000-0005-0000-0000-000055830000}"/>
    <cellStyle name="40% - Énfasis4 3 10" xfId="7696" xr:uid="{00000000-0005-0000-0000-000056830000}"/>
    <cellStyle name="40% - Énfasis4 3 11" xfId="7697" xr:uid="{00000000-0005-0000-0000-000057830000}"/>
    <cellStyle name="40% - Énfasis4 3 12" xfId="7698" xr:uid="{00000000-0005-0000-0000-000058830000}"/>
    <cellStyle name="40% - Énfasis4 3 13" xfId="40500" xr:uid="{00000000-0005-0000-0000-000059830000}"/>
    <cellStyle name="40% - Énfasis4 3 14" xfId="40501" xr:uid="{00000000-0005-0000-0000-00005A830000}"/>
    <cellStyle name="40% - Énfasis4 3 15" xfId="40502" xr:uid="{00000000-0005-0000-0000-00005B830000}"/>
    <cellStyle name="40% - Énfasis4 3 16" xfId="40503" xr:uid="{00000000-0005-0000-0000-00005C830000}"/>
    <cellStyle name="40% - Énfasis4 3 17" xfId="40504" xr:uid="{00000000-0005-0000-0000-00005D830000}"/>
    <cellStyle name="40% - Énfasis4 3 18" xfId="40505" xr:uid="{00000000-0005-0000-0000-00005E830000}"/>
    <cellStyle name="40% - Énfasis4 3 2" xfId="7699" xr:uid="{00000000-0005-0000-0000-00005F830000}"/>
    <cellStyle name="40% - Énfasis4 3 2 10" xfId="40506" xr:uid="{00000000-0005-0000-0000-000060830000}"/>
    <cellStyle name="40% - Énfasis4 3 2 11" xfId="40507" xr:uid="{00000000-0005-0000-0000-000061830000}"/>
    <cellStyle name="40% - Énfasis4 3 2 12" xfId="40508" xr:uid="{00000000-0005-0000-0000-000062830000}"/>
    <cellStyle name="40% - Énfasis4 3 2 13" xfId="40509" xr:uid="{00000000-0005-0000-0000-000063830000}"/>
    <cellStyle name="40% - Énfasis4 3 2 14" xfId="40510" xr:uid="{00000000-0005-0000-0000-000064830000}"/>
    <cellStyle name="40% - Énfasis4 3 2 15" xfId="40511" xr:uid="{00000000-0005-0000-0000-000065830000}"/>
    <cellStyle name="40% - Énfasis4 3 2 2" xfId="7700" xr:uid="{00000000-0005-0000-0000-000066830000}"/>
    <cellStyle name="40% - Énfasis4 3 2 2 10" xfId="40512" xr:uid="{00000000-0005-0000-0000-000067830000}"/>
    <cellStyle name="40% - Énfasis4 3 2 2 11" xfId="40513" xr:uid="{00000000-0005-0000-0000-000068830000}"/>
    <cellStyle name="40% - Énfasis4 3 2 2 12" xfId="40514" xr:uid="{00000000-0005-0000-0000-000069830000}"/>
    <cellStyle name="40% - Énfasis4 3 2 2 2" xfId="7701" xr:uid="{00000000-0005-0000-0000-00006A830000}"/>
    <cellStyle name="40% - Énfasis4 3 2 2 2 10" xfId="40515" xr:uid="{00000000-0005-0000-0000-00006B830000}"/>
    <cellStyle name="40% - Énfasis4 3 2 2 2 2" xfId="7702" xr:uid="{00000000-0005-0000-0000-00006C830000}"/>
    <cellStyle name="40% - Énfasis4 3 2 2 2 2 2" xfId="7703" xr:uid="{00000000-0005-0000-0000-00006D830000}"/>
    <cellStyle name="40% - Énfasis4 3 2 2 2 2 3" xfId="40516" xr:uid="{00000000-0005-0000-0000-00006E830000}"/>
    <cellStyle name="40% - Énfasis4 3 2 2 2 2 4" xfId="40517" xr:uid="{00000000-0005-0000-0000-00006F830000}"/>
    <cellStyle name="40% - Énfasis4 3 2 2 2 2 5" xfId="40518" xr:uid="{00000000-0005-0000-0000-000070830000}"/>
    <cellStyle name="40% - Énfasis4 3 2 2 2 2 6" xfId="40519" xr:uid="{00000000-0005-0000-0000-000071830000}"/>
    <cellStyle name="40% - Énfasis4 3 2 2 2 2 7" xfId="40520" xr:uid="{00000000-0005-0000-0000-000072830000}"/>
    <cellStyle name="40% - Énfasis4 3 2 2 2 2 8" xfId="40521" xr:uid="{00000000-0005-0000-0000-000073830000}"/>
    <cellStyle name="40% - Énfasis4 3 2 2 2 2 9" xfId="40522" xr:uid="{00000000-0005-0000-0000-000074830000}"/>
    <cellStyle name="40% - Énfasis4 3 2 2 2 3" xfId="7704" xr:uid="{00000000-0005-0000-0000-000075830000}"/>
    <cellStyle name="40% - Énfasis4 3 2 2 2 4" xfId="40523" xr:uid="{00000000-0005-0000-0000-000076830000}"/>
    <cellStyle name="40% - Énfasis4 3 2 2 2 5" xfId="40524" xr:uid="{00000000-0005-0000-0000-000077830000}"/>
    <cellStyle name="40% - Énfasis4 3 2 2 2 6" xfId="40525" xr:uid="{00000000-0005-0000-0000-000078830000}"/>
    <cellStyle name="40% - Énfasis4 3 2 2 2 7" xfId="40526" xr:uid="{00000000-0005-0000-0000-000079830000}"/>
    <cellStyle name="40% - Énfasis4 3 2 2 2 8" xfId="40527" xr:uid="{00000000-0005-0000-0000-00007A830000}"/>
    <cellStyle name="40% - Énfasis4 3 2 2 2 9" xfId="40528" xr:uid="{00000000-0005-0000-0000-00007B830000}"/>
    <cellStyle name="40% - Énfasis4 3 2 2 3" xfId="7705" xr:uid="{00000000-0005-0000-0000-00007C830000}"/>
    <cellStyle name="40% - Énfasis4 3 2 2 3 10" xfId="40529" xr:uid="{00000000-0005-0000-0000-00007D830000}"/>
    <cellStyle name="40% - Énfasis4 3 2 2 3 2" xfId="7706" xr:uid="{00000000-0005-0000-0000-00007E830000}"/>
    <cellStyle name="40% - Énfasis4 3 2 2 3 2 2" xfId="7707" xr:uid="{00000000-0005-0000-0000-00007F830000}"/>
    <cellStyle name="40% - Énfasis4 3 2 2 3 2 3" xfId="40530" xr:uid="{00000000-0005-0000-0000-000080830000}"/>
    <cellStyle name="40% - Énfasis4 3 2 2 3 2 4" xfId="40531" xr:uid="{00000000-0005-0000-0000-000081830000}"/>
    <cellStyle name="40% - Énfasis4 3 2 2 3 2 5" xfId="40532" xr:uid="{00000000-0005-0000-0000-000082830000}"/>
    <cellStyle name="40% - Énfasis4 3 2 2 3 2 6" xfId="40533" xr:uid="{00000000-0005-0000-0000-000083830000}"/>
    <cellStyle name="40% - Énfasis4 3 2 2 3 2 7" xfId="40534" xr:uid="{00000000-0005-0000-0000-000084830000}"/>
    <cellStyle name="40% - Énfasis4 3 2 2 3 2 8" xfId="40535" xr:uid="{00000000-0005-0000-0000-000085830000}"/>
    <cellStyle name="40% - Énfasis4 3 2 2 3 2 9" xfId="40536" xr:uid="{00000000-0005-0000-0000-000086830000}"/>
    <cellStyle name="40% - Énfasis4 3 2 2 3 3" xfId="7708" xr:uid="{00000000-0005-0000-0000-000087830000}"/>
    <cellStyle name="40% - Énfasis4 3 2 2 3 4" xfId="40537" xr:uid="{00000000-0005-0000-0000-000088830000}"/>
    <cellStyle name="40% - Énfasis4 3 2 2 3 5" xfId="40538" xr:uid="{00000000-0005-0000-0000-000089830000}"/>
    <cellStyle name="40% - Énfasis4 3 2 2 3 6" xfId="40539" xr:uid="{00000000-0005-0000-0000-00008A830000}"/>
    <cellStyle name="40% - Énfasis4 3 2 2 3 7" xfId="40540" xr:uid="{00000000-0005-0000-0000-00008B830000}"/>
    <cellStyle name="40% - Énfasis4 3 2 2 3 8" xfId="40541" xr:uid="{00000000-0005-0000-0000-00008C830000}"/>
    <cellStyle name="40% - Énfasis4 3 2 2 3 9" xfId="40542" xr:uid="{00000000-0005-0000-0000-00008D830000}"/>
    <cellStyle name="40% - Énfasis4 3 2 2 4" xfId="7709" xr:uid="{00000000-0005-0000-0000-00008E830000}"/>
    <cellStyle name="40% - Énfasis4 3 2 2 4 2" xfId="7710" xr:uid="{00000000-0005-0000-0000-00008F830000}"/>
    <cellStyle name="40% - Énfasis4 3 2 2 4 3" xfId="40543" xr:uid="{00000000-0005-0000-0000-000090830000}"/>
    <cellStyle name="40% - Énfasis4 3 2 2 4 4" xfId="40544" xr:uid="{00000000-0005-0000-0000-000091830000}"/>
    <cellStyle name="40% - Énfasis4 3 2 2 4 5" xfId="40545" xr:uid="{00000000-0005-0000-0000-000092830000}"/>
    <cellStyle name="40% - Énfasis4 3 2 2 4 6" xfId="40546" xr:uid="{00000000-0005-0000-0000-000093830000}"/>
    <cellStyle name="40% - Énfasis4 3 2 2 4 7" xfId="40547" xr:uid="{00000000-0005-0000-0000-000094830000}"/>
    <cellStyle name="40% - Énfasis4 3 2 2 4 8" xfId="40548" xr:uid="{00000000-0005-0000-0000-000095830000}"/>
    <cellStyle name="40% - Énfasis4 3 2 2 4 9" xfId="40549" xr:uid="{00000000-0005-0000-0000-000096830000}"/>
    <cellStyle name="40% - Énfasis4 3 2 2 5" xfId="7711" xr:uid="{00000000-0005-0000-0000-000097830000}"/>
    <cellStyle name="40% - Énfasis4 3 2 2 6" xfId="40550" xr:uid="{00000000-0005-0000-0000-000098830000}"/>
    <cellStyle name="40% - Énfasis4 3 2 2 7" xfId="40551" xr:uid="{00000000-0005-0000-0000-000099830000}"/>
    <cellStyle name="40% - Énfasis4 3 2 2 8" xfId="40552" xr:uid="{00000000-0005-0000-0000-00009A830000}"/>
    <cellStyle name="40% - Énfasis4 3 2 2 9" xfId="40553" xr:uid="{00000000-0005-0000-0000-00009B830000}"/>
    <cellStyle name="40% - Énfasis4 3 2 3" xfId="7712" xr:uid="{00000000-0005-0000-0000-00009C830000}"/>
    <cellStyle name="40% - Énfasis4 3 2 3 10" xfId="40554" xr:uid="{00000000-0005-0000-0000-00009D830000}"/>
    <cellStyle name="40% - Énfasis4 3 2 3 11" xfId="40555" xr:uid="{00000000-0005-0000-0000-00009E830000}"/>
    <cellStyle name="40% - Énfasis4 3 2 3 12" xfId="40556" xr:uid="{00000000-0005-0000-0000-00009F830000}"/>
    <cellStyle name="40% - Énfasis4 3 2 3 2" xfId="7713" xr:uid="{00000000-0005-0000-0000-0000A0830000}"/>
    <cellStyle name="40% - Énfasis4 3 2 3 2 10" xfId="40557" xr:uid="{00000000-0005-0000-0000-0000A1830000}"/>
    <cellStyle name="40% - Énfasis4 3 2 3 2 2" xfId="7714" xr:uid="{00000000-0005-0000-0000-0000A2830000}"/>
    <cellStyle name="40% - Énfasis4 3 2 3 2 2 2" xfId="7715" xr:uid="{00000000-0005-0000-0000-0000A3830000}"/>
    <cellStyle name="40% - Énfasis4 3 2 3 2 2 3" xfId="40558" xr:uid="{00000000-0005-0000-0000-0000A4830000}"/>
    <cellStyle name="40% - Énfasis4 3 2 3 2 2 4" xfId="40559" xr:uid="{00000000-0005-0000-0000-0000A5830000}"/>
    <cellStyle name="40% - Énfasis4 3 2 3 2 2 5" xfId="40560" xr:uid="{00000000-0005-0000-0000-0000A6830000}"/>
    <cellStyle name="40% - Énfasis4 3 2 3 2 2 6" xfId="40561" xr:uid="{00000000-0005-0000-0000-0000A7830000}"/>
    <cellStyle name="40% - Énfasis4 3 2 3 2 2 7" xfId="40562" xr:uid="{00000000-0005-0000-0000-0000A8830000}"/>
    <cellStyle name="40% - Énfasis4 3 2 3 2 2 8" xfId="40563" xr:uid="{00000000-0005-0000-0000-0000A9830000}"/>
    <cellStyle name="40% - Énfasis4 3 2 3 2 2 9" xfId="40564" xr:uid="{00000000-0005-0000-0000-0000AA830000}"/>
    <cellStyle name="40% - Énfasis4 3 2 3 2 3" xfId="7716" xr:uid="{00000000-0005-0000-0000-0000AB830000}"/>
    <cellStyle name="40% - Énfasis4 3 2 3 2 4" xfId="40565" xr:uid="{00000000-0005-0000-0000-0000AC830000}"/>
    <cellStyle name="40% - Énfasis4 3 2 3 2 5" xfId="40566" xr:uid="{00000000-0005-0000-0000-0000AD830000}"/>
    <cellStyle name="40% - Énfasis4 3 2 3 2 6" xfId="40567" xr:uid="{00000000-0005-0000-0000-0000AE830000}"/>
    <cellStyle name="40% - Énfasis4 3 2 3 2 7" xfId="40568" xr:uid="{00000000-0005-0000-0000-0000AF830000}"/>
    <cellStyle name="40% - Énfasis4 3 2 3 2 8" xfId="40569" xr:uid="{00000000-0005-0000-0000-0000B0830000}"/>
    <cellStyle name="40% - Énfasis4 3 2 3 2 9" xfId="40570" xr:uid="{00000000-0005-0000-0000-0000B1830000}"/>
    <cellStyle name="40% - Énfasis4 3 2 3 3" xfId="7717" xr:uid="{00000000-0005-0000-0000-0000B2830000}"/>
    <cellStyle name="40% - Énfasis4 3 2 3 3 10" xfId="40571" xr:uid="{00000000-0005-0000-0000-0000B3830000}"/>
    <cellStyle name="40% - Énfasis4 3 2 3 3 2" xfId="7718" xr:uid="{00000000-0005-0000-0000-0000B4830000}"/>
    <cellStyle name="40% - Énfasis4 3 2 3 3 2 2" xfId="7719" xr:uid="{00000000-0005-0000-0000-0000B5830000}"/>
    <cellStyle name="40% - Énfasis4 3 2 3 3 2 3" xfId="40572" xr:uid="{00000000-0005-0000-0000-0000B6830000}"/>
    <cellStyle name="40% - Énfasis4 3 2 3 3 2 4" xfId="40573" xr:uid="{00000000-0005-0000-0000-0000B7830000}"/>
    <cellStyle name="40% - Énfasis4 3 2 3 3 2 5" xfId="40574" xr:uid="{00000000-0005-0000-0000-0000B8830000}"/>
    <cellStyle name="40% - Énfasis4 3 2 3 3 2 6" xfId="40575" xr:uid="{00000000-0005-0000-0000-0000B9830000}"/>
    <cellStyle name="40% - Énfasis4 3 2 3 3 2 7" xfId="40576" xr:uid="{00000000-0005-0000-0000-0000BA830000}"/>
    <cellStyle name="40% - Énfasis4 3 2 3 3 2 8" xfId="40577" xr:uid="{00000000-0005-0000-0000-0000BB830000}"/>
    <cellStyle name="40% - Énfasis4 3 2 3 3 2 9" xfId="40578" xr:uid="{00000000-0005-0000-0000-0000BC830000}"/>
    <cellStyle name="40% - Énfasis4 3 2 3 3 3" xfId="7720" xr:uid="{00000000-0005-0000-0000-0000BD830000}"/>
    <cellStyle name="40% - Énfasis4 3 2 3 3 4" xfId="40579" xr:uid="{00000000-0005-0000-0000-0000BE830000}"/>
    <cellStyle name="40% - Énfasis4 3 2 3 3 5" xfId="40580" xr:uid="{00000000-0005-0000-0000-0000BF830000}"/>
    <cellStyle name="40% - Énfasis4 3 2 3 3 6" xfId="40581" xr:uid="{00000000-0005-0000-0000-0000C0830000}"/>
    <cellStyle name="40% - Énfasis4 3 2 3 3 7" xfId="40582" xr:uid="{00000000-0005-0000-0000-0000C1830000}"/>
    <cellStyle name="40% - Énfasis4 3 2 3 3 8" xfId="40583" xr:uid="{00000000-0005-0000-0000-0000C2830000}"/>
    <cellStyle name="40% - Énfasis4 3 2 3 3 9" xfId="40584" xr:uid="{00000000-0005-0000-0000-0000C3830000}"/>
    <cellStyle name="40% - Énfasis4 3 2 3 4" xfId="7721" xr:uid="{00000000-0005-0000-0000-0000C4830000}"/>
    <cellStyle name="40% - Énfasis4 3 2 3 4 2" xfId="7722" xr:uid="{00000000-0005-0000-0000-0000C5830000}"/>
    <cellStyle name="40% - Énfasis4 3 2 3 4 3" xfId="40585" xr:uid="{00000000-0005-0000-0000-0000C6830000}"/>
    <cellStyle name="40% - Énfasis4 3 2 3 4 4" xfId="40586" xr:uid="{00000000-0005-0000-0000-0000C7830000}"/>
    <cellStyle name="40% - Énfasis4 3 2 3 4 5" xfId="40587" xr:uid="{00000000-0005-0000-0000-0000C8830000}"/>
    <cellStyle name="40% - Énfasis4 3 2 3 4 6" xfId="40588" xr:uid="{00000000-0005-0000-0000-0000C9830000}"/>
    <cellStyle name="40% - Énfasis4 3 2 3 4 7" xfId="40589" xr:uid="{00000000-0005-0000-0000-0000CA830000}"/>
    <cellStyle name="40% - Énfasis4 3 2 3 4 8" xfId="40590" xr:uid="{00000000-0005-0000-0000-0000CB830000}"/>
    <cellStyle name="40% - Énfasis4 3 2 3 4 9" xfId="40591" xr:uid="{00000000-0005-0000-0000-0000CC830000}"/>
    <cellStyle name="40% - Énfasis4 3 2 3 5" xfId="7723" xr:uid="{00000000-0005-0000-0000-0000CD830000}"/>
    <cellStyle name="40% - Énfasis4 3 2 3 6" xfId="40592" xr:uid="{00000000-0005-0000-0000-0000CE830000}"/>
    <cellStyle name="40% - Énfasis4 3 2 3 7" xfId="40593" xr:uid="{00000000-0005-0000-0000-0000CF830000}"/>
    <cellStyle name="40% - Énfasis4 3 2 3 8" xfId="40594" xr:uid="{00000000-0005-0000-0000-0000D0830000}"/>
    <cellStyle name="40% - Énfasis4 3 2 3 9" xfId="40595" xr:uid="{00000000-0005-0000-0000-0000D1830000}"/>
    <cellStyle name="40% - Énfasis4 3 2 4" xfId="7724" xr:uid="{00000000-0005-0000-0000-0000D2830000}"/>
    <cellStyle name="40% - Énfasis4 3 2 4 10" xfId="40596" xr:uid="{00000000-0005-0000-0000-0000D3830000}"/>
    <cellStyle name="40% - Énfasis4 3 2 4 2" xfId="7725" xr:uid="{00000000-0005-0000-0000-0000D4830000}"/>
    <cellStyle name="40% - Énfasis4 3 2 4 2 2" xfId="7726" xr:uid="{00000000-0005-0000-0000-0000D5830000}"/>
    <cellStyle name="40% - Énfasis4 3 2 4 2 3" xfId="40597" xr:uid="{00000000-0005-0000-0000-0000D6830000}"/>
    <cellStyle name="40% - Énfasis4 3 2 4 2 4" xfId="40598" xr:uid="{00000000-0005-0000-0000-0000D7830000}"/>
    <cellStyle name="40% - Énfasis4 3 2 4 2 5" xfId="40599" xr:uid="{00000000-0005-0000-0000-0000D8830000}"/>
    <cellStyle name="40% - Énfasis4 3 2 4 2 6" xfId="40600" xr:uid="{00000000-0005-0000-0000-0000D9830000}"/>
    <cellStyle name="40% - Énfasis4 3 2 4 2 7" xfId="40601" xr:uid="{00000000-0005-0000-0000-0000DA830000}"/>
    <cellStyle name="40% - Énfasis4 3 2 4 2 8" xfId="40602" xr:uid="{00000000-0005-0000-0000-0000DB830000}"/>
    <cellStyle name="40% - Énfasis4 3 2 4 2 9" xfId="40603" xr:uid="{00000000-0005-0000-0000-0000DC830000}"/>
    <cellStyle name="40% - Énfasis4 3 2 4 3" xfId="7727" xr:uid="{00000000-0005-0000-0000-0000DD830000}"/>
    <cellStyle name="40% - Énfasis4 3 2 4 4" xfId="40604" xr:uid="{00000000-0005-0000-0000-0000DE830000}"/>
    <cellStyle name="40% - Énfasis4 3 2 4 5" xfId="40605" xr:uid="{00000000-0005-0000-0000-0000DF830000}"/>
    <cellStyle name="40% - Énfasis4 3 2 4 6" xfId="40606" xr:uid="{00000000-0005-0000-0000-0000E0830000}"/>
    <cellStyle name="40% - Énfasis4 3 2 4 7" xfId="40607" xr:uid="{00000000-0005-0000-0000-0000E1830000}"/>
    <cellStyle name="40% - Énfasis4 3 2 4 8" xfId="40608" xr:uid="{00000000-0005-0000-0000-0000E2830000}"/>
    <cellStyle name="40% - Énfasis4 3 2 4 9" xfId="40609" xr:uid="{00000000-0005-0000-0000-0000E3830000}"/>
    <cellStyle name="40% - Énfasis4 3 2 5" xfId="7728" xr:uid="{00000000-0005-0000-0000-0000E4830000}"/>
    <cellStyle name="40% - Énfasis4 3 2 5 10" xfId="40610" xr:uid="{00000000-0005-0000-0000-0000E5830000}"/>
    <cellStyle name="40% - Énfasis4 3 2 5 2" xfId="7729" xr:uid="{00000000-0005-0000-0000-0000E6830000}"/>
    <cellStyle name="40% - Énfasis4 3 2 5 2 2" xfId="7730" xr:uid="{00000000-0005-0000-0000-0000E7830000}"/>
    <cellStyle name="40% - Énfasis4 3 2 5 2 3" xfId="40611" xr:uid="{00000000-0005-0000-0000-0000E8830000}"/>
    <cellStyle name="40% - Énfasis4 3 2 5 2 4" xfId="40612" xr:uid="{00000000-0005-0000-0000-0000E9830000}"/>
    <cellStyle name="40% - Énfasis4 3 2 5 2 5" xfId="40613" xr:uid="{00000000-0005-0000-0000-0000EA830000}"/>
    <cellStyle name="40% - Énfasis4 3 2 5 2 6" xfId="40614" xr:uid="{00000000-0005-0000-0000-0000EB830000}"/>
    <cellStyle name="40% - Énfasis4 3 2 5 2 7" xfId="40615" xr:uid="{00000000-0005-0000-0000-0000EC830000}"/>
    <cellStyle name="40% - Énfasis4 3 2 5 2 8" xfId="40616" xr:uid="{00000000-0005-0000-0000-0000ED830000}"/>
    <cellStyle name="40% - Énfasis4 3 2 5 2 9" xfId="40617" xr:uid="{00000000-0005-0000-0000-0000EE830000}"/>
    <cellStyle name="40% - Énfasis4 3 2 5 3" xfId="7731" xr:uid="{00000000-0005-0000-0000-0000EF830000}"/>
    <cellStyle name="40% - Énfasis4 3 2 5 4" xfId="40618" xr:uid="{00000000-0005-0000-0000-0000F0830000}"/>
    <cellStyle name="40% - Énfasis4 3 2 5 5" xfId="40619" xr:uid="{00000000-0005-0000-0000-0000F1830000}"/>
    <cellStyle name="40% - Énfasis4 3 2 5 6" xfId="40620" xr:uid="{00000000-0005-0000-0000-0000F2830000}"/>
    <cellStyle name="40% - Énfasis4 3 2 5 7" xfId="40621" xr:uid="{00000000-0005-0000-0000-0000F3830000}"/>
    <cellStyle name="40% - Énfasis4 3 2 5 8" xfId="40622" xr:uid="{00000000-0005-0000-0000-0000F4830000}"/>
    <cellStyle name="40% - Énfasis4 3 2 5 9" xfId="40623" xr:uid="{00000000-0005-0000-0000-0000F5830000}"/>
    <cellStyle name="40% - Énfasis4 3 2 6" xfId="7732" xr:uid="{00000000-0005-0000-0000-0000F6830000}"/>
    <cellStyle name="40% - Énfasis4 3 2 6 10" xfId="40624" xr:uid="{00000000-0005-0000-0000-0000F7830000}"/>
    <cellStyle name="40% - Énfasis4 3 2 6 2" xfId="7733" xr:uid="{00000000-0005-0000-0000-0000F8830000}"/>
    <cellStyle name="40% - Énfasis4 3 2 6 2 2" xfId="7734" xr:uid="{00000000-0005-0000-0000-0000F9830000}"/>
    <cellStyle name="40% - Énfasis4 3 2 6 2 3" xfId="40625" xr:uid="{00000000-0005-0000-0000-0000FA830000}"/>
    <cellStyle name="40% - Énfasis4 3 2 6 2 4" xfId="40626" xr:uid="{00000000-0005-0000-0000-0000FB830000}"/>
    <cellStyle name="40% - Énfasis4 3 2 6 2 5" xfId="40627" xr:uid="{00000000-0005-0000-0000-0000FC830000}"/>
    <cellStyle name="40% - Énfasis4 3 2 6 2 6" xfId="40628" xr:uid="{00000000-0005-0000-0000-0000FD830000}"/>
    <cellStyle name="40% - Énfasis4 3 2 6 2 7" xfId="40629" xr:uid="{00000000-0005-0000-0000-0000FE830000}"/>
    <cellStyle name="40% - Énfasis4 3 2 6 2 8" xfId="40630" xr:uid="{00000000-0005-0000-0000-0000FF830000}"/>
    <cellStyle name="40% - Énfasis4 3 2 6 2 9" xfId="40631" xr:uid="{00000000-0005-0000-0000-000000840000}"/>
    <cellStyle name="40% - Énfasis4 3 2 6 3" xfId="7735" xr:uid="{00000000-0005-0000-0000-000001840000}"/>
    <cellStyle name="40% - Énfasis4 3 2 6 4" xfId="40632" xr:uid="{00000000-0005-0000-0000-000002840000}"/>
    <cellStyle name="40% - Énfasis4 3 2 6 5" xfId="40633" xr:uid="{00000000-0005-0000-0000-000003840000}"/>
    <cellStyle name="40% - Énfasis4 3 2 6 6" xfId="40634" xr:uid="{00000000-0005-0000-0000-000004840000}"/>
    <cellStyle name="40% - Énfasis4 3 2 6 7" xfId="40635" xr:uid="{00000000-0005-0000-0000-000005840000}"/>
    <cellStyle name="40% - Énfasis4 3 2 6 8" xfId="40636" xr:uid="{00000000-0005-0000-0000-000006840000}"/>
    <cellStyle name="40% - Énfasis4 3 2 6 9" xfId="40637" xr:uid="{00000000-0005-0000-0000-000007840000}"/>
    <cellStyle name="40% - Énfasis4 3 2 7" xfId="7736" xr:uid="{00000000-0005-0000-0000-000008840000}"/>
    <cellStyle name="40% - Énfasis4 3 2 7 2" xfId="7737" xr:uid="{00000000-0005-0000-0000-000009840000}"/>
    <cellStyle name="40% - Énfasis4 3 2 7 3" xfId="40638" xr:uid="{00000000-0005-0000-0000-00000A840000}"/>
    <cellStyle name="40% - Énfasis4 3 2 7 4" xfId="40639" xr:uid="{00000000-0005-0000-0000-00000B840000}"/>
    <cellStyle name="40% - Énfasis4 3 2 7 5" xfId="40640" xr:uid="{00000000-0005-0000-0000-00000C840000}"/>
    <cellStyle name="40% - Énfasis4 3 2 7 6" xfId="40641" xr:uid="{00000000-0005-0000-0000-00000D840000}"/>
    <cellStyle name="40% - Énfasis4 3 2 7 7" xfId="40642" xr:uid="{00000000-0005-0000-0000-00000E840000}"/>
    <cellStyle name="40% - Énfasis4 3 2 7 8" xfId="40643" xr:uid="{00000000-0005-0000-0000-00000F840000}"/>
    <cellStyle name="40% - Énfasis4 3 2 7 9" xfId="40644" xr:uid="{00000000-0005-0000-0000-000010840000}"/>
    <cellStyle name="40% - Énfasis4 3 2 8" xfId="7738" xr:uid="{00000000-0005-0000-0000-000011840000}"/>
    <cellStyle name="40% - Énfasis4 3 2 9" xfId="40645" xr:uid="{00000000-0005-0000-0000-000012840000}"/>
    <cellStyle name="40% - Énfasis4 3 3" xfId="7739" xr:uid="{00000000-0005-0000-0000-000013840000}"/>
    <cellStyle name="40% - Énfasis4 3 3 10" xfId="40646" xr:uid="{00000000-0005-0000-0000-000014840000}"/>
    <cellStyle name="40% - Énfasis4 3 3 11" xfId="40647" xr:uid="{00000000-0005-0000-0000-000015840000}"/>
    <cellStyle name="40% - Énfasis4 3 3 12" xfId="40648" xr:uid="{00000000-0005-0000-0000-000016840000}"/>
    <cellStyle name="40% - Énfasis4 3 3 13" xfId="40649" xr:uid="{00000000-0005-0000-0000-000017840000}"/>
    <cellStyle name="40% - Énfasis4 3 3 2" xfId="7740" xr:uid="{00000000-0005-0000-0000-000018840000}"/>
    <cellStyle name="40% - Énfasis4 3 3 2 10" xfId="40650" xr:uid="{00000000-0005-0000-0000-000019840000}"/>
    <cellStyle name="40% - Énfasis4 3 3 2 11" xfId="40651" xr:uid="{00000000-0005-0000-0000-00001A840000}"/>
    <cellStyle name="40% - Énfasis4 3 3 2 12" xfId="40652" xr:uid="{00000000-0005-0000-0000-00001B840000}"/>
    <cellStyle name="40% - Énfasis4 3 3 2 2" xfId="7741" xr:uid="{00000000-0005-0000-0000-00001C840000}"/>
    <cellStyle name="40% - Énfasis4 3 3 2 2 10" xfId="40653" xr:uid="{00000000-0005-0000-0000-00001D840000}"/>
    <cellStyle name="40% - Énfasis4 3 3 2 2 2" xfId="7742" xr:uid="{00000000-0005-0000-0000-00001E840000}"/>
    <cellStyle name="40% - Énfasis4 3 3 2 2 2 2" xfId="7743" xr:uid="{00000000-0005-0000-0000-00001F840000}"/>
    <cellStyle name="40% - Énfasis4 3 3 2 2 2 3" xfId="40654" xr:uid="{00000000-0005-0000-0000-000020840000}"/>
    <cellStyle name="40% - Énfasis4 3 3 2 2 2 4" xfId="40655" xr:uid="{00000000-0005-0000-0000-000021840000}"/>
    <cellStyle name="40% - Énfasis4 3 3 2 2 2 5" xfId="40656" xr:uid="{00000000-0005-0000-0000-000022840000}"/>
    <cellStyle name="40% - Énfasis4 3 3 2 2 2 6" xfId="40657" xr:uid="{00000000-0005-0000-0000-000023840000}"/>
    <cellStyle name="40% - Énfasis4 3 3 2 2 2 7" xfId="40658" xr:uid="{00000000-0005-0000-0000-000024840000}"/>
    <cellStyle name="40% - Énfasis4 3 3 2 2 2 8" xfId="40659" xr:uid="{00000000-0005-0000-0000-000025840000}"/>
    <cellStyle name="40% - Énfasis4 3 3 2 2 2 9" xfId="40660" xr:uid="{00000000-0005-0000-0000-000026840000}"/>
    <cellStyle name="40% - Énfasis4 3 3 2 2 3" xfId="7744" xr:uid="{00000000-0005-0000-0000-000027840000}"/>
    <cellStyle name="40% - Énfasis4 3 3 2 2 4" xfId="40661" xr:uid="{00000000-0005-0000-0000-000028840000}"/>
    <cellStyle name="40% - Énfasis4 3 3 2 2 5" xfId="40662" xr:uid="{00000000-0005-0000-0000-000029840000}"/>
    <cellStyle name="40% - Énfasis4 3 3 2 2 6" xfId="40663" xr:uid="{00000000-0005-0000-0000-00002A840000}"/>
    <cellStyle name="40% - Énfasis4 3 3 2 2 7" xfId="40664" xr:uid="{00000000-0005-0000-0000-00002B840000}"/>
    <cellStyle name="40% - Énfasis4 3 3 2 2 8" xfId="40665" xr:uid="{00000000-0005-0000-0000-00002C840000}"/>
    <cellStyle name="40% - Énfasis4 3 3 2 2 9" xfId="40666" xr:uid="{00000000-0005-0000-0000-00002D840000}"/>
    <cellStyle name="40% - Énfasis4 3 3 2 3" xfId="7745" xr:uid="{00000000-0005-0000-0000-00002E840000}"/>
    <cellStyle name="40% - Énfasis4 3 3 2 3 10" xfId="40667" xr:uid="{00000000-0005-0000-0000-00002F840000}"/>
    <cellStyle name="40% - Énfasis4 3 3 2 3 2" xfId="7746" xr:uid="{00000000-0005-0000-0000-000030840000}"/>
    <cellStyle name="40% - Énfasis4 3 3 2 3 2 2" xfId="7747" xr:uid="{00000000-0005-0000-0000-000031840000}"/>
    <cellStyle name="40% - Énfasis4 3 3 2 3 2 3" xfId="40668" xr:uid="{00000000-0005-0000-0000-000032840000}"/>
    <cellStyle name="40% - Énfasis4 3 3 2 3 2 4" xfId="40669" xr:uid="{00000000-0005-0000-0000-000033840000}"/>
    <cellStyle name="40% - Énfasis4 3 3 2 3 2 5" xfId="40670" xr:uid="{00000000-0005-0000-0000-000034840000}"/>
    <cellStyle name="40% - Énfasis4 3 3 2 3 2 6" xfId="40671" xr:uid="{00000000-0005-0000-0000-000035840000}"/>
    <cellStyle name="40% - Énfasis4 3 3 2 3 2 7" xfId="40672" xr:uid="{00000000-0005-0000-0000-000036840000}"/>
    <cellStyle name="40% - Énfasis4 3 3 2 3 2 8" xfId="40673" xr:uid="{00000000-0005-0000-0000-000037840000}"/>
    <cellStyle name="40% - Énfasis4 3 3 2 3 2 9" xfId="40674" xr:uid="{00000000-0005-0000-0000-000038840000}"/>
    <cellStyle name="40% - Énfasis4 3 3 2 3 3" xfId="7748" xr:uid="{00000000-0005-0000-0000-000039840000}"/>
    <cellStyle name="40% - Énfasis4 3 3 2 3 4" xfId="40675" xr:uid="{00000000-0005-0000-0000-00003A840000}"/>
    <cellStyle name="40% - Énfasis4 3 3 2 3 5" xfId="40676" xr:uid="{00000000-0005-0000-0000-00003B840000}"/>
    <cellStyle name="40% - Énfasis4 3 3 2 3 6" xfId="40677" xr:uid="{00000000-0005-0000-0000-00003C840000}"/>
    <cellStyle name="40% - Énfasis4 3 3 2 3 7" xfId="40678" xr:uid="{00000000-0005-0000-0000-00003D840000}"/>
    <cellStyle name="40% - Énfasis4 3 3 2 3 8" xfId="40679" xr:uid="{00000000-0005-0000-0000-00003E840000}"/>
    <cellStyle name="40% - Énfasis4 3 3 2 3 9" xfId="40680" xr:uid="{00000000-0005-0000-0000-00003F840000}"/>
    <cellStyle name="40% - Énfasis4 3 3 2 4" xfId="7749" xr:uid="{00000000-0005-0000-0000-000040840000}"/>
    <cellStyle name="40% - Énfasis4 3 3 2 4 2" xfId="7750" xr:uid="{00000000-0005-0000-0000-000041840000}"/>
    <cellStyle name="40% - Énfasis4 3 3 2 4 3" xfId="40681" xr:uid="{00000000-0005-0000-0000-000042840000}"/>
    <cellStyle name="40% - Énfasis4 3 3 2 4 4" xfId="40682" xr:uid="{00000000-0005-0000-0000-000043840000}"/>
    <cellStyle name="40% - Énfasis4 3 3 2 4 5" xfId="40683" xr:uid="{00000000-0005-0000-0000-000044840000}"/>
    <cellStyle name="40% - Énfasis4 3 3 2 4 6" xfId="40684" xr:uid="{00000000-0005-0000-0000-000045840000}"/>
    <cellStyle name="40% - Énfasis4 3 3 2 4 7" xfId="40685" xr:uid="{00000000-0005-0000-0000-000046840000}"/>
    <cellStyle name="40% - Énfasis4 3 3 2 4 8" xfId="40686" xr:uid="{00000000-0005-0000-0000-000047840000}"/>
    <cellStyle name="40% - Énfasis4 3 3 2 4 9" xfId="40687" xr:uid="{00000000-0005-0000-0000-000048840000}"/>
    <cellStyle name="40% - Énfasis4 3 3 2 5" xfId="7751" xr:uid="{00000000-0005-0000-0000-000049840000}"/>
    <cellStyle name="40% - Énfasis4 3 3 2 6" xfId="40688" xr:uid="{00000000-0005-0000-0000-00004A840000}"/>
    <cellStyle name="40% - Énfasis4 3 3 2 7" xfId="40689" xr:uid="{00000000-0005-0000-0000-00004B840000}"/>
    <cellStyle name="40% - Énfasis4 3 3 2 8" xfId="40690" xr:uid="{00000000-0005-0000-0000-00004C840000}"/>
    <cellStyle name="40% - Énfasis4 3 3 2 9" xfId="40691" xr:uid="{00000000-0005-0000-0000-00004D840000}"/>
    <cellStyle name="40% - Énfasis4 3 3 3" xfId="7752" xr:uid="{00000000-0005-0000-0000-00004E840000}"/>
    <cellStyle name="40% - Énfasis4 3 3 3 10" xfId="40692" xr:uid="{00000000-0005-0000-0000-00004F840000}"/>
    <cellStyle name="40% - Énfasis4 3 3 3 2" xfId="7753" xr:uid="{00000000-0005-0000-0000-000050840000}"/>
    <cellStyle name="40% - Énfasis4 3 3 3 2 2" xfId="7754" xr:uid="{00000000-0005-0000-0000-000051840000}"/>
    <cellStyle name="40% - Énfasis4 3 3 3 2 3" xfId="40693" xr:uid="{00000000-0005-0000-0000-000052840000}"/>
    <cellStyle name="40% - Énfasis4 3 3 3 2 4" xfId="40694" xr:uid="{00000000-0005-0000-0000-000053840000}"/>
    <cellStyle name="40% - Énfasis4 3 3 3 2 5" xfId="40695" xr:uid="{00000000-0005-0000-0000-000054840000}"/>
    <cellStyle name="40% - Énfasis4 3 3 3 2 6" xfId="40696" xr:uid="{00000000-0005-0000-0000-000055840000}"/>
    <cellStyle name="40% - Énfasis4 3 3 3 2 7" xfId="40697" xr:uid="{00000000-0005-0000-0000-000056840000}"/>
    <cellStyle name="40% - Énfasis4 3 3 3 2 8" xfId="40698" xr:uid="{00000000-0005-0000-0000-000057840000}"/>
    <cellStyle name="40% - Énfasis4 3 3 3 2 9" xfId="40699" xr:uid="{00000000-0005-0000-0000-000058840000}"/>
    <cellStyle name="40% - Énfasis4 3 3 3 3" xfId="7755" xr:uid="{00000000-0005-0000-0000-000059840000}"/>
    <cellStyle name="40% - Énfasis4 3 3 3 4" xfId="40700" xr:uid="{00000000-0005-0000-0000-00005A840000}"/>
    <cellStyle name="40% - Énfasis4 3 3 3 5" xfId="40701" xr:uid="{00000000-0005-0000-0000-00005B840000}"/>
    <cellStyle name="40% - Énfasis4 3 3 3 6" xfId="40702" xr:uid="{00000000-0005-0000-0000-00005C840000}"/>
    <cellStyle name="40% - Énfasis4 3 3 3 7" xfId="40703" xr:uid="{00000000-0005-0000-0000-00005D840000}"/>
    <cellStyle name="40% - Énfasis4 3 3 3 8" xfId="40704" xr:uid="{00000000-0005-0000-0000-00005E840000}"/>
    <cellStyle name="40% - Énfasis4 3 3 3 9" xfId="40705" xr:uid="{00000000-0005-0000-0000-00005F840000}"/>
    <cellStyle name="40% - Énfasis4 3 3 4" xfId="7756" xr:uid="{00000000-0005-0000-0000-000060840000}"/>
    <cellStyle name="40% - Énfasis4 3 3 4 10" xfId="40706" xr:uid="{00000000-0005-0000-0000-000061840000}"/>
    <cellStyle name="40% - Énfasis4 3 3 4 2" xfId="7757" xr:uid="{00000000-0005-0000-0000-000062840000}"/>
    <cellStyle name="40% - Énfasis4 3 3 4 2 2" xfId="7758" xr:uid="{00000000-0005-0000-0000-000063840000}"/>
    <cellStyle name="40% - Énfasis4 3 3 4 2 3" xfId="40707" xr:uid="{00000000-0005-0000-0000-000064840000}"/>
    <cellStyle name="40% - Énfasis4 3 3 4 2 4" xfId="40708" xr:uid="{00000000-0005-0000-0000-000065840000}"/>
    <cellStyle name="40% - Énfasis4 3 3 4 2 5" xfId="40709" xr:uid="{00000000-0005-0000-0000-000066840000}"/>
    <cellStyle name="40% - Énfasis4 3 3 4 2 6" xfId="40710" xr:uid="{00000000-0005-0000-0000-000067840000}"/>
    <cellStyle name="40% - Énfasis4 3 3 4 2 7" xfId="40711" xr:uid="{00000000-0005-0000-0000-000068840000}"/>
    <cellStyle name="40% - Énfasis4 3 3 4 2 8" xfId="40712" xr:uid="{00000000-0005-0000-0000-000069840000}"/>
    <cellStyle name="40% - Énfasis4 3 3 4 2 9" xfId="40713" xr:uid="{00000000-0005-0000-0000-00006A840000}"/>
    <cellStyle name="40% - Énfasis4 3 3 4 3" xfId="7759" xr:uid="{00000000-0005-0000-0000-00006B840000}"/>
    <cellStyle name="40% - Énfasis4 3 3 4 4" xfId="40714" xr:uid="{00000000-0005-0000-0000-00006C840000}"/>
    <cellStyle name="40% - Énfasis4 3 3 4 5" xfId="40715" xr:uid="{00000000-0005-0000-0000-00006D840000}"/>
    <cellStyle name="40% - Énfasis4 3 3 4 6" xfId="40716" xr:uid="{00000000-0005-0000-0000-00006E840000}"/>
    <cellStyle name="40% - Énfasis4 3 3 4 7" xfId="40717" xr:uid="{00000000-0005-0000-0000-00006F840000}"/>
    <cellStyle name="40% - Énfasis4 3 3 4 8" xfId="40718" xr:uid="{00000000-0005-0000-0000-000070840000}"/>
    <cellStyle name="40% - Énfasis4 3 3 4 9" xfId="40719" xr:uid="{00000000-0005-0000-0000-000071840000}"/>
    <cellStyle name="40% - Énfasis4 3 3 5" xfId="7760" xr:uid="{00000000-0005-0000-0000-000072840000}"/>
    <cellStyle name="40% - Énfasis4 3 3 5 2" xfId="7761" xr:uid="{00000000-0005-0000-0000-000073840000}"/>
    <cellStyle name="40% - Énfasis4 3 3 5 3" xfId="40720" xr:uid="{00000000-0005-0000-0000-000074840000}"/>
    <cellStyle name="40% - Énfasis4 3 3 5 4" xfId="40721" xr:uid="{00000000-0005-0000-0000-000075840000}"/>
    <cellStyle name="40% - Énfasis4 3 3 5 5" xfId="40722" xr:uid="{00000000-0005-0000-0000-000076840000}"/>
    <cellStyle name="40% - Énfasis4 3 3 5 6" xfId="40723" xr:uid="{00000000-0005-0000-0000-000077840000}"/>
    <cellStyle name="40% - Énfasis4 3 3 5 7" xfId="40724" xr:uid="{00000000-0005-0000-0000-000078840000}"/>
    <cellStyle name="40% - Énfasis4 3 3 5 8" xfId="40725" xr:uid="{00000000-0005-0000-0000-000079840000}"/>
    <cellStyle name="40% - Énfasis4 3 3 5 9" xfId="40726" xr:uid="{00000000-0005-0000-0000-00007A840000}"/>
    <cellStyle name="40% - Énfasis4 3 3 6" xfId="7762" xr:uid="{00000000-0005-0000-0000-00007B840000}"/>
    <cellStyle name="40% - Énfasis4 3 3 7" xfId="40727" xr:uid="{00000000-0005-0000-0000-00007C840000}"/>
    <cellStyle name="40% - Énfasis4 3 3 8" xfId="40728" xr:uid="{00000000-0005-0000-0000-00007D840000}"/>
    <cellStyle name="40% - Énfasis4 3 3 9" xfId="40729" xr:uid="{00000000-0005-0000-0000-00007E840000}"/>
    <cellStyle name="40% - Énfasis4 3 4" xfId="7763" xr:uid="{00000000-0005-0000-0000-00007F840000}"/>
    <cellStyle name="40% - Énfasis4 3 4 10" xfId="40730" xr:uid="{00000000-0005-0000-0000-000080840000}"/>
    <cellStyle name="40% - Énfasis4 3 4 11" xfId="40731" xr:uid="{00000000-0005-0000-0000-000081840000}"/>
    <cellStyle name="40% - Énfasis4 3 4 12" xfId="40732" xr:uid="{00000000-0005-0000-0000-000082840000}"/>
    <cellStyle name="40% - Énfasis4 3 4 13" xfId="40733" xr:uid="{00000000-0005-0000-0000-000083840000}"/>
    <cellStyle name="40% - Énfasis4 3 4 2" xfId="7764" xr:uid="{00000000-0005-0000-0000-000084840000}"/>
    <cellStyle name="40% - Énfasis4 3 4 2 10" xfId="40734" xr:uid="{00000000-0005-0000-0000-000085840000}"/>
    <cellStyle name="40% - Énfasis4 3 4 2 11" xfId="40735" xr:uid="{00000000-0005-0000-0000-000086840000}"/>
    <cellStyle name="40% - Énfasis4 3 4 2 12" xfId="40736" xr:uid="{00000000-0005-0000-0000-000087840000}"/>
    <cellStyle name="40% - Énfasis4 3 4 2 2" xfId="7765" xr:uid="{00000000-0005-0000-0000-000088840000}"/>
    <cellStyle name="40% - Énfasis4 3 4 2 2 10" xfId="40737" xr:uid="{00000000-0005-0000-0000-000089840000}"/>
    <cellStyle name="40% - Énfasis4 3 4 2 2 2" xfId="7766" xr:uid="{00000000-0005-0000-0000-00008A840000}"/>
    <cellStyle name="40% - Énfasis4 3 4 2 2 2 2" xfId="7767" xr:uid="{00000000-0005-0000-0000-00008B840000}"/>
    <cellStyle name="40% - Énfasis4 3 4 2 2 2 3" xfId="40738" xr:uid="{00000000-0005-0000-0000-00008C840000}"/>
    <cellStyle name="40% - Énfasis4 3 4 2 2 2 4" xfId="40739" xr:uid="{00000000-0005-0000-0000-00008D840000}"/>
    <cellStyle name="40% - Énfasis4 3 4 2 2 2 5" xfId="40740" xr:uid="{00000000-0005-0000-0000-00008E840000}"/>
    <cellStyle name="40% - Énfasis4 3 4 2 2 2 6" xfId="40741" xr:uid="{00000000-0005-0000-0000-00008F840000}"/>
    <cellStyle name="40% - Énfasis4 3 4 2 2 2 7" xfId="40742" xr:uid="{00000000-0005-0000-0000-000090840000}"/>
    <cellStyle name="40% - Énfasis4 3 4 2 2 2 8" xfId="40743" xr:uid="{00000000-0005-0000-0000-000091840000}"/>
    <cellStyle name="40% - Énfasis4 3 4 2 2 2 9" xfId="40744" xr:uid="{00000000-0005-0000-0000-000092840000}"/>
    <cellStyle name="40% - Énfasis4 3 4 2 2 3" xfId="7768" xr:uid="{00000000-0005-0000-0000-000093840000}"/>
    <cellStyle name="40% - Énfasis4 3 4 2 2 4" xfId="40745" xr:uid="{00000000-0005-0000-0000-000094840000}"/>
    <cellStyle name="40% - Énfasis4 3 4 2 2 5" xfId="40746" xr:uid="{00000000-0005-0000-0000-000095840000}"/>
    <cellStyle name="40% - Énfasis4 3 4 2 2 6" xfId="40747" xr:uid="{00000000-0005-0000-0000-000096840000}"/>
    <cellStyle name="40% - Énfasis4 3 4 2 2 7" xfId="40748" xr:uid="{00000000-0005-0000-0000-000097840000}"/>
    <cellStyle name="40% - Énfasis4 3 4 2 2 8" xfId="40749" xr:uid="{00000000-0005-0000-0000-000098840000}"/>
    <cellStyle name="40% - Énfasis4 3 4 2 2 9" xfId="40750" xr:uid="{00000000-0005-0000-0000-000099840000}"/>
    <cellStyle name="40% - Énfasis4 3 4 2 3" xfId="7769" xr:uid="{00000000-0005-0000-0000-00009A840000}"/>
    <cellStyle name="40% - Énfasis4 3 4 2 3 10" xfId="40751" xr:uid="{00000000-0005-0000-0000-00009B840000}"/>
    <cellStyle name="40% - Énfasis4 3 4 2 3 2" xfId="7770" xr:uid="{00000000-0005-0000-0000-00009C840000}"/>
    <cellStyle name="40% - Énfasis4 3 4 2 3 2 2" xfId="7771" xr:uid="{00000000-0005-0000-0000-00009D840000}"/>
    <cellStyle name="40% - Énfasis4 3 4 2 3 2 3" xfId="40752" xr:uid="{00000000-0005-0000-0000-00009E840000}"/>
    <cellStyle name="40% - Énfasis4 3 4 2 3 2 4" xfId="40753" xr:uid="{00000000-0005-0000-0000-00009F840000}"/>
    <cellStyle name="40% - Énfasis4 3 4 2 3 2 5" xfId="40754" xr:uid="{00000000-0005-0000-0000-0000A0840000}"/>
    <cellStyle name="40% - Énfasis4 3 4 2 3 2 6" xfId="40755" xr:uid="{00000000-0005-0000-0000-0000A1840000}"/>
    <cellStyle name="40% - Énfasis4 3 4 2 3 2 7" xfId="40756" xr:uid="{00000000-0005-0000-0000-0000A2840000}"/>
    <cellStyle name="40% - Énfasis4 3 4 2 3 2 8" xfId="40757" xr:uid="{00000000-0005-0000-0000-0000A3840000}"/>
    <cellStyle name="40% - Énfasis4 3 4 2 3 2 9" xfId="40758" xr:uid="{00000000-0005-0000-0000-0000A4840000}"/>
    <cellStyle name="40% - Énfasis4 3 4 2 3 3" xfId="7772" xr:uid="{00000000-0005-0000-0000-0000A5840000}"/>
    <cellStyle name="40% - Énfasis4 3 4 2 3 4" xfId="40759" xr:uid="{00000000-0005-0000-0000-0000A6840000}"/>
    <cellStyle name="40% - Énfasis4 3 4 2 3 5" xfId="40760" xr:uid="{00000000-0005-0000-0000-0000A7840000}"/>
    <cellStyle name="40% - Énfasis4 3 4 2 3 6" xfId="40761" xr:uid="{00000000-0005-0000-0000-0000A8840000}"/>
    <cellStyle name="40% - Énfasis4 3 4 2 3 7" xfId="40762" xr:uid="{00000000-0005-0000-0000-0000A9840000}"/>
    <cellStyle name="40% - Énfasis4 3 4 2 3 8" xfId="40763" xr:uid="{00000000-0005-0000-0000-0000AA840000}"/>
    <cellStyle name="40% - Énfasis4 3 4 2 3 9" xfId="40764" xr:uid="{00000000-0005-0000-0000-0000AB840000}"/>
    <cellStyle name="40% - Énfasis4 3 4 2 4" xfId="7773" xr:uid="{00000000-0005-0000-0000-0000AC840000}"/>
    <cellStyle name="40% - Énfasis4 3 4 2 4 2" xfId="7774" xr:uid="{00000000-0005-0000-0000-0000AD840000}"/>
    <cellStyle name="40% - Énfasis4 3 4 2 4 3" xfId="40765" xr:uid="{00000000-0005-0000-0000-0000AE840000}"/>
    <cellStyle name="40% - Énfasis4 3 4 2 4 4" xfId="40766" xr:uid="{00000000-0005-0000-0000-0000AF840000}"/>
    <cellStyle name="40% - Énfasis4 3 4 2 4 5" xfId="40767" xr:uid="{00000000-0005-0000-0000-0000B0840000}"/>
    <cellStyle name="40% - Énfasis4 3 4 2 4 6" xfId="40768" xr:uid="{00000000-0005-0000-0000-0000B1840000}"/>
    <cellStyle name="40% - Énfasis4 3 4 2 4 7" xfId="40769" xr:uid="{00000000-0005-0000-0000-0000B2840000}"/>
    <cellStyle name="40% - Énfasis4 3 4 2 4 8" xfId="40770" xr:uid="{00000000-0005-0000-0000-0000B3840000}"/>
    <cellStyle name="40% - Énfasis4 3 4 2 4 9" xfId="40771" xr:uid="{00000000-0005-0000-0000-0000B4840000}"/>
    <cellStyle name="40% - Énfasis4 3 4 2 5" xfId="7775" xr:uid="{00000000-0005-0000-0000-0000B5840000}"/>
    <cellStyle name="40% - Énfasis4 3 4 2 6" xfId="40772" xr:uid="{00000000-0005-0000-0000-0000B6840000}"/>
    <cellStyle name="40% - Énfasis4 3 4 2 7" xfId="40773" xr:uid="{00000000-0005-0000-0000-0000B7840000}"/>
    <cellStyle name="40% - Énfasis4 3 4 2 8" xfId="40774" xr:uid="{00000000-0005-0000-0000-0000B8840000}"/>
    <cellStyle name="40% - Énfasis4 3 4 2 9" xfId="40775" xr:uid="{00000000-0005-0000-0000-0000B9840000}"/>
    <cellStyle name="40% - Énfasis4 3 4 3" xfId="7776" xr:uid="{00000000-0005-0000-0000-0000BA840000}"/>
    <cellStyle name="40% - Énfasis4 3 4 3 10" xfId="40776" xr:uid="{00000000-0005-0000-0000-0000BB840000}"/>
    <cellStyle name="40% - Énfasis4 3 4 3 2" xfId="7777" xr:uid="{00000000-0005-0000-0000-0000BC840000}"/>
    <cellStyle name="40% - Énfasis4 3 4 3 2 2" xfId="7778" xr:uid="{00000000-0005-0000-0000-0000BD840000}"/>
    <cellStyle name="40% - Énfasis4 3 4 3 2 3" xfId="40777" xr:uid="{00000000-0005-0000-0000-0000BE840000}"/>
    <cellStyle name="40% - Énfasis4 3 4 3 2 4" xfId="40778" xr:uid="{00000000-0005-0000-0000-0000BF840000}"/>
    <cellStyle name="40% - Énfasis4 3 4 3 2 5" xfId="40779" xr:uid="{00000000-0005-0000-0000-0000C0840000}"/>
    <cellStyle name="40% - Énfasis4 3 4 3 2 6" xfId="40780" xr:uid="{00000000-0005-0000-0000-0000C1840000}"/>
    <cellStyle name="40% - Énfasis4 3 4 3 2 7" xfId="40781" xr:uid="{00000000-0005-0000-0000-0000C2840000}"/>
    <cellStyle name="40% - Énfasis4 3 4 3 2 8" xfId="40782" xr:uid="{00000000-0005-0000-0000-0000C3840000}"/>
    <cellStyle name="40% - Énfasis4 3 4 3 2 9" xfId="40783" xr:uid="{00000000-0005-0000-0000-0000C4840000}"/>
    <cellStyle name="40% - Énfasis4 3 4 3 3" xfId="7779" xr:uid="{00000000-0005-0000-0000-0000C5840000}"/>
    <cellStyle name="40% - Énfasis4 3 4 3 4" xfId="40784" xr:uid="{00000000-0005-0000-0000-0000C6840000}"/>
    <cellStyle name="40% - Énfasis4 3 4 3 5" xfId="40785" xr:uid="{00000000-0005-0000-0000-0000C7840000}"/>
    <cellStyle name="40% - Énfasis4 3 4 3 6" xfId="40786" xr:uid="{00000000-0005-0000-0000-0000C8840000}"/>
    <cellStyle name="40% - Énfasis4 3 4 3 7" xfId="40787" xr:uid="{00000000-0005-0000-0000-0000C9840000}"/>
    <cellStyle name="40% - Énfasis4 3 4 3 8" xfId="40788" xr:uid="{00000000-0005-0000-0000-0000CA840000}"/>
    <cellStyle name="40% - Énfasis4 3 4 3 9" xfId="40789" xr:uid="{00000000-0005-0000-0000-0000CB840000}"/>
    <cellStyle name="40% - Énfasis4 3 4 4" xfId="7780" xr:uid="{00000000-0005-0000-0000-0000CC840000}"/>
    <cellStyle name="40% - Énfasis4 3 4 4 10" xfId="40790" xr:uid="{00000000-0005-0000-0000-0000CD840000}"/>
    <cellStyle name="40% - Énfasis4 3 4 4 2" xfId="7781" xr:uid="{00000000-0005-0000-0000-0000CE840000}"/>
    <cellStyle name="40% - Énfasis4 3 4 4 2 2" xfId="7782" xr:uid="{00000000-0005-0000-0000-0000CF840000}"/>
    <cellStyle name="40% - Énfasis4 3 4 4 2 3" xfId="40791" xr:uid="{00000000-0005-0000-0000-0000D0840000}"/>
    <cellStyle name="40% - Énfasis4 3 4 4 2 4" xfId="40792" xr:uid="{00000000-0005-0000-0000-0000D1840000}"/>
    <cellStyle name="40% - Énfasis4 3 4 4 2 5" xfId="40793" xr:uid="{00000000-0005-0000-0000-0000D2840000}"/>
    <cellStyle name="40% - Énfasis4 3 4 4 2 6" xfId="40794" xr:uid="{00000000-0005-0000-0000-0000D3840000}"/>
    <cellStyle name="40% - Énfasis4 3 4 4 2 7" xfId="40795" xr:uid="{00000000-0005-0000-0000-0000D4840000}"/>
    <cellStyle name="40% - Énfasis4 3 4 4 2 8" xfId="40796" xr:uid="{00000000-0005-0000-0000-0000D5840000}"/>
    <cellStyle name="40% - Énfasis4 3 4 4 2 9" xfId="40797" xr:uid="{00000000-0005-0000-0000-0000D6840000}"/>
    <cellStyle name="40% - Énfasis4 3 4 4 3" xfId="7783" xr:uid="{00000000-0005-0000-0000-0000D7840000}"/>
    <cellStyle name="40% - Énfasis4 3 4 4 4" xfId="40798" xr:uid="{00000000-0005-0000-0000-0000D8840000}"/>
    <cellStyle name="40% - Énfasis4 3 4 4 5" xfId="40799" xr:uid="{00000000-0005-0000-0000-0000D9840000}"/>
    <cellStyle name="40% - Énfasis4 3 4 4 6" xfId="40800" xr:uid="{00000000-0005-0000-0000-0000DA840000}"/>
    <cellStyle name="40% - Énfasis4 3 4 4 7" xfId="40801" xr:uid="{00000000-0005-0000-0000-0000DB840000}"/>
    <cellStyle name="40% - Énfasis4 3 4 4 8" xfId="40802" xr:uid="{00000000-0005-0000-0000-0000DC840000}"/>
    <cellStyle name="40% - Énfasis4 3 4 4 9" xfId="40803" xr:uid="{00000000-0005-0000-0000-0000DD840000}"/>
    <cellStyle name="40% - Énfasis4 3 4 5" xfId="7784" xr:uid="{00000000-0005-0000-0000-0000DE840000}"/>
    <cellStyle name="40% - Énfasis4 3 4 5 2" xfId="7785" xr:uid="{00000000-0005-0000-0000-0000DF840000}"/>
    <cellStyle name="40% - Énfasis4 3 4 5 3" xfId="40804" xr:uid="{00000000-0005-0000-0000-0000E0840000}"/>
    <cellStyle name="40% - Énfasis4 3 4 5 4" xfId="40805" xr:uid="{00000000-0005-0000-0000-0000E1840000}"/>
    <cellStyle name="40% - Énfasis4 3 4 5 5" xfId="40806" xr:uid="{00000000-0005-0000-0000-0000E2840000}"/>
    <cellStyle name="40% - Énfasis4 3 4 5 6" xfId="40807" xr:uid="{00000000-0005-0000-0000-0000E3840000}"/>
    <cellStyle name="40% - Énfasis4 3 4 5 7" xfId="40808" xr:uid="{00000000-0005-0000-0000-0000E4840000}"/>
    <cellStyle name="40% - Énfasis4 3 4 5 8" xfId="40809" xr:uid="{00000000-0005-0000-0000-0000E5840000}"/>
    <cellStyle name="40% - Énfasis4 3 4 5 9" xfId="40810" xr:uid="{00000000-0005-0000-0000-0000E6840000}"/>
    <cellStyle name="40% - Énfasis4 3 4 6" xfId="7786" xr:uid="{00000000-0005-0000-0000-0000E7840000}"/>
    <cellStyle name="40% - Énfasis4 3 4 7" xfId="40811" xr:uid="{00000000-0005-0000-0000-0000E8840000}"/>
    <cellStyle name="40% - Énfasis4 3 4 8" xfId="40812" xr:uid="{00000000-0005-0000-0000-0000E9840000}"/>
    <cellStyle name="40% - Énfasis4 3 4 9" xfId="40813" xr:uid="{00000000-0005-0000-0000-0000EA840000}"/>
    <cellStyle name="40% - Énfasis4 3 5" xfId="7787" xr:uid="{00000000-0005-0000-0000-0000EB840000}"/>
    <cellStyle name="40% - Énfasis4 3 5 10" xfId="40814" xr:uid="{00000000-0005-0000-0000-0000EC840000}"/>
    <cellStyle name="40% - Énfasis4 3 5 11" xfId="40815" xr:uid="{00000000-0005-0000-0000-0000ED840000}"/>
    <cellStyle name="40% - Énfasis4 3 5 12" xfId="40816" xr:uid="{00000000-0005-0000-0000-0000EE840000}"/>
    <cellStyle name="40% - Énfasis4 3 5 2" xfId="7788" xr:uid="{00000000-0005-0000-0000-0000EF840000}"/>
    <cellStyle name="40% - Énfasis4 3 5 2 10" xfId="40817" xr:uid="{00000000-0005-0000-0000-0000F0840000}"/>
    <cellStyle name="40% - Énfasis4 3 5 2 2" xfId="7789" xr:uid="{00000000-0005-0000-0000-0000F1840000}"/>
    <cellStyle name="40% - Énfasis4 3 5 2 2 2" xfId="7790" xr:uid="{00000000-0005-0000-0000-0000F2840000}"/>
    <cellStyle name="40% - Énfasis4 3 5 2 2 3" xfId="40818" xr:uid="{00000000-0005-0000-0000-0000F3840000}"/>
    <cellStyle name="40% - Énfasis4 3 5 2 2 4" xfId="40819" xr:uid="{00000000-0005-0000-0000-0000F4840000}"/>
    <cellStyle name="40% - Énfasis4 3 5 2 2 5" xfId="40820" xr:uid="{00000000-0005-0000-0000-0000F5840000}"/>
    <cellStyle name="40% - Énfasis4 3 5 2 2 6" xfId="40821" xr:uid="{00000000-0005-0000-0000-0000F6840000}"/>
    <cellStyle name="40% - Énfasis4 3 5 2 2 7" xfId="40822" xr:uid="{00000000-0005-0000-0000-0000F7840000}"/>
    <cellStyle name="40% - Énfasis4 3 5 2 2 8" xfId="40823" xr:uid="{00000000-0005-0000-0000-0000F8840000}"/>
    <cellStyle name="40% - Énfasis4 3 5 2 2 9" xfId="40824" xr:uid="{00000000-0005-0000-0000-0000F9840000}"/>
    <cellStyle name="40% - Énfasis4 3 5 2 3" xfId="7791" xr:uid="{00000000-0005-0000-0000-0000FA840000}"/>
    <cellStyle name="40% - Énfasis4 3 5 2 4" xfId="40825" xr:uid="{00000000-0005-0000-0000-0000FB840000}"/>
    <cellStyle name="40% - Énfasis4 3 5 2 5" xfId="40826" xr:uid="{00000000-0005-0000-0000-0000FC840000}"/>
    <cellStyle name="40% - Énfasis4 3 5 2 6" xfId="40827" xr:uid="{00000000-0005-0000-0000-0000FD840000}"/>
    <cellStyle name="40% - Énfasis4 3 5 2 7" xfId="40828" xr:uid="{00000000-0005-0000-0000-0000FE840000}"/>
    <cellStyle name="40% - Énfasis4 3 5 2 8" xfId="40829" xr:uid="{00000000-0005-0000-0000-0000FF840000}"/>
    <cellStyle name="40% - Énfasis4 3 5 2 9" xfId="40830" xr:uid="{00000000-0005-0000-0000-000000850000}"/>
    <cellStyle name="40% - Énfasis4 3 5 3" xfId="7792" xr:uid="{00000000-0005-0000-0000-000001850000}"/>
    <cellStyle name="40% - Énfasis4 3 5 3 10" xfId="40831" xr:uid="{00000000-0005-0000-0000-000002850000}"/>
    <cellStyle name="40% - Énfasis4 3 5 3 2" xfId="7793" xr:uid="{00000000-0005-0000-0000-000003850000}"/>
    <cellStyle name="40% - Énfasis4 3 5 3 2 2" xfId="7794" xr:uid="{00000000-0005-0000-0000-000004850000}"/>
    <cellStyle name="40% - Énfasis4 3 5 3 2 3" xfId="40832" xr:uid="{00000000-0005-0000-0000-000005850000}"/>
    <cellStyle name="40% - Énfasis4 3 5 3 2 4" xfId="40833" xr:uid="{00000000-0005-0000-0000-000006850000}"/>
    <cellStyle name="40% - Énfasis4 3 5 3 2 5" xfId="40834" xr:uid="{00000000-0005-0000-0000-000007850000}"/>
    <cellStyle name="40% - Énfasis4 3 5 3 2 6" xfId="40835" xr:uid="{00000000-0005-0000-0000-000008850000}"/>
    <cellStyle name="40% - Énfasis4 3 5 3 2 7" xfId="40836" xr:uid="{00000000-0005-0000-0000-000009850000}"/>
    <cellStyle name="40% - Énfasis4 3 5 3 2 8" xfId="40837" xr:uid="{00000000-0005-0000-0000-00000A850000}"/>
    <cellStyle name="40% - Énfasis4 3 5 3 2 9" xfId="40838" xr:uid="{00000000-0005-0000-0000-00000B850000}"/>
    <cellStyle name="40% - Énfasis4 3 5 3 3" xfId="7795" xr:uid="{00000000-0005-0000-0000-00000C850000}"/>
    <cellStyle name="40% - Énfasis4 3 5 3 4" xfId="40839" xr:uid="{00000000-0005-0000-0000-00000D850000}"/>
    <cellStyle name="40% - Énfasis4 3 5 3 5" xfId="40840" xr:uid="{00000000-0005-0000-0000-00000E850000}"/>
    <cellStyle name="40% - Énfasis4 3 5 3 6" xfId="40841" xr:uid="{00000000-0005-0000-0000-00000F850000}"/>
    <cellStyle name="40% - Énfasis4 3 5 3 7" xfId="40842" xr:uid="{00000000-0005-0000-0000-000010850000}"/>
    <cellStyle name="40% - Énfasis4 3 5 3 8" xfId="40843" xr:uid="{00000000-0005-0000-0000-000011850000}"/>
    <cellStyle name="40% - Énfasis4 3 5 3 9" xfId="40844" xr:uid="{00000000-0005-0000-0000-000012850000}"/>
    <cellStyle name="40% - Énfasis4 3 5 4" xfId="7796" xr:uid="{00000000-0005-0000-0000-000013850000}"/>
    <cellStyle name="40% - Énfasis4 3 5 4 2" xfId="7797" xr:uid="{00000000-0005-0000-0000-000014850000}"/>
    <cellStyle name="40% - Énfasis4 3 5 4 3" xfId="40845" xr:uid="{00000000-0005-0000-0000-000015850000}"/>
    <cellStyle name="40% - Énfasis4 3 5 4 4" xfId="40846" xr:uid="{00000000-0005-0000-0000-000016850000}"/>
    <cellStyle name="40% - Énfasis4 3 5 4 5" xfId="40847" xr:uid="{00000000-0005-0000-0000-000017850000}"/>
    <cellStyle name="40% - Énfasis4 3 5 4 6" xfId="40848" xr:uid="{00000000-0005-0000-0000-000018850000}"/>
    <cellStyle name="40% - Énfasis4 3 5 4 7" xfId="40849" xr:uid="{00000000-0005-0000-0000-000019850000}"/>
    <cellStyle name="40% - Énfasis4 3 5 4 8" xfId="40850" xr:uid="{00000000-0005-0000-0000-00001A850000}"/>
    <cellStyle name="40% - Énfasis4 3 5 4 9" xfId="40851" xr:uid="{00000000-0005-0000-0000-00001B850000}"/>
    <cellStyle name="40% - Énfasis4 3 5 5" xfId="7798" xr:uid="{00000000-0005-0000-0000-00001C850000}"/>
    <cellStyle name="40% - Énfasis4 3 5 6" xfId="40852" xr:uid="{00000000-0005-0000-0000-00001D850000}"/>
    <cellStyle name="40% - Énfasis4 3 5 7" xfId="40853" xr:uid="{00000000-0005-0000-0000-00001E850000}"/>
    <cellStyle name="40% - Énfasis4 3 5 8" xfId="40854" xr:uid="{00000000-0005-0000-0000-00001F850000}"/>
    <cellStyle name="40% - Énfasis4 3 5 9" xfId="40855" xr:uid="{00000000-0005-0000-0000-000020850000}"/>
    <cellStyle name="40% - Énfasis4 3 6" xfId="7799" xr:uid="{00000000-0005-0000-0000-000021850000}"/>
    <cellStyle name="40% - Énfasis4 3 6 10" xfId="40856" xr:uid="{00000000-0005-0000-0000-000022850000}"/>
    <cellStyle name="40% - Énfasis4 3 6 2" xfId="7800" xr:uid="{00000000-0005-0000-0000-000023850000}"/>
    <cellStyle name="40% - Énfasis4 3 6 2 2" xfId="7801" xr:uid="{00000000-0005-0000-0000-000024850000}"/>
    <cellStyle name="40% - Énfasis4 3 6 2 3" xfId="40857" xr:uid="{00000000-0005-0000-0000-000025850000}"/>
    <cellStyle name="40% - Énfasis4 3 6 2 4" xfId="40858" xr:uid="{00000000-0005-0000-0000-000026850000}"/>
    <cellStyle name="40% - Énfasis4 3 6 2 5" xfId="40859" xr:uid="{00000000-0005-0000-0000-000027850000}"/>
    <cellStyle name="40% - Énfasis4 3 6 2 6" xfId="40860" xr:uid="{00000000-0005-0000-0000-000028850000}"/>
    <cellStyle name="40% - Énfasis4 3 6 2 7" xfId="40861" xr:uid="{00000000-0005-0000-0000-000029850000}"/>
    <cellStyle name="40% - Énfasis4 3 6 2 8" xfId="40862" xr:uid="{00000000-0005-0000-0000-00002A850000}"/>
    <cellStyle name="40% - Énfasis4 3 6 2 9" xfId="40863" xr:uid="{00000000-0005-0000-0000-00002B850000}"/>
    <cellStyle name="40% - Énfasis4 3 6 3" xfId="7802" xr:uid="{00000000-0005-0000-0000-00002C850000}"/>
    <cellStyle name="40% - Énfasis4 3 6 4" xfId="40864" xr:uid="{00000000-0005-0000-0000-00002D850000}"/>
    <cellStyle name="40% - Énfasis4 3 6 5" xfId="40865" xr:uid="{00000000-0005-0000-0000-00002E850000}"/>
    <cellStyle name="40% - Énfasis4 3 6 6" xfId="40866" xr:uid="{00000000-0005-0000-0000-00002F850000}"/>
    <cellStyle name="40% - Énfasis4 3 6 7" xfId="40867" xr:uid="{00000000-0005-0000-0000-000030850000}"/>
    <cellStyle name="40% - Énfasis4 3 6 8" xfId="40868" xr:uid="{00000000-0005-0000-0000-000031850000}"/>
    <cellStyle name="40% - Énfasis4 3 6 9" xfId="40869" xr:uid="{00000000-0005-0000-0000-000032850000}"/>
    <cellStyle name="40% - Énfasis4 3 7" xfId="7803" xr:uid="{00000000-0005-0000-0000-000033850000}"/>
    <cellStyle name="40% - Énfasis4 3 7 10" xfId="40870" xr:uid="{00000000-0005-0000-0000-000034850000}"/>
    <cellStyle name="40% - Énfasis4 3 7 2" xfId="7804" xr:uid="{00000000-0005-0000-0000-000035850000}"/>
    <cellStyle name="40% - Énfasis4 3 7 2 2" xfId="7805" xr:uid="{00000000-0005-0000-0000-000036850000}"/>
    <cellStyle name="40% - Énfasis4 3 7 2 3" xfId="40871" xr:uid="{00000000-0005-0000-0000-000037850000}"/>
    <cellStyle name="40% - Énfasis4 3 7 2 4" xfId="40872" xr:uid="{00000000-0005-0000-0000-000038850000}"/>
    <cellStyle name="40% - Énfasis4 3 7 2 5" xfId="40873" xr:uid="{00000000-0005-0000-0000-000039850000}"/>
    <cellStyle name="40% - Énfasis4 3 7 2 6" xfId="40874" xr:uid="{00000000-0005-0000-0000-00003A850000}"/>
    <cellStyle name="40% - Énfasis4 3 7 2 7" xfId="40875" xr:uid="{00000000-0005-0000-0000-00003B850000}"/>
    <cellStyle name="40% - Énfasis4 3 7 2 8" xfId="40876" xr:uid="{00000000-0005-0000-0000-00003C850000}"/>
    <cellStyle name="40% - Énfasis4 3 7 2 9" xfId="40877" xr:uid="{00000000-0005-0000-0000-00003D850000}"/>
    <cellStyle name="40% - Énfasis4 3 7 3" xfId="7806" xr:uid="{00000000-0005-0000-0000-00003E850000}"/>
    <cellStyle name="40% - Énfasis4 3 7 4" xfId="40878" xr:uid="{00000000-0005-0000-0000-00003F850000}"/>
    <cellStyle name="40% - Énfasis4 3 7 5" xfId="40879" xr:uid="{00000000-0005-0000-0000-000040850000}"/>
    <cellStyle name="40% - Énfasis4 3 7 6" xfId="40880" xr:uid="{00000000-0005-0000-0000-000041850000}"/>
    <cellStyle name="40% - Énfasis4 3 7 7" xfId="40881" xr:uid="{00000000-0005-0000-0000-000042850000}"/>
    <cellStyle name="40% - Énfasis4 3 7 8" xfId="40882" xr:uid="{00000000-0005-0000-0000-000043850000}"/>
    <cellStyle name="40% - Énfasis4 3 7 9" xfId="40883" xr:uid="{00000000-0005-0000-0000-000044850000}"/>
    <cellStyle name="40% - Énfasis4 3 8" xfId="7807" xr:uid="{00000000-0005-0000-0000-000045850000}"/>
    <cellStyle name="40% - Énfasis4 3 8 10" xfId="40884" xr:uid="{00000000-0005-0000-0000-000046850000}"/>
    <cellStyle name="40% - Énfasis4 3 8 2" xfId="7808" xr:uid="{00000000-0005-0000-0000-000047850000}"/>
    <cellStyle name="40% - Énfasis4 3 8 2 2" xfId="7809" xr:uid="{00000000-0005-0000-0000-000048850000}"/>
    <cellStyle name="40% - Énfasis4 3 8 2 3" xfId="40885" xr:uid="{00000000-0005-0000-0000-000049850000}"/>
    <cellStyle name="40% - Énfasis4 3 8 2 4" xfId="40886" xr:uid="{00000000-0005-0000-0000-00004A850000}"/>
    <cellStyle name="40% - Énfasis4 3 8 2 5" xfId="40887" xr:uid="{00000000-0005-0000-0000-00004B850000}"/>
    <cellStyle name="40% - Énfasis4 3 8 2 6" xfId="40888" xr:uid="{00000000-0005-0000-0000-00004C850000}"/>
    <cellStyle name="40% - Énfasis4 3 8 2 7" xfId="40889" xr:uid="{00000000-0005-0000-0000-00004D850000}"/>
    <cellStyle name="40% - Énfasis4 3 8 2 8" xfId="40890" xr:uid="{00000000-0005-0000-0000-00004E850000}"/>
    <cellStyle name="40% - Énfasis4 3 8 2 9" xfId="40891" xr:uid="{00000000-0005-0000-0000-00004F850000}"/>
    <cellStyle name="40% - Énfasis4 3 8 3" xfId="7810" xr:uid="{00000000-0005-0000-0000-000050850000}"/>
    <cellStyle name="40% - Énfasis4 3 8 4" xfId="40892" xr:uid="{00000000-0005-0000-0000-000051850000}"/>
    <cellStyle name="40% - Énfasis4 3 8 5" xfId="40893" xr:uid="{00000000-0005-0000-0000-000052850000}"/>
    <cellStyle name="40% - Énfasis4 3 8 6" xfId="40894" xr:uid="{00000000-0005-0000-0000-000053850000}"/>
    <cellStyle name="40% - Énfasis4 3 8 7" xfId="40895" xr:uid="{00000000-0005-0000-0000-000054850000}"/>
    <cellStyle name="40% - Énfasis4 3 8 8" xfId="40896" xr:uid="{00000000-0005-0000-0000-000055850000}"/>
    <cellStyle name="40% - Énfasis4 3 8 9" xfId="40897" xr:uid="{00000000-0005-0000-0000-000056850000}"/>
    <cellStyle name="40% - Énfasis4 3 9" xfId="7811" xr:uid="{00000000-0005-0000-0000-000057850000}"/>
    <cellStyle name="40% - Énfasis4 3 9 2" xfId="7812" xr:uid="{00000000-0005-0000-0000-000058850000}"/>
    <cellStyle name="40% - Énfasis4 3 9 3" xfId="40898" xr:uid="{00000000-0005-0000-0000-000059850000}"/>
    <cellStyle name="40% - Énfasis4 3 9 4" xfId="40899" xr:uid="{00000000-0005-0000-0000-00005A850000}"/>
    <cellStyle name="40% - Énfasis4 3 9 5" xfId="40900" xr:uid="{00000000-0005-0000-0000-00005B850000}"/>
    <cellStyle name="40% - Énfasis4 3 9 6" xfId="40901" xr:uid="{00000000-0005-0000-0000-00005C850000}"/>
    <cellStyle name="40% - Énfasis4 3 9 7" xfId="40902" xr:uid="{00000000-0005-0000-0000-00005D850000}"/>
    <cellStyle name="40% - Énfasis4 3 9 8" xfId="40903" xr:uid="{00000000-0005-0000-0000-00005E850000}"/>
    <cellStyle name="40% - Énfasis4 3 9 9" xfId="40904" xr:uid="{00000000-0005-0000-0000-00005F850000}"/>
    <cellStyle name="40% - Énfasis4 4" xfId="7813" xr:uid="{00000000-0005-0000-0000-000060850000}"/>
    <cellStyle name="40% - Énfasis4 4 10" xfId="7814" xr:uid="{00000000-0005-0000-0000-000061850000}"/>
    <cellStyle name="40% - Énfasis4 4 11" xfId="7815" xr:uid="{00000000-0005-0000-0000-000062850000}"/>
    <cellStyle name="40% - Énfasis4 4 12" xfId="7816" xr:uid="{00000000-0005-0000-0000-000063850000}"/>
    <cellStyle name="40% - Énfasis4 4 13" xfId="40905" xr:uid="{00000000-0005-0000-0000-000064850000}"/>
    <cellStyle name="40% - Énfasis4 4 14" xfId="40906" xr:uid="{00000000-0005-0000-0000-000065850000}"/>
    <cellStyle name="40% - Énfasis4 4 15" xfId="40907" xr:uid="{00000000-0005-0000-0000-000066850000}"/>
    <cellStyle name="40% - Énfasis4 4 16" xfId="40908" xr:uid="{00000000-0005-0000-0000-000067850000}"/>
    <cellStyle name="40% - Énfasis4 4 17" xfId="40909" xr:uid="{00000000-0005-0000-0000-000068850000}"/>
    <cellStyle name="40% - Énfasis4 4 18" xfId="40910" xr:uid="{00000000-0005-0000-0000-000069850000}"/>
    <cellStyle name="40% - Énfasis4 4 2" xfId="7817" xr:uid="{00000000-0005-0000-0000-00006A850000}"/>
    <cellStyle name="40% - Énfasis4 4 2 10" xfId="40911" xr:uid="{00000000-0005-0000-0000-00006B850000}"/>
    <cellStyle name="40% - Énfasis4 4 2 11" xfId="40912" xr:uid="{00000000-0005-0000-0000-00006C850000}"/>
    <cellStyle name="40% - Énfasis4 4 2 12" xfId="40913" xr:uid="{00000000-0005-0000-0000-00006D850000}"/>
    <cellStyle name="40% - Énfasis4 4 2 13" xfId="40914" xr:uid="{00000000-0005-0000-0000-00006E850000}"/>
    <cellStyle name="40% - Énfasis4 4 2 14" xfId="40915" xr:uid="{00000000-0005-0000-0000-00006F850000}"/>
    <cellStyle name="40% - Énfasis4 4 2 15" xfId="40916" xr:uid="{00000000-0005-0000-0000-000070850000}"/>
    <cellStyle name="40% - Énfasis4 4 2 2" xfId="7818" xr:uid="{00000000-0005-0000-0000-000071850000}"/>
    <cellStyle name="40% - Énfasis4 4 2 2 10" xfId="40917" xr:uid="{00000000-0005-0000-0000-000072850000}"/>
    <cellStyle name="40% - Énfasis4 4 2 2 11" xfId="40918" xr:uid="{00000000-0005-0000-0000-000073850000}"/>
    <cellStyle name="40% - Énfasis4 4 2 2 12" xfId="40919" xr:uid="{00000000-0005-0000-0000-000074850000}"/>
    <cellStyle name="40% - Énfasis4 4 2 2 2" xfId="7819" xr:uid="{00000000-0005-0000-0000-000075850000}"/>
    <cellStyle name="40% - Énfasis4 4 2 2 2 10" xfId="40920" xr:uid="{00000000-0005-0000-0000-000076850000}"/>
    <cellStyle name="40% - Énfasis4 4 2 2 2 2" xfId="7820" xr:uid="{00000000-0005-0000-0000-000077850000}"/>
    <cellStyle name="40% - Énfasis4 4 2 2 2 2 2" xfId="7821" xr:uid="{00000000-0005-0000-0000-000078850000}"/>
    <cellStyle name="40% - Énfasis4 4 2 2 2 2 3" xfId="40921" xr:uid="{00000000-0005-0000-0000-000079850000}"/>
    <cellStyle name="40% - Énfasis4 4 2 2 2 2 4" xfId="40922" xr:uid="{00000000-0005-0000-0000-00007A850000}"/>
    <cellStyle name="40% - Énfasis4 4 2 2 2 2 5" xfId="40923" xr:uid="{00000000-0005-0000-0000-00007B850000}"/>
    <cellStyle name="40% - Énfasis4 4 2 2 2 2 6" xfId="40924" xr:uid="{00000000-0005-0000-0000-00007C850000}"/>
    <cellStyle name="40% - Énfasis4 4 2 2 2 2 7" xfId="40925" xr:uid="{00000000-0005-0000-0000-00007D850000}"/>
    <cellStyle name="40% - Énfasis4 4 2 2 2 2 8" xfId="40926" xr:uid="{00000000-0005-0000-0000-00007E850000}"/>
    <cellStyle name="40% - Énfasis4 4 2 2 2 2 9" xfId="40927" xr:uid="{00000000-0005-0000-0000-00007F850000}"/>
    <cellStyle name="40% - Énfasis4 4 2 2 2 3" xfId="7822" xr:uid="{00000000-0005-0000-0000-000080850000}"/>
    <cellStyle name="40% - Énfasis4 4 2 2 2 4" xfId="40928" xr:uid="{00000000-0005-0000-0000-000081850000}"/>
    <cellStyle name="40% - Énfasis4 4 2 2 2 5" xfId="40929" xr:uid="{00000000-0005-0000-0000-000082850000}"/>
    <cellStyle name="40% - Énfasis4 4 2 2 2 6" xfId="40930" xr:uid="{00000000-0005-0000-0000-000083850000}"/>
    <cellStyle name="40% - Énfasis4 4 2 2 2 7" xfId="40931" xr:uid="{00000000-0005-0000-0000-000084850000}"/>
    <cellStyle name="40% - Énfasis4 4 2 2 2 8" xfId="40932" xr:uid="{00000000-0005-0000-0000-000085850000}"/>
    <cellStyle name="40% - Énfasis4 4 2 2 2 9" xfId="40933" xr:uid="{00000000-0005-0000-0000-000086850000}"/>
    <cellStyle name="40% - Énfasis4 4 2 2 3" xfId="7823" xr:uid="{00000000-0005-0000-0000-000087850000}"/>
    <cellStyle name="40% - Énfasis4 4 2 2 3 10" xfId="40934" xr:uid="{00000000-0005-0000-0000-000088850000}"/>
    <cellStyle name="40% - Énfasis4 4 2 2 3 2" xfId="7824" xr:uid="{00000000-0005-0000-0000-000089850000}"/>
    <cellStyle name="40% - Énfasis4 4 2 2 3 2 2" xfId="7825" xr:uid="{00000000-0005-0000-0000-00008A850000}"/>
    <cellStyle name="40% - Énfasis4 4 2 2 3 2 3" xfId="40935" xr:uid="{00000000-0005-0000-0000-00008B850000}"/>
    <cellStyle name="40% - Énfasis4 4 2 2 3 2 4" xfId="40936" xr:uid="{00000000-0005-0000-0000-00008C850000}"/>
    <cellStyle name="40% - Énfasis4 4 2 2 3 2 5" xfId="40937" xr:uid="{00000000-0005-0000-0000-00008D850000}"/>
    <cellStyle name="40% - Énfasis4 4 2 2 3 2 6" xfId="40938" xr:uid="{00000000-0005-0000-0000-00008E850000}"/>
    <cellStyle name="40% - Énfasis4 4 2 2 3 2 7" xfId="40939" xr:uid="{00000000-0005-0000-0000-00008F850000}"/>
    <cellStyle name="40% - Énfasis4 4 2 2 3 2 8" xfId="40940" xr:uid="{00000000-0005-0000-0000-000090850000}"/>
    <cellStyle name="40% - Énfasis4 4 2 2 3 2 9" xfId="40941" xr:uid="{00000000-0005-0000-0000-000091850000}"/>
    <cellStyle name="40% - Énfasis4 4 2 2 3 3" xfId="7826" xr:uid="{00000000-0005-0000-0000-000092850000}"/>
    <cellStyle name="40% - Énfasis4 4 2 2 3 4" xfId="40942" xr:uid="{00000000-0005-0000-0000-000093850000}"/>
    <cellStyle name="40% - Énfasis4 4 2 2 3 5" xfId="40943" xr:uid="{00000000-0005-0000-0000-000094850000}"/>
    <cellStyle name="40% - Énfasis4 4 2 2 3 6" xfId="40944" xr:uid="{00000000-0005-0000-0000-000095850000}"/>
    <cellStyle name="40% - Énfasis4 4 2 2 3 7" xfId="40945" xr:uid="{00000000-0005-0000-0000-000096850000}"/>
    <cellStyle name="40% - Énfasis4 4 2 2 3 8" xfId="40946" xr:uid="{00000000-0005-0000-0000-000097850000}"/>
    <cellStyle name="40% - Énfasis4 4 2 2 3 9" xfId="40947" xr:uid="{00000000-0005-0000-0000-000098850000}"/>
    <cellStyle name="40% - Énfasis4 4 2 2 4" xfId="7827" xr:uid="{00000000-0005-0000-0000-000099850000}"/>
    <cellStyle name="40% - Énfasis4 4 2 2 4 2" xfId="7828" xr:uid="{00000000-0005-0000-0000-00009A850000}"/>
    <cellStyle name="40% - Énfasis4 4 2 2 4 3" xfId="40948" xr:uid="{00000000-0005-0000-0000-00009B850000}"/>
    <cellStyle name="40% - Énfasis4 4 2 2 4 4" xfId="40949" xr:uid="{00000000-0005-0000-0000-00009C850000}"/>
    <cellStyle name="40% - Énfasis4 4 2 2 4 5" xfId="40950" xr:uid="{00000000-0005-0000-0000-00009D850000}"/>
    <cellStyle name="40% - Énfasis4 4 2 2 4 6" xfId="40951" xr:uid="{00000000-0005-0000-0000-00009E850000}"/>
    <cellStyle name="40% - Énfasis4 4 2 2 4 7" xfId="40952" xr:uid="{00000000-0005-0000-0000-00009F850000}"/>
    <cellStyle name="40% - Énfasis4 4 2 2 4 8" xfId="40953" xr:uid="{00000000-0005-0000-0000-0000A0850000}"/>
    <cellStyle name="40% - Énfasis4 4 2 2 4 9" xfId="40954" xr:uid="{00000000-0005-0000-0000-0000A1850000}"/>
    <cellStyle name="40% - Énfasis4 4 2 2 5" xfId="7829" xr:uid="{00000000-0005-0000-0000-0000A2850000}"/>
    <cellStyle name="40% - Énfasis4 4 2 2 6" xfId="40955" xr:uid="{00000000-0005-0000-0000-0000A3850000}"/>
    <cellStyle name="40% - Énfasis4 4 2 2 7" xfId="40956" xr:uid="{00000000-0005-0000-0000-0000A4850000}"/>
    <cellStyle name="40% - Énfasis4 4 2 2 8" xfId="40957" xr:uid="{00000000-0005-0000-0000-0000A5850000}"/>
    <cellStyle name="40% - Énfasis4 4 2 2 9" xfId="40958" xr:uid="{00000000-0005-0000-0000-0000A6850000}"/>
    <cellStyle name="40% - Énfasis4 4 2 3" xfId="7830" xr:uid="{00000000-0005-0000-0000-0000A7850000}"/>
    <cellStyle name="40% - Énfasis4 4 2 3 10" xfId="40959" xr:uid="{00000000-0005-0000-0000-0000A8850000}"/>
    <cellStyle name="40% - Énfasis4 4 2 3 11" xfId="40960" xr:uid="{00000000-0005-0000-0000-0000A9850000}"/>
    <cellStyle name="40% - Énfasis4 4 2 3 12" xfId="40961" xr:uid="{00000000-0005-0000-0000-0000AA850000}"/>
    <cellStyle name="40% - Énfasis4 4 2 3 2" xfId="7831" xr:uid="{00000000-0005-0000-0000-0000AB850000}"/>
    <cellStyle name="40% - Énfasis4 4 2 3 2 10" xfId="40962" xr:uid="{00000000-0005-0000-0000-0000AC850000}"/>
    <cellStyle name="40% - Énfasis4 4 2 3 2 2" xfId="7832" xr:uid="{00000000-0005-0000-0000-0000AD850000}"/>
    <cellStyle name="40% - Énfasis4 4 2 3 2 2 2" xfId="7833" xr:uid="{00000000-0005-0000-0000-0000AE850000}"/>
    <cellStyle name="40% - Énfasis4 4 2 3 2 2 3" xfId="40963" xr:uid="{00000000-0005-0000-0000-0000AF850000}"/>
    <cellStyle name="40% - Énfasis4 4 2 3 2 2 4" xfId="40964" xr:uid="{00000000-0005-0000-0000-0000B0850000}"/>
    <cellStyle name="40% - Énfasis4 4 2 3 2 2 5" xfId="40965" xr:uid="{00000000-0005-0000-0000-0000B1850000}"/>
    <cellStyle name="40% - Énfasis4 4 2 3 2 2 6" xfId="40966" xr:uid="{00000000-0005-0000-0000-0000B2850000}"/>
    <cellStyle name="40% - Énfasis4 4 2 3 2 2 7" xfId="40967" xr:uid="{00000000-0005-0000-0000-0000B3850000}"/>
    <cellStyle name="40% - Énfasis4 4 2 3 2 2 8" xfId="40968" xr:uid="{00000000-0005-0000-0000-0000B4850000}"/>
    <cellStyle name="40% - Énfasis4 4 2 3 2 2 9" xfId="40969" xr:uid="{00000000-0005-0000-0000-0000B5850000}"/>
    <cellStyle name="40% - Énfasis4 4 2 3 2 3" xfId="7834" xr:uid="{00000000-0005-0000-0000-0000B6850000}"/>
    <cellStyle name="40% - Énfasis4 4 2 3 2 4" xfId="40970" xr:uid="{00000000-0005-0000-0000-0000B7850000}"/>
    <cellStyle name="40% - Énfasis4 4 2 3 2 5" xfId="40971" xr:uid="{00000000-0005-0000-0000-0000B8850000}"/>
    <cellStyle name="40% - Énfasis4 4 2 3 2 6" xfId="40972" xr:uid="{00000000-0005-0000-0000-0000B9850000}"/>
    <cellStyle name="40% - Énfasis4 4 2 3 2 7" xfId="40973" xr:uid="{00000000-0005-0000-0000-0000BA850000}"/>
    <cellStyle name="40% - Énfasis4 4 2 3 2 8" xfId="40974" xr:uid="{00000000-0005-0000-0000-0000BB850000}"/>
    <cellStyle name="40% - Énfasis4 4 2 3 2 9" xfId="40975" xr:uid="{00000000-0005-0000-0000-0000BC850000}"/>
    <cellStyle name="40% - Énfasis4 4 2 3 3" xfId="7835" xr:uid="{00000000-0005-0000-0000-0000BD850000}"/>
    <cellStyle name="40% - Énfasis4 4 2 3 3 10" xfId="40976" xr:uid="{00000000-0005-0000-0000-0000BE850000}"/>
    <cellStyle name="40% - Énfasis4 4 2 3 3 2" xfId="7836" xr:uid="{00000000-0005-0000-0000-0000BF850000}"/>
    <cellStyle name="40% - Énfasis4 4 2 3 3 2 2" xfId="7837" xr:uid="{00000000-0005-0000-0000-0000C0850000}"/>
    <cellStyle name="40% - Énfasis4 4 2 3 3 2 3" xfId="40977" xr:uid="{00000000-0005-0000-0000-0000C1850000}"/>
    <cellStyle name="40% - Énfasis4 4 2 3 3 2 4" xfId="40978" xr:uid="{00000000-0005-0000-0000-0000C2850000}"/>
    <cellStyle name="40% - Énfasis4 4 2 3 3 2 5" xfId="40979" xr:uid="{00000000-0005-0000-0000-0000C3850000}"/>
    <cellStyle name="40% - Énfasis4 4 2 3 3 2 6" xfId="40980" xr:uid="{00000000-0005-0000-0000-0000C4850000}"/>
    <cellStyle name="40% - Énfasis4 4 2 3 3 2 7" xfId="40981" xr:uid="{00000000-0005-0000-0000-0000C5850000}"/>
    <cellStyle name="40% - Énfasis4 4 2 3 3 2 8" xfId="40982" xr:uid="{00000000-0005-0000-0000-0000C6850000}"/>
    <cellStyle name="40% - Énfasis4 4 2 3 3 2 9" xfId="40983" xr:uid="{00000000-0005-0000-0000-0000C7850000}"/>
    <cellStyle name="40% - Énfasis4 4 2 3 3 3" xfId="7838" xr:uid="{00000000-0005-0000-0000-0000C8850000}"/>
    <cellStyle name="40% - Énfasis4 4 2 3 3 4" xfId="40984" xr:uid="{00000000-0005-0000-0000-0000C9850000}"/>
    <cellStyle name="40% - Énfasis4 4 2 3 3 5" xfId="40985" xr:uid="{00000000-0005-0000-0000-0000CA850000}"/>
    <cellStyle name="40% - Énfasis4 4 2 3 3 6" xfId="40986" xr:uid="{00000000-0005-0000-0000-0000CB850000}"/>
    <cellStyle name="40% - Énfasis4 4 2 3 3 7" xfId="40987" xr:uid="{00000000-0005-0000-0000-0000CC850000}"/>
    <cellStyle name="40% - Énfasis4 4 2 3 3 8" xfId="40988" xr:uid="{00000000-0005-0000-0000-0000CD850000}"/>
    <cellStyle name="40% - Énfasis4 4 2 3 3 9" xfId="40989" xr:uid="{00000000-0005-0000-0000-0000CE850000}"/>
    <cellStyle name="40% - Énfasis4 4 2 3 4" xfId="7839" xr:uid="{00000000-0005-0000-0000-0000CF850000}"/>
    <cellStyle name="40% - Énfasis4 4 2 3 4 2" xfId="7840" xr:uid="{00000000-0005-0000-0000-0000D0850000}"/>
    <cellStyle name="40% - Énfasis4 4 2 3 4 3" xfId="40990" xr:uid="{00000000-0005-0000-0000-0000D1850000}"/>
    <cellStyle name="40% - Énfasis4 4 2 3 4 4" xfId="40991" xr:uid="{00000000-0005-0000-0000-0000D2850000}"/>
    <cellStyle name="40% - Énfasis4 4 2 3 4 5" xfId="40992" xr:uid="{00000000-0005-0000-0000-0000D3850000}"/>
    <cellStyle name="40% - Énfasis4 4 2 3 4 6" xfId="40993" xr:uid="{00000000-0005-0000-0000-0000D4850000}"/>
    <cellStyle name="40% - Énfasis4 4 2 3 4 7" xfId="40994" xr:uid="{00000000-0005-0000-0000-0000D5850000}"/>
    <cellStyle name="40% - Énfasis4 4 2 3 4 8" xfId="40995" xr:uid="{00000000-0005-0000-0000-0000D6850000}"/>
    <cellStyle name="40% - Énfasis4 4 2 3 4 9" xfId="40996" xr:uid="{00000000-0005-0000-0000-0000D7850000}"/>
    <cellStyle name="40% - Énfasis4 4 2 3 5" xfId="7841" xr:uid="{00000000-0005-0000-0000-0000D8850000}"/>
    <cellStyle name="40% - Énfasis4 4 2 3 6" xfId="40997" xr:uid="{00000000-0005-0000-0000-0000D9850000}"/>
    <cellStyle name="40% - Énfasis4 4 2 3 7" xfId="40998" xr:uid="{00000000-0005-0000-0000-0000DA850000}"/>
    <cellStyle name="40% - Énfasis4 4 2 3 8" xfId="40999" xr:uid="{00000000-0005-0000-0000-0000DB850000}"/>
    <cellStyle name="40% - Énfasis4 4 2 3 9" xfId="41000" xr:uid="{00000000-0005-0000-0000-0000DC850000}"/>
    <cellStyle name="40% - Énfasis4 4 2 4" xfId="7842" xr:uid="{00000000-0005-0000-0000-0000DD850000}"/>
    <cellStyle name="40% - Énfasis4 4 2 4 10" xfId="41001" xr:uid="{00000000-0005-0000-0000-0000DE850000}"/>
    <cellStyle name="40% - Énfasis4 4 2 4 2" xfId="7843" xr:uid="{00000000-0005-0000-0000-0000DF850000}"/>
    <cellStyle name="40% - Énfasis4 4 2 4 2 2" xfId="7844" xr:uid="{00000000-0005-0000-0000-0000E0850000}"/>
    <cellStyle name="40% - Énfasis4 4 2 4 2 3" xfId="41002" xr:uid="{00000000-0005-0000-0000-0000E1850000}"/>
    <cellStyle name="40% - Énfasis4 4 2 4 2 4" xfId="41003" xr:uid="{00000000-0005-0000-0000-0000E2850000}"/>
    <cellStyle name="40% - Énfasis4 4 2 4 2 5" xfId="41004" xr:uid="{00000000-0005-0000-0000-0000E3850000}"/>
    <cellStyle name="40% - Énfasis4 4 2 4 2 6" xfId="41005" xr:uid="{00000000-0005-0000-0000-0000E4850000}"/>
    <cellStyle name="40% - Énfasis4 4 2 4 2 7" xfId="41006" xr:uid="{00000000-0005-0000-0000-0000E5850000}"/>
    <cellStyle name="40% - Énfasis4 4 2 4 2 8" xfId="41007" xr:uid="{00000000-0005-0000-0000-0000E6850000}"/>
    <cellStyle name="40% - Énfasis4 4 2 4 2 9" xfId="41008" xr:uid="{00000000-0005-0000-0000-0000E7850000}"/>
    <cellStyle name="40% - Énfasis4 4 2 4 3" xfId="7845" xr:uid="{00000000-0005-0000-0000-0000E8850000}"/>
    <cellStyle name="40% - Énfasis4 4 2 4 4" xfId="41009" xr:uid="{00000000-0005-0000-0000-0000E9850000}"/>
    <cellStyle name="40% - Énfasis4 4 2 4 5" xfId="41010" xr:uid="{00000000-0005-0000-0000-0000EA850000}"/>
    <cellStyle name="40% - Énfasis4 4 2 4 6" xfId="41011" xr:uid="{00000000-0005-0000-0000-0000EB850000}"/>
    <cellStyle name="40% - Énfasis4 4 2 4 7" xfId="41012" xr:uid="{00000000-0005-0000-0000-0000EC850000}"/>
    <cellStyle name="40% - Énfasis4 4 2 4 8" xfId="41013" xr:uid="{00000000-0005-0000-0000-0000ED850000}"/>
    <cellStyle name="40% - Énfasis4 4 2 4 9" xfId="41014" xr:uid="{00000000-0005-0000-0000-0000EE850000}"/>
    <cellStyle name="40% - Énfasis4 4 2 5" xfId="7846" xr:uid="{00000000-0005-0000-0000-0000EF850000}"/>
    <cellStyle name="40% - Énfasis4 4 2 5 10" xfId="41015" xr:uid="{00000000-0005-0000-0000-0000F0850000}"/>
    <cellStyle name="40% - Énfasis4 4 2 5 2" xfId="7847" xr:uid="{00000000-0005-0000-0000-0000F1850000}"/>
    <cellStyle name="40% - Énfasis4 4 2 5 2 2" xfId="7848" xr:uid="{00000000-0005-0000-0000-0000F2850000}"/>
    <cellStyle name="40% - Énfasis4 4 2 5 2 3" xfId="41016" xr:uid="{00000000-0005-0000-0000-0000F3850000}"/>
    <cellStyle name="40% - Énfasis4 4 2 5 2 4" xfId="41017" xr:uid="{00000000-0005-0000-0000-0000F4850000}"/>
    <cellStyle name="40% - Énfasis4 4 2 5 2 5" xfId="41018" xr:uid="{00000000-0005-0000-0000-0000F5850000}"/>
    <cellStyle name="40% - Énfasis4 4 2 5 2 6" xfId="41019" xr:uid="{00000000-0005-0000-0000-0000F6850000}"/>
    <cellStyle name="40% - Énfasis4 4 2 5 2 7" xfId="41020" xr:uid="{00000000-0005-0000-0000-0000F7850000}"/>
    <cellStyle name="40% - Énfasis4 4 2 5 2 8" xfId="41021" xr:uid="{00000000-0005-0000-0000-0000F8850000}"/>
    <cellStyle name="40% - Énfasis4 4 2 5 2 9" xfId="41022" xr:uid="{00000000-0005-0000-0000-0000F9850000}"/>
    <cellStyle name="40% - Énfasis4 4 2 5 3" xfId="7849" xr:uid="{00000000-0005-0000-0000-0000FA850000}"/>
    <cellStyle name="40% - Énfasis4 4 2 5 4" xfId="41023" xr:uid="{00000000-0005-0000-0000-0000FB850000}"/>
    <cellStyle name="40% - Énfasis4 4 2 5 5" xfId="41024" xr:uid="{00000000-0005-0000-0000-0000FC850000}"/>
    <cellStyle name="40% - Énfasis4 4 2 5 6" xfId="41025" xr:uid="{00000000-0005-0000-0000-0000FD850000}"/>
    <cellStyle name="40% - Énfasis4 4 2 5 7" xfId="41026" xr:uid="{00000000-0005-0000-0000-0000FE850000}"/>
    <cellStyle name="40% - Énfasis4 4 2 5 8" xfId="41027" xr:uid="{00000000-0005-0000-0000-0000FF850000}"/>
    <cellStyle name="40% - Énfasis4 4 2 5 9" xfId="41028" xr:uid="{00000000-0005-0000-0000-000000860000}"/>
    <cellStyle name="40% - Énfasis4 4 2 6" xfId="7850" xr:uid="{00000000-0005-0000-0000-000001860000}"/>
    <cellStyle name="40% - Énfasis4 4 2 6 10" xfId="41029" xr:uid="{00000000-0005-0000-0000-000002860000}"/>
    <cellStyle name="40% - Énfasis4 4 2 6 2" xfId="7851" xr:uid="{00000000-0005-0000-0000-000003860000}"/>
    <cellStyle name="40% - Énfasis4 4 2 6 2 2" xfId="7852" xr:uid="{00000000-0005-0000-0000-000004860000}"/>
    <cellStyle name="40% - Énfasis4 4 2 6 2 3" xfId="41030" xr:uid="{00000000-0005-0000-0000-000005860000}"/>
    <cellStyle name="40% - Énfasis4 4 2 6 2 4" xfId="41031" xr:uid="{00000000-0005-0000-0000-000006860000}"/>
    <cellStyle name="40% - Énfasis4 4 2 6 2 5" xfId="41032" xr:uid="{00000000-0005-0000-0000-000007860000}"/>
    <cellStyle name="40% - Énfasis4 4 2 6 2 6" xfId="41033" xr:uid="{00000000-0005-0000-0000-000008860000}"/>
    <cellStyle name="40% - Énfasis4 4 2 6 2 7" xfId="41034" xr:uid="{00000000-0005-0000-0000-000009860000}"/>
    <cellStyle name="40% - Énfasis4 4 2 6 2 8" xfId="41035" xr:uid="{00000000-0005-0000-0000-00000A860000}"/>
    <cellStyle name="40% - Énfasis4 4 2 6 2 9" xfId="41036" xr:uid="{00000000-0005-0000-0000-00000B860000}"/>
    <cellStyle name="40% - Énfasis4 4 2 6 3" xfId="7853" xr:uid="{00000000-0005-0000-0000-00000C860000}"/>
    <cellStyle name="40% - Énfasis4 4 2 6 4" xfId="41037" xr:uid="{00000000-0005-0000-0000-00000D860000}"/>
    <cellStyle name="40% - Énfasis4 4 2 6 5" xfId="41038" xr:uid="{00000000-0005-0000-0000-00000E860000}"/>
    <cellStyle name="40% - Énfasis4 4 2 6 6" xfId="41039" xr:uid="{00000000-0005-0000-0000-00000F860000}"/>
    <cellStyle name="40% - Énfasis4 4 2 6 7" xfId="41040" xr:uid="{00000000-0005-0000-0000-000010860000}"/>
    <cellStyle name="40% - Énfasis4 4 2 6 8" xfId="41041" xr:uid="{00000000-0005-0000-0000-000011860000}"/>
    <cellStyle name="40% - Énfasis4 4 2 6 9" xfId="41042" xr:uid="{00000000-0005-0000-0000-000012860000}"/>
    <cellStyle name="40% - Énfasis4 4 2 7" xfId="7854" xr:uid="{00000000-0005-0000-0000-000013860000}"/>
    <cellStyle name="40% - Énfasis4 4 2 7 2" xfId="7855" xr:uid="{00000000-0005-0000-0000-000014860000}"/>
    <cellStyle name="40% - Énfasis4 4 2 7 3" xfId="41043" xr:uid="{00000000-0005-0000-0000-000015860000}"/>
    <cellStyle name="40% - Énfasis4 4 2 7 4" xfId="41044" xr:uid="{00000000-0005-0000-0000-000016860000}"/>
    <cellStyle name="40% - Énfasis4 4 2 7 5" xfId="41045" xr:uid="{00000000-0005-0000-0000-000017860000}"/>
    <cellStyle name="40% - Énfasis4 4 2 7 6" xfId="41046" xr:uid="{00000000-0005-0000-0000-000018860000}"/>
    <cellStyle name="40% - Énfasis4 4 2 7 7" xfId="41047" xr:uid="{00000000-0005-0000-0000-000019860000}"/>
    <cellStyle name="40% - Énfasis4 4 2 7 8" xfId="41048" xr:uid="{00000000-0005-0000-0000-00001A860000}"/>
    <cellStyle name="40% - Énfasis4 4 2 7 9" xfId="41049" xr:uid="{00000000-0005-0000-0000-00001B860000}"/>
    <cellStyle name="40% - Énfasis4 4 2 8" xfId="7856" xr:uid="{00000000-0005-0000-0000-00001C860000}"/>
    <cellStyle name="40% - Énfasis4 4 2 9" xfId="41050" xr:uid="{00000000-0005-0000-0000-00001D860000}"/>
    <cellStyle name="40% - Énfasis4 4 3" xfId="7857" xr:uid="{00000000-0005-0000-0000-00001E860000}"/>
    <cellStyle name="40% - Énfasis4 4 3 10" xfId="41051" xr:uid="{00000000-0005-0000-0000-00001F860000}"/>
    <cellStyle name="40% - Énfasis4 4 3 11" xfId="41052" xr:uid="{00000000-0005-0000-0000-000020860000}"/>
    <cellStyle name="40% - Énfasis4 4 3 12" xfId="41053" xr:uid="{00000000-0005-0000-0000-000021860000}"/>
    <cellStyle name="40% - Énfasis4 4 3 13" xfId="41054" xr:uid="{00000000-0005-0000-0000-000022860000}"/>
    <cellStyle name="40% - Énfasis4 4 3 2" xfId="7858" xr:uid="{00000000-0005-0000-0000-000023860000}"/>
    <cellStyle name="40% - Énfasis4 4 3 2 10" xfId="41055" xr:uid="{00000000-0005-0000-0000-000024860000}"/>
    <cellStyle name="40% - Énfasis4 4 3 2 11" xfId="41056" xr:uid="{00000000-0005-0000-0000-000025860000}"/>
    <cellStyle name="40% - Énfasis4 4 3 2 12" xfId="41057" xr:uid="{00000000-0005-0000-0000-000026860000}"/>
    <cellStyle name="40% - Énfasis4 4 3 2 2" xfId="7859" xr:uid="{00000000-0005-0000-0000-000027860000}"/>
    <cellStyle name="40% - Énfasis4 4 3 2 2 10" xfId="41058" xr:uid="{00000000-0005-0000-0000-000028860000}"/>
    <cellStyle name="40% - Énfasis4 4 3 2 2 2" xfId="7860" xr:uid="{00000000-0005-0000-0000-000029860000}"/>
    <cellStyle name="40% - Énfasis4 4 3 2 2 2 2" xfId="7861" xr:uid="{00000000-0005-0000-0000-00002A860000}"/>
    <cellStyle name="40% - Énfasis4 4 3 2 2 2 3" xfId="41059" xr:uid="{00000000-0005-0000-0000-00002B860000}"/>
    <cellStyle name="40% - Énfasis4 4 3 2 2 2 4" xfId="41060" xr:uid="{00000000-0005-0000-0000-00002C860000}"/>
    <cellStyle name="40% - Énfasis4 4 3 2 2 2 5" xfId="41061" xr:uid="{00000000-0005-0000-0000-00002D860000}"/>
    <cellStyle name="40% - Énfasis4 4 3 2 2 2 6" xfId="41062" xr:uid="{00000000-0005-0000-0000-00002E860000}"/>
    <cellStyle name="40% - Énfasis4 4 3 2 2 2 7" xfId="41063" xr:uid="{00000000-0005-0000-0000-00002F860000}"/>
    <cellStyle name="40% - Énfasis4 4 3 2 2 2 8" xfId="41064" xr:uid="{00000000-0005-0000-0000-000030860000}"/>
    <cellStyle name="40% - Énfasis4 4 3 2 2 2 9" xfId="41065" xr:uid="{00000000-0005-0000-0000-000031860000}"/>
    <cellStyle name="40% - Énfasis4 4 3 2 2 3" xfId="7862" xr:uid="{00000000-0005-0000-0000-000032860000}"/>
    <cellStyle name="40% - Énfasis4 4 3 2 2 4" xfId="41066" xr:uid="{00000000-0005-0000-0000-000033860000}"/>
    <cellStyle name="40% - Énfasis4 4 3 2 2 5" xfId="41067" xr:uid="{00000000-0005-0000-0000-000034860000}"/>
    <cellStyle name="40% - Énfasis4 4 3 2 2 6" xfId="41068" xr:uid="{00000000-0005-0000-0000-000035860000}"/>
    <cellStyle name="40% - Énfasis4 4 3 2 2 7" xfId="41069" xr:uid="{00000000-0005-0000-0000-000036860000}"/>
    <cellStyle name="40% - Énfasis4 4 3 2 2 8" xfId="41070" xr:uid="{00000000-0005-0000-0000-000037860000}"/>
    <cellStyle name="40% - Énfasis4 4 3 2 2 9" xfId="41071" xr:uid="{00000000-0005-0000-0000-000038860000}"/>
    <cellStyle name="40% - Énfasis4 4 3 2 3" xfId="7863" xr:uid="{00000000-0005-0000-0000-000039860000}"/>
    <cellStyle name="40% - Énfasis4 4 3 2 3 10" xfId="41072" xr:uid="{00000000-0005-0000-0000-00003A860000}"/>
    <cellStyle name="40% - Énfasis4 4 3 2 3 2" xfId="7864" xr:uid="{00000000-0005-0000-0000-00003B860000}"/>
    <cellStyle name="40% - Énfasis4 4 3 2 3 2 2" xfId="7865" xr:uid="{00000000-0005-0000-0000-00003C860000}"/>
    <cellStyle name="40% - Énfasis4 4 3 2 3 2 3" xfId="41073" xr:uid="{00000000-0005-0000-0000-00003D860000}"/>
    <cellStyle name="40% - Énfasis4 4 3 2 3 2 4" xfId="41074" xr:uid="{00000000-0005-0000-0000-00003E860000}"/>
    <cellStyle name="40% - Énfasis4 4 3 2 3 2 5" xfId="41075" xr:uid="{00000000-0005-0000-0000-00003F860000}"/>
    <cellStyle name="40% - Énfasis4 4 3 2 3 2 6" xfId="41076" xr:uid="{00000000-0005-0000-0000-000040860000}"/>
    <cellStyle name="40% - Énfasis4 4 3 2 3 2 7" xfId="41077" xr:uid="{00000000-0005-0000-0000-000041860000}"/>
    <cellStyle name="40% - Énfasis4 4 3 2 3 2 8" xfId="41078" xr:uid="{00000000-0005-0000-0000-000042860000}"/>
    <cellStyle name="40% - Énfasis4 4 3 2 3 2 9" xfId="41079" xr:uid="{00000000-0005-0000-0000-000043860000}"/>
    <cellStyle name="40% - Énfasis4 4 3 2 3 3" xfId="7866" xr:uid="{00000000-0005-0000-0000-000044860000}"/>
    <cellStyle name="40% - Énfasis4 4 3 2 3 4" xfId="41080" xr:uid="{00000000-0005-0000-0000-000045860000}"/>
    <cellStyle name="40% - Énfasis4 4 3 2 3 5" xfId="41081" xr:uid="{00000000-0005-0000-0000-000046860000}"/>
    <cellStyle name="40% - Énfasis4 4 3 2 3 6" xfId="41082" xr:uid="{00000000-0005-0000-0000-000047860000}"/>
    <cellStyle name="40% - Énfasis4 4 3 2 3 7" xfId="41083" xr:uid="{00000000-0005-0000-0000-000048860000}"/>
    <cellStyle name="40% - Énfasis4 4 3 2 3 8" xfId="41084" xr:uid="{00000000-0005-0000-0000-000049860000}"/>
    <cellStyle name="40% - Énfasis4 4 3 2 3 9" xfId="41085" xr:uid="{00000000-0005-0000-0000-00004A860000}"/>
    <cellStyle name="40% - Énfasis4 4 3 2 4" xfId="7867" xr:uid="{00000000-0005-0000-0000-00004B860000}"/>
    <cellStyle name="40% - Énfasis4 4 3 2 4 2" xfId="7868" xr:uid="{00000000-0005-0000-0000-00004C860000}"/>
    <cellStyle name="40% - Énfasis4 4 3 2 4 3" xfId="41086" xr:uid="{00000000-0005-0000-0000-00004D860000}"/>
    <cellStyle name="40% - Énfasis4 4 3 2 4 4" xfId="41087" xr:uid="{00000000-0005-0000-0000-00004E860000}"/>
    <cellStyle name="40% - Énfasis4 4 3 2 4 5" xfId="41088" xr:uid="{00000000-0005-0000-0000-00004F860000}"/>
    <cellStyle name="40% - Énfasis4 4 3 2 4 6" xfId="41089" xr:uid="{00000000-0005-0000-0000-000050860000}"/>
    <cellStyle name="40% - Énfasis4 4 3 2 4 7" xfId="41090" xr:uid="{00000000-0005-0000-0000-000051860000}"/>
    <cellStyle name="40% - Énfasis4 4 3 2 4 8" xfId="41091" xr:uid="{00000000-0005-0000-0000-000052860000}"/>
    <cellStyle name="40% - Énfasis4 4 3 2 4 9" xfId="41092" xr:uid="{00000000-0005-0000-0000-000053860000}"/>
    <cellStyle name="40% - Énfasis4 4 3 2 5" xfId="7869" xr:uid="{00000000-0005-0000-0000-000054860000}"/>
    <cellStyle name="40% - Énfasis4 4 3 2 6" xfId="41093" xr:uid="{00000000-0005-0000-0000-000055860000}"/>
    <cellStyle name="40% - Énfasis4 4 3 2 7" xfId="41094" xr:uid="{00000000-0005-0000-0000-000056860000}"/>
    <cellStyle name="40% - Énfasis4 4 3 2 8" xfId="41095" xr:uid="{00000000-0005-0000-0000-000057860000}"/>
    <cellStyle name="40% - Énfasis4 4 3 2 9" xfId="41096" xr:uid="{00000000-0005-0000-0000-000058860000}"/>
    <cellStyle name="40% - Énfasis4 4 3 3" xfId="7870" xr:uid="{00000000-0005-0000-0000-000059860000}"/>
    <cellStyle name="40% - Énfasis4 4 3 3 10" xfId="41097" xr:uid="{00000000-0005-0000-0000-00005A860000}"/>
    <cellStyle name="40% - Énfasis4 4 3 3 2" xfId="7871" xr:uid="{00000000-0005-0000-0000-00005B860000}"/>
    <cellStyle name="40% - Énfasis4 4 3 3 2 2" xfId="7872" xr:uid="{00000000-0005-0000-0000-00005C860000}"/>
    <cellStyle name="40% - Énfasis4 4 3 3 2 3" xfId="41098" xr:uid="{00000000-0005-0000-0000-00005D860000}"/>
    <cellStyle name="40% - Énfasis4 4 3 3 2 4" xfId="41099" xr:uid="{00000000-0005-0000-0000-00005E860000}"/>
    <cellStyle name="40% - Énfasis4 4 3 3 2 5" xfId="41100" xr:uid="{00000000-0005-0000-0000-00005F860000}"/>
    <cellStyle name="40% - Énfasis4 4 3 3 2 6" xfId="41101" xr:uid="{00000000-0005-0000-0000-000060860000}"/>
    <cellStyle name="40% - Énfasis4 4 3 3 2 7" xfId="41102" xr:uid="{00000000-0005-0000-0000-000061860000}"/>
    <cellStyle name="40% - Énfasis4 4 3 3 2 8" xfId="41103" xr:uid="{00000000-0005-0000-0000-000062860000}"/>
    <cellStyle name="40% - Énfasis4 4 3 3 2 9" xfId="41104" xr:uid="{00000000-0005-0000-0000-000063860000}"/>
    <cellStyle name="40% - Énfasis4 4 3 3 3" xfId="7873" xr:uid="{00000000-0005-0000-0000-000064860000}"/>
    <cellStyle name="40% - Énfasis4 4 3 3 4" xfId="41105" xr:uid="{00000000-0005-0000-0000-000065860000}"/>
    <cellStyle name="40% - Énfasis4 4 3 3 5" xfId="41106" xr:uid="{00000000-0005-0000-0000-000066860000}"/>
    <cellStyle name="40% - Énfasis4 4 3 3 6" xfId="41107" xr:uid="{00000000-0005-0000-0000-000067860000}"/>
    <cellStyle name="40% - Énfasis4 4 3 3 7" xfId="41108" xr:uid="{00000000-0005-0000-0000-000068860000}"/>
    <cellStyle name="40% - Énfasis4 4 3 3 8" xfId="41109" xr:uid="{00000000-0005-0000-0000-000069860000}"/>
    <cellStyle name="40% - Énfasis4 4 3 3 9" xfId="41110" xr:uid="{00000000-0005-0000-0000-00006A860000}"/>
    <cellStyle name="40% - Énfasis4 4 3 4" xfId="7874" xr:uid="{00000000-0005-0000-0000-00006B860000}"/>
    <cellStyle name="40% - Énfasis4 4 3 4 10" xfId="41111" xr:uid="{00000000-0005-0000-0000-00006C860000}"/>
    <cellStyle name="40% - Énfasis4 4 3 4 2" xfId="7875" xr:uid="{00000000-0005-0000-0000-00006D860000}"/>
    <cellStyle name="40% - Énfasis4 4 3 4 2 2" xfId="7876" xr:uid="{00000000-0005-0000-0000-00006E860000}"/>
    <cellStyle name="40% - Énfasis4 4 3 4 2 3" xfId="41112" xr:uid="{00000000-0005-0000-0000-00006F860000}"/>
    <cellStyle name="40% - Énfasis4 4 3 4 2 4" xfId="41113" xr:uid="{00000000-0005-0000-0000-000070860000}"/>
    <cellStyle name="40% - Énfasis4 4 3 4 2 5" xfId="41114" xr:uid="{00000000-0005-0000-0000-000071860000}"/>
    <cellStyle name="40% - Énfasis4 4 3 4 2 6" xfId="41115" xr:uid="{00000000-0005-0000-0000-000072860000}"/>
    <cellStyle name="40% - Énfasis4 4 3 4 2 7" xfId="41116" xr:uid="{00000000-0005-0000-0000-000073860000}"/>
    <cellStyle name="40% - Énfasis4 4 3 4 2 8" xfId="41117" xr:uid="{00000000-0005-0000-0000-000074860000}"/>
    <cellStyle name="40% - Énfasis4 4 3 4 2 9" xfId="41118" xr:uid="{00000000-0005-0000-0000-000075860000}"/>
    <cellStyle name="40% - Énfasis4 4 3 4 3" xfId="7877" xr:uid="{00000000-0005-0000-0000-000076860000}"/>
    <cellStyle name="40% - Énfasis4 4 3 4 4" xfId="41119" xr:uid="{00000000-0005-0000-0000-000077860000}"/>
    <cellStyle name="40% - Énfasis4 4 3 4 5" xfId="41120" xr:uid="{00000000-0005-0000-0000-000078860000}"/>
    <cellStyle name="40% - Énfasis4 4 3 4 6" xfId="41121" xr:uid="{00000000-0005-0000-0000-000079860000}"/>
    <cellStyle name="40% - Énfasis4 4 3 4 7" xfId="41122" xr:uid="{00000000-0005-0000-0000-00007A860000}"/>
    <cellStyle name="40% - Énfasis4 4 3 4 8" xfId="41123" xr:uid="{00000000-0005-0000-0000-00007B860000}"/>
    <cellStyle name="40% - Énfasis4 4 3 4 9" xfId="41124" xr:uid="{00000000-0005-0000-0000-00007C860000}"/>
    <cellStyle name="40% - Énfasis4 4 3 5" xfId="7878" xr:uid="{00000000-0005-0000-0000-00007D860000}"/>
    <cellStyle name="40% - Énfasis4 4 3 5 2" xfId="7879" xr:uid="{00000000-0005-0000-0000-00007E860000}"/>
    <cellStyle name="40% - Énfasis4 4 3 5 3" xfId="41125" xr:uid="{00000000-0005-0000-0000-00007F860000}"/>
    <cellStyle name="40% - Énfasis4 4 3 5 4" xfId="41126" xr:uid="{00000000-0005-0000-0000-000080860000}"/>
    <cellStyle name="40% - Énfasis4 4 3 5 5" xfId="41127" xr:uid="{00000000-0005-0000-0000-000081860000}"/>
    <cellStyle name="40% - Énfasis4 4 3 5 6" xfId="41128" xr:uid="{00000000-0005-0000-0000-000082860000}"/>
    <cellStyle name="40% - Énfasis4 4 3 5 7" xfId="41129" xr:uid="{00000000-0005-0000-0000-000083860000}"/>
    <cellStyle name="40% - Énfasis4 4 3 5 8" xfId="41130" xr:uid="{00000000-0005-0000-0000-000084860000}"/>
    <cellStyle name="40% - Énfasis4 4 3 5 9" xfId="41131" xr:uid="{00000000-0005-0000-0000-000085860000}"/>
    <cellStyle name="40% - Énfasis4 4 3 6" xfId="7880" xr:uid="{00000000-0005-0000-0000-000086860000}"/>
    <cellStyle name="40% - Énfasis4 4 3 7" xfId="41132" xr:uid="{00000000-0005-0000-0000-000087860000}"/>
    <cellStyle name="40% - Énfasis4 4 3 8" xfId="41133" xr:uid="{00000000-0005-0000-0000-000088860000}"/>
    <cellStyle name="40% - Énfasis4 4 3 9" xfId="41134" xr:uid="{00000000-0005-0000-0000-000089860000}"/>
    <cellStyle name="40% - Énfasis4 4 4" xfId="7881" xr:uid="{00000000-0005-0000-0000-00008A860000}"/>
    <cellStyle name="40% - Énfasis4 4 4 10" xfId="41135" xr:uid="{00000000-0005-0000-0000-00008B860000}"/>
    <cellStyle name="40% - Énfasis4 4 4 11" xfId="41136" xr:uid="{00000000-0005-0000-0000-00008C860000}"/>
    <cellStyle name="40% - Énfasis4 4 4 12" xfId="41137" xr:uid="{00000000-0005-0000-0000-00008D860000}"/>
    <cellStyle name="40% - Énfasis4 4 4 13" xfId="41138" xr:uid="{00000000-0005-0000-0000-00008E860000}"/>
    <cellStyle name="40% - Énfasis4 4 4 2" xfId="7882" xr:uid="{00000000-0005-0000-0000-00008F860000}"/>
    <cellStyle name="40% - Énfasis4 4 4 2 10" xfId="41139" xr:uid="{00000000-0005-0000-0000-000090860000}"/>
    <cellStyle name="40% - Énfasis4 4 4 2 11" xfId="41140" xr:uid="{00000000-0005-0000-0000-000091860000}"/>
    <cellStyle name="40% - Énfasis4 4 4 2 12" xfId="41141" xr:uid="{00000000-0005-0000-0000-000092860000}"/>
    <cellStyle name="40% - Énfasis4 4 4 2 2" xfId="7883" xr:uid="{00000000-0005-0000-0000-000093860000}"/>
    <cellStyle name="40% - Énfasis4 4 4 2 2 10" xfId="41142" xr:uid="{00000000-0005-0000-0000-000094860000}"/>
    <cellStyle name="40% - Énfasis4 4 4 2 2 2" xfId="7884" xr:uid="{00000000-0005-0000-0000-000095860000}"/>
    <cellStyle name="40% - Énfasis4 4 4 2 2 2 2" xfId="7885" xr:uid="{00000000-0005-0000-0000-000096860000}"/>
    <cellStyle name="40% - Énfasis4 4 4 2 2 2 3" xfId="41143" xr:uid="{00000000-0005-0000-0000-000097860000}"/>
    <cellStyle name="40% - Énfasis4 4 4 2 2 2 4" xfId="41144" xr:uid="{00000000-0005-0000-0000-000098860000}"/>
    <cellStyle name="40% - Énfasis4 4 4 2 2 2 5" xfId="41145" xr:uid="{00000000-0005-0000-0000-000099860000}"/>
    <cellStyle name="40% - Énfasis4 4 4 2 2 2 6" xfId="41146" xr:uid="{00000000-0005-0000-0000-00009A860000}"/>
    <cellStyle name="40% - Énfasis4 4 4 2 2 2 7" xfId="41147" xr:uid="{00000000-0005-0000-0000-00009B860000}"/>
    <cellStyle name="40% - Énfasis4 4 4 2 2 2 8" xfId="41148" xr:uid="{00000000-0005-0000-0000-00009C860000}"/>
    <cellStyle name="40% - Énfasis4 4 4 2 2 2 9" xfId="41149" xr:uid="{00000000-0005-0000-0000-00009D860000}"/>
    <cellStyle name="40% - Énfasis4 4 4 2 2 3" xfId="7886" xr:uid="{00000000-0005-0000-0000-00009E860000}"/>
    <cellStyle name="40% - Énfasis4 4 4 2 2 4" xfId="41150" xr:uid="{00000000-0005-0000-0000-00009F860000}"/>
    <cellStyle name="40% - Énfasis4 4 4 2 2 5" xfId="41151" xr:uid="{00000000-0005-0000-0000-0000A0860000}"/>
    <cellStyle name="40% - Énfasis4 4 4 2 2 6" xfId="41152" xr:uid="{00000000-0005-0000-0000-0000A1860000}"/>
    <cellStyle name="40% - Énfasis4 4 4 2 2 7" xfId="41153" xr:uid="{00000000-0005-0000-0000-0000A2860000}"/>
    <cellStyle name="40% - Énfasis4 4 4 2 2 8" xfId="41154" xr:uid="{00000000-0005-0000-0000-0000A3860000}"/>
    <cellStyle name="40% - Énfasis4 4 4 2 2 9" xfId="41155" xr:uid="{00000000-0005-0000-0000-0000A4860000}"/>
    <cellStyle name="40% - Énfasis4 4 4 2 3" xfId="7887" xr:uid="{00000000-0005-0000-0000-0000A5860000}"/>
    <cellStyle name="40% - Énfasis4 4 4 2 3 10" xfId="41156" xr:uid="{00000000-0005-0000-0000-0000A6860000}"/>
    <cellStyle name="40% - Énfasis4 4 4 2 3 2" xfId="7888" xr:uid="{00000000-0005-0000-0000-0000A7860000}"/>
    <cellStyle name="40% - Énfasis4 4 4 2 3 2 2" xfId="7889" xr:uid="{00000000-0005-0000-0000-0000A8860000}"/>
    <cellStyle name="40% - Énfasis4 4 4 2 3 2 3" xfId="41157" xr:uid="{00000000-0005-0000-0000-0000A9860000}"/>
    <cellStyle name="40% - Énfasis4 4 4 2 3 2 4" xfId="41158" xr:uid="{00000000-0005-0000-0000-0000AA860000}"/>
    <cellStyle name="40% - Énfasis4 4 4 2 3 2 5" xfId="41159" xr:uid="{00000000-0005-0000-0000-0000AB860000}"/>
    <cellStyle name="40% - Énfasis4 4 4 2 3 2 6" xfId="41160" xr:uid="{00000000-0005-0000-0000-0000AC860000}"/>
    <cellStyle name="40% - Énfasis4 4 4 2 3 2 7" xfId="41161" xr:uid="{00000000-0005-0000-0000-0000AD860000}"/>
    <cellStyle name="40% - Énfasis4 4 4 2 3 2 8" xfId="41162" xr:uid="{00000000-0005-0000-0000-0000AE860000}"/>
    <cellStyle name="40% - Énfasis4 4 4 2 3 2 9" xfId="41163" xr:uid="{00000000-0005-0000-0000-0000AF860000}"/>
    <cellStyle name="40% - Énfasis4 4 4 2 3 3" xfId="7890" xr:uid="{00000000-0005-0000-0000-0000B0860000}"/>
    <cellStyle name="40% - Énfasis4 4 4 2 3 4" xfId="41164" xr:uid="{00000000-0005-0000-0000-0000B1860000}"/>
    <cellStyle name="40% - Énfasis4 4 4 2 3 5" xfId="41165" xr:uid="{00000000-0005-0000-0000-0000B2860000}"/>
    <cellStyle name="40% - Énfasis4 4 4 2 3 6" xfId="41166" xr:uid="{00000000-0005-0000-0000-0000B3860000}"/>
    <cellStyle name="40% - Énfasis4 4 4 2 3 7" xfId="41167" xr:uid="{00000000-0005-0000-0000-0000B4860000}"/>
    <cellStyle name="40% - Énfasis4 4 4 2 3 8" xfId="41168" xr:uid="{00000000-0005-0000-0000-0000B5860000}"/>
    <cellStyle name="40% - Énfasis4 4 4 2 3 9" xfId="41169" xr:uid="{00000000-0005-0000-0000-0000B6860000}"/>
    <cellStyle name="40% - Énfasis4 4 4 2 4" xfId="7891" xr:uid="{00000000-0005-0000-0000-0000B7860000}"/>
    <cellStyle name="40% - Énfasis4 4 4 2 4 2" xfId="7892" xr:uid="{00000000-0005-0000-0000-0000B8860000}"/>
    <cellStyle name="40% - Énfasis4 4 4 2 4 3" xfId="41170" xr:uid="{00000000-0005-0000-0000-0000B9860000}"/>
    <cellStyle name="40% - Énfasis4 4 4 2 4 4" xfId="41171" xr:uid="{00000000-0005-0000-0000-0000BA860000}"/>
    <cellStyle name="40% - Énfasis4 4 4 2 4 5" xfId="41172" xr:uid="{00000000-0005-0000-0000-0000BB860000}"/>
    <cellStyle name="40% - Énfasis4 4 4 2 4 6" xfId="41173" xr:uid="{00000000-0005-0000-0000-0000BC860000}"/>
    <cellStyle name="40% - Énfasis4 4 4 2 4 7" xfId="41174" xr:uid="{00000000-0005-0000-0000-0000BD860000}"/>
    <cellStyle name="40% - Énfasis4 4 4 2 4 8" xfId="41175" xr:uid="{00000000-0005-0000-0000-0000BE860000}"/>
    <cellStyle name="40% - Énfasis4 4 4 2 4 9" xfId="41176" xr:uid="{00000000-0005-0000-0000-0000BF860000}"/>
    <cellStyle name="40% - Énfasis4 4 4 2 5" xfId="7893" xr:uid="{00000000-0005-0000-0000-0000C0860000}"/>
    <cellStyle name="40% - Énfasis4 4 4 2 6" xfId="41177" xr:uid="{00000000-0005-0000-0000-0000C1860000}"/>
    <cellStyle name="40% - Énfasis4 4 4 2 7" xfId="41178" xr:uid="{00000000-0005-0000-0000-0000C2860000}"/>
    <cellStyle name="40% - Énfasis4 4 4 2 8" xfId="41179" xr:uid="{00000000-0005-0000-0000-0000C3860000}"/>
    <cellStyle name="40% - Énfasis4 4 4 2 9" xfId="41180" xr:uid="{00000000-0005-0000-0000-0000C4860000}"/>
    <cellStyle name="40% - Énfasis4 4 4 3" xfId="7894" xr:uid="{00000000-0005-0000-0000-0000C5860000}"/>
    <cellStyle name="40% - Énfasis4 4 4 3 10" xfId="41181" xr:uid="{00000000-0005-0000-0000-0000C6860000}"/>
    <cellStyle name="40% - Énfasis4 4 4 3 2" xfId="7895" xr:uid="{00000000-0005-0000-0000-0000C7860000}"/>
    <cellStyle name="40% - Énfasis4 4 4 3 2 2" xfId="7896" xr:uid="{00000000-0005-0000-0000-0000C8860000}"/>
    <cellStyle name="40% - Énfasis4 4 4 3 2 3" xfId="41182" xr:uid="{00000000-0005-0000-0000-0000C9860000}"/>
    <cellStyle name="40% - Énfasis4 4 4 3 2 4" xfId="41183" xr:uid="{00000000-0005-0000-0000-0000CA860000}"/>
    <cellStyle name="40% - Énfasis4 4 4 3 2 5" xfId="41184" xr:uid="{00000000-0005-0000-0000-0000CB860000}"/>
    <cellStyle name="40% - Énfasis4 4 4 3 2 6" xfId="41185" xr:uid="{00000000-0005-0000-0000-0000CC860000}"/>
    <cellStyle name="40% - Énfasis4 4 4 3 2 7" xfId="41186" xr:uid="{00000000-0005-0000-0000-0000CD860000}"/>
    <cellStyle name="40% - Énfasis4 4 4 3 2 8" xfId="41187" xr:uid="{00000000-0005-0000-0000-0000CE860000}"/>
    <cellStyle name="40% - Énfasis4 4 4 3 2 9" xfId="41188" xr:uid="{00000000-0005-0000-0000-0000CF860000}"/>
    <cellStyle name="40% - Énfasis4 4 4 3 3" xfId="7897" xr:uid="{00000000-0005-0000-0000-0000D0860000}"/>
    <cellStyle name="40% - Énfasis4 4 4 3 4" xfId="41189" xr:uid="{00000000-0005-0000-0000-0000D1860000}"/>
    <cellStyle name="40% - Énfasis4 4 4 3 5" xfId="41190" xr:uid="{00000000-0005-0000-0000-0000D2860000}"/>
    <cellStyle name="40% - Énfasis4 4 4 3 6" xfId="41191" xr:uid="{00000000-0005-0000-0000-0000D3860000}"/>
    <cellStyle name="40% - Énfasis4 4 4 3 7" xfId="41192" xr:uid="{00000000-0005-0000-0000-0000D4860000}"/>
    <cellStyle name="40% - Énfasis4 4 4 3 8" xfId="41193" xr:uid="{00000000-0005-0000-0000-0000D5860000}"/>
    <cellStyle name="40% - Énfasis4 4 4 3 9" xfId="41194" xr:uid="{00000000-0005-0000-0000-0000D6860000}"/>
    <cellStyle name="40% - Énfasis4 4 4 4" xfId="7898" xr:uid="{00000000-0005-0000-0000-0000D7860000}"/>
    <cellStyle name="40% - Énfasis4 4 4 4 10" xfId="41195" xr:uid="{00000000-0005-0000-0000-0000D8860000}"/>
    <cellStyle name="40% - Énfasis4 4 4 4 2" xfId="7899" xr:uid="{00000000-0005-0000-0000-0000D9860000}"/>
    <cellStyle name="40% - Énfasis4 4 4 4 2 2" xfId="7900" xr:uid="{00000000-0005-0000-0000-0000DA860000}"/>
    <cellStyle name="40% - Énfasis4 4 4 4 2 3" xfId="41196" xr:uid="{00000000-0005-0000-0000-0000DB860000}"/>
    <cellStyle name="40% - Énfasis4 4 4 4 2 4" xfId="41197" xr:uid="{00000000-0005-0000-0000-0000DC860000}"/>
    <cellStyle name="40% - Énfasis4 4 4 4 2 5" xfId="41198" xr:uid="{00000000-0005-0000-0000-0000DD860000}"/>
    <cellStyle name="40% - Énfasis4 4 4 4 2 6" xfId="41199" xr:uid="{00000000-0005-0000-0000-0000DE860000}"/>
    <cellStyle name="40% - Énfasis4 4 4 4 2 7" xfId="41200" xr:uid="{00000000-0005-0000-0000-0000DF860000}"/>
    <cellStyle name="40% - Énfasis4 4 4 4 2 8" xfId="41201" xr:uid="{00000000-0005-0000-0000-0000E0860000}"/>
    <cellStyle name="40% - Énfasis4 4 4 4 2 9" xfId="41202" xr:uid="{00000000-0005-0000-0000-0000E1860000}"/>
    <cellStyle name="40% - Énfasis4 4 4 4 3" xfId="7901" xr:uid="{00000000-0005-0000-0000-0000E2860000}"/>
    <cellStyle name="40% - Énfasis4 4 4 4 4" xfId="41203" xr:uid="{00000000-0005-0000-0000-0000E3860000}"/>
    <cellStyle name="40% - Énfasis4 4 4 4 5" xfId="41204" xr:uid="{00000000-0005-0000-0000-0000E4860000}"/>
    <cellStyle name="40% - Énfasis4 4 4 4 6" xfId="41205" xr:uid="{00000000-0005-0000-0000-0000E5860000}"/>
    <cellStyle name="40% - Énfasis4 4 4 4 7" xfId="41206" xr:uid="{00000000-0005-0000-0000-0000E6860000}"/>
    <cellStyle name="40% - Énfasis4 4 4 4 8" xfId="41207" xr:uid="{00000000-0005-0000-0000-0000E7860000}"/>
    <cellStyle name="40% - Énfasis4 4 4 4 9" xfId="41208" xr:uid="{00000000-0005-0000-0000-0000E8860000}"/>
    <cellStyle name="40% - Énfasis4 4 4 5" xfId="7902" xr:uid="{00000000-0005-0000-0000-0000E9860000}"/>
    <cellStyle name="40% - Énfasis4 4 4 5 2" xfId="7903" xr:uid="{00000000-0005-0000-0000-0000EA860000}"/>
    <cellStyle name="40% - Énfasis4 4 4 5 3" xfId="41209" xr:uid="{00000000-0005-0000-0000-0000EB860000}"/>
    <cellStyle name="40% - Énfasis4 4 4 5 4" xfId="41210" xr:uid="{00000000-0005-0000-0000-0000EC860000}"/>
    <cellStyle name="40% - Énfasis4 4 4 5 5" xfId="41211" xr:uid="{00000000-0005-0000-0000-0000ED860000}"/>
    <cellStyle name="40% - Énfasis4 4 4 5 6" xfId="41212" xr:uid="{00000000-0005-0000-0000-0000EE860000}"/>
    <cellStyle name="40% - Énfasis4 4 4 5 7" xfId="41213" xr:uid="{00000000-0005-0000-0000-0000EF860000}"/>
    <cellStyle name="40% - Énfasis4 4 4 5 8" xfId="41214" xr:uid="{00000000-0005-0000-0000-0000F0860000}"/>
    <cellStyle name="40% - Énfasis4 4 4 5 9" xfId="41215" xr:uid="{00000000-0005-0000-0000-0000F1860000}"/>
    <cellStyle name="40% - Énfasis4 4 4 6" xfId="7904" xr:uid="{00000000-0005-0000-0000-0000F2860000}"/>
    <cellStyle name="40% - Énfasis4 4 4 7" xfId="41216" xr:uid="{00000000-0005-0000-0000-0000F3860000}"/>
    <cellStyle name="40% - Énfasis4 4 4 8" xfId="41217" xr:uid="{00000000-0005-0000-0000-0000F4860000}"/>
    <cellStyle name="40% - Énfasis4 4 4 9" xfId="41218" xr:uid="{00000000-0005-0000-0000-0000F5860000}"/>
    <cellStyle name="40% - Énfasis4 4 5" xfId="7905" xr:uid="{00000000-0005-0000-0000-0000F6860000}"/>
    <cellStyle name="40% - Énfasis4 4 5 10" xfId="41219" xr:uid="{00000000-0005-0000-0000-0000F7860000}"/>
    <cellStyle name="40% - Énfasis4 4 5 11" xfId="41220" xr:uid="{00000000-0005-0000-0000-0000F8860000}"/>
    <cellStyle name="40% - Énfasis4 4 5 12" xfId="41221" xr:uid="{00000000-0005-0000-0000-0000F9860000}"/>
    <cellStyle name="40% - Énfasis4 4 5 2" xfId="7906" xr:uid="{00000000-0005-0000-0000-0000FA860000}"/>
    <cellStyle name="40% - Énfasis4 4 5 2 10" xfId="41222" xr:uid="{00000000-0005-0000-0000-0000FB860000}"/>
    <cellStyle name="40% - Énfasis4 4 5 2 2" xfId="7907" xr:uid="{00000000-0005-0000-0000-0000FC860000}"/>
    <cellStyle name="40% - Énfasis4 4 5 2 2 2" xfId="7908" xr:uid="{00000000-0005-0000-0000-0000FD860000}"/>
    <cellStyle name="40% - Énfasis4 4 5 2 2 3" xfId="41223" xr:uid="{00000000-0005-0000-0000-0000FE860000}"/>
    <cellStyle name="40% - Énfasis4 4 5 2 2 4" xfId="41224" xr:uid="{00000000-0005-0000-0000-0000FF860000}"/>
    <cellStyle name="40% - Énfasis4 4 5 2 2 5" xfId="41225" xr:uid="{00000000-0005-0000-0000-000000870000}"/>
    <cellStyle name="40% - Énfasis4 4 5 2 2 6" xfId="41226" xr:uid="{00000000-0005-0000-0000-000001870000}"/>
    <cellStyle name="40% - Énfasis4 4 5 2 2 7" xfId="41227" xr:uid="{00000000-0005-0000-0000-000002870000}"/>
    <cellStyle name="40% - Énfasis4 4 5 2 2 8" xfId="41228" xr:uid="{00000000-0005-0000-0000-000003870000}"/>
    <cellStyle name="40% - Énfasis4 4 5 2 2 9" xfId="41229" xr:uid="{00000000-0005-0000-0000-000004870000}"/>
    <cellStyle name="40% - Énfasis4 4 5 2 3" xfId="7909" xr:uid="{00000000-0005-0000-0000-000005870000}"/>
    <cellStyle name="40% - Énfasis4 4 5 2 4" xfId="41230" xr:uid="{00000000-0005-0000-0000-000006870000}"/>
    <cellStyle name="40% - Énfasis4 4 5 2 5" xfId="41231" xr:uid="{00000000-0005-0000-0000-000007870000}"/>
    <cellStyle name="40% - Énfasis4 4 5 2 6" xfId="41232" xr:uid="{00000000-0005-0000-0000-000008870000}"/>
    <cellStyle name="40% - Énfasis4 4 5 2 7" xfId="41233" xr:uid="{00000000-0005-0000-0000-000009870000}"/>
    <cellStyle name="40% - Énfasis4 4 5 2 8" xfId="41234" xr:uid="{00000000-0005-0000-0000-00000A870000}"/>
    <cellStyle name="40% - Énfasis4 4 5 2 9" xfId="41235" xr:uid="{00000000-0005-0000-0000-00000B870000}"/>
    <cellStyle name="40% - Énfasis4 4 5 3" xfId="7910" xr:uid="{00000000-0005-0000-0000-00000C870000}"/>
    <cellStyle name="40% - Énfasis4 4 5 3 10" xfId="41236" xr:uid="{00000000-0005-0000-0000-00000D870000}"/>
    <cellStyle name="40% - Énfasis4 4 5 3 2" xfId="7911" xr:uid="{00000000-0005-0000-0000-00000E870000}"/>
    <cellStyle name="40% - Énfasis4 4 5 3 2 2" xfId="7912" xr:uid="{00000000-0005-0000-0000-00000F870000}"/>
    <cellStyle name="40% - Énfasis4 4 5 3 2 3" xfId="41237" xr:uid="{00000000-0005-0000-0000-000010870000}"/>
    <cellStyle name="40% - Énfasis4 4 5 3 2 4" xfId="41238" xr:uid="{00000000-0005-0000-0000-000011870000}"/>
    <cellStyle name="40% - Énfasis4 4 5 3 2 5" xfId="41239" xr:uid="{00000000-0005-0000-0000-000012870000}"/>
    <cellStyle name="40% - Énfasis4 4 5 3 2 6" xfId="41240" xr:uid="{00000000-0005-0000-0000-000013870000}"/>
    <cellStyle name="40% - Énfasis4 4 5 3 2 7" xfId="41241" xr:uid="{00000000-0005-0000-0000-000014870000}"/>
    <cellStyle name="40% - Énfasis4 4 5 3 2 8" xfId="41242" xr:uid="{00000000-0005-0000-0000-000015870000}"/>
    <cellStyle name="40% - Énfasis4 4 5 3 2 9" xfId="41243" xr:uid="{00000000-0005-0000-0000-000016870000}"/>
    <cellStyle name="40% - Énfasis4 4 5 3 3" xfId="7913" xr:uid="{00000000-0005-0000-0000-000017870000}"/>
    <cellStyle name="40% - Énfasis4 4 5 3 4" xfId="41244" xr:uid="{00000000-0005-0000-0000-000018870000}"/>
    <cellStyle name="40% - Énfasis4 4 5 3 5" xfId="41245" xr:uid="{00000000-0005-0000-0000-000019870000}"/>
    <cellStyle name="40% - Énfasis4 4 5 3 6" xfId="41246" xr:uid="{00000000-0005-0000-0000-00001A870000}"/>
    <cellStyle name="40% - Énfasis4 4 5 3 7" xfId="41247" xr:uid="{00000000-0005-0000-0000-00001B870000}"/>
    <cellStyle name="40% - Énfasis4 4 5 3 8" xfId="41248" xr:uid="{00000000-0005-0000-0000-00001C870000}"/>
    <cellStyle name="40% - Énfasis4 4 5 3 9" xfId="41249" xr:uid="{00000000-0005-0000-0000-00001D870000}"/>
    <cellStyle name="40% - Énfasis4 4 5 4" xfId="7914" xr:uid="{00000000-0005-0000-0000-00001E870000}"/>
    <cellStyle name="40% - Énfasis4 4 5 4 2" xfId="7915" xr:uid="{00000000-0005-0000-0000-00001F870000}"/>
    <cellStyle name="40% - Énfasis4 4 5 4 3" xfId="41250" xr:uid="{00000000-0005-0000-0000-000020870000}"/>
    <cellStyle name="40% - Énfasis4 4 5 4 4" xfId="41251" xr:uid="{00000000-0005-0000-0000-000021870000}"/>
    <cellStyle name="40% - Énfasis4 4 5 4 5" xfId="41252" xr:uid="{00000000-0005-0000-0000-000022870000}"/>
    <cellStyle name="40% - Énfasis4 4 5 4 6" xfId="41253" xr:uid="{00000000-0005-0000-0000-000023870000}"/>
    <cellStyle name="40% - Énfasis4 4 5 4 7" xfId="41254" xr:uid="{00000000-0005-0000-0000-000024870000}"/>
    <cellStyle name="40% - Énfasis4 4 5 4 8" xfId="41255" xr:uid="{00000000-0005-0000-0000-000025870000}"/>
    <cellStyle name="40% - Énfasis4 4 5 4 9" xfId="41256" xr:uid="{00000000-0005-0000-0000-000026870000}"/>
    <cellStyle name="40% - Énfasis4 4 5 5" xfId="7916" xr:uid="{00000000-0005-0000-0000-000027870000}"/>
    <cellStyle name="40% - Énfasis4 4 5 6" xfId="41257" xr:uid="{00000000-0005-0000-0000-000028870000}"/>
    <cellStyle name="40% - Énfasis4 4 5 7" xfId="41258" xr:uid="{00000000-0005-0000-0000-000029870000}"/>
    <cellStyle name="40% - Énfasis4 4 5 8" xfId="41259" xr:uid="{00000000-0005-0000-0000-00002A870000}"/>
    <cellStyle name="40% - Énfasis4 4 5 9" xfId="41260" xr:uid="{00000000-0005-0000-0000-00002B870000}"/>
    <cellStyle name="40% - Énfasis4 4 6" xfId="7917" xr:uid="{00000000-0005-0000-0000-00002C870000}"/>
    <cellStyle name="40% - Énfasis4 4 6 10" xfId="41261" xr:uid="{00000000-0005-0000-0000-00002D870000}"/>
    <cellStyle name="40% - Énfasis4 4 6 2" xfId="7918" xr:uid="{00000000-0005-0000-0000-00002E870000}"/>
    <cellStyle name="40% - Énfasis4 4 6 2 2" xfId="7919" xr:uid="{00000000-0005-0000-0000-00002F870000}"/>
    <cellStyle name="40% - Énfasis4 4 6 2 3" xfId="41262" xr:uid="{00000000-0005-0000-0000-000030870000}"/>
    <cellStyle name="40% - Énfasis4 4 6 2 4" xfId="41263" xr:uid="{00000000-0005-0000-0000-000031870000}"/>
    <cellStyle name="40% - Énfasis4 4 6 2 5" xfId="41264" xr:uid="{00000000-0005-0000-0000-000032870000}"/>
    <cellStyle name="40% - Énfasis4 4 6 2 6" xfId="41265" xr:uid="{00000000-0005-0000-0000-000033870000}"/>
    <cellStyle name="40% - Énfasis4 4 6 2 7" xfId="41266" xr:uid="{00000000-0005-0000-0000-000034870000}"/>
    <cellStyle name="40% - Énfasis4 4 6 2 8" xfId="41267" xr:uid="{00000000-0005-0000-0000-000035870000}"/>
    <cellStyle name="40% - Énfasis4 4 6 2 9" xfId="41268" xr:uid="{00000000-0005-0000-0000-000036870000}"/>
    <cellStyle name="40% - Énfasis4 4 6 3" xfId="7920" xr:uid="{00000000-0005-0000-0000-000037870000}"/>
    <cellStyle name="40% - Énfasis4 4 6 4" xfId="41269" xr:uid="{00000000-0005-0000-0000-000038870000}"/>
    <cellStyle name="40% - Énfasis4 4 6 5" xfId="41270" xr:uid="{00000000-0005-0000-0000-000039870000}"/>
    <cellStyle name="40% - Énfasis4 4 6 6" xfId="41271" xr:uid="{00000000-0005-0000-0000-00003A870000}"/>
    <cellStyle name="40% - Énfasis4 4 6 7" xfId="41272" xr:uid="{00000000-0005-0000-0000-00003B870000}"/>
    <cellStyle name="40% - Énfasis4 4 6 8" xfId="41273" xr:uid="{00000000-0005-0000-0000-00003C870000}"/>
    <cellStyle name="40% - Énfasis4 4 6 9" xfId="41274" xr:uid="{00000000-0005-0000-0000-00003D870000}"/>
    <cellStyle name="40% - Énfasis4 4 7" xfId="7921" xr:uid="{00000000-0005-0000-0000-00003E870000}"/>
    <cellStyle name="40% - Énfasis4 4 7 10" xfId="41275" xr:uid="{00000000-0005-0000-0000-00003F870000}"/>
    <cellStyle name="40% - Énfasis4 4 7 2" xfId="7922" xr:uid="{00000000-0005-0000-0000-000040870000}"/>
    <cellStyle name="40% - Énfasis4 4 7 2 2" xfId="7923" xr:uid="{00000000-0005-0000-0000-000041870000}"/>
    <cellStyle name="40% - Énfasis4 4 7 2 3" xfId="41276" xr:uid="{00000000-0005-0000-0000-000042870000}"/>
    <cellStyle name="40% - Énfasis4 4 7 2 4" xfId="41277" xr:uid="{00000000-0005-0000-0000-000043870000}"/>
    <cellStyle name="40% - Énfasis4 4 7 2 5" xfId="41278" xr:uid="{00000000-0005-0000-0000-000044870000}"/>
    <cellStyle name="40% - Énfasis4 4 7 2 6" xfId="41279" xr:uid="{00000000-0005-0000-0000-000045870000}"/>
    <cellStyle name="40% - Énfasis4 4 7 2 7" xfId="41280" xr:uid="{00000000-0005-0000-0000-000046870000}"/>
    <cellStyle name="40% - Énfasis4 4 7 2 8" xfId="41281" xr:uid="{00000000-0005-0000-0000-000047870000}"/>
    <cellStyle name="40% - Énfasis4 4 7 2 9" xfId="41282" xr:uid="{00000000-0005-0000-0000-000048870000}"/>
    <cellStyle name="40% - Énfasis4 4 7 3" xfId="7924" xr:uid="{00000000-0005-0000-0000-000049870000}"/>
    <cellStyle name="40% - Énfasis4 4 7 4" xfId="41283" xr:uid="{00000000-0005-0000-0000-00004A870000}"/>
    <cellStyle name="40% - Énfasis4 4 7 5" xfId="41284" xr:uid="{00000000-0005-0000-0000-00004B870000}"/>
    <cellStyle name="40% - Énfasis4 4 7 6" xfId="41285" xr:uid="{00000000-0005-0000-0000-00004C870000}"/>
    <cellStyle name="40% - Énfasis4 4 7 7" xfId="41286" xr:uid="{00000000-0005-0000-0000-00004D870000}"/>
    <cellStyle name="40% - Énfasis4 4 7 8" xfId="41287" xr:uid="{00000000-0005-0000-0000-00004E870000}"/>
    <cellStyle name="40% - Énfasis4 4 7 9" xfId="41288" xr:uid="{00000000-0005-0000-0000-00004F870000}"/>
    <cellStyle name="40% - Énfasis4 4 8" xfId="7925" xr:uid="{00000000-0005-0000-0000-000050870000}"/>
    <cellStyle name="40% - Énfasis4 4 8 10" xfId="41289" xr:uid="{00000000-0005-0000-0000-000051870000}"/>
    <cellStyle name="40% - Énfasis4 4 8 2" xfId="7926" xr:uid="{00000000-0005-0000-0000-000052870000}"/>
    <cellStyle name="40% - Énfasis4 4 8 2 2" xfId="7927" xr:uid="{00000000-0005-0000-0000-000053870000}"/>
    <cellStyle name="40% - Énfasis4 4 8 2 3" xfId="41290" xr:uid="{00000000-0005-0000-0000-000054870000}"/>
    <cellStyle name="40% - Énfasis4 4 8 2 4" xfId="41291" xr:uid="{00000000-0005-0000-0000-000055870000}"/>
    <cellStyle name="40% - Énfasis4 4 8 2 5" xfId="41292" xr:uid="{00000000-0005-0000-0000-000056870000}"/>
    <cellStyle name="40% - Énfasis4 4 8 2 6" xfId="41293" xr:uid="{00000000-0005-0000-0000-000057870000}"/>
    <cellStyle name="40% - Énfasis4 4 8 2 7" xfId="41294" xr:uid="{00000000-0005-0000-0000-000058870000}"/>
    <cellStyle name="40% - Énfasis4 4 8 2 8" xfId="41295" xr:uid="{00000000-0005-0000-0000-000059870000}"/>
    <cellStyle name="40% - Énfasis4 4 8 2 9" xfId="41296" xr:uid="{00000000-0005-0000-0000-00005A870000}"/>
    <cellStyle name="40% - Énfasis4 4 8 3" xfId="7928" xr:uid="{00000000-0005-0000-0000-00005B870000}"/>
    <cellStyle name="40% - Énfasis4 4 8 4" xfId="41297" xr:uid="{00000000-0005-0000-0000-00005C870000}"/>
    <cellStyle name="40% - Énfasis4 4 8 5" xfId="41298" xr:uid="{00000000-0005-0000-0000-00005D870000}"/>
    <cellStyle name="40% - Énfasis4 4 8 6" xfId="41299" xr:uid="{00000000-0005-0000-0000-00005E870000}"/>
    <cellStyle name="40% - Énfasis4 4 8 7" xfId="41300" xr:uid="{00000000-0005-0000-0000-00005F870000}"/>
    <cellStyle name="40% - Énfasis4 4 8 8" xfId="41301" xr:uid="{00000000-0005-0000-0000-000060870000}"/>
    <cellStyle name="40% - Énfasis4 4 8 9" xfId="41302" xr:uid="{00000000-0005-0000-0000-000061870000}"/>
    <cellStyle name="40% - Énfasis4 4 9" xfId="7929" xr:uid="{00000000-0005-0000-0000-000062870000}"/>
    <cellStyle name="40% - Énfasis4 4 9 2" xfId="7930" xr:uid="{00000000-0005-0000-0000-000063870000}"/>
    <cellStyle name="40% - Énfasis4 4 9 3" xfId="41303" xr:uid="{00000000-0005-0000-0000-000064870000}"/>
    <cellStyle name="40% - Énfasis4 4 9 4" xfId="41304" xr:uid="{00000000-0005-0000-0000-000065870000}"/>
    <cellStyle name="40% - Énfasis4 4 9 5" xfId="41305" xr:uid="{00000000-0005-0000-0000-000066870000}"/>
    <cellStyle name="40% - Énfasis4 4 9 6" xfId="41306" xr:uid="{00000000-0005-0000-0000-000067870000}"/>
    <cellStyle name="40% - Énfasis4 4 9 7" xfId="41307" xr:uid="{00000000-0005-0000-0000-000068870000}"/>
    <cellStyle name="40% - Énfasis4 4 9 8" xfId="41308" xr:uid="{00000000-0005-0000-0000-000069870000}"/>
    <cellStyle name="40% - Énfasis4 4 9 9" xfId="41309" xr:uid="{00000000-0005-0000-0000-00006A870000}"/>
    <cellStyle name="40% - Énfasis4 5" xfId="7931" xr:uid="{00000000-0005-0000-0000-00006B870000}"/>
    <cellStyle name="40% - Énfasis4 5 10" xfId="7932" xr:uid="{00000000-0005-0000-0000-00006C870000}"/>
    <cellStyle name="40% - Énfasis4 5 11" xfId="7933" xr:uid="{00000000-0005-0000-0000-00006D870000}"/>
    <cellStyle name="40% - Énfasis4 5 12" xfId="41310" xr:uid="{00000000-0005-0000-0000-00006E870000}"/>
    <cellStyle name="40% - Énfasis4 5 13" xfId="41311" xr:uid="{00000000-0005-0000-0000-00006F870000}"/>
    <cellStyle name="40% - Énfasis4 5 14" xfId="41312" xr:uid="{00000000-0005-0000-0000-000070870000}"/>
    <cellStyle name="40% - Énfasis4 5 15" xfId="41313" xr:uid="{00000000-0005-0000-0000-000071870000}"/>
    <cellStyle name="40% - Énfasis4 5 16" xfId="41314" xr:uid="{00000000-0005-0000-0000-000072870000}"/>
    <cellStyle name="40% - Énfasis4 5 17" xfId="41315" xr:uid="{00000000-0005-0000-0000-000073870000}"/>
    <cellStyle name="40% - Énfasis4 5 2" xfId="7934" xr:uid="{00000000-0005-0000-0000-000074870000}"/>
    <cellStyle name="40% - Énfasis4 5 2 10" xfId="41316" xr:uid="{00000000-0005-0000-0000-000075870000}"/>
    <cellStyle name="40% - Énfasis4 5 2 11" xfId="41317" xr:uid="{00000000-0005-0000-0000-000076870000}"/>
    <cellStyle name="40% - Énfasis4 5 2 12" xfId="41318" xr:uid="{00000000-0005-0000-0000-000077870000}"/>
    <cellStyle name="40% - Énfasis4 5 2 13" xfId="41319" xr:uid="{00000000-0005-0000-0000-000078870000}"/>
    <cellStyle name="40% - Énfasis4 5 2 2" xfId="7935" xr:uid="{00000000-0005-0000-0000-000079870000}"/>
    <cellStyle name="40% - Énfasis4 5 2 2 10" xfId="41320" xr:uid="{00000000-0005-0000-0000-00007A870000}"/>
    <cellStyle name="40% - Énfasis4 5 2 2 11" xfId="41321" xr:uid="{00000000-0005-0000-0000-00007B870000}"/>
    <cellStyle name="40% - Énfasis4 5 2 2 12" xfId="41322" xr:uid="{00000000-0005-0000-0000-00007C870000}"/>
    <cellStyle name="40% - Énfasis4 5 2 2 2" xfId="7936" xr:uid="{00000000-0005-0000-0000-00007D870000}"/>
    <cellStyle name="40% - Énfasis4 5 2 2 2 10" xfId="41323" xr:uid="{00000000-0005-0000-0000-00007E870000}"/>
    <cellStyle name="40% - Énfasis4 5 2 2 2 2" xfId="7937" xr:uid="{00000000-0005-0000-0000-00007F870000}"/>
    <cellStyle name="40% - Énfasis4 5 2 2 2 2 2" xfId="7938" xr:uid="{00000000-0005-0000-0000-000080870000}"/>
    <cellStyle name="40% - Énfasis4 5 2 2 2 2 3" xfId="41324" xr:uid="{00000000-0005-0000-0000-000081870000}"/>
    <cellStyle name="40% - Énfasis4 5 2 2 2 2 4" xfId="41325" xr:uid="{00000000-0005-0000-0000-000082870000}"/>
    <cellStyle name="40% - Énfasis4 5 2 2 2 2 5" xfId="41326" xr:uid="{00000000-0005-0000-0000-000083870000}"/>
    <cellStyle name="40% - Énfasis4 5 2 2 2 2 6" xfId="41327" xr:uid="{00000000-0005-0000-0000-000084870000}"/>
    <cellStyle name="40% - Énfasis4 5 2 2 2 2 7" xfId="41328" xr:uid="{00000000-0005-0000-0000-000085870000}"/>
    <cellStyle name="40% - Énfasis4 5 2 2 2 2 8" xfId="41329" xr:uid="{00000000-0005-0000-0000-000086870000}"/>
    <cellStyle name="40% - Énfasis4 5 2 2 2 2 9" xfId="41330" xr:uid="{00000000-0005-0000-0000-000087870000}"/>
    <cellStyle name="40% - Énfasis4 5 2 2 2 3" xfId="7939" xr:uid="{00000000-0005-0000-0000-000088870000}"/>
    <cellStyle name="40% - Énfasis4 5 2 2 2 4" xfId="41331" xr:uid="{00000000-0005-0000-0000-000089870000}"/>
    <cellStyle name="40% - Énfasis4 5 2 2 2 5" xfId="41332" xr:uid="{00000000-0005-0000-0000-00008A870000}"/>
    <cellStyle name="40% - Énfasis4 5 2 2 2 6" xfId="41333" xr:uid="{00000000-0005-0000-0000-00008B870000}"/>
    <cellStyle name="40% - Énfasis4 5 2 2 2 7" xfId="41334" xr:uid="{00000000-0005-0000-0000-00008C870000}"/>
    <cellStyle name="40% - Énfasis4 5 2 2 2 8" xfId="41335" xr:uid="{00000000-0005-0000-0000-00008D870000}"/>
    <cellStyle name="40% - Énfasis4 5 2 2 2 9" xfId="41336" xr:uid="{00000000-0005-0000-0000-00008E870000}"/>
    <cellStyle name="40% - Énfasis4 5 2 2 3" xfId="7940" xr:uid="{00000000-0005-0000-0000-00008F870000}"/>
    <cellStyle name="40% - Énfasis4 5 2 2 3 10" xfId="41337" xr:uid="{00000000-0005-0000-0000-000090870000}"/>
    <cellStyle name="40% - Énfasis4 5 2 2 3 2" xfId="7941" xr:uid="{00000000-0005-0000-0000-000091870000}"/>
    <cellStyle name="40% - Énfasis4 5 2 2 3 2 2" xfId="7942" xr:uid="{00000000-0005-0000-0000-000092870000}"/>
    <cellStyle name="40% - Énfasis4 5 2 2 3 2 3" xfId="41338" xr:uid="{00000000-0005-0000-0000-000093870000}"/>
    <cellStyle name="40% - Énfasis4 5 2 2 3 2 4" xfId="41339" xr:uid="{00000000-0005-0000-0000-000094870000}"/>
    <cellStyle name="40% - Énfasis4 5 2 2 3 2 5" xfId="41340" xr:uid="{00000000-0005-0000-0000-000095870000}"/>
    <cellStyle name="40% - Énfasis4 5 2 2 3 2 6" xfId="41341" xr:uid="{00000000-0005-0000-0000-000096870000}"/>
    <cellStyle name="40% - Énfasis4 5 2 2 3 2 7" xfId="41342" xr:uid="{00000000-0005-0000-0000-000097870000}"/>
    <cellStyle name="40% - Énfasis4 5 2 2 3 2 8" xfId="41343" xr:uid="{00000000-0005-0000-0000-000098870000}"/>
    <cellStyle name="40% - Énfasis4 5 2 2 3 2 9" xfId="41344" xr:uid="{00000000-0005-0000-0000-000099870000}"/>
    <cellStyle name="40% - Énfasis4 5 2 2 3 3" xfId="7943" xr:uid="{00000000-0005-0000-0000-00009A870000}"/>
    <cellStyle name="40% - Énfasis4 5 2 2 3 4" xfId="41345" xr:uid="{00000000-0005-0000-0000-00009B870000}"/>
    <cellStyle name="40% - Énfasis4 5 2 2 3 5" xfId="41346" xr:uid="{00000000-0005-0000-0000-00009C870000}"/>
    <cellStyle name="40% - Énfasis4 5 2 2 3 6" xfId="41347" xr:uid="{00000000-0005-0000-0000-00009D870000}"/>
    <cellStyle name="40% - Énfasis4 5 2 2 3 7" xfId="41348" xr:uid="{00000000-0005-0000-0000-00009E870000}"/>
    <cellStyle name="40% - Énfasis4 5 2 2 3 8" xfId="41349" xr:uid="{00000000-0005-0000-0000-00009F870000}"/>
    <cellStyle name="40% - Énfasis4 5 2 2 3 9" xfId="41350" xr:uid="{00000000-0005-0000-0000-0000A0870000}"/>
    <cellStyle name="40% - Énfasis4 5 2 2 4" xfId="7944" xr:uid="{00000000-0005-0000-0000-0000A1870000}"/>
    <cellStyle name="40% - Énfasis4 5 2 2 4 2" xfId="7945" xr:uid="{00000000-0005-0000-0000-0000A2870000}"/>
    <cellStyle name="40% - Énfasis4 5 2 2 4 3" xfId="41351" xr:uid="{00000000-0005-0000-0000-0000A3870000}"/>
    <cellStyle name="40% - Énfasis4 5 2 2 4 4" xfId="41352" xr:uid="{00000000-0005-0000-0000-0000A4870000}"/>
    <cellStyle name="40% - Énfasis4 5 2 2 4 5" xfId="41353" xr:uid="{00000000-0005-0000-0000-0000A5870000}"/>
    <cellStyle name="40% - Énfasis4 5 2 2 4 6" xfId="41354" xr:uid="{00000000-0005-0000-0000-0000A6870000}"/>
    <cellStyle name="40% - Énfasis4 5 2 2 4 7" xfId="41355" xr:uid="{00000000-0005-0000-0000-0000A7870000}"/>
    <cellStyle name="40% - Énfasis4 5 2 2 4 8" xfId="41356" xr:uid="{00000000-0005-0000-0000-0000A8870000}"/>
    <cellStyle name="40% - Énfasis4 5 2 2 4 9" xfId="41357" xr:uid="{00000000-0005-0000-0000-0000A9870000}"/>
    <cellStyle name="40% - Énfasis4 5 2 2 5" xfId="7946" xr:uid="{00000000-0005-0000-0000-0000AA870000}"/>
    <cellStyle name="40% - Énfasis4 5 2 2 6" xfId="41358" xr:uid="{00000000-0005-0000-0000-0000AB870000}"/>
    <cellStyle name="40% - Énfasis4 5 2 2 7" xfId="41359" xr:uid="{00000000-0005-0000-0000-0000AC870000}"/>
    <cellStyle name="40% - Énfasis4 5 2 2 8" xfId="41360" xr:uid="{00000000-0005-0000-0000-0000AD870000}"/>
    <cellStyle name="40% - Énfasis4 5 2 2 9" xfId="41361" xr:uid="{00000000-0005-0000-0000-0000AE870000}"/>
    <cellStyle name="40% - Énfasis4 5 2 3" xfId="7947" xr:uid="{00000000-0005-0000-0000-0000AF870000}"/>
    <cellStyle name="40% - Énfasis4 5 2 3 10" xfId="41362" xr:uid="{00000000-0005-0000-0000-0000B0870000}"/>
    <cellStyle name="40% - Énfasis4 5 2 3 2" xfId="7948" xr:uid="{00000000-0005-0000-0000-0000B1870000}"/>
    <cellStyle name="40% - Énfasis4 5 2 3 2 2" xfId="7949" xr:uid="{00000000-0005-0000-0000-0000B2870000}"/>
    <cellStyle name="40% - Énfasis4 5 2 3 2 3" xfId="41363" xr:uid="{00000000-0005-0000-0000-0000B3870000}"/>
    <cellStyle name="40% - Énfasis4 5 2 3 2 4" xfId="41364" xr:uid="{00000000-0005-0000-0000-0000B4870000}"/>
    <cellStyle name="40% - Énfasis4 5 2 3 2 5" xfId="41365" xr:uid="{00000000-0005-0000-0000-0000B5870000}"/>
    <cellStyle name="40% - Énfasis4 5 2 3 2 6" xfId="41366" xr:uid="{00000000-0005-0000-0000-0000B6870000}"/>
    <cellStyle name="40% - Énfasis4 5 2 3 2 7" xfId="41367" xr:uid="{00000000-0005-0000-0000-0000B7870000}"/>
    <cellStyle name="40% - Énfasis4 5 2 3 2 8" xfId="41368" xr:uid="{00000000-0005-0000-0000-0000B8870000}"/>
    <cellStyle name="40% - Énfasis4 5 2 3 2 9" xfId="41369" xr:uid="{00000000-0005-0000-0000-0000B9870000}"/>
    <cellStyle name="40% - Énfasis4 5 2 3 3" xfId="7950" xr:uid="{00000000-0005-0000-0000-0000BA870000}"/>
    <cellStyle name="40% - Énfasis4 5 2 3 4" xfId="41370" xr:uid="{00000000-0005-0000-0000-0000BB870000}"/>
    <cellStyle name="40% - Énfasis4 5 2 3 5" xfId="41371" xr:uid="{00000000-0005-0000-0000-0000BC870000}"/>
    <cellStyle name="40% - Énfasis4 5 2 3 6" xfId="41372" xr:uid="{00000000-0005-0000-0000-0000BD870000}"/>
    <cellStyle name="40% - Énfasis4 5 2 3 7" xfId="41373" xr:uid="{00000000-0005-0000-0000-0000BE870000}"/>
    <cellStyle name="40% - Énfasis4 5 2 3 8" xfId="41374" xr:uid="{00000000-0005-0000-0000-0000BF870000}"/>
    <cellStyle name="40% - Énfasis4 5 2 3 9" xfId="41375" xr:uid="{00000000-0005-0000-0000-0000C0870000}"/>
    <cellStyle name="40% - Énfasis4 5 2 4" xfId="7951" xr:uid="{00000000-0005-0000-0000-0000C1870000}"/>
    <cellStyle name="40% - Énfasis4 5 2 4 10" xfId="41376" xr:uid="{00000000-0005-0000-0000-0000C2870000}"/>
    <cellStyle name="40% - Énfasis4 5 2 4 2" xfId="7952" xr:uid="{00000000-0005-0000-0000-0000C3870000}"/>
    <cellStyle name="40% - Énfasis4 5 2 4 2 2" xfId="7953" xr:uid="{00000000-0005-0000-0000-0000C4870000}"/>
    <cellStyle name="40% - Énfasis4 5 2 4 2 3" xfId="41377" xr:uid="{00000000-0005-0000-0000-0000C5870000}"/>
    <cellStyle name="40% - Énfasis4 5 2 4 2 4" xfId="41378" xr:uid="{00000000-0005-0000-0000-0000C6870000}"/>
    <cellStyle name="40% - Énfasis4 5 2 4 2 5" xfId="41379" xr:uid="{00000000-0005-0000-0000-0000C7870000}"/>
    <cellStyle name="40% - Énfasis4 5 2 4 2 6" xfId="41380" xr:uid="{00000000-0005-0000-0000-0000C8870000}"/>
    <cellStyle name="40% - Énfasis4 5 2 4 2 7" xfId="41381" xr:uid="{00000000-0005-0000-0000-0000C9870000}"/>
    <cellStyle name="40% - Énfasis4 5 2 4 2 8" xfId="41382" xr:uid="{00000000-0005-0000-0000-0000CA870000}"/>
    <cellStyle name="40% - Énfasis4 5 2 4 2 9" xfId="41383" xr:uid="{00000000-0005-0000-0000-0000CB870000}"/>
    <cellStyle name="40% - Énfasis4 5 2 4 3" xfId="7954" xr:uid="{00000000-0005-0000-0000-0000CC870000}"/>
    <cellStyle name="40% - Énfasis4 5 2 4 4" xfId="41384" xr:uid="{00000000-0005-0000-0000-0000CD870000}"/>
    <cellStyle name="40% - Énfasis4 5 2 4 5" xfId="41385" xr:uid="{00000000-0005-0000-0000-0000CE870000}"/>
    <cellStyle name="40% - Énfasis4 5 2 4 6" xfId="41386" xr:uid="{00000000-0005-0000-0000-0000CF870000}"/>
    <cellStyle name="40% - Énfasis4 5 2 4 7" xfId="41387" xr:uid="{00000000-0005-0000-0000-0000D0870000}"/>
    <cellStyle name="40% - Énfasis4 5 2 4 8" xfId="41388" xr:uid="{00000000-0005-0000-0000-0000D1870000}"/>
    <cellStyle name="40% - Énfasis4 5 2 4 9" xfId="41389" xr:uid="{00000000-0005-0000-0000-0000D2870000}"/>
    <cellStyle name="40% - Énfasis4 5 2 5" xfId="7955" xr:uid="{00000000-0005-0000-0000-0000D3870000}"/>
    <cellStyle name="40% - Énfasis4 5 2 5 2" xfId="7956" xr:uid="{00000000-0005-0000-0000-0000D4870000}"/>
    <cellStyle name="40% - Énfasis4 5 2 5 3" xfId="41390" xr:uid="{00000000-0005-0000-0000-0000D5870000}"/>
    <cellStyle name="40% - Énfasis4 5 2 5 4" xfId="41391" xr:uid="{00000000-0005-0000-0000-0000D6870000}"/>
    <cellStyle name="40% - Énfasis4 5 2 5 5" xfId="41392" xr:uid="{00000000-0005-0000-0000-0000D7870000}"/>
    <cellStyle name="40% - Énfasis4 5 2 5 6" xfId="41393" xr:uid="{00000000-0005-0000-0000-0000D8870000}"/>
    <cellStyle name="40% - Énfasis4 5 2 5 7" xfId="41394" xr:uid="{00000000-0005-0000-0000-0000D9870000}"/>
    <cellStyle name="40% - Énfasis4 5 2 5 8" xfId="41395" xr:uid="{00000000-0005-0000-0000-0000DA870000}"/>
    <cellStyle name="40% - Énfasis4 5 2 5 9" xfId="41396" xr:uid="{00000000-0005-0000-0000-0000DB870000}"/>
    <cellStyle name="40% - Énfasis4 5 2 6" xfId="7957" xr:uid="{00000000-0005-0000-0000-0000DC870000}"/>
    <cellStyle name="40% - Énfasis4 5 2 7" xfId="41397" xr:uid="{00000000-0005-0000-0000-0000DD870000}"/>
    <cellStyle name="40% - Énfasis4 5 2 8" xfId="41398" xr:uid="{00000000-0005-0000-0000-0000DE870000}"/>
    <cellStyle name="40% - Énfasis4 5 2 9" xfId="41399" xr:uid="{00000000-0005-0000-0000-0000DF870000}"/>
    <cellStyle name="40% - Énfasis4 5 3" xfId="7958" xr:uid="{00000000-0005-0000-0000-0000E0870000}"/>
    <cellStyle name="40% - Énfasis4 5 3 10" xfId="41400" xr:uid="{00000000-0005-0000-0000-0000E1870000}"/>
    <cellStyle name="40% - Énfasis4 5 3 11" xfId="41401" xr:uid="{00000000-0005-0000-0000-0000E2870000}"/>
    <cellStyle name="40% - Énfasis4 5 3 12" xfId="41402" xr:uid="{00000000-0005-0000-0000-0000E3870000}"/>
    <cellStyle name="40% - Énfasis4 5 3 13" xfId="41403" xr:uid="{00000000-0005-0000-0000-0000E4870000}"/>
    <cellStyle name="40% - Énfasis4 5 3 2" xfId="7959" xr:uid="{00000000-0005-0000-0000-0000E5870000}"/>
    <cellStyle name="40% - Énfasis4 5 3 2 10" xfId="41404" xr:uid="{00000000-0005-0000-0000-0000E6870000}"/>
    <cellStyle name="40% - Énfasis4 5 3 2 11" xfId="41405" xr:uid="{00000000-0005-0000-0000-0000E7870000}"/>
    <cellStyle name="40% - Énfasis4 5 3 2 12" xfId="41406" xr:uid="{00000000-0005-0000-0000-0000E8870000}"/>
    <cellStyle name="40% - Énfasis4 5 3 2 2" xfId="7960" xr:uid="{00000000-0005-0000-0000-0000E9870000}"/>
    <cellStyle name="40% - Énfasis4 5 3 2 2 10" xfId="41407" xr:uid="{00000000-0005-0000-0000-0000EA870000}"/>
    <cellStyle name="40% - Énfasis4 5 3 2 2 2" xfId="7961" xr:uid="{00000000-0005-0000-0000-0000EB870000}"/>
    <cellStyle name="40% - Énfasis4 5 3 2 2 2 2" xfId="7962" xr:uid="{00000000-0005-0000-0000-0000EC870000}"/>
    <cellStyle name="40% - Énfasis4 5 3 2 2 2 3" xfId="41408" xr:uid="{00000000-0005-0000-0000-0000ED870000}"/>
    <cellStyle name="40% - Énfasis4 5 3 2 2 2 4" xfId="41409" xr:uid="{00000000-0005-0000-0000-0000EE870000}"/>
    <cellStyle name="40% - Énfasis4 5 3 2 2 2 5" xfId="41410" xr:uid="{00000000-0005-0000-0000-0000EF870000}"/>
    <cellStyle name="40% - Énfasis4 5 3 2 2 2 6" xfId="41411" xr:uid="{00000000-0005-0000-0000-0000F0870000}"/>
    <cellStyle name="40% - Énfasis4 5 3 2 2 2 7" xfId="41412" xr:uid="{00000000-0005-0000-0000-0000F1870000}"/>
    <cellStyle name="40% - Énfasis4 5 3 2 2 2 8" xfId="41413" xr:uid="{00000000-0005-0000-0000-0000F2870000}"/>
    <cellStyle name="40% - Énfasis4 5 3 2 2 2 9" xfId="41414" xr:uid="{00000000-0005-0000-0000-0000F3870000}"/>
    <cellStyle name="40% - Énfasis4 5 3 2 2 3" xfId="7963" xr:uid="{00000000-0005-0000-0000-0000F4870000}"/>
    <cellStyle name="40% - Énfasis4 5 3 2 2 4" xfId="41415" xr:uid="{00000000-0005-0000-0000-0000F5870000}"/>
    <cellStyle name="40% - Énfasis4 5 3 2 2 5" xfId="41416" xr:uid="{00000000-0005-0000-0000-0000F6870000}"/>
    <cellStyle name="40% - Énfasis4 5 3 2 2 6" xfId="41417" xr:uid="{00000000-0005-0000-0000-0000F7870000}"/>
    <cellStyle name="40% - Énfasis4 5 3 2 2 7" xfId="41418" xr:uid="{00000000-0005-0000-0000-0000F8870000}"/>
    <cellStyle name="40% - Énfasis4 5 3 2 2 8" xfId="41419" xr:uid="{00000000-0005-0000-0000-0000F9870000}"/>
    <cellStyle name="40% - Énfasis4 5 3 2 2 9" xfId="41420" xr:uid="{00000000-0005-0000-0000-0000FA870000}"/>
    <cellStyle name="40% - Énfasis4 5 3 2 3" xfId="7964" xr:uid="{00000000-0005-0000-0000-0000FB870000}"/>
    <cellStyle name="40% - Énfasis4 5 3 2 3 10" xfId="41421" xr:uid="{00000000-0005-0000-0000-0000FC870000}"/>
    <cellStyle name="40% - Énfasis4 5 3 2 3 2" xfId="7965" xr:uid="{00000000-0005-0000-0000-0000FD870000}"/>
    <cellStyle name="40% - Énfasis4 5 3 2 3 2 2" xfId="7966" xr:uid="{00000000-0005-0000-0000-0000FE870000}"/>
    <cellStyle name="40% - Énfasis4 5 3 2 3 2 3" xfId="41422" xr:uid="{00000000-0005-0000-0000-0000FF870000}"/>
    <cellStyle name="40% - Énfasis4 5 3 2 3 2 4" xfId="41423" xr:uid="{00000000-0005-0000-0000-000000880000}"/>
    <cellStyle name="40% - Énfasis4 5 3 2 3 2 5" xfId="41424" xr:uid="{00000000-0005-0000-0000-000001880000}"/>
    <cellStyle name="40% - Énfasis4 5 3 2 3 2 6" xfId="41425" xr:uid="{00000000-0005-0000-0000-000002880000}"/>
    <cellStyle name="40% - Énfasis4 5 3 2 3 2 7" xfId="41426" xr:uid="{00000000-0005-0000-0000-000003880000}"/>
    <cellStyle name="40% - Énfasis4 5 3 2 3 2 8" xfId="41427" xr:uid="{00000000-0005-0000-0000-000004880000}"/>
    <cellStyle name="40% - Énfasis4 5 3 2 3 2 9" xfId="41428" xr:uid="{00000000-0005-0000-0000-000005880000}"/>
    <cellStyle name="40% - Énfasis4 5 3 2 3 3" xfId="7967" xr:uid="{00000000-0005-0000-0000-000006880000}"/>
    <cellStyle name="40% - Énfasis4 5 3 2 3 4" xfId="41429" xr:uid="{00000000-0005-0000-0000-000007880000}"/>
    <cellStyle name="40% - Énfasis4 5 3 2 3 5" xfId="41430" xr:uid="{00000000-0005-0000-0000-000008880000}"/>
    <cellStyle name="40% - Énfasis4 5 3 2 3 6" xfId="41431" xr:uid="{00000000-0005-0000-0000-000009880000}"/>
    <cellStyle name="40% - Énfasis4 5 3 2 3 7" xfId="41432" xr:uid="{00000000-0005-0000-0000-00000A880000}"/>
    <cellStyle name="40% - Énfasis4 5 3 2 3 8" xfId="41433" xr:uid="{00000000-0005-0000-0000-00000B880000}"/>
    <cellStyle name="40% - Énfasis4 5 3 2 3 9" xfId="41434" xr:uid="{00000000-0005-0000-0000-00000C880000}"/>
    <cellStyle name="40% - Énfasis4 5 3 2 4" xfId="7968" xr:uid="{00000000-0005-0000-0000-00000D880000}"/>
    <cellStyle name="40% - Énfasis4 5 3 2 4 2" xfId="7969" xr:uid="{00000000-0005-0000-0000-00000E880000}"/>
    <cellStyle name="40% - Énfasis4 5 3 2 4 3" xfId="41435" xr:uid="{00000000-0005-0000-0000-00000F880000}"/>
    <cellStyle name="40% - Énfasis4 5 3 2 4 4" xfId="41436" xr:uid="{00000000-0005-0000-0000-000010880000}"/>
    <cellStyle name="40% - Énfasis4 5 3 2 4 5" xfId="41437" xr:uid="{00000000-0005-0000-0000-000011880000}"/>
    <cellStyle name="40% - Énfasis4 5 3 2 4 6" xfId="41438" xr:uid="{00000000-0005-0000-0000-000012880000}"/>
    <cellStyle name="40% - Énfasis4 5 3 2 4 7" xfId="41439" xr:uid="{00000000-0005-0000-0000-000013880000}"/>
    <cellStyle name="40% - Énfasis4 5 3 2 4 8" xfId="41440" xr:uid="{00000000-0005-0000-0000-000014880000}"/>
    <cellStyle name="40% - Énfasis4 5 3 2 4 9" xfId="41441" xr:uid="{00000000-0005-0000-0000-000015880000}"/>
    <cellStyle name="40% - Énfasis4 5 3 2 5" xfId="7970" xr:uid="{00000000-0005-0000-0000-000016880000}"/>
    <cellStyle name="40% - Énfasis4 5 3 2 6" xfId="41442" xr:uid="{00000000-0005-0000-0000-000017880000}"/>
    <cellStyle name="40% - Énfasis4 5 3 2 7" xfId="41443" xr:uid="{00000000-0005-0000-0000-000018880000}"/>
    <cellStyle name="40% - Énfasis4 5 3 2 8" xfId="41444" xr:uid="{00000000-0005-0000-0000-000019880000}"/>
    <cellStyle name="40% - Énfasis4 5 3 2 9" xfId="41445" xr:uid="{00000000-0005-0000-0000-00001A880000}"/>
    <cellStyle name="40% - Énfasis4 5 3 3" xfId="7971" xr:uid="{00000000-0005-0000-0000-00001B880000}"/>
    <cellStyle name="40% - Énfasis4 5 3 3 10" xfId="41446" xr:uid="{00000000-0005-0000-0000-00001C880000}"/>
    <cellStyle name="40% - Énfasis4 5 3 3 2" xfId="7972" xr:uid="{00000000-0005-0000-0000-00001D880000}"/>
    <cellStyle name="40% - Énfasis4 5 3 3 2 2" xfId="7973" xr:uid="{00000000-0005-0000-0000-00001E880000}"/>
    <cellStyle name="40% - Énfasis4 5 3 3 2 3" xfId="41447" xr:uid="{00000000-0005-0000-0000-00001F880000}"/>
    <cellStyle name="40% - Énfasis4 5 3 3 2 4" xfId="41448" xr:uid="{00000000-0005-0000-0000-000020880000}"/>
    <cellStyle name="40% - Énfasis4 5 3 3 2 5" xfId="41449" xr:uid="{00000000-0005-0000-0000-000021880000}"/>
    <cellStyle name="40% - Énfasis4 5 3 3 2 6" xfId="41450" xr:uid="{00000000-0005-0000-0000-000022880000}"/>
    <cellStyle name="40% - Énfasis4 5 3 3 2 7" xfId="41451" xr:uid="{00000000-0005-0000-0000-000023880000}"/>
    <cellStyle name="40% - Énfasis4 5 3 3 2 8" xfId="41452" xr:uid="{00000000-0005-0000-0000-000024880000}"/>
    <cellStyle name="40% - Énfasis4 5 3 3 2 9" xfId="41453" xr:uid="{00000000-0005-0000-0000-000025880000}"/>
    <cellStyle name="40% - Énfasis4 5 3 3 3" xfId="7974" xr:uid="{00000000-0005-0000-0000-000026880000}"/>
    <cellStyle name="40% - Énfasis4 5 3 3 4" xfId="41454" xr:uid="{00000000-0005-0000-0000-000027880000}"/>
    <cellStyle name="40% - Énfasis4 5 3 3 5" xfId="41455" xr:uid="{00000000-0005-0000-0000-000028880000}"/>
    <cellStyle name="40% - Énfasis4 5 3 3 6" xfId="41456" xr:uid="{00000000-0005-0000-0000-000029880000}"/>
    <cellStyle name="40% - Énfasis4 5 3 3 7" xfId="41457" xr:uid="{00000000-0005-0000-0000-00002A880000}"/>
    <cellStyle name="40% - Énfasis4 5 3 3 8" xfId="41458" xr:uid="{00000000-0005-0000-0000-00002B880000}"/>
    <cellStyle name="40% - Énfasis4 5 3 3 9" xfId="41459" xr:uid="{00000000-0005-0000-0000-00002C880000}"/>
    <cellStyle name="40% - Énfasis4 5 3 4" xfId="7975" xr:uid="{00000000-0005-0000-0000-00002D880000}"/>
    <cellStyle name="40% - Énfasis4 5 3 4 10" xfId="41460" xr:uid="{00000000-0005-0000-0000-00002E880000}"/>
    <cellStyle name="40% - Énfasis4 5 3 4 2" xfId="7976" xr:uid="{00000000-0005-0000-0000-00002F880000}"/>
    <cellStyle name="40% - Énfasis4 5 3 4 2 2" xfId="7977" xr:uid="{00000000-0005-0000-0000-000030880000}"/>
    <cellStyle name="40% - Énfasis4 5 3 4 2 3" xfId="41461" xr:uid="{00000000-0005-0000-0000-000031880000}"/>
    <cellStyle name="40% - Énfasis4 5 3 4 2 4" xfId="41462" xr:uid="{00000000-0005-0000-0000-000032880000}"/>
    <cellStyle name="40% - Énfasis4 5 3 4 2 5" xfId="41463" xr:uid="{00000000-0005-0000-0000-000033880000}"/>
    <cellStyle name="40% - Énfasis4 5 3 4 2 6" xfId="41464" xr:uid="{00000000-0005-0000-0000-000034880000}"/>
    <cellStyle name="40% - Énfasis4 5 3 4 2 7" xfId="41465" xr:uid="{00000000-0005-0000-0000-000035880000}"/>
    <cellStyle name="40% - Énfasis4 5 3 4 2 8" xfId="41466" xr:uid="{00000000-0005-0000-0000-000036880000}"/>
    <cellStyle name="40% - Énfasis4 5 3 4 2 9" xfId="41467" xr:uid="{00000000-0005-0000-0000-000037880000}"/>
    <cellStyle name="40% - Énfasis4 5 3 4 3" xfId="7978" xr:uid="{00000000-0005-0000-0000-000038880000}"/>
    <cellStyle name="40% - Énfasis4 5 3 4 4" xfId="41468" xr:uid="{00000000-0005-0000-0000-000039880000}"/>
    <cellStyle name="40% - Énfasis4 5 3 4 5" xfId="41469" xr:uid="{00000000-0005-0000-0000-00003A880000}"/>
    <cellStyle name="40% - Énfasis4 5 3 4 6" xfId="41470" xr:uid="{00000000-0005-0000-0000-00003B880000}"/>
    <cellStyle name="40% - Énfasis4 5 3 4 7" xfId="41471" xr:uid="{00000000-0005-0000-0000-00003C880000}"/>
    <cellStyle name="40% - Énfasis4 5 3 4 8" xfId="41472" xr:uid="{00000000-0005-0000-0000-00003D880000}"/>
    <cellStyle name="40% - Énfasis4 5 3 4 9" xfId="41473" xr:uid="{00000000-0005-0000-0000-00003E880000}"/>
    <cellStyle name="40% - Énfasis4 5 3 5" xfId="7979" xr:uid="{00000000-0005-0000-0000-00003F880000}"/>
    <cellStyle name="40% - Énfasis4 5 3 5 2" xfId="7980" xr:uid="{00000000-0005-0000-0000-000040880000}"/>
    <cellStyle name="40% - Énfasis4 5 3 5 3" xfId="41474" xr:uid="{00000000-0005-0000-0000-000041880000}"/>
    <cellStyle name="40% - Énfasis4 5 3 5 4" xfId="41475" xr:uid="{00000000-0005-0000-0000-000042880000}"/>
    <cellStyle name="40% - Énfasis4 5 3 5 5" xfId="41476" xr:uid="{00000000-0005-0000-0000-000043880000}"/>
    <cellStyle name="40% - Énfasis4 5 3 5 6" xfId="41477" xr:uid="{00000000-0005-0000-0000-000044880000}"/>
    <cellStyle name="40% - Énfasis4 5 3 5 7" xfId="41478" xr:uid="{00000000-0005-0000-0000-000045880000}"/>
    <cellStyle name="40% - Énfasis4 5 3 5 8" xfId="41479" xr:uid="{00000000-0005-0000-0000-000046880000}"/>
    <cellStyle name="40% - Énfasis4 5 3 5 9" xfId="41480" xr:uid="{00000000-0005-0000-0000-000047880000}"/>
    <cellStyle name="40% - Énfasis4 5 3 6" xfId="7981" xr:uid="{00000000-0005-0000-0000-000048880000}"/>
    <cellStyle name="40% - Énfasis4 5 3 7" xfId="41481" xr:uid="{00000000-0005-0000-0000-000049880000}"/>
    <cellStyle name="40% - Énfasis4 5 3 8" xfId="41482" xr:uid="{00000000-0005-0000-0000-00004A880000}"/>
    <cellStyle name="40% - Énfasis4 5 3 9" xfId="41483" xr:uid="{00000000-0005-0000-0000-00004B880000}"/>
    <cellStyle name="40% - Énfasis4 5 4" xfId="7982" xr:uid="{00000000-0005-0000-0000-00004C880000}"/>
    <cellStyle name="40% - Énfasis4 5 4 10" xfId="41484" xr:uid="{00000000-0005-0000-0000-00004D880000}"/>
    <cellStyle name="40% - Énfasis4 5 4 11" xfId="41485" xr:uid="{00000000-0005-0000-0000-00004E880000}"/>
    <cellStyle name="40% - Énfasis4 5 4 12" xfId="41486" xr:uid="{00000000-0005-0000-0000-00004F880000}"/>
    <cellStyle name="40% - Énfasis4 5 4 2" xfId="7983" xr:uid="{00000000-0005-0000-0000-000050880000}"/>
    <cellStyle name="40% - Énfasis4 5 4 2 10" xfId="41487" xr:uid="{00000000-0005-0000-0000-000051880000}"/>
    <cellStyle name="40% - Énfasis4 5 4 2 2" xfId="7984" xr:uid="{00000000-0005-0000-0000-000052880000}"/>
    <cellStyle name="40% - Énfasis4 5 4 2 2 2" xfId="7985" xr:uid="{00000000-0005-0000-0000-000053880000}"/>
    <cellStyle name="40% - Énfasis4 5 4 2 2 3" xfId="41488" xr:uid="{00000000-0005-0000-0000-000054880000}"/>
    <cellStyle name="40% - Énfasis4 5 4 2 2 4" xfId="41489" xr:uid="{00000000-0005-0000-0000-000055880000}"/>
    <cellStyle name="40% - Énfasis4 5 4 2 2 5" xfId="41490" xr:uid="{00000000-0005-0000-0000-000056880000}"/>
    <cellStyle name="40% - Énfasis4 5 4 2 2 6" xfId="41491" xr:uid="{00000000-0005-0000-0000-000057880000}"/>
    <cellStyle name="40% - Énfasis4 5 4 2 2 7" xfId="41492" xr:uid="{00000000-0005-0000-0000-000058880000}"/>
    <cellStyle name="40% - Énfasis4 5 4 2 2 8" xfId="41493" xr:uid="{00000000-0005-0000-0000-000059880000}"/>
    <cellStyle name="40% - Énfasis4 5 4 2 2 9" xfId="41494" xr:uid="{00000000-0005-0000-0000-00005A880000}"/>
    <cellStyle name="40% - Énfasis4 5 4 2 3" xfId="7986" xr:uid="{00000000-0005-0000-0000-00005B880000}"/>
    <cellStyle name="40% - Énfasis4 5 4 2 4" xfId="41495" xr:uid="{00000000-0005-0000-0000-00005C880000}"/>
    <cellStyle name="40% - Énfasis4 5 4 2 5" xfId="41496" xr:uid="{00000000-0005-0000-0000-00005D880000}"/>
    <cellStyle name="40% - Énfasis4 5 4 2 6" xfId="41497" xr:uid="{00000000-0005-0000-0000-00005E880000}"/>
    <cellStyle name="40% - Énfasis4 5 4 2 7" xfId="41498" xr:uid="{00000000-0005-0000-0000-00005F880000}"/>
    <cellStyle name="40% - Énfasis4 5 4 2 8" xfId="41499" xr:uid="{00000000-0005-0000-0000-000060880000}"/>
    <cellStyle name="40% - Énfasis4 5 4 2 9" xfId="41500" xr:uid="{00000000-0005-0000-0000-000061880000}"/>
    <cellStyle name="40% - Énfasis4 5 4 3" xfId="7987" xr:uid="{00000000-0005-0000-0000-000062880000}"/>
    <cellStyle name="40% - Énfasis4 5 4 3 10" xfId="41501" xr:uid="{00000000-0005-0000-0000-000063880000}"/>
    <cellStyle name="40% - Énfasis4 5 4 3 2" xfId="7988" xr:uid="{00000000-0005-0000-0000-000064880000}"/>
    <cellStyle name="40% - Énfasis4 5 4 3 2 2" xfId="7989" xr:uid="{00000000-0005-0000-0000-000065880000}"/>
    <cellStyle name="40% - Énfasis4 5 4 3 2 3" xfId="41502" xr:uid="{00000000-0005-0000-0000-000066880000}"/>
    <cellStyle name="40% - Énfasis4 5 4 3 2 4" xfId="41503" xr:uid="{00000000-0005-0000-0000-000067880000}"/>
    <cellStyle name="40% - Énfasis4 5 4 3 2 5" xfId="41504" xr:uid="{00000000-0005-0000-0000-000068880000}"/>
    <cellStyle name="40% - Énfasis4 5 4 3 2 6" xfId="41505" xr:uid="{00000000-0005-0000-0000-000069880000}"/>
    <cellStyle name="40% - Énfasis4 5 4 3 2 7" xfId="41506" xr:uid="{00000000-0005-0000-0000-00006A880000}"/>
    <cellStyle name="40% - Énfasis4 5 4 3 2 8" xfId="41507" xr:uid="{00000000-0005-0000-0000-00006B880000}"/>
    <cellStyle name="40% - Énfasis4 5 4 3 2 9" xfId="41508" xr:uid="{00000000-0005-0000-0000-00006C880000}"/>
    <cellStyle name="40% - Énfasis4 5 4 3 3" xfId="7990" xr:uid="{00000000-0005-0000-0000-00006D880000}"/>
    <cellStyle name="40% - Énfasis4 5 4 3 4" xfId="41509" xr:uid="{00000000-0005-0000-0000-00006E880000}"/>
    <cellStyle name="40% - Énfasis4 5 4 3 5" xfId="41510" xr:uid="{00000000-0005-0000-0000-00006F880000}"/>
    <cellStyle name="40% - Énfasis4 5 4 3 6" xfId="41511" xr:uid="{00000000-0005-0000-0000-000070880000}"/>
    <cellStyle name="40% - Énfasis4 5 4 3 7" xfId="41512" xr:uid="{00000000-0005-0000-0000-000071880000}"/>
    <cellStyle name="40% - Énfasis4 5 4 3 8" xfId="41513" xr:uid="{00000000-0005-0000-0000-000072880000}"/>
    <cellStyle name="40% - Énfasis4 5 4 3 9" xfId="41514" xr:uid="{00000000-0005-0000-0000-000073880000}"/>
    <cellStyle name="40% - Énfasis4 5 4 4" xfId="7991" xr:uid="{00000000-0005-0000-0000-000074880000}"/>
    <cellStyle name="40% - Énfasis4 5 4 4 2" xfId="7992" xr:uid="{00000000-0005-0000-0000-000075880000}"/>
    <cellStyle name="40% - Énfasis4 5 4 4 3" xfId="41515" xr:uid="{00000000-0005-0000-0000-000076880000}"/>
    <cellStyle name="40% - Énfasis4 5 4 4 4" xfId="41516" xr:uid="{00000000-0005-0000-0000-000077880000}"/>
    <cellStyle name="40% - Énfasis4 5 4 4 5" xfId="41517" xr:uid="{00000000-0005-0000-0000-000078880000}"/>
    <cellStyle name="40% - Énfasis4 5 4 4 6" xfId="41518" xr:uid="{00000000-0005-0000-0000-000079880000}"/>
    <cellStyle name="40% - Énfasis4 5 4 4 7" xfId="41519" xr:uid="{00000000-0005-0000-0000-00007A880000}"/>
    <cellStyle name="40% - Énfasis4 5 4 4 8" xfId="41520" xr:uid="{00000000-0005-0000-0000-00007B880000}"/>
    <cellStyle name="40% - Énfasis4 5 4 4 9" xfId="41521" xr:uid="{00000000-0005-0000-0000-00007C880000}"/>
    <cellStyle name="40% - Énfasis4 5 4 5" xfId="7993" xr:uid="{00000000-0005-0000-0000-00007D880000}"/>
    <cellStyle name="40% - Énfasis4 5 4 6" xfId="41522" xr:uid="{00000000-0005-0000-0000-00007E880000}"/>
    <cellStyle name="40% - Énfasis4 5 4 7" xfId="41523" xr:uid="{00000000-0005-0000-0000-00007F880000}"/>
    <cellStyle name="40% - Énfasis4 5 4 8" xfId="41524" xr:uid="{00000000-0005-0000-0000-000080880000}"/>
    <cellStyle name="40% - Énfasis4 5 4 9" xfId="41525" xr:uid="{00000000-0005-0000-0000-000081880000}"/>
    <cellStyle name="40% - Énfasis4 5 5" xfId="7994" xr:uid="{00000000-0005-0000-0000-000082880000}"/>
    <cellStyle name="40% - Énfasis4 5 5 10" xfId="41526" xr:uid="{00000000-0005-0000-0000-000083880000}"/>
    <cellStyle name="40% - Énfasis4 5 5 2" xfId="7995" xr:uid="{00000000-0005-0000-0000-000084880000}"/>
    <cellStyle name="40% - Énfasis4 5 5 2 2" xfId="7996" xr:uid="{00000000-0005-0000-0000-000085880000}"/>
    <cellStyle name="40% - Énfasis4 5 5 2 3" xfId="41527" xr:uid="{00000000-0005-0000-0000-000086880000}"/>
    <cellStyle name="40% - Énfasis4 5 5 2 4" xfId="41528" xr:uid="{00000000-0005-0000-0000-000087880000}"/>
    <cellStyle name="40% - Énfasis4 5 5 2 5" xfId="41529" xr:uid="{00000000-0005-0000-0000-000088880000}"/>
    <cellStyle name="40% - Énfasis4 5 5 2 6" xfId="41530" xr:uid="{00000000-0005-0000-0000-000089880000}"/>
    <cellStyle name="40% - Énfasis4 5 5 2 7" xfId="41531" xr:uid="{00000000-0005-0000-0000-00008A880000}"/>
    <cellStyle name="40% - Énfasis4 5 5 2 8" xfId="41532" xr:uid="{00000000-0005-0000-0000-00008B880000}"/>
    <cellStyle name="40% - Énfasis4 5 5 2 9" xfId="41533" xr:uid="{00000000-0005-0000-0000-00008C880000}"/>
    <cellStyle name="40% - Énfasis4 5 5 3" xfId="7997" xr:uid="{00000000-0005-0000-0000-00008D880000}"/>
    <cellStyle name="40% - Énfasis4 5 5 4" xfId="41534" xr:uid="{00000000-0005-0000-0000-00008E880000}"/>
    <cellStyle name="40% - Énfasis4 5 5 5" xfId="41535" xr:uid="{00000000-0005-0000-0000-00008F880000}"/>
    <cellStyle name="40% - Énfasis4 5 5 6" xfId="41536" xr:uid="{00000000-0005-0000-0000-000090880000}"/>
    <cellStyle name="40% - Énfasis4 5 5 7" xfId="41537" xr:uid="{00000000-0005-0000-0000-000091880000}"/>
    <cellStyle name="40% - Énfasis4 5 5 8" xfId="41538" xr:uid="{00000000-0005-0000-0000-000092880000}"/>
    <cellStyle name="40% - Énfasis4 5 5 9" xfId="41539" xr:uid="{00000000-0005-0000-0000-000093880000}"/>
    <cellStyle name="40% - Énfasis4 5 6" xfId="7998" xr:uid="{00000000-0005-0000-0000-000094880000}"/>
    <cellStyle name="40% - Énfasis4 5 6 10" xfId="41540" xr:uid="{00000000-0005-0000-0000-000095880000}"/>
    <cellStyle name="40% - Énfasis4 5 6 2" xfId="7999" xr:uid="{00000000-0005-0000-0000-000096880000}"/>
    <cellStyle name="40% - Énfasis4 5 6 2 2" xfId="8000" xr:uid="{00000000-0005-0000-0000-000097880000}"/>
    <cellStyle name="40% - Énfasis4 5 6 2 3" xfId="41541" xr:uid="{00000000-0005-0000-0000-000098880000}"/>
    <cellStyle name="40% - Énfasis4 5 6 2 4" xfId="41542" xr:uid="{00000000-0005-0000-0000-000099880000}"/>
    <cellStyle name="40% - Énfasis4 5 6 2 5" xfId="41543" xr:uid="{00000000-0005-0000-0000-00009A880000}"/>
    <cellStyle name="40% - Énfasis4 5 6 2 6" xfId="41544" xr:uid="{00000000-0005-0000-0000-00009B880000}"/>
    <cellStyle name="40% - Énfasis4 5 6 2 7" xfId="41545" xr:uid="{00000000-0005-0000-0000-00009C880000}"/>
    <cellStyle name="40% - Énfasis4 5 6 2 8" xfId="41546" xr:uid="{00000000-0005-0000-0000-00009D880000}"/>
    <cellStyle name="40% - Énfasis4 5 6 2 9" xfId="41547" xr:uid="{00000000-0005-0000-0000-00009E880000}"/>
    <cellStyle name="40% - Énfasis4 5 6 3" xfId="8001" xr:uid="{00000000-0005-0000-0000-00009F880000}"/>
    <cellStyle name="40% - Énfasis4 5 6 4" xfId="41548" xr:uid="{00000000-0005-0000-0000-0000A0880000}"/>
    <cellStyle name="40% - Énfasis4 5 6 5" xfId="41549" xr:uid="{00000000-0005-0000-0000-0000A1880000}"/>
    <cellStyle name="40% - Énfasis4 5 6 6" xfId="41550" xr:uid="{00000000-0005-0000-0000-0000A2880000}"/>
    <cellStyle name="40% - Énfasis4 5 6 7" xfId="41551" xr:uid="{00000000-0005-0000-0000-0000A3880000}"/>
    <cellStyle name="40% - Énfasis4 5 6 8" xfId="41552" xr:uid="{00000000-0005-0000-0000-0000A4880000}"/>
    <cellStyle name="40% - Énfasis4 5 6 9" xfId="41553" xr:uid="{00000000-0005-0000-0000-0000A5880000}"/>
    <cellStyle name="40% - Énfasis4 5 7" xfId="8002" xr:uid="{00000000-0005-0000-0000-0000A6880000}"/>
    <cellStyle name="40% - Énfasis4 5 7 10" xfId="41554" xr:uid="{00000000-0005-0000-0000-0000A7880000}"/>
    <cellStyle name="40% - Énfasis4 5 7 2" xfId="8003" xr:uid="{00000000-0005-0000-0000-0000A8880000}"/>
    <cellStyle name="40% - Énfasis4 5 7 2 2" xfId="8004" xr:uid="{00000000-0005-0000-0000-0000A9880000}"/>
    <cellStyle name="40% - Énfasis4 5 7 2 3" xfId="41555" xr:uid="{00000000-0005-0000-0000-0000AA880000}"/>
    <cellStyle name="40% - Énfasis4 5 7 2 4" xfId="41556" xr:uid="{00000000-0005-0000-0000-0000AB880000}"/>
    <cellStyle name="40% - Énfasis4 5 7 2 5" xfId="41557" xr:uid="{00000000-0005-0000-0000-0000AC880000}"/>
    <cellStyle name="40% - Énfasis4 5 7 2 6" xfId="41558" xr:uid="{00000000-0005-0000-0000-0000AD880000}"/>
    <cellStyle name="40% - Énfasis4 5 7 2 7" xfId="41559" xr:uid="{00000000-0005-0000-0000-0000AE880000}"/>
    <cellStyle name="40% - Énfasis4 5 7 2 8" xfId="41560" xr:uid="{00000000-0005-0000-0000-0000AF880000}"/>
    <cellStyle name="40% - Énfasis4 5 7 2 9" xfId="41561" xr:uid="{00000000-0005-0000-0000-0000B0880000}"/>
    <cellStyle name="40% - Énfasis4 5 7 3" xfId="8005" xr:uid="{00000000-0005-0000-0000-0000B1880000}"/>
    <cellStyle name="40% - Énfasis4 5 7 4" xfId="41562" xr:uid="{00000000-0005-0000-0000-0000B2880000}"/>
    <cellStyle name="40% - Énfasis4 5 7 5" xfId="41563" xr:uid="{00000000-0005-0000-0000-0000B3880000}"/>
    <cellStyle name="40% - Énfasis4 5 7 6" xfId="41564" xr:uid="{00000000-0005-0000-0000-0000B4880000}"/>
    <cellStyle name="40% - Énfasis4 5 7 7" xfId="41565" xr:uid="{00000000-0005-0000-0000-0000B5880000}"/>
    <cellStyle name="40% - Énfasis4 5 7 8" xfId="41566" xr:uid="{00000000-0005-0000-0000-0000B6880000}"/>
    <cellStyle name="40% - Énfasis4 5 7 9" xfId="41567" xr:uid="{00000000-0005-0000-0000-0000B7880000}"/>
    <cellStyle name="40% - Énfasis4 5 8" xfId="8006" xr:uid="{00000000-0005-0000-0000-0000B8880000}"/>
    <cellStyle name="40% - Énfasis4 5 8 2" xfId="8007" xr:uid="{00000000-0005-0000-0000-0000B9880000}"/>
    <cellStyle name="40% - Énfasis4 5 8 3" xfId="41568" xr:uid="{00000000-0005-0000-0000-0000BA880000}"/>
    <cellStyle name="40% - Énfasis4 5 8 4" xfId="41569" xr:uid="{00000000-0005-0000-0000-0000BB880000}"/>
    <cellStyle name="40% - Énfasis4 5 8 5" xfId="41570" xr:uid="{00000000-0005-0000-0000-0000BC880000}"/>
    <cellStyle name="40% - Énfasis4 5 8 6" xfId="41571" xr:uid="{00000000-0005-0000-0000-0000BD880000}"/>
    <cellStyle name="40% - Énfasis4 5 8 7" xfId="41572" xr:uid="{00000000-0005-0000-0000-0000BE880000}"/>
    <cellStyle name="40% - Énfasis4 5 8 8" xfId="41573" xr:uid="{00000000-0005-0000-0000-0000BF880000}"/>
    <cellStyle name="40% - Énfasis4 5 8 9" xfId="41574" xr:uid="{00000000-0005-0000-0000-0000C0880000}"/>
    <cellStyle name="40% - Énfasis4 5 9" xfId="8008" xr:uid="{00000000-0005-0000-0000-0000C1880000}"/>
    <cellStyle name="40% - Énfasis4 6" xfId="8009" xr:uid="{00000000-0005-0000-0000-0000C2880000}"/>
    <cellStyle name="40% - Énfasis4 6 10" xfId="8010" xr:uid="{00000000-0005-0000-0000-0000C3880000}"/>
    <cellStyle name="40% - Énfasis4 6 11" xfId="8011" xr:uid="{00000000-0005-0000-0000-0000C4880000}"/>
    <cellStyle name="40% - Énfasis4 6 12" xfId="41575" xr:uid="{00000000-0005-0000-0000-0000C5880000}"/>
    <cellStyle name="40% - Énfasis4 6 13" xfId="41576" xr:uid="{00000000-0005-0000-0000-0000C6880000}"/>
    <cellStyle name="40% - Énfasis4 6 14" xfId="41577" xr:uid="{00000000-0005-0000-0000-0000C7880000}"/>
    <cellStyle name="40% - Énfasis4 6 15" xfId="41578" xr:uid="{00000000-0005-0000-0000-0000C8880000}"/>
    <cellStyle name="40% - Énfasis4 6 16" xfId="41579" xr:uid="{00000000-0005-0000-0000-0000C9880000}"/>
    <cellStyle name="40% - Énfasis4 6 17" xfId="41580" xr:uid="{00000000-0005-0000-0000-0000CA880000}"/>
    <cellStyle name="40% - Énfasis4 6 2" xfId="8012" xr:uid="{00000000-0005-0000-0000-0000CB880000}"/>
    <cellStyle name="40% - Énfasis4 6 2 10" xfId="41581" xr:uid="{00000000-0005-0000-0000-0000CC880000}"/>
    <cellStyle name="40% - Énfasis4 6 2 11" xfId="41582" xr:uid="{00000000-0005-0000-0000-0000CD880000}"/>
    <cellStyle name="40% - Énfasis4 6 2 12" xfId="41583" xr:uid="{00000000-0005-0000-0000-0000CE880000}"/>
    <cellStyle name="40% - Énfasis4 6 2 13" xfId="41584" xr:uid="{00000000-0005-0000-0000-0000CF880000}"/>
    <cellStyle name="40% - Énfasis4 6 2 2" xfId="8013" xr:uid="{00000000-0005-0000-0000-0000D0880000}"/>
    <cellStyle name="40% - Énfasis4 6 2 2 10" xfId="41585" xr:uid="{00000000-0005-0000-0000-0000D1880000}"/>
    <cellStyle name="40% - Énfasis4 6 2 2 11" xfId="41586" xr:uid="{00000000-0005-0000-0000-0000D2880000}"/>
    <cellStyle name="40% - Énfasis4 6 2 2 12" xfId="41587" xr:uid="{00000000-0005-0000-0000-0000D3880000}"/>
    <cellStyle name="40% - Énfasis4 6 2 2 2" xfId="8014" xr:uid="{00000000-0005-0000-0000-0000D4880000}"/>
    <cellStyle name="40% - Énfasis4 6 2 2 2 10" xfId="41588" xr:uid="{00000000-0005-0000-0000-0000D5880000}"/>
    <cellStyle name="40% - Énfasis4 6 2 2 2 2" xfId="8015" xr:uid="{00000000-0005-0000-0000-0000D6880000}"/>
    <cellStyle name="40% - Énfasis4 6 2 2 2 2 2" xfId="8016" xr:uid="{00000000-0005-0000-0000-0000D7880000}"/>
    <cellStyle name="40% - Énfasis4 6 2 2 2 2 3" xfId="41589" xr:uid="{00000000-0005-0000-0000-0000D8880000}"/>
    <cellStyle name="40% - Énfasis4 6 2 2 2 2 4" xfId="41590" xr:uid="{00000000-0005-0000-0000-0000D9880000}"/>
    <cellStyle name="40% - Énfasis4 6 2 2 2 2 5" xfId="41591" xr:uid="{00000000-0005-0000-0000-0000DA880000}"/>
    <cellStyle name="40% - Énfasis4 6 2 2 2 2 6" xfId="41592" xr:uid="{00000000-0005-0000-0000-0000DB880000}"/>
    <cellStyle name="40% - Énfasis4 6 2 2 2 2 7" xfId="41593" xr:uid="{00000000-0005-0000-0000-0000DC880000}"/>
    <cellStyle name="40% - Énfasis4 6 2 2 2 2 8" xfId="41594" xr:uid="{00000000-0005-0000-0000-0000DD880000}"/>
    <cellStyle name="40% - Énfasis4 6 2 2 2 2 9" xfId="41595" xr:uid="{00000000-0005-0000-0000-0000DE880000}"/>
    <cellStyle name="40% - Énfasis4 6 2 2 2 3" xfId="8017" xr:uid="{00000000-0005-0000-0000-0000DF880000}"/>
    <cellStyle name="40% - Énfasis4 6 2 2 2 4" xfId="41596" xr:uid="{00000000-0005-0000-0000-0000E0880000}"/>
    <cellStyle name="40% - Énfasis4 6 2 2 2 5" xfId="41597" xr:uid="{00000000-0005-0000-0000-0000E1880000}"/>
    <cellStyle name="40% - Énfasis4 6 2 2 2 6" xfId="41598" xr:uid="{00000000-0005-0000-0000-0000E2880000}"/>
    <cellStyle name="40% - Énfasis4 6 2 2 2 7" xfId="41599" xr:uid="{00000000-0005-0000-0000-0000E3880000}"/>
    <cellStyle name="40% - Énfasis4 6 2 2 2 8" xfId="41600" xr:uid="{00000000-0005-0000-0000-0000E4880000}"/>
    <cellStyle name="40% - Énfasis4 6 2 2 2 9" xfId="41601" xr:uid="{00000000-0005-0000-0000-0000E5880000}"/>
    <cellStyle name="40% - Énfasis4 6 2 2 3" xfId="8018" xr:uid="{00000000-0005-0000-0000-0000E6880000}"/>
    <cellStyle name="40% - Énfasis4 6 2 2 3 10" xfId="41602" xr:uid="{00000000-0005-0000-0000-0000E7880000}"/>
    <cellStyle name="40% - Énfasis4 6 2 2 3 2" xfId="8019" xr:uid="{00000000-0005-0000-0000-0000E8880000}"/>
    <cellStyle name="40% - Énfasis4 6 2 2 3 2 2" xfId="8020" xr:uid="{00000000-0005-0000-0000-0000E9880000}"/>
    <cellStyle name="40% - Énfasis4 6 2 2 3 2 3" xfId="41603" xr:uid="{00000000-0005-0000-0000-0000EA880000}"/>
    <cellStyle name="40% - Énfasis4 6 2 2 3 2 4" xfId="41604" xr:uid="{00000000-0005-0000-0000-0000EB880000}"/>
    <cellStyle name="40% - Énfasis4 6 2 2 3 2 5" xfId="41605" xr:uid="{00000000-0005-0000-0000-0000EC880000}"/>
    <cellStyle name="40% - Énfasis4 6 2 2 3 2 6" xfId="41606" xr:uid="{00000000-0005-0000-0000-0000ED880000}"/>
    <cellStyle name="40% - Énfasis4 6 2 2 3 2 7" xfId="41607" xr:uid="{00000000-0005-0000-0000-0000EE880000}"/>
    <cellStyle name="40% - Énfasis4 6 2 2 3 2 8" xfId="41608" xr:uid="{00000000-0005-0000-0000-0000EF880000}"/>
    <cellStyle name="40% - Énfasis4 6 2 2 3 2 9" xfId="41609" xr:uid="{00000000-0005-0000-0000-0000F0880000}"/>
    <cellStyle name="40% - Énfasis4 6 2 2 3 3" xfId="8021" xr:uid="{00000000-0005-0000-0000-0000F1880000}"/>
    <cellStyle name="40% - Énfasis4 6 2 2 3 4" xfId="41610" xr:uid="{00000000-0005-0000-0000-0000F2880000}"/>
    <cellStyle name="40% - Énfasis4 6 2 2 3 5" xfId="41611" xr:uid="{00000000-0005-0000-0000-0000F3880000}"/>
    <cellStyle name="40% - Énfasis4 6 2 2 3 6" xfId="41612" xr:uid="{00000000-0005-0000-0000-0000F4880000}"/>
    <cellStyle name="40% - Énfasis4 6 2 2 3 7" xfId="41613" xr:uid="{00000000-0005-0000-0000-0000F5880000}"/>
    <cellStyle name="40% - Énfasis4 6 2 2 3 8" xfId="41614" xr:uid="{00000000-0005-0000-0000-0000F6880000}"/>
    <cellStyle name="40% - Énfasis4 6 2 2 3 9" xfId="41615" xr:uid="{00000000-0005-0000-0000-0000F7880000}"/>
    <cellStyle name="40% - Énfasis4 6 2 2 4" xfId="8022" xr:uid="{00000000-0005-0000-0000-0000F8880000}"/>
    <cellStyle name="40% - Énfasis4 6 2 2 4 2" xfId="8023" xr:uid="{00000000-0005-0000-0000-0000F9880000}"/>
    <cellStyle name="40% - Énfasis4 6 2 2 4 3" xfId="41616" xr:uid="{00000000-0005-0000-0000-0000FA880000}"/>
    <cellStyle name="40% - Énfasis4 6 2 2 4 4" xfId="41617" xr:uid="{00000000-0005-0000-0000-0000FB880000}"/>
    <cellStyle name="40% - Énfasis4 6 2 2 4 5" xfId="41618" xr:uid="{00000000-0005-0000-0000-0000FC880000}"/>
    <cellStyle name="40% - Énfasis4 6 2 2 4 6" xfId="41619" xr:uid="{00000000-0005-0000-0000-0000FD880000}"/>
    <cellStyle name="40% - Énfasis4 6 2 2 4 7" xfId="41620" xr:uid="{00000000-0005-0000-0000-0000FE880000}"/>
    <cellStyle name="40% - Énfasis4 6 2 2 4 8" xfId="41621" xr:uid="{00000000-0005-0000-0000-0000FF880000}"/>
    <cellStyle name="40% - Énfasis4 6 2 2 4 9" xfId="41622" xr:uid="{00000000-0005-0000-0000-000000890000}"/>
    <cellStyle name="40% - Énfasis4 6 2 2 5" xfId="8024" xr:uid="{00000000-0005-0000-0000-000001890000}"/>
    <cellStyle name="40% - Énfasis4 6 2 2 6" xfId="41623" xr:uid="{00000000-0005-0000-0000-000002890000}"/>
    <cellStyle name="40% - Énfasis4 6 2 2 7" xfId="41624" xr:uid="{00000000-0005-0000-0000-000003890000}"/>
    <cellStyle name="40% - Énfasis4 6 2 2 8" xfId="41625" xr:uid="{00000000-0005-0000-0000-000004890000}"/>
    <cellStyle name="40% - Énfasis4 6 2 2 9" xfId="41626" xr:uid="{00000000-0005-0000-0000-000005890000}"/>
    <cellStyle name="40% - Énfasis4 6 2 3" xfId="8025" xr:uid="{00000000-0005-0000-0000-000006890000}"/>
    <cellStyle name="40% - Énfasis4 6 2 3 10" xfId="41627" xr:uid="{00000000-0005-0000-0000-000007890000}"/>
    <cellStyle name="40% - Énfasis4 6 2 3 2" xfId="8026" xr:uid="{00000000-0005-0000-0000-000008890000}"/>
    <cellStyle name="40% - Énfasis4 6 2 3 2 2" xfId="8027" xr:uid="{00000000-0005-0000-0000-000009890000}"/>
    <cellStyle name="40% - Énfasis4 6 2 3 2 3" xfId="41628" xr:uid="{00000000-0005-0000-0000-00000A890000}"/>
    <cellStyle name="40% - Énfasis4 6 2 3 2 4" xfId="41629" xr:uid="{00000000-0005-0000-0000-00000B890000}"/>
    <cellStyle name="40% - Énfasis4 6 2 3 2 5" xfId="41630" xr:uid="{00000000-0005-0000-0000-00000C890000}"/>
    <cellStyle name="40% - Énfasis4 6 2 3 2 6" xfId="41631" xr:uid="{00000000-0005-0000-0000-00000D890000}"/>
    <cellStyle name="40% - Énfasis4 6 2 3 2 7" xfId="41632" xr:uid="{00000000-0005-0000-0000-00000E890000}"/>
    <cellStyle name="40% - Énfasis4 6 2 3 2 8" xfId="41633" xr:uid="{00000000-0005-0000-0000-00000F890000}"/>
    <cellStyle name="40% - Énfasis4 6 2 3 2 9" xfId="41634" xr:uid="{00000000-0005-0000-0000-000010890000}"/>
    <cellStyle name="40% - Énfasis4 6 2 3 3" xfId="8028" xr:uid="{00000000-0005-0000-0000-000011890000}"/>
    <cellStyle name="40% - Énfasis4 6 2 3 4" xfId="41635" xr:uid="{00000000-0005-0000-0000-000012890000}"/>
    <cellStyle name="40% - Énfasis4 6 2 3 5" xfId="41636" xr:uid="{00000000-0005-0000-0000-000013890000}"/>
    <cellStyle name="40% - Énfasis4 6 2 3 6" xfId="41637" xr:uid="{00000000-0005-0000-0000-000014890000}"/>
    <cellStyle name="40% - Énfasis4 6 2 3 7" xfId="41638" xr:uid="{00000000-0005-0000-0000-000015890000}"/>
    <cellStyle name="40% - Énfasis4 6 2 3 8" xfId="41639" xr:uid="{00000000-0005-0000-0000-000016890000}"/>
    <cellStyle name="40% - Énfasis4 6 2 3 9" xfId="41640" xr:uid="{00000000-0005-0000-0000-000017890000}"/>
    <cellStyle name="40% - Énfasis4 6 2 4" xfId="8029" xr:uid="{00000000-0005-0000-0000-000018890000}"/>
    <cellStyle name="40% - Énfasis4 6 2 4 10" xfId="41641" xr:uid="{00000000-0005-0000-0000-000019890000}"/>
    <cellStyle name="40% - Énfasis4 6 2 4 2" xfId="8030" xr:uid="{00000000-0005-0000-0000-00001A890000}"/>
    <cellStyle name="40% - Énfasis4 6 2 4 2 2" xfId="8031" xr:uid="{00000000-0005-0000-0000-00001B890000}"/>
    <cellStyle name="40% - Énfasis4 6 2 4 2 3" xfId="41642" xr:uid="{00000000-0005-0000-0000-00001C890000}"/>
    <cellStyle name="40% - Énfasis4 6 2 4 2 4" xfId="41643" xr:uid="{00000000-0005-0000-0000-00001D890000}"/>
    <cellStyle name="40% - Énfasis4 6 2 4 2 5" xfId="41644" xr:uid="{00000000-0005-0000-0000-00001E890000}"/>
    <cellStyle name="40% - Énfasis4 6 2 4 2 6" xfId="41645" xr:uid="{00000000-0005-0000-0000-00001F890000}"/>
    <cellStyle name="40% - Énfasis4 6 2 4 2 7" xfId="41646" xr:uid="{00000000-0005-0000-0000-000020890000}"/>
    <cellStyle name="40% - Énfasis4 6 2 4 2 8" xfId="41647" xr:uid="{00000000-0005-0000-0000-000021890000}"/>
    <cellStyle name="40% - Énfasis4 6 2 4 2 9" xfId="41648" xr:uid="{00000000-0005-0000-0000-000022890000}"/>
    <cellStyle name="40% - Énfasis4 6 2 4 3" xfId="8032" xr:uid="{00000000-0005-0000-0000-000023890000}"/>
    <cellStyle name="40% - Énfasis4 6 2 4 4" xfId="41649" xr:uid="{00000000-0005-0000-0000-000024890000}"/>
    <cellStyle name="40% - Énfasis4 6 2 4 5" xfId="41650" xr:uid="{00000000-0005-0000-0000-000025890000}"/>
    <cellStyle name="40% - Énfasis4 6 2 4 6" xfId="41651" xr:uid="{00000000-0005-0000-0000-000026890000}"/>
    <cellStyle name="40% - Énfasis4 6 2 4 7" xfId="41652" xr:uid="{00000000-0005-0000-0000-000027890000}"/>
    <cellStyle name="40% - Énfasis4 6 2 4 8" xfId="41653" xr:uid="{00000000-0005-0000-0000-000028890000}"/>
    <cellStyle name="40% - Énfasis4 6 2 4 9" xfId="41654" xr:uid="{00000000-0005-0000-0000-000029890000}"/>
    <cellStyle name="40% - Énfasis4 6 2 5" xfId="8033" xr:uid="{00000000-0005-0000-0000-00002A890000}"/>
    <cellStyle name="40% - Énfasis4 6 2 5 2" xfId="8034" xr:uid="{00000000-0005-0000-0000-00002B890000}"/>
    <cellStyle name="40% - Énfasis4 6 2 5 3" xfId="41655" xr:uid="{00000000-0005-0000-0000-00002C890000}"/>
    <cellStyle name="40% - Énfasis4 6 2 5 4" xfId="41656" xr:uid="{00000000-0005-0000-0000-00002D890000}"/>
    <cellStyle name="40% - Énfasis4 6 2 5 5" xfId="41657" xr:uid="{00000000-0005-0000-0000-00002E890000}"/>
    <cellStyle name="40% - Énfasis4 6 2 5 6" xfId="41658" xr:uid="{00000000-0005-0000-0000-00002F890000}"/>
    <cellStyle name="40% - Énfasis4 6 2 5 7" xfId="41659" xr:uid="{00000000-0005-0000-0000-000030890000}"/>
    <cellStyle name="40% - Énfasis4 6 2 5 8" xfId="41660" xr:uid="{00000000-0005-0000-0000-000031890000}"/>
    <cellStyle name="40% - Énfasis4 6 2 5 9" xfId="41661" xr:uid="{00000000-0005-0000-0000-000032890000}"/>
    <cellStyle name="40% - Énfasis4 6 2 6" xfId="8035" xr:uid="{00000000-0005-0000-0000-000033890000}"/>
    <cellStyle name="40% - Énfasis4 6 2 7" xfId="41662" xr:uid="{00000000-0005-0000-0000-000034890000}"/>
    <cellStyle name="40% - Énfasis4 6 2 8" xfId="41663" xr:uid="{00000000-0005-0000-0000-000035890000}"/>
    <cellStyle name="40% - Énfasis4 6 2 9" xfId="41664" xr:uid="{00000000-0005-0000-0000-000036890000}"/>
    <cellStyle name="40% - Énfasis4 6 3" xfId="8036" xr:uid="{00000000-0005-0000-0000-000037890000}"/>
    <cellStyle name="40% - Énfasis4 6 3 10" xfId="41665" xr:uid="{00000000-0005-0000-0000-000038890000}"/>
    <cellStyle name="40% - Énfasis4 6 3 11" xfId="41666" xr:uid="{00000000-0005-0000-0000-000039890000}"/>
    <cellStyle name="40% - Énfasis4 6 3 12" xfId="41667" xr:uid="{00000000-0005-0000-0000-00003A890000}"/>
    <cellStyle name="40% - Énfasis4 6 3 13" xfId="41668" xr:uid="{00000000-0005-0000-0000-00003B890000}"/>
    <cellStyle name="40% - Énfasis4 6 3 2" xfId="8037" xr:uid="{00000000-0005-0000-0000-00003C890000}"/>
    <cellStyle name="40% - Énfasis4 6 3 2 10" xfId="41669" xr:uid="{00000000-0005-0000-0000-00003D890000}"/>
    <cellStyle name="40% - Énfasis4 6 3 2 11" xfId="41670" xr:uid="{00000000-0005-0000-0000-00003E890000}"/>
    <cellStyle name="40% - Énfasis4 6 3 2 12" xfId="41671" xr:uid="{00000000-0005-0000-0000-00003F890000}"/>
    <cellStyle name="40% - Énfasis4 6 3 2 2" xfId="8038" xr:uid="{00000000-0005-0000-0000-000040890000}"/>
    <cellStyle name="40% - Énfasis4 6 3 2 2 10" xfId="41672" xr:uid="{00000000-0005-0000-0000-000041890000}"/>
    <cellStyle name="40% - Énfasis4 6 3 2 2 2" xfId="8039" xr:uid="{00000000-0005-0000-0000-000042890000}"/>
    <cellStyle name="40% - Énfasis4 6 3 2 2 2 2" xfId="8040" xr:uid="{00000000-0005-0000-0000-000043890000}"/>
    <cellStyle name="40% - Énfasis4 6 3 2 2 2 3" xfId="41673" xr:uid="{00000000-0005-0000-0000-000044890000}"/>
    <cellStyle name="40% - Énfasis4 6 3 2 2 2 4" xfId="41674" xr:uid="{00000000-0005-0000-0000-000045890000}"/>
    <cellStyle name="40% - Énfasis4 6 3 2 2 2 5" xfId="41675" xr:uid="{00000000-0005-0000-0000-000046890000}"/>
    <cellStyle name="40% - Énfasis4 6 3 2 2 2 6" xfId="41676" xr:uid="{00000000-0005-0000-0000-000047890000}"/>
    <cellStyle name="40% - Énfasis4 6 3 2 2 2 7" xfId="41677" xr:uid="{00000000-0005-0000-0000-000048890000}"/>
    <cellStyle name="40% - Énfasis4 6 3 2 2 2 8" xfId="41678" xr:uid="{00000000-0005-0000-0000-000049890000}"/>
    <cellStyle name="40% - Énfasis4 6 3 2 2 2 9" xfId="41679" xr:uid="{00000000-0005-0000-0000-00004A890000}"/>
    <cellStyle name="40% - Énfasis4 6 3 2 2 3" xfId="8041" xr:uid="{00000000-0005-0000-0000-00004B890000}"/>
    <cellStyle name="40% - Énfasis4 6 3 2 2 4" xfId="41680" xr:uid="{00000000-0005-0000-0000-00004C890000}"/>
    <cellStyle name="40% - Énfasis4 6 3 2 2 5" xfId="41681" xr:uid="{00000000-0005-0000-0000-00004D890000}"/>
    <cellStyle name="40% - Énfasis4 6 3 2 2 6" xfId="41682" xr:uid="{00000000-0005-0000-0000-00004E890000}"/>
    <cellStyle name="40% - Énfasis4 6 3 2 2 7" xfId="41683" xr:uid="{00000000-0005-0000-0000-00004F890000}"/>
    <cellStyle name="40% - Énfasis4 6 3 2 2 8" xfId="41684" xr:uid="{00000000-0005-0000-0000-000050890000}"/>
    <cellStyle name="40% - Énfasis4 6 3 2 2 9" xfId="41685" xr:uid="{00000000-0005-0000-0000-000051890000}"/>
    <cellStyle name="40% - Énfasis4 6 3 2 3" xfId="8042" xr:uid="{00000000-0005-0000-0000-000052890000}"/>
    <cellStyle name="40% - Énfasis4 6 3 2 3 10" xfId="41686" xr:uid="{00000000-0005-0000-0000-000053890000}"/>
    <cellStyle name="40% - Énfasis4 6 3 2 3 2" xfId="8043" xr:uid="{00000000-0005-0000-0000-000054890000}"/>
    <cellStyle name="40% - Énfasis4 6 3 2 3 2 2" xfId="8044" xr:uid="{00000000-0005-0000-0000-000055890000}"/>
    <cellStyle name="40% - Énfasis4 6 3 2 3 2 3" xfId="41687" xr:uid="{00000000-0005-0000-0000-000056890000}"/>
    <cellStyle name="40% - Énfasis4 6 3 2 3 2 4" xfId="41688" xr:uid="{00000000-0005-0000-0000-000057890000}"/>
    <cellStyle name="40% - Énfasis4 6 3 2 3 2 5" xfId="41689" xr:uid="{00000000-0005-0000-0000-000058890000}"/>
    <cellStyle name="40% - Énfasis4 6 3 2 3 2 6" xfId="41690" xr:uid="{00000000-0005-0000-0000-000059890000}"/>
    <cellStyle name="40% - Énfasis4 6 3 2 3 2 7" xfId="41691" xr:uid="{00000000-0005-0000-0000-00005A890000}"/>
    <cellStyle name="40% - Énfasis4 6 3 2 3 2 8" xfId="41692" xr:uid="{00000000-0005-0000-0000-00005B890000}"/>
    <cellStyle name="40% - Énfasis4 6 3 2 3 2 9" xfId="41693" xr:uid="{00000000-0005-0000-0000-00005C890000}"/>
    <cellStyle name="40% - Énfasis4 6 3 2 3 3" xfId="8045" xr:uid="{00000000-0005-0000-0000-00005D890000}"/>
    <cellStyle name="40% - Énfasis4 6 3 2 3 4" xfId="41694" xr:uid="{00000000-0005-0000-0000-00005E890000}"/>
    <cellStyle name="40% - Énfasis4 6 3 2 3 5" xfId="41695" xr:uid="{00000000-0005-0000-0000-00005F890000}"/>
    <cellStyle name="40% - Énfasis4 6 3 2 3 6" xfId="41696" xr:uid="{00000000-0005-0000-0000-000060890000}"/>
    <cellStyle name="40% - Énfasis4 6 3 2 3 7" xfId="41697" xr:uid="{00000000-0005-0000-0000-000061890000}"/>
    <cellStyle name="40% - Énfasis4 6 3 2 3 8" xfId="41698" xr:uid="{00000000-0005-0000-0000-000062890000}"/>
    <cellStyle name="40% - Énfasis4 6 3 2 3 9" xfId="41699" xr:uid="{00000000-0005-0000-0000-000063890000}"/>
    <cellStyle name="40% - Énfasis4 6 3 2 4" xfId="8046" xr:uid="{00000000-0005-0000-0000-000064890000}"/>
    <cellStyle name="40% - Énfasis4 6 3 2 4 2" xfId="8047" xr:uid="{00000000-0005-0000-0000-000065890000}"/>
    <cellStyle name="40% - Énfasis4 6 3 2 4 3" xfId="41700" xr:uid="{00000000-0005-0000-0000-000066890000}"/>
    <cellStyle name="40% - Énfasis4 6 3 2 4 4" xfId="41701" xr:uid="{00000000-0005-0000-0000-000067890000}"/>
    <cellStyle name="40% - Énfasis4 6 3 2 4 5" xfId="41702" xr:uid="{00000000-0005-0000-0000-000068890000}"/>
    <cellStyle name="40% - Énfasis4 6 3 2 4 6" xfId="41703" xr:uid="{00000000-0005-0000-0000-000069890000}"/>
    <cellStyle name="40% - Énfasis4 6 3 2 4 7" xfId="41704" xr:uid="{00000000-0005-0000-0000-00006A890000}"/>
    <cellStyle name="40% - Énfasis4 6 3 2 4 8" xfId="41705" xr:uid="{00000000-0005-0000-0000-00006B890000}"/>
    <cellStyle name="40% - Énfasis4 6 3 2 4 9" xfId="41706" xr:uid="{00000000-0005-0000-0000-00006C890000}"/>
    <cellStyle name="40% - Énfasis4 6 3 2 5" xfId="8048" xr:uid="{00000000-0005-0000-0000-00006D890000}"/>
    <cellStyle name="40% - Énfasis4 6 3 2 6" xfId="41707" xr:uid="{00000000-0005-0000-0000-00006E890000}"/>
    <cellStyle name="40% - Énfasis4 6 3 2 7" xfId="41708" xr:uid="{00000000-0005-0000-0000-00006F890000}"/>
    <cellStyle name="40% - Énfasis4 6 3 2 8" xfId="41709" xr:uid="{00000000-0005-0000-0000-000070890000}"/>
    <cellStyle name="40% - Énfasis4 6 3 2 9" xfId="41710" xr:uid="{00000000-0005-0000-0000-000071890000}"/>
    <cellStyle name="40% - Énfasis4 6 3 3" xfId="8049" xr:uid="{00000000-0005-0000-0000-000072890000}"/>
    <cellStyle name="40% - Énfasis4 6 3 3 10" xfId="41711" xr:uid="{00000000-0005-0000-0000-000073890000}"/>
    <cellStyle name="40% - Énfasis4 6 3 3 2" xfId="8050" xr:uid="{00000000-0005-0000-0000-000074890000}"/>
    <cellStyle name="40% - Énfasis4 6 3 3 2 2" xfId="8051" xr:uid="{00000000-0005-0000-0000-000075890000}"/>
    <cellStyle name="40% - Énfasis4 6 3 3 2 3" xfId="41712" xr:uid="{00000000-0005-0000-0000-000076890000}"/>
    <cellStyle name="40% - Énfasis4 6 3 3 2 4" xfId="41713" xr:uid="{00000000-0005-0000-0000-000077890000}"/>
    <cellStyle name="40% - Énfasis4 6 3 3 2 5" xfId="41714" xr:uid="{00000000-0005-0000-0000-000078890000}"/>
    <cellStyle name="40% - Énfasis4 6 3 3 2 6" xfId="41715" xr:uid="{00000000-0005-0000-0000-000079890000}"/>
    <cellStyle name="40% - Énfasis4 6 3 3 2 7" xfId="41716" xr:uid="{00000000-0005-0000-0000-00007A890000}"/>
    <cellStyle name="40% - Énfasis4 6 3 3 2 8" xfId="41717" xr:uid="{00000000-0005-0000-0000-00007B890000}"/>
    <cellStyle name="40% - Énfasis4 6 3 3 2 9" xfId="41718" xr:uid="{00000000-0005-0000-0000-00007C890000}"/>
    <cellStyle name="40% - Énfasis4 6 3 3 3" xfId="8052" xr:uid="{00000000-0005-0000-0000-00007D890000}"/>
    <cellStyle name="40% - Énfasis4 6 3 3 4" xfId="41719" xr:uid="{00000000-0005-0000-0000-00007E890000}"/>
    <cellStyle name="40% - Énfasis4 6 3 3 5" xfId="41720" xr:uid="{00000000-0005-0000-0000-00007F890000}"/>
    <cellStyle name="40% - Énfasis4 6 3 3 6" xfId="41721" xr:uid="{00000000-0005-0000-0000-000080890000}"/>
    <cellStyle name="40% - Énfasis4 6 3 3 7" xfId="41722" xr:uid="{00000000-0005-0000-0000-000081890000}"/>
    <cellStyle name="40% - Énfasis4 6 3 3 8" xfId="41723" xr:uid="{00000000-0005-0000-0000-000082890000}"/>
    <cellStyle name="40% - Énfasis4 6 3 3 9" xfId="41724" xr:uid="{00000000-0005-0000-0000-000083890000}"/>
    <cellStyle name="40% - Énfasis4 6 3 4" xfId="8053" xr:uid="{00000000-0005-0000-0000-000084890000}"/>
    <cellStyle name="40% - Énfasis4 6 3 4 10" xfId="41725" xr:uid="{00000000-0005-0000-0000-000085890000}"/>
    <cellStyle name="40% - Énfasis4 6 3 4 2" xfId="8054" xr:uid="{00000000-0005-0000-0000-000086890000}"/>
    <cellStyle name="40% - Énfasis4 6 3 4 2 2" xfId="8055" xr:uid="{00000000-0005-0000-0000-000087890000}"/>
    <cellStyle name="40% - Énfasis4 6 3 4 2 3" xfId="41726" xr:uid="{00000000-0005-0000-0000-000088890000}"/>
    <cellStyle name="40% - Énfasis4 6 3 4 2 4" xfId="41727" xr:uid="{00000000-0005-0000-0000-000089890000}"/>
    <cellStyle name="40% - Énfasis4 6 3 4 2 5" xfId="41728" xr:uid="{00000000-0005-0000-0000-00008A890000}"/>
    <cellStyle name="40% - Énfasis4 6 3 4 2 6" xfId="41729" xr:uid="{00000000-0005-0000-0000-00008B890000}"/>
    <cellStyle name="40% - Énfasis4 6 3 4 2 7" xfId="41730" xr:uid="{00000000-0005-0000-0000-00008C890000}"/>
    <cellStyle name="40% - Énfasis4 6 3 4 2 8" xfId="41731" xr:uid="{00000000-0005-0000-0000-00008D890000}"/>
    <cellStyle name="40% - Énfasis4 6 3 4 2 9" xfId="41732" xr:uid="{00000000-0005-0000-0000-00008E890000}"/>
    <cellStyle name="40% - Énfasis4 6 3 4 3" xfId="8056" xr:uid="{00000000-0005-0000-0000-00008F890000}"/>
    <cellStyle name="40% - Énfasis4 6 3 4 4" xfId="41733" xr:uid="{00000000-0005-0000-0000-000090890000}"/>
    <cellStyle name="40% - Énfasis4 6 3 4 5" xfId="41734" xr:uid="{00000000-0005-0000-0000-000091890000}"/>
    <cellStyle name="40% - Énfasis4 6 3 4 6" xfId="41735" xr:uid="{00000000-0005-0000-0000-000092890000}"/>
    <cellStyle name="40% - Énfasis4 6 3 4 7" xfId="41736" xr:uid="{00000000-0005-0000-0000-000093890000}"/>
    <cellStyle name="40% - Énfasis4 6 3 4 8" xfId="41737" xr:uid="{00000000-0005-0000-0000-000094890000}"/>
    <cellStyle name="40% - Énfasis4 6 3 4 9" xfId="41738" xr:uid="{00000000-0005-0000-0000-000095890000}"/>
    <cellStyle name="40% - Énfasis4 6 3 5" xfId="8057" xr:uid="{00000000-0005-0000-0000-000096890000}"/>
    <cellStyle name="40% - Énfasis4 6 3 5 2" xfId="8058" xr:uid="{00000000-0005-0000-0000-000097890000}"/>
    <cellStyle name="40% - Énfasis4 6 3 5 3" xfId="41739" xr:uid="{00000000-0005-0000-0000-000098890000}"/>
    <cellStyle name="40% - Énfasis4 6 3 5 4" xfId="41740" xr:uid="{00000000-0005-0000-0000-000099890000}"/>
    <cellStyle name="40% - Énfasis4 6 3 5 5" xfId="41741" xr:uid="{00000000-0005-0000-0000-00009A890000}"/>
    <cellStyle name="40% - Énfasis4 6 3 5 6" xfId="41742" xr:uid="{00000000-0005-0000-0000-00009B890000}"/>
    <cellStyle name="40% - Énfasis4 6 3 5 7" xfId="41743" xr:uid="{00000000-0005-0000-0000-00009C890000}"/>
    <cellStyle name="40% - Énfasis4 6 3 5 8" xfId="41744" xr:uid="{00000000-0005-0000-0000-00009D890000}"/>
    <cellStyle name="40% - Énfasis4 6 3 5 9" xfId="41745" xr:uid="{00000000-0005-0000-0000-00009E890000}"/>
    <cellStyle name="40% - Énfasis4 6 3 6" xfId="8059" xr:uid="{00000000-0005-0000-0000-00009F890000}"/>
    <cellStyle name="40% - Énfasis4 6 3 7" xfId="41746" xr:uid="{00000000-0005-0000-0000-0000A0890000}"/>
    <cellStyle name="40% - Énfasis4 6 3 8" xfId="41747" xr:uid="{00000000-0005-0000-0000-0000A1890000}"/>
    <cellStyle name="40% - Énfasis4 6 3 9" xfId="41748" xr:uid="{00000000-0005-0000-0000-0000A2890000}"/>
    <cellStyle name="40% - Énfasis4 6 4" xfId="8060" xr:uid="{00000000-0005-0000-0000-0000A3890000}"/>
    <cellStyle name="40% - Énfasis4 6 4 10" xfId="41749" xr:uid="{00000000-0005-0000-0000-0000A4890000}"/>
    <cellStyle name="40% - Énfasis4 6 4 11" xfId="41750" xr:uid="{00000000-0005-0000-0000-0000A5890000}"/>
    <cellStyle name="40% - Énfasis4 6 4 12" xfId="41751" xr:uid="{00000000-0005-0000-0000-0000A6890000}"/>
    <cellStyle name="40% - Énfasis4 6 4 2" xfId="8061" xr:uid="{00000000-0005-0000-0000-0000A7890000}"/>
    <cellStyle name="40% - Énfasis4 6 4 2 10" xfId="41752" xr:uid="{00000000-0005-0000-0000-0000A8890000}"/>
    <cellStyle name="40% - Énfasis4 6 4 2 2" xfId="8062" xr:uid="{00000000-0005-0000-0000-0000A9890000}"/>
    <cellStyle name="40% - Énfasis4 6 4 2 2 2" xfId="8063" xr:uid="{00000000-0005-0000-0000-0000AA890000}"/>
    <cellStyle name="40% - Énfasis4 6 4 2 2 3" xfId="41753" xr:uid="{00000000-0005-0000-0000-0000AB890000}"/>
    <cellStyle name="40% - Énfasis4 6 4 2 2 4" xfId="41754" xr:uid="{00000000-0005-0000-0000-0000AC890000}"/>
    <cellStyle name="40% - Énfasis4 6 4 2 2 5" xfId="41755" xr:uid="{00000000-0005-0000-0000-0000AD890000}"/>
    <cellStyle name="40% - Énfasis4 6 4 2 2 6" xfId="41756" xr:uid="{00000000-0005-0000-0000-0000AE890000}"/>
    <cellStyle name="40% - Énfasis4 6 4 2 2 7" xfId="41757" xr:uid="{00000000-0005-0000-0000-0000AF890000}"/>
    <cellStyle name="40% - Énfasis4 6 4 2 2 8" xfId="41758" xr:uid="{00000000-0005-0000-0000-0000B0890000}"/>
    <cellStyle name="40% - Énfasis4 6 4 2 2 9" xfId="41759" xr:uid="{00000000-0005-0000-0000-0000B1890000}"/>
    <cellStyle name="40% - Énfasis4 6 4 2 3" xfId="8064" xr:uid="{00000000-0005-0000-0000-0000B2890000}"/>
    <cellStyle name="40% - Énfasis4 6 4 2 4" xfId="41760" xr:uid="{00000000-0005-0000-0000-0000B3890000}"/>
    <cellStyle name="40% - Énfasis4 6 4 2 5" xfId="41761" xr:uid="{00000000-0005-0000-0000-0000B4890000}"/>
    <cellStyle name="40% - Énfasis4 6 4 2 6" xfId="41762" xr:uid="{00000000-0005-0000-0000-0000B5890000}"/>
    <cellStyle name="40% - Énfasis4 6 4 2 7" xfId="41763" xr:uid="{00000000-0005-0000-0000-0000B6890000}"/>
    <cellStyle name="40% - Énfasis4 6 4 2 8" xfId="41764" xr:uid="{00000000-0005-0000-0000-0000B7890000}"/>
    <cellStyle name="40% - Énfasis4 6 4 2 9" xfId="41765" xr:uid="{00000000-0005-0000-0000-0000B8890000}"/>
    <cellStyle name="40% - Énfasis4 6 4 3" xfId="8065" xr:uid="{00000000-0005-0000-0000-0000B9890000}"/>
    <cellStyle name="40% - Énfasis4 6 4 3 10" xfId="41766" xr:uid="{00000000-0005-0000-0000-0000BA890000}"/>
    <cellStyle name="40% - Énfasis4 6 4 3 2" xfId="8066" xr:uid="{00000000-0005-0000-0000-0000BB890000}"/>
    <cellStyle name="40% - Énfasis4 6 4 3 2 2" xfId="8067" xr:uid="{00000000-0005-0000-0000-0000BC890000}"/>
    <cellStyle name="40% - Énfasis4 6 4 3 2 3" xfId="41767" xr:uid="{00000000-0005-0000-0000-0000BD890000}"/>
    <cellStyle name="40% - Énfasis4 6 4 3 2 4" xfId="41768" xr:uid="{00000000-0005-0000-0000-0000BE890000}"/>
    <cellStyle name="40% - Énfasis4 6 4 3 2 5" xfId="41769" xr:uid="{00000000-0005-0000-0000-0000BF890000}"/>
    <cellStyle name="40% - Énfasis4 6 4 3 2 6" xfId="41770" xr:uid="{00000000-0005-0000-0000-0000C0890000}"/>
    <cellStyle name="40% - Énfasis4 6 4 3 2 7" xfId="41771" xr:uid="{00000000-0005-0000-0000-0000C1890000}"/>
    <cellStyle name="40% - Énfasis4 6 4 3 2 8" xfId="41772" xr:uid="{00000000-0005-0000-0000-0000C2890000}"/>
    <cellStyle name="40% - Énfasis4 6 4 3 2 9" xfId="41773" xr:uid="{00000000-0005-0000-0000-0000C3890000}"/>
    <cellStyle name="40% - Énfasis4 6 4 3 3" xfId="8068" xr:uid="{00000000-0005-0000-0000-0000C4890000}"/>
    <cellStyle name="40% - Énfasis4 6 4 3 4" xfId="41774" xr:uid="{00000000-0005-0000-0000-0000C5890000}"/>
    <cellStyle name="40% - Énfasis4 6 4 3 5" xfId="41775" xr:uid="{00000000-0005-0000-0000-0000C6890000}"/>
    <cellStyle name="40% - Énfasis4 6 4 3 6" xfId="41776" xr:uid="{00000000-0005-0000-0000-0000C7890000}"/>
    <cellStyle name="40% - Énfasis4 6 4 3 7" xfId="41777" xr:uid="{00000000-0005-0000-0000-0000C8890000}"/>
    <cellStyle name="40% - Énfasis4 6 4 3 8" xfId="41778" xr:uid="{00000000-0005-0000-0000-0000C9890000}"/>
    <cellStyle name="40% - Énfasis4 6 4 3 9" xfId="41779" xr:uid="{00000000-0005-0000-0000-0000CA890000}"/>
    <cellStyle name="40% - Énfasis4 6 4 4" xfId="8069" xr:uid="{00000000-0005-0000-0000-0000CB890000}"/>
    <cellStyle name="40% - Énfasis4 6 4 4 2" xfId="8070" xr:uid="{00000000-0005-0000-0000-0000CC890000}"/>
    <cellStyle name="40% - Énfasis4 6 4 4 3" xfId="41780" xr:uid="{00000000-0005-0000-0000-0000CD890000}"/>
    <cellStyle name="40% - Énfasis4 6 4 4 4" xfId="41781" xr:uid="{00000000-0005-0000-0000-0000CE890000}"/>
    <cellStyle name="40% - Énfasis4 6 4 4 5" xfId="41782" xr:uid="{00000000-0005-0000-0000-0000CF890000}"/>
    <cellStyle name="40% - Énfasis4 6 4 4 6" xfId="41783" xr:uid="{00000000-0005-0000-0000-0000D0890000}"/>
    <cellStyle name="40% - Énfasis4 6 4 4 7" xfId="41784" xr:uid="{00000000-0005-0000-0000-0000D1890000}"/>
    <cellStyle name="40% - Énfasis4 6 4 4 8" xfId="41785" xr:uid="{00000000-0005-0000-0000-0000D2890000}"/>
    <cellStyle name="40% - Énfasis4 6 4 4 9" xfId="41786" xr:uid="{00000000-0005-0000-0000-0000D3890000}"/>
    <cellStyle name="40% - Énfasis4 6 4 5" xfId="8071" xr:uid="{00000000-0005-0000-0000-0000D4890000}"/>
    <cellStyle name="40% - Énfasis4 6 4 6" xfId="41787" xr:uid="{00000000-0005-0000-0000-0000D5890000}"/>
    <cellStyle name="40% - Énfasis4 6 4 7" xfId="41788" xr:uid="{00000000-0005-0000-0000-0000D6890000}"/>
    <cellStyle name="40% - Énfasis4 6 4 8" xfId="41789" xr:uid="{00000000-0005-0000-0000-0000D7890000}"/>
    <cellStyle name="40% - Énfasis4 6 4 9" xfId="41790" xr:uid="{00000000-0005-0000-0000-0000D8890000}"/>
    <cellStyle name="40% - Énfasis4 6 5" xfId="8072" xr:uid="{00000000-0005-0000-0000-0000D9890000}"/>
    <cellStyle name="40% - Énfasis4 6 5 10" xfId="41791" xr:uid="{00000000-0005-0000-0000-0000DA890000}"/>
    <cellStyle name="40% - Énfasis4 6 5 2" xfId="8073" xr:uid="{00000000-0005-0000-0000-0000DB890000}"/>
    <cellStyle name="40% - Énfasis4 6 5 2 2" xfId="8074" xr:uid="{00000000-0005-0000-0000-0000DC890000}"/>
    <cellStyle name="40% - Énfasis4 6 5 2 3" xfId="41792" xr:uid="{00000000-0005-0000-0000-0000DD890000}"/>
    <cellStyle name="40% - Énfasis4 6 5 2 4" xfId="41793" xr:uid="{00000000-0005-0000-0000-0000DE890000}"/>
    <cellStyle name="40% - Énfasis4 6 5 2 5" xfId="41794" xr:uid="{00000000-0005-0000-0000-0000DF890000}"/>
    <cellStyle name="40% - Énfasis4 6 5 2 6" xfId="41795" xr:uid="{00000000-0005-0000-0000-0000E0890000}"/>
    <cellStyle name="40% - Énfasis4 6 5 2 7" xfId="41796" xr:uid="{00000000-0005-0000-0000-0000E1890000}"/>
    <cellStyle name="40% - Énfasis4 6 5 2 8" xfId="41797" xr:uid="{00000000-0005-0000-0000-0000E2890000}"/>
    <cellStyle name="40% - Énfasis4 6 5 2 9" xfId="41798" xr:uid="{00000000-0005-0000-0000-0000E3890000}"/>
    <cellStyle name="40% - Énfasis4 6 5 3" xfId="8075" xr:uid="{00000000-0005-0000-0000-0000E4890000}"/>
    <cellStyle name="40% - Énfasis4 6 5 4" xfId="41799" xr:uid="{00000000-0005-0000-0000-0000E5890000}"/>
    <cellStyle name="40% - Énfasis4 6 5 5" xfId="41800" xr:uid="{00000000-0005-0000-0000-0000E6890000}"/>
    <cellStyle name="40% - Énfasis4 6 5 6" xfId="41801" xr:uid="{00000000-0005-0000-0000-0000E7890000}"/>
    <cellStyle name="40% - Énfasis4 6 5 7" xfId="41802" xr:uid="{00000000-0005-0000-0000-0000E8890000}"/>
    <cellStyle name="40% - Énfasis4 6 5 8" xfId="41803" xr:uid="{00000000-0005-0000-0000-0000E9890000}"/>
    <cellStyle name="40% - Énfasis4 6 5 9" xfId="41804" xr:uid="{00000000-0005-0000-0000-0000EA890000}"/>
    <cellStyle name="40% - Énfasis4 6 6" xfId="8076" xr:uid="{00000000-0005-0000-0000-0000EB890000}"/>
    <cellStyle name="40% - Énfasis4 6 6 10" xfId="41805" xr:uid="{00000000-0005-0000-0000-0000EC890000}"/>
    <cellStyle name="40% - Énfasis4 6 6 2" xfId="8077" xr:uid="{00000000-0005-0000-0000-0000ED890000}"/>
    <cellStyle name="40% - Énfasis4 6 6 2 2" xfId="8078" xr:uid="{00000000-0005-0000-0000-0000EE890000}"/>
    <cellStyle name="40% - Énfasis4 6 6 2 3" xfId="41806" xr:uid="{00000000-0005-0000-0000-0000EF890000}"/>
    <cellStyle name="40% - Énfasis4 6 6 2 4" xfId="41807" xr:uid="{00000000-0005-0000-0000-0000F0890000}"/>
    <cellStyle name="40% - Énfasis4 6 6 2 5" xfId="41808" xr:uid="{00000000-0005-0000-0000-0000F1890000}"/>
    <cellStyle name="40% - Énfasis4 6 6 2 6" xfId="41809" xr:uid="{00000000-0005-0000-0000-0000F2890000}"/>
    <cellStyle name="40% - Énfasis4 6 6 2 7" xfId="41810" xr:uid="{00000000-0005-0000-0000-0000F3890000}"/>
    <cellStyle name="40% - Énfasis4 6 6 2 8" xfId="41811" xr:uid="{00000000-0005-0000-0000-0000F4890000}"/>
    <cellStyle name="40% - Énfasis4 6 6 2 9" xfId="41812" xr:uid="{00000000-0005-0000-0000-0000F5890000}"/>
    <cellStyle name="40% - Énfasis4 6 6 3" xfId="8079" xr:uid="{00000000-0005-0000-0000-0000F6890000}"/>
    <cellStyle name="40% - Énfasis4 6 6 4" xfId="41813" xr:uid="{00000000-0005-0000-0000-0000F7890000}"/>
    <cellStyle name="40% - Énfasis4 6 6 5" xfId="41814" xr:uid="{00000000-0005-0000-0000-0000F8890000}"/>
    <cellStyle name="40% - Énfasis4 6 6 6" xfId="41815" xr:uid="{00000000-0005-0000-0000-0000F9890000}"/>
    <cellStyle name="40% - Énfasis4 6 6 7" xfId="41816" xr:uid="{00000000-0005-0000-0000-0000FA890000}"/>
    <cellStyle name="40% - Énfasis4 6 6 8" xfId="41817" xr:uid="{00000000-0005-0000-0000-0000FB890000}"/>
    <cellStyle name="40% - Énfasis4 6 6 9" xfId="41818" xr:uid="{00000000-0005-0000-0000-0000FC890000}"/>
    <cellStyle name="40% - Énfasis4 6 7" xfId="8080" xr:uid="{00000000-0005-0000-0000-0000FD890000}"/>
    <cellStyle name="40% - Énfasis4 6 7 10" xfId="41819" xr:uid="{00000000-0005-0000-0000-0000FE890000}"/>
    <cellStyle name="40% - Énfasis4 6 7 2" xfId="8081" xr:uid="{00000000-0005-0000-0000-0000FF890000}"/>
    <cellStyle name="40% - Énfasis4 6 7 2 2" xfId="8082" xr:uid="{00000000-0005-0000-0000-0000008A0000}"/>
    <cellStyle name="40% - Énfasis4 6 7 2 3" xfId="41820" xr:uid="{00000000-0005-0000-0000-0000018A0000}"/>
    <cellStyle name="40% - Énfasis4 6 7 2 4" xfId="41821" xr:uid="{00000000-0005-0000-0000-0000028A0000}"/>
    <cellStyle name="40% - Énfasis4 6 7 2 5" xfId="41822" xr:uid="{00000000-0005-0000-0000-0000038A0000}"/>
    <cellStyle name="40% - Énfasis4 6 7 2 6" xfId="41823" xr:uid="{00000000-0005-0000-0000-0000048A0000}"/>
    <cellStyle name="40% - Énfasis4 6 7 2 7" xfId="41824" xr:uid="{00000000-0005-0000-0000-0000058A0000}"/>
    <cellStyle name="40% - Énfasis4 6 7 2 8" xfId="41825" xr:uid="{00000000-0005-0000-0000-0000068A0000}"/>
    <cellStyle name="40% - Énfasis4 6 7 2 9" xfId="41826" xr:uid="{00000000-0005-0000-0000-0000078A0000}"/>
    <cellStyle name="40% - Énfasis4 6 7 3" xfId="8083" xr:uid="{00000000-0005-0000-0000-0000088A0000}"/>
    <cellStyle name="40% - Énfasis4 6 7 4" xfId="41827" xr:uid="{00000000-0005-0000-0000-0000098A0000}"/>
    <cellStyle name="40% - Énfasis4 6 7 5" xfId="41828" xr:uid="{00000000-0005-0000-0000-00000A8A0000}"/>
    <cellStyle name="40% - Énfasis4 6 7 6" xfId="41829" xr:uid="{00000000-0005-0000-0000-00000B8A0000}"/>
    <cellStyle name="40% - Énfasis4 6 7 7" xfId="41830" xr:uid="{00000000-0005-0000-0000-00000C8A0000}"/>
    <cellStyle name="40% - Énfasis4 6 7 8" xfId="41831" xr:uid="{00000000-0005-0000-0000-00000D8A0000}"/>
    <cellStyle name="40% - Énfasis4 6 7 9" xfId="41832" xr:uid="{00000000-0005-0000-0000-00000E8A0000}"/>
    <cellStyle name="40% - Énfasis4 6 8" xfId="8084" xr:uid="{00000000-0005-0000-0000-00000F8A0000}"/>
    <cellStyle name="40% - Énfasis4 6 8 2" xfId="8085" xr:uid="{00000000-0005-0000-0000-0000108A0000}"/>
    <cellStyle name="40% - Énfasis4 6 8 3" xfId="41833" xr:uid="{00000000-0005-0000-0000-0000118A0000}"/>
    <cellStyle name="40% - Énfasis4 6 8 4" xfId="41834" xr:uid="{00000000-0005-0000-0000-0000128A0000}"/>
    <cellStyle name="40% - Énfasis4 6 8 5" xfId="41835" xr:uid="{00000000-0005-0000-0000-0000138A0000}"/>
    <cellStyle name="40% - Énfasis4 6 8 6" xfId="41836" xr:uid="{00000000-0005-0000-0000-0000148A0000}"/>
    <cellStyle name="40% - Énfasis4 6 8 7" xfId="41837" xr:uid="{00000000-0005-0000-0000-0000158A0000}"/>
    <cellStyle name="40% - Énfasis4 6 8 8" xfId="41838" xr:uid="{00000000-0005-0000-0000-0000168A0000}"/>
    <cellStyle name="40% - Énfasis4 6 8 9" xfId="41839" xr:uid="{00000000-0005-0000-0000-0000178A0000}"/>
    <cellStyle name="40% - Énfasis4 6 9" xfId="8086" xr:uid="{00000000-0005-0000-0000-0000188A0000}"/>
    <cellStyle name="40% - Énfasis4 7" xfId="8087" xr:uid="{00000000-0005-0000-0000-0000198A0000}"/>
    <cellStyle name="40% - Énfasis4 7 10" xfId="41840" xr:uid="{00000000-0005-0000-0000-00001A8A0000}"/>
    <cellStyle name="40% - Énfasis4 7 11" xfId="41841" xr:uid="{00000000-0005-0000-0000-00001B8A0000}"/>
    <cellStyle name="40% - Énfasis4 7 12" xfId="41842" xr:uid="{00000000-0005-0000-0000-00001C8A0000}"/>
    <cellStyle name="40% - Énfasis4 7 13" xfId="41843" xr:uid="{00000000-0005-0000-0000-00001D8A0000}"/>
    <cellStyle name="40% - Énfasis4 7 14" xfId="41844" xr:uid="{00000000-0005-0000-0000-00001E8A0000}"/>
    <cellStyle name="40% - Énfasis4 7 2" xfId="8088" xr:uid="{00000000-0005-0000-0000-00001F8A0000}"/>
    <cellStyle name="40% - Énfasis4 7 2 10" xfId="41845" xr:uid="{00000000-0005-0000-0000-0000208A0000}"/>
    <cellStyle name="40% - Énfasis4 7 2 11" xfId="41846" xr:uid="{00000000-0005-0000-0000-0000218A0000}"/>
    <cellStyle name="40% - Énfasis4 7 2 12" xfId="41847" xr:uid="{00000000-0005-0000-0000-0000228A0000}"/>
    <cellStyle name="40% - Énfasis4 7 2 2" xfId="8089" xr:uid="{00000000-0005-0000-0000-0000238A0000}"/>
    <cellStyle name="40% - Énfasis4 7 2 2 10" xfId="41848" xr:uid="{00000000-0005-0000-0000-0000248A0000}"/>
    <cellStyle name="40% - Énfasis4 7 2 2 2" xfId="8090" xr:uid="{00000000-0005-0000-0000-0000258A0000}"/>
    <cellStyle name="40% - Énfasis4 7 2 2 2 2" xfId="8091" xr:uid="{00000000-0005-0000-0000-0000268A0000}"/>
    <cellStyle name="40% - Énfasis4 7 2 2 2 3" xfId="41849" xr:uid="{00000000-0005-0000-0000-0000278A0000}"/>
    <cellStyle name="40% - Énfasis4 7 2 2 2 4" xfId="41850" xr:uid="{00000000-0005-0000-0000-0000288A0000}"/>
    <cellStyle name="40% - Énfasis4 7 2 2 2 5" xfId="41851" xr:uid="{00000000-0005-0000-0000-0000298A0000}"/>
    <cellStyle name="40% - Énfasis4 7 2 2 2 6" xfId="41852" xr:uid="{00000000-0005-0000-0000-00002A8A0000}"/>
    <cellStyle name="40% - Énfasis4 7 2 2 2 7" xfId="41853" xr:uid="{00000000-0005-0000-0000-00002B8A0000}"/>
    <cellStyle name="40% - Énfasis4 7 2 2 2 8" xfId="41854" xr:uid="{00000000-0005-0000-0000-00002C8A0000}"/>
    <cellStyle name="40% - Énfasis4 7 2 2 2 9" xfId="41855" xr:uid="{00000000-0005-0000-0000-00002D8A0000}"/>
    <cellStyle name="40% - Énfasis4 7 2 2 3" xfId="8092" xr:uid="{00000000-0005-0000-0000-00002E8A0000}"/>
    <cellStyle name="40% - Énfasis4 7 2 2 4" xfId="41856" xr:uid="{00000000-0005-0000-0000-00002F8A0000}"/>
    <cellStyle name="40% - Énfasis4 7 2 2 5" xfId="41857" xr:uid="{00000000-0005-0000-0000-0000308A0000}"/>
    <cellStyle name="40% - Énfasis4 7 2 2 6" xfId="41858" xr:uid="{00000000-0005-0000-0000-0000318A0000}"/>
    <cellStyle name="40% - Énfasis4 7 2 2 7" xfId="41859" xr:uid="{00000000-0005-0000-0000-0000328A0000}"/>
    <cellStyle name="40% - Énfasis4 7 2 2 8" xfId="41860" xr:uid="{00000000-0005-0000-0000-0000338A0000}"/>
    <cellStyle name="40% - Énfasis4 7 2 2 9" xfId="41861" xr:uid="{00000000-0005-0000-0000-0000348A0000}"/>
    <cellStyle name="40% - Énfasis4 7 2 3" xfId="8093" xr:uid="{00000000-0005-0000-0000-0000358A0000}"/>
    <cellStyle name="40% - Énfasis4 7 2 3 10" xfId="41862" xr:uid="{00000000-0005-0000-0000-0000368A0000}"/>
    <cellStyle name="40% - Énfasis4 7 2 3 2" xfId="8094" xr:uid="{00000000-0005-0000-0000-0000378A0000}"/>
    <cellStyle name="40% - Énfasis4 7 2 3 2 2" xfId="8095" xr:uid="{00000000-0005-0000-0000-0000388A0000}"/>
    <cellStyle name="40% - Énfasis4 7 2 3 2 3" xfId="41863" xr:uid="{00000000-0005-0000-0000-0000398A0000}"/>
    <cellStyle name="40% - Énfasis4 7 2 3 2 4" xfId="41864" xr:uid="{00000000-0005-0000-0000-00003A8A0000}"/>
    <cellStyle name="40% - Énfasis4 7 2 3 2 5" xfId="41865" xr:uid="{00000000-0005-0000-0000-00003B8A0000}"/>
    <cellStyle name="40% - Énfasis4 7 2 3 2 6" xfId="41866" xr:uid="{00000000-0005-0000-0000-00003C8A0000}"/>
    <cellStyle name="40% - Énfasis4 7 2 3 2 7" xfId="41867" xr:uid="{00000000-0005-0000-0000-00003D8A0000}"/>
    <cellStyle name="40% - Énfasis4 7 2 3 2 8" xfId="41868" xr:uid="{00000000-0005-0000-0000-00003E8A0000}"/>
    <cellStyle name="40% - Énfasis4 7 2 3 2 9" xfId="41869" xr:uid="{00000000-0005-0000-0000-00003F8A0000}"/>
    <cellStyle name="40% - Énfasis4 7 2 3 3" xfId="8096" xr:uid="{00000000-0005-0000-0000-0000408A0000}"/>
    <cellStyle name="40% - Énfasis4 7 2 3 4" xfId="41870" xr:uid="{00000000-0005-0000-0000-0000418A0000}"/>
    <cellStyle name="40% - Énfasis4 7 2 3 5" xfId="41871" xr:uid="{00000000-0005-0000-0000-0000428A0000}"/>
    <cellStyle name="40% - Énfasis4 7 2 3 6" xfId="41872" xr:uid="{00000000-0005-0000-0000-0000438A0000}"/>
    <cellStyle name="40% - Énfasis4 7 2 3 7" xfId="41873" xr:uid="{00000000-0005-0000-0000-0000448A0000}"/>
    <cellStyle name="40% - Énfasis4 7 2 3 8" xfId="41874" xr:uid="{00000000-0005-0000-0000-0000458A0000}"/>
    <cellStyle name="40% - Énfasis4 7 2 3 9" xfId="41875" xr:uid="{00000000-0005-0000-0000-0000468A0000}"/>
    <cellStyle name="40% - Énfasis4 7 2 4" xfId="8097" xr:uid="{00000000-0005-0000-0000-0000478A0000}"/>
    <cellStyle name="40% - Énfasis4 7 2 4 2" xfId="8098" xr:uid="{00000000-0005-0000-0000-0000488A0000}"/>
    <cellStyle name="40% - Énfasis4 7 2 4 3" xfId="41876" xr:uid="{00000000-0005-0000-0000-0000498A0000}"/>
    <cellStyle name="40% - Énfasis4 7 2 4 4" xfId="41877" xr:uid="{00000000-0005-0000-0000-00004A8A0000}"/>
    <cellStyle name="40% - Énfasis4 7 2 4 5" xfId="41878" xr:uid="{00000000-0005-0000-0000-00004B8A0000}"/>
    <cellStyle name="40% - Énfasis4 7 2 4 6" xfId="41879" xr:uid="{00000000-0005-0000-0000-00004C8A0000}"/>
    <cellStyle name="40% - Énfasis4 7 2 4 7" xfId="41880" xr:uid="{00000000-0005-0000-0000-00004D8A0000}"/>
    <cellStyle name="40% - Énfasis4 7 2 4 8" xfId="41881" xr:uid="{00000000-0005-0000-0000-00004E8A0000}"/>
    <cellStyle name="40% - Énfasis4 7 2 4 9" xfId="41882" xr:uid="{00000000-0005-0000-0000-00004F8A0000}"/>
    <cellStyle name="40% - Énfasis4 7 2 5" xfId="8099" xr:uid="{00000000-0005-0000-0000-0000508A0000}"/>
    <cellStyle name="40% - Énfasis4 7 2 6" xfId="41883" xr:uid="{00000000-0005-0000-0000-0000518A0000}"/>
    <cellStyle name="40% - Énfasis4 7 2 7" xfId="41884" xr:uid="{00000000-0005-0000-0000-0000528A0000}"/>
    <cellStyle name="40% - Énfasis4 7 2 8" xfId="41885" xr:uid="{00000000-0005-0000-0000-0000538A0000}"/>
    <cellStyle name="40% - Énfasis4 7 2 9" xfId="41886" xr:uid="{00000000-0005-0000-0000-0000548A0000}"/>
    <cellStyle name="40% - Énfasis4 7 3" xfId="8100" xr:uid="{00000000-0005-0000-0000-0000558A0000}"/>
    <cellStyle name="40% - Énfasis4 7 3 10" xfId="41887" xr:uid="{00000000-0005-0000-0000-0000568A0000}"/>
    <cellStyle name="40% - Énfasis4 7 3 2" xfId="8101" xr:uid="{00000000-0005-0000-0000-0000578A0000}"/>
    <cellStyle name="40% - Énfasis4 7 3 2 2" xfId="8102" xr:uid="{00000000-0005-0000-0000-0000588A0000}"/>
    <cellStyle name="40% - Énfasis4 7 3 2 3" xfId="41888" xr:uid="{00000000-0005-0000-0000-0000598A0000}"/>
    <cellStyle name="40% - Énfasis4 7 3 2 4" xfId="41889" xr:uid="{00000000-0005-0000-0000-00005A8A0000}"/>
    <cellStyle name="40% - Énfasis4 7 3 2 5" xfId="41890" xr:uid="{00000000-0005-0000-0000-00005B8A0000}"/>
    <cellStyle name="40% - Énfasis4 7 3 2 6" xfId="41891" xr:uid="{00000000-0005-0000-0000-00005C8A0000}"/>
    <cellStyle name="40% - Énfasis4 7 3 2 7" xfId="41892" xr:uid="{00000000-0005-0000-0000-00005D8A0000}"/>
    <cellStyle name="40% - Énfasis4 7 3 2 8" xfId="41893" xr:uid="{00000000-0005-0000-0000-00005E8A0000}"/>
    <cellStyle name="40% - Énfasis4 7 3 2 9" xfId="41894" xr:uid="{00000000-0005-0000-0000-00005F8A0000}"/>
    <cellStyle name="40% - Énfasis4 7 3 3" xfId="8103" xr:uid="{00000000-0005-0000-0000-0000608A0000}"/>
    <cellStyle name="40% - Énfasis4 7 3 4" xfId="41895" xr:uid="{00000000-0005-0000-0000-0000618A0000}"/>
    <cellStyle name="40% - Énfasis4 7 3 5" xfId="41896" xr:uid="{00000000-0005-0000-0000-0000628A0000}"/>
    <cellStyle name="40% - Énfasis4 7 3 6" xfId="41897" xr:uid="{00000000-0005-0000-0000-0000638A0000}"/>
    <cellStyle name="40% - Énfasis4 7 3 7" xfId="41898" xr:uid="{00000000-0005-0000-0000-0000648A0000}"/>
    <cellStyle name="40% - Énfasis4 7 3 8" xfId="41899" xr:uid="{00000000-0005-0000-0000-0000658A0000}"/>
    <cellStyle name="40% - Énfasis4 7 3 9" xfId="41900" xr:uid="{00000000-0005-0000-0000-0000668A0000}"/>
    <cellStyle name="40% - Énfasis4 7 4" xfId="8104" xr:uid="{00000000-0005-0000-0000-0000678A0000}"/>
    <cellStyle name="40% - Énfasis4 7 4 10" xfId="41901" xr:uid="{00000000-0005-0000-0000-0000688A0000}"/>
    <cellStyle name="40% - Énfasis4 7 4 2" xfId="8105" xr:uid="{00000000-0005-0000-0000-0000698A0000}"/>
    <cellStyle name="40% - Énfasis4 7 4 2 2" xfId="8106" xr:uid="{00000000-0005-0000-0000-00006A8A0000}"/>
    <cellStyle name="40% - Énfasis4 7 4 2 3" xfId="41902" xr:uid="{00000000-0005-0000-0000-00006B8A0000}"/>
    <cellStyle name="40% - Énfasis4 7 4 2 4" xfId="41903" xr:uid="{00000000-0005-0000-0000-00006C8A0000}"/>
    <cellStyle name="40% - Énfasis4 7 4 2 5" xfId="41904" xr:uid="{00000000-0005-0000-0000-00006D8A0000}"/>
    <cellStyle name="40% - Énfasis4 7 4 2 6" xfId="41905" xr:uid="{00000000-0005-0000-0000-00006E8A0000}"/>
    <cellStyle name="40% - Énfasis4 7 4 2 7" xfId="41906" xr:uid="{00000000-0005-0000-0000-00006F8A0000}"/>
    <cellStyle name="40% - Énfasis4 7 4 2 8" xfId="41907" xr:uid="{00000000-0005-0000-0000-0000708A0000}"/>
    <cellStyle name="40% - Énfasis4 7 4 2 9" xfId="41908" xr:uid="{00000000-0005-0000-0000-0000718A0000}"/>
    <cellStyle name="40% - Énfasis4 7 4 3" xfId="8107" xr:uid="{00000000-0005-0000-0000-0000728A0000}"/>
    <cellStyle name="40% - Énfasis4 7 4 4" xfId="41909" xr:uid="{00000000-0005-0000-0000-0000738A0000}"/>
    <cellStyle name="40% - Énfasis4 7 4 5" xfId="41910" xr:uid="{00000000-0005-0000-0000-0000748A0000}"/>
    <cellStyle name="40% - Énfasis4 7 4 6" xfId="41911" xr:uid="{00000000-0005-0000-0000-0000758A0000}"/>
    <cellStyle name="40% - Énfasis4 7 4 7" xfId="41912" xr:uid="{00000000-0005-0000-0000-0000768A0000}"/>
    <cellStyle name="40% - Énfasis4 7 4 8" xfId="41913" xr:uid="{00000000-0005-0000-0000-0000778A0000}"/>
    <cellStyle name="40% - Énfasis4 7 4 9" xfId="41914" xr:uid="{00000000-0005-0000-0000-0000788A0000}"/>
    <cellStyle name="40% - Énfasis4 7 5" xfId="8108" xr:uid="{00000000-0005-0000-0000-0000798A0000}"/>
    <cellStyle name="40% - Énfasis4 7 5 2" xfId="8109" xr:uid="{00000000-0005-0000-0000-00007A8A0000}"/>
    <cellStyle name="40% - Énfasis4 7 5 3" xfId="41915" xr:uid="{00000000-0005-0000-0000-00007B8A0000}"/>
    <cellStyle name="40% - Énfasis4 7 5 4" xfId="41916" xr:uid="{00000000-0005-0000-0000-00007C8A0000}"/>
    <cellStyle name="40% - Énfasis4 7 5 5" xfId="41917" xr:uid="{00000000-0005-0000-0000-00007D8A0000}"/>
    <cellStyle name="40% - Énfasis4 7 5 6" xfId="41918" xr:uid="{00000000-0005-0000-0000-00007E8A0000}"/>
    <cellStyle name="40% - Énfasis4 7 5 7" xfId="41919" xr:uid="{00000000-0005-0000-0000-00007F8A0000}"/>
    <cellStyle name="40% - Énfasis4 7 5 8" xfId="41920" xr:uid="{00000000-0005-0000-0000-0000808A0000}"/>
    <cellStyle name="40% - Énfasis4 7 5 9" xfId="41921" xr:uid="{00000000-0005-0000-0000-0000818A0000}"/>
    <cellStyle name="40% - Énfasis4 7 6" xfId="8110" xr:uid="{00000000-0005-0000-0000-0000828A0000}"/>
    <cellStyle name="40% - Énfasis4 7 7" xfId="8111" xr:uid="{00000000-0005-0000-0000-0000838A0000}"/>
    <cellStyle name="40% - Énfasis4 7 8" xfId="8112" xr:uid="{00000000-0005-0000-0000-0000848A0000}"/>
    <cellStyle name="40% - Énfasis4 7 9" xfId="41922" xr:uid="{00000000-0005-0000-0000-0000858A0000}"/>
    <cellStyle name="40% - Énfasis4 8" xfId="8113" xr:uid="{00000000-0005-0000-0000-0000868A0000}"/>
    <cellStyle name="40% - Énfasis4 8 10" xfId="41923" xr:uid="{00000000-0005-0000-0000-0000878A0000}"/>
    <cellStyle name="40% - Énfasis4 8 11" xfId="41924" xr:uid="{00000000-0005-0000-0000-0000888A0000}"/>
    <cellStyle name="40% - Énfasis4 8 12" xfId="41925" xr:uid="{00000000-0005-0000-0000-0000898A0000}"/>
    <cellStyle name="40% - Énfasis4 8 13" xfId="41926" xr:uid="{00000000-0005-0000-0000-00008A8A0000}"/>
    <cellStyle name="40% - Énfasis4 8 14" xfId="41927" xr:uid="{00000000-0005-0000-0000-00008B8A0000}"/>
    <cellStyle name="40% - Énfasis4 8 2" xfId="8114" xr:uid="{00000000-0005-0000-0000-00008C8A0000}"/>
    <cellStyle name="40% - Énfasis4 8 2 10" xfId="41928" xr:uid="{00000000-0005-0000-0000-00008D8A0000}"/>
    <cellStyle name="40% - Énfasis4 8 2 11" xfId="41929" xr:uid="{00000000-0005-0000-0000-00008E8A0000}"/>
    <cellStyle name="40% - Énfasis4 8 2 12" xfId="41930" xr:uid="{00000000-0005-0000-0000-00008F8A0000}"/>
    <cellStyle name="40% - Énfasis4 8 2 2" xfId="8115" xr:uid="{00000000-0005-0000-0000-0000908A0000}"/>
    <cellStyle name="40% - Énfasis4 8 2 2 10" xfId="41931" xr:uid="{00000000-0005-0000-0000-0000918A0000}"/>
    <cellStyle name="40% - Énfasis4 8 2 2 2" xfId="8116" xr:uid="{00000000-0005-0000-0000-0000928A0000}"/>
    <cellStyle name="40% - Énfasis4 8 2 2 2 2" xfId="8117" xr:uid="{00000000-0005-0000-0000-0000938A0000}"/>
    <cellStyle name="40% - Énfasis4 8 2 2 2 3" xfId="41932" xr:uid="{00000000-0005-0000-0000-0000948A0000}"/>
    <cellStyle name="40% - Énfasis4 8 2 2 2 4" xfId="41933" xr:uid="{00000000-0005-0000-0000-0000958A0000}"/>
    <cellStyle name="40% - Énfasis4 8 2 2 2 5" xfId="41934" xr:uid="{00000000-0005-0000-0000-0000968A0000}"/>
    <cellStyle name="40% - Énfasis4 8 2 2 2 6" xfId="41935" xr:uid="{00000000-0005-0000-0000-0000978A0000}"/>
    <cellStyle name="40% - Énfasis4 8 2 2 2 7" xfId="41936" xr:uid="{00000000-0005-0000-0000-0000988A0000}"/>
    <cellStyle name="40% - Énfasis4 8 2 2 2 8" xfId="41937" xr:uid="{00000000-0005-0000-0000-0000998A0000}"/>
    <cellStyle name="40% - Énfasis4 8 2 2 2 9" xfId="41938" xr:uid="{00000000-0005-0000-0000-00009A8A0000}"/>
    <cellStyle name="40% - Énfasis4 8 2 2 3" xfId="8118" xr:uid="{00000000-0005-0000-0000-00009B8A0000}"/>
    <cellStyle name="40% - Énfasis4 8 2 2 4" xfId="41939" xr:uid="{00000000-0005-0000-0000-00009C8A0000}"/>
    <cellStyle name="40% - Énfasis4 8 2 2 5" xfId="41940" xr:uid="{00000000-0005-0000-0000-00009D8A0000}"/>
    <cellStyle name="40% - Énfasis4 8 2 2 6" xfId="41941" xr:uid="{00000000-0005-0000-0000-00009E8A0000}"/>
    <cellStyle name="40% - Énfasis4 8 2 2 7" xfId="41942" xr:uid="{00000000-0005-0000-0000-00009F8A0000}"/>
    <cellStyle name="40% - Énfasis4 8 2 2 8" xfId="41943" xr:uid="{00000000-0005-0000-0000-0000A08A0000}"/>
    <cellStyle name="40% - Énfasis4 8 2 2 9" xfId="41944" xr:uid="{00000000-0005-0000-0000-0000A18A0000}"/>
    <cellStyle name="40% - Énfasis4 8 2 3" xfId="8119" xr:uid="{00000000-0005-0000-0000-0000A28A0000}"/>
    <cellStyle name="40% - Énfasis4 8 2 3 10" xfId="41945" xr:uid="{00000000-0005-0000-0000-0000A38A0000}"/>
    <cellStyle name="40% - Énfasis4 8 2 3 2" xfId="8120" xr:uid="{00000000-0005-0000-0000-0000A48A0000}"/>
    <cellStyle name="40% - Énfasis4 8 2 3 2 2" xfId="8121" xr:uid="{00000000-0005-0000-0000-0000A58A0000}"/>
    <cellStyle name="40% - Énfasis4 8 2 3 2 3" xfId="41946" xr:uid="{00000000-0005-0000-0000-0000A68A0000}"/>
    <cellStyle name="40% - Énfasis4 8 2 3 2 4" xfId="41947" xr:uid="{00000000-0005-0000-0000-0000A78A0000}"/>
    <cellStyle name="40% - Énfasis4 8 2 3 2 5" xfId="41948" xr:uid="{00000000-0005-0000-0000-0000A88A0000}"/>
    <cellStyle name="40% - Énfasis4 8 2 3 2 6" xfId="41949" xr:uid="{00000000-0005-0000-0000-0000A98A0000}"/>
    <cellStyle name="40% - Énfasis4 8 2 3 2 7" xfId="41950" xr:uid="{00000000-0005-0000-0000-0000AA8A0000}"/>
    <cellStyle name="40% - Énfasis4 8 2 3 2 8" xfId="41951" xr:uid="{00000000-0005-0000-0000-0000AB8A0000}"/>
    <cellStyle name="40% - Énfasis4 8 2 3 2 9" xfId="41952" xr:uid="{00000000-0005-0000-0000-0000AC8A0000}"/>
    <cellStyle name="40% - Énfasis4 8 2 3 3" xfId="8122" xr:uid="{00000000-0005-0000-0000-0000AD8A0000}"/>
    <cellStyle name="40% - Énfasis4 8 2 3 4" xfId="41953" xr:uid="{00000000-0005-0000-0000-0000AE8A0000}"/>
    <cellStyle name="40% - Énfasis4 8 2 3 5" xfId="41954" xr:uid="{00000000-0005-0000-0000-0000AF8A0000}"/>
    <cellStyle name="40% - Énfasis4 8 2 3 6" xfId="41955" xr:uid="{00000000-0005-0000-0000-0000B08A0000}"/>
    <cellStyle name="40% - Énfasis4 8 2 3 7" xfId="41956" xr:uid="{00000000-0005-0000-0000-0000B18A0000}"/>
    <cellStyle name="40% - Énfasis4 8 2 3 8" xfId="41957" xr:uid="{00000000-0005-0000-0000-0000B28A0000}"/>
    <cellStyle name="40% - Énfasis4 8 2 3 9" xfId="41958" xr:uid="{00000000-0005-0000-0000-0000B38A0000}"/>
    <cellStyle name="40% - Énfasis4 8 2 4" xfId="8123" xr:uid="{00000000-0005-0000-0000-0000B48A0000}"/>
    <cellStyle name="40% - Énfasis4 8 2 4 2" xfId="8124" xr:uid="{00000000-0005-0000-0000-0000B58A0000}"/>
    <cellStyle name="40% - Énfasis4 8 2 4 3" xfId="41959" xr:uid="{00000000-0005-0000-0000-0000B68A0000}"/>
    <cellStyle name="40% - Énfasis4 8 2 4 4" xfId="41960" xr:uid="{00000000-0005-0000-0000-0000B78A0000}"/>
    <cellStyle name="40% - Énfasis4 8 2 4 5" xfId="41961" xr:uid="{00000000-0005-0000-0000-0000B88A0000}"/>
    <cellStyle name="40% - Énfasis4 8 2 4 6" xfId="41962" xr:uid="{00000000-0005-0000-0000-0000B98A0000}"/>
    <cellStyle name="40% - Énfasis4 8 2 4 7" xfId="41963" xr:uid="{00000000-0005-0000-0000-0000BA8A0000}"/>
    <cellStyle name="40% - Énfasis4 8 2 4 8" xfId="41964" xr:uid="{00000000-0005-0000-0000-0000BB8A0000}"/>
    <cellStyle name="40% - Énfasis4 8 2 4 9" xfId="41965" xr:uid="{00000000-0005-0000-0000-0000BC8A0000}"/>
    <cellStyle name="40% - Énfasis4 8 2 5" xfId="8125" xr:uid="{00000000-0005-0000-0000-0000BD8A0000}"/>
    <cellStyle name="40% - Énfasis4 8 2 6" xfId="41966" xr:uid="{00000000-0005-0000-0000-0000BE8A0000}"/>
    <cellStyle name="40% - Énfasis4 8 2 7" xfId="41967" xr:uid="{00000000-0005-0000-0000-0000BF8A0000}"/>
    <cellStyle name="40% - Énfasis4 8 2 8" xfId="41968" xr:uid="{00000000-0005-0000-0000-0000C08A0000}"/>
    <cellStyle name="40% - Énfasis4 8 2 9" xfId="41969" xr:uid="{00000000-0005-0000-0000-0000C18A0000}"/>
    <cellStyle name="40% - Énfasis4 8 3" xfId="8126" xr:uid="{00000000-0005-0000-0000-0000C28A0000}"/>
    <cellStyle name="40% - Énfasis4 8 3 10" xfId="41970" xr:uid="{00000000-0005-0000-0000-0000C38A0000}"/>
    <cellStyle name="40% - Énfasis4 8 3 2" xfId="8127" xr:uid="{00000000-0005-0000-0000-0000C48A0000}"/>
    <cellStyle name="40% - Énfasis4 8 3 2 2" xfId="8128" xr:uid="{00000000-0005-0000-0000-0000C58A0000}"/>
    <cellStyle name="40% - Énfasis4 8 3 2 3" xfId="41971" xr:uid="{00000000-0005-0000-0000-0000C68A0000}"/>
    <cellStyle name="40% - Énfasis4 8 3 2 4" xfId="41972" xr:uid="{00000000-0005-0000-0000-0000C78A0000}"/>
    <cellStyle name="40% - Énfasis4 8 3 2 5" xfId="41973" xr:uid="{00000000-0005-0000-0000-0000C88A0000}"/>
    <cellStyle name="40% - Énfasis4 8 3 2 6" xfId="41974" xr:uid="{00000000-0005-0000-0000-0000C98A0000}"/>
    <cellStyle name="40% - Énfasis4 8 3 2 7" xfId="41975" xr:uid="{00000000-0005-0000-0000-0000CA8A0000}"/>
    <cellStyle name="40% - Énfasis4 8 3 2 8" xfId="41976" xr:uid="{00000000-0005-0000-0000-0000CB8A0000}"/>
    <cellStyle name="40% - Énfasis4 8 3 2 9" xfId="41977" xr:uid="{00000000-0005-0000-0000-0000CC8A0000}"/>
    <cellStyle name="40% - Énfasis4 8 3 3" xfId="8129" xr:uid="{00000000-0005-0000-0000-0000CD8A0000}"/>
    <cellStyle name="40% - Énfasis4 8 3 4" xfId="41978" xr:uid="{00000000-0005-0000-0000-0000CE8A0000}"/>
    <cellStyle name="40% - Énfasis4 8 3 5" xfId="41979" xr:uid="{00000000-0005-0000-0000-0000CF8A0000}"/>
    <cellStyle name="40% - Énfasis4 8 3 6" xfId="41980" xr:uid="{00000000-0005-0000-0000-0000D08A0000}"/>
    <cellStyle name="40% - Énfasis4 8 3 7" xfId="41981" xr:uid="{00000000-0005-0000-0000-0000D18A0000}"/>
    <cellStyle name="40% - Énfasis4 8 3 8" xfId="41982" xr:uid="{00000000-0005-0000-0000-0000D28A0000}"/>
    <cellStyle name="40% - Énfasis4 8 3 9" xfId="41983" xr:uid="{00000000-0005-0000-0000-0000D38A0000}"/>
    <cellStyle name="40% - Énfasis4 8 4" xfId="8130" xr:uid="{00000000-0005-0000-0000-0000D48A0000}"/>
    <cellStyle name="40% - Énfasis4 8 4 10" xfId="41984" xr:uid="{00000000-0005-0000-0000-0000D58A0000}"/>
    <cellStyle name="40% - Énfasis4 8 4 2" xfId="8131" xr:uid="{00000000-0005-0000-0000-0000D68A0000}"/>
    <cellStyle name="40% - Énfasis4 8 4 2 2" xfId="8132" xr:uid="{00000000-0005-0000-0000-0000D78A0000}"/>
    <cellStyle name="40% - Énfasis4 8 4 2 3" xfId="41985" xr:uid="{00000000-0005-0000-0000-0000D88A0000}"/>
    <cellStyle name="40% - Énfasis4 8 4 2 4" xfId="41986" xr:uid="{00000000-0005-0000-0000-0000D98A0000}"/>
    <cellStyle name="40% - Énfasis4 8 4 2 5" xfId="41987" xr:uid="{00000000-0005-0000-0000-0000DA8A0000}"/>
    <cellStyle name="40% - Énfasis4 8 4 2 6" xfId="41988" xr:uid="{00000000-0005-0000-0000-0000DB8A0000}"/>
    <cellStyle name="40% - Énfasis4 8 4 2 7" xfId="41989" xr:uid="{00000000-0005-0000-0000-0000DC8A0000}"/>
    <cellStyle name="40% - Énfasis4 8 4 2 8" xfId="41990" xr:uid="{00000000-0005-0000-0000-0000DD8A0000}"/>
    <cellStyle name="40% - Énfasis4 8 4 2 9" xfId="41991" xr:uid="{00000000-0005-0000-0000-0000DE8A0000}"/>
    <cellStyle name="40% - Énfasis4 8 4 3" xfId="8133" xr:uid="{00000000-0005-0000-0000-0000DF8A0000}"/>
    <cellStyle name="40% - Énfasis4 8 4 4" xfId="41992" xr:uid="{00000000-0005-0000-0000-0000E08A0000}"/>
    <cellStyle name="40% - Énfasis4 8 4 5" xfId="41993" xr:uid="{00000000-0005-0000-0000-0000E18A0000}"/>
    <cellStyle name="40% - Énfasis4 8 4 6" xfId="41994" xr:uid="{00000000-0005-0000-0000-0000E28A0000}"/>
    <cellStyle name="40% - Énfasis4 8 4 7" xfId="41995" xr:uid="{00000000-0005-0000-0000-0000E38A0000}"/>
    <cellStyle name="40% - Énfasis4 8 4 8" xfId="41996" xr:uid="{00000000-0005-0000-0000-0000E48A0000}"/>
    <cellStyle name="40% - Énfasis4 8 4 9" xfId="41997" xr:uid="{00000000-0005-0000-0000-0000E58A0000}"/>
    <cellStyle name="40% - Énfasis4 8 5" xfId="8134" xr:uid="{00000000-0005-0000-0000-0000E68A0000}"/>
    <cellStyle name="40% - Énfasis4 8 5 2" xfId="8135" xr:uid="{00000000-0005-0000-0000-0000E78A0000}"/>
    <cellStyle name="40% - Énfasis4 8 5 3" xfId="41998" xr:uid="{00000000-0005-0000-0000-0000E88A0000}"/>
    <cellStyle name="40% - Énfasis4 8 5 4" xfId="41999" xr:uid="{00000000-0005-0000-0000-0000E98A0000}"/>
    <cellStyle name="40% - Énfasis4 8 5 5" xfId="42000" xr:uid="{00000000-0005-0000-0000-0000EA8A0000}"/>
    <cellStyle name="40% - Énfasis4 8 5 6" xfId="42001" xr:uid="{00000000-0005-0000-0000-0000EB8A0000}"/>
    <cellStyle name="40% - Énfasis4 8 5 7" xfId="42002" xr:uid="{00000000-0005-0000-0000-0000EC8A0000}"/>
    <cellStyle name="40% - Énfasis4 8 5 8" xfId="42003" xr:uid="{00000000-0005-0000-0000-0000ED8A0000}"/>
    <cellStyle name="40% - Énfasis4 8 5 9" xfId="42004" xr:uid="{00000000-0005-0000-0000-0000EE8A0000}"/>
    <cellStyle name="40% - Énfasis4 8 6" xfId="8136" xr:uid="{00000000-0005-0000-0000-0000EF8A0000}"/>
    <cellStyle name="40% - Énfasis4 8 7" xfId="8137" xr:uid="{00000000-0005-0000-0000-0000F08A0000}"/>
    <cellStyle name="40% - Énfasis4 8 8" xfId="8138" xr:uid="{00000000-0005-0000-0000-0000F18A0000}"/>
    <cellStyle name="40% - Énfasis4 8 9" xfId="42005" xr:uid="{00000000-0005-0000-0000-0000F28A0000}"/>
    <cellStyle name="40% - Énfasis4 9" xfId="8139" xr:uid="{00000000-0005-0000-0000-0000F38A0000}"/>
    <cellStyle name="40% - Énfasis4 9 10" xfId="42006" xr:uid="{00000000-0005-0000-0000-0000F48A0000}"/>
    <cellStyle name="40% - Énfasis4 9 11" xfId="42007" xr:uid="{00000000-0005-0000-0000-0000F58A0000}"/>
    <cellStyle name="40% - Énfasis4 9 12" xfId="42008" xr:uid="{00000000-0005-0000-0000-0000F68A0000}"/>
    <cellStyle name="40% - Énfasis4 9 13" xfId="42009" xr:uid="{00000000-0005-0000-0000-0000F78A0000}"/>
    <cellStyle name="40% - Énfasis4 9 2" xfId="8140" xr:uid="{00000000-0005-0000-0000-0000F88A0000}"/>
    <cellStyle name="40% - Énfasis4 9 2 10" xfId="42010" xr:uid="{00000000-0005-0000-0000-0000F98A0000}"/>
    <cellStyle name="40% - Énfasis4 9 2 2" xfId="8141" xr:uid="{00000000-0005-0000-0000-0000FA8A0000}"/>
    <cellStyle name="40% - Énfasis4 9 2 2 2" xfId="8142" xr:uid="{00000000-0005-0000-0000-0000FB8A0000}"/>
    <cellStyle name="40% - Énfasis4 9 2 2 3" xfId="42011" xr:uid="{00000000-0005-0000-0000-0000FC8A0000}"/>
    <cellStyle name="40% - Énfasis4 9 2 2 4" xfId="42012" xr:uid="{00000000-0005-0000-0000-0000FD8A0000}"/>
    <cellStyle name="40% - Énfasis4 9 2 2 5" xfId="42013" xr:uid="{00000000-0005-0000-0000-0000FE8A0000}"/>
    <cellStyle name="40% - Énfasis4 9 2 2 6" xfId="42014" xr:uid="{00000000-0005-0000-0000-0000FF8A0000}"/>
    <cellStyle name="40% - Énfasis4 9 2 2 7" xfId="42015" xr:uid="{00000000-0005-0000-0000-0000008B0000}"/>
    <cellStyle name="40% - Énfasis4 9 2 2 8" xfId="42016" xr:uid="{00000000-0005-0000-0000-0000018B0000}"/>
    <cellStyle name="40% - Énfasis4 9 2 2 9" xfId="42017" xr:uid="{00000000-0005-0000-0000-0000028B0000}"/>
    <cellStyle name="40% - Énfasis4 9 2 3" xfId="8143" xr:uid="{00000000-0005-0000-0000-0000038B0000}"/>
    <cellStyle name="40% - Énfasis4 9 2 4" xfId="42018" xr:uid="{00000000-0005-0000-0000-0000048B0000}"/>
    <cellStyle name="40% - Énfasis4 9 2 5" xfId="42019" xr:uid="{00000000-0005-0000-0000-0000058B0000}"/>
    <cellStyle name="40% - Énfasis4 9 2 6" xfId="42020" xr:uid="{00000000-0005-0000-0000-0000068B0000}"/>
    <cellStyle name="40% - Énfasis4 9 2 7" xfId="42021" xr:uid="{00000000-0005-0000-0000-0000078B0000}"/>
    <cellStyle name="40% - Énfasis4 9 2 8" xfId="42022" xr:uid="{00000000-0005-0000-0000-0000088B0000}"/>
    <cellStyle name="40% - Énfasis4 9 2 9" xfId="42023" xr:uid="{00000000-0005-0000-0000-0000098B0000}"/>
    <cellStyle name="40% - Énfasis4 9 3" xfId="8144" xr:uid="{00000000-0005-0000-0000-00000A8B0000}"/>
    <cellStyle name="40% - Énfasis4 9 3 10" xfId="42024" xr:uid="{00000000-0005-0000-0000-00000B8B0000}"/>
    <cellStyle name="40% - Énfasis4 9 3 2" xfId="8145" xr:uid="{00000000-0005-0000-0000-00000C8B0000}"/>
    <cellStyle name="40% - Énfasis4 9 3 2 2" xfId="8146" xr:uid="{00000000-0005-0000-0000-00000D8B0000}"/>
    <cellStyle name="40% - Énfasis4 9 3 2 3" xfId="42025" xr:uid="{00000000-0005-0000-0000-00000E8B0000}"/>
    <cellStyle name="40% - Énfasis4 9 3 2 4" xfId="42026" xr:uid="{00000000-0005-0000-0000-00000F8B0000}"/>
    <cellStyle name="40% - Énfasis4 9 3 2 5" xfId="42027" xr:uid="{00000000-0005-0000-0000-0000108B0000}"/>
    <cellStyle name="40% - Énfasis4 9 3 2 6" xfId="42028" xr:uid="{00000000-0005-0000-0000-0000118B0000}"/>
    <cellStyle name="40% - Énfasis4 9 3 2 7" xfId="42029" xr:uid="{00000000-0005-0000-0000-0000128B0000}"/>
    <cellStyle name="40% - Énfasis4 9 3 2 8" xfId="42030" xr:uid="{00000000-0005-0000-0000-0000138B0000}"/>
    <cellStyle name="40% - Énfasis4 9 3 2 9" xfId="42031" xr:uid="{00000000-0005-0000-0000-0000148B0000}"/>
    <cellStyle name="40% - Énfasis4 9 3 3" xfId="8147" xr:uid="{00000000-0005-0000-0000-0000158B0000}"/>
    <cellStyle name="40% - Énfasis4 9 3 4" xfId="42032" xr:uid="{00000000-0005-0000-0000-0000168B0000}"/>
    <cellStyle name="40% - Énfasis4 9 3 5" xfId="42033" xr:uid="{00000000-0005-0000-0000-0000178B0000}"/>
    <cellStyle name="40% - Énfasis4 9 3 6" xfId="42034" xr:uid="{00000000-0005-0000-0000-0000188B0000}"/>
    <cellStyle name="40% - Énfasis4 9 3 7" xfId="42035" xr:uid="{00000000-0005-0000-0000-0000198B0000}"/>
    <cellStyle name="40% - Énfasis4 9 3 8" xfId="42036" xr:uid="{00000000-0005-0000-0000-00001A8B0000}"/>
    <cellStyle name="40% - Énfasis4 9 3 9" xfId="42037" xr:uid="{00000000-0005-0000-0000-00001B8B0000}"/>
    <cellStyle name="40% - Énfasis4 9 4" xfId="8148" xr:uid="{00000000-0005-0000-0000-00001C8B0000}"/>
    <cellStyle name="40% - Énfasis4 9 4 2" xfId="8149" xr:uid="{00000000-0005-0000-0000-00001D8B0000}"/>
    <cellStyle name="40% - Énfasis4 9 4 3" xfId="42038" xr:uid="{00000000-0005-0000-0000-00001E8B0000}"/>
    <cellStyle name="40% - Énfasis4 9 4 4" xfId="42039" xr:uid="{00000000-0005-0000-0000-00001F8B0000}"/>
    <cellStyle name="40% - Énfasis4 9 4 5" xfId="42040" xr:uid="{00000000-0005-0000-0000-0000208B0000}"/>
    <cellStyle name="40% - Énfasis4 9 4 6" xfId="42041" xr:uid="{00000000-0005-0000-0000-0000218B0000}"/>
    <cellStyle name="40% - Énfasis4 9 4 7" xfId="42042" xr:uid="{00000000-0005-0000-0000-0000228B0000}"/>
    <cellStyle name="40% - Énfasis4 9 4 8" xfId="42043" xr:uid="{00000000-0005-0000-0000-0000238B0000}"/>
    <cellStyle name="40% - Énfasis4 9 4 9" xfId="42044" xr:uid="{00000000-0005-0000-0000-0000248B0000}"/>
    <cellStyle name="40% - Énfasis4 9 5" xfId="8150" xr:uid="{00000000-0005-0000-0000-0000258B0000}"/>
    <cellStyle name="40% - Énfasis4 9 6" xfId="8151" xr:uid="{00000000-0005-0000-0000-0000268B0000}"/>
    <cellStyle name="40% - Énfasis4 9 7" xfId="8152" xr:uid="{00000000-0005-0000-0000-0000278B0000}"/>
    <cellStyle name="40% - Énfasis4 9 8" xfId="42045" xr:uid="{00000000-0005-0000-0000-0000288B0000}"/>
    <cellStyle name="40% - Énfasis4 9 9" xfId="42046" xr:uid="{00000000-0005-0000-0000-0000298B0000}"/>
    <cellStyle name="40% - Énfasis5" xfId="61976" builtinId="47" customBuiltin="1"/>
    <cellStyle name="40% - Énfasis5 10" xfId="8153" xr:uid="{00000000-0005-0000-0000-00002B8B0000}"/>
    <cellStyle name="40% - Énfasis5 10 10" xfId="42047" xr:uid="{00000000-0005-0000-0000-00002C8B0000}"/>
    <cellStyle name="40% - Énfasis5 10 11" xfId="42048" xr:uid="{00000000-0005-0000-0000-00002D8B0000}"/>
    <cellStyle name="40% - Énfasis5 10 12" xfId="42049" xr:uid="{00000000-0005-0000-0000-00002E8B0000}"/>
    <cellStyle name="40% - Énfasis5 10 13" xfId="42050" xr:uid="{00000000-0005-0000-0000-00002F8B0000}"/>
    <cellStyle name="40% - Énfasis5 10 2" xfId="8154" xr:uid="{00000000-0005-0000-0000-0000308B0000}"/>
    <cellStyle name="40% - Énfasis5 10 2 10" xfId="42051" xr:uid="{00000000-0005-0000-0000-0000318B0000}"/>
    <cellStyle name="40% - Énfasis5 10 2 2" xfId="8155" xr:uid="{00000000-0005-0000-0000-0000328B0000}"/>
    <cellStyle name="40% - Énfasis5 10 2 2 2" xfId="8156" xr:uid="{00000000-0005-0000-0000-0000338B0000}"/>
    <cellStyle name="40% - Énfasis5 10 2 2 3" xfId="42052" xr:uid="{00000000-0005-0000-0000-0000348B0000}"/>
    <cellStyle name="40% - Énfasis5 10 2 2 4" xfId="42053" xr:uid="{00000000-0005-0000-0000-0000358B0000}"/>
    <cellStyle name="40% - Énfasis5 10 2 2 5" xfId="42054" xr:uid="{00000000-0005-0000-0000-0000368B0000}"/>
    <cellStyle name="40% - Énfasis5 10 2 2 6" xfId="42055" xr:uid="{00000000-0005-0000-0000-0000378B0000}"/>
    <cellStyle name="40% - Énfasis5 10 2 2 7" xfId="42056" xr:uid="{00000000-0005-0000-0000-0000388B0000}"/>
    <cellStyle name="40% - Énfasis5 10 2 2 8" xfId="42057" xr:uid="{00000000-0005-0000-0000-0000398B0000}"/>
    <cellStyle name="40% - Énfasis5 10 2 2 9" xfId="42058" xr:uid="{00000000-0005-0000-0000-00003A8B0000}"/>
    <cellStyle name="40% - Énfasis5 10 2 3" xfId="8157" xr:uid="{00000000-0005-0000-0000-00003B8B0000}"/>
    <cellStyle name="40% - Énfasis5 10 2 4" xfId="42059" xr:uid="{00000000-0005-0000-0000-00003C8B0000}"/>
    <cellStyle name="40% - Énfasis5 10 2 5" xfId="42060" xr:uid="{00000000-0005-0000-0000-00003D8B0000}"/>
    <cellStyle name="40% - Énfasis5 10 2 6" xfId="42061" xr:uid="{00000000-0005-0000-0000-00003E8B0000}"/>
    <cellStyle name="40% - Énfasis5 10 2 7" xfId="42062" xr:uid="{00000000-0005-0000-0000-00003F8B0000}"/>
    <cellStyle name="40% - Énfasis5 10 2 8" xfId="42063" xr:uid="{00000000-0005-0000-0000-0000408B0000}"/>
    <cellStyle name="40% - Énfasis5 10 2 9" xfId="42064" xr:uid="{00000000-0005-0000-0000-0000418B0000}"/>
    <cellStyle name="40% - Énfasis5 10 3" xfId="8158" xr:uid="{00000000-0005-0000-0000-0000428B0000}"/>
    <cellStyle name="40% - Énfasis5 10 3 10" xfId="42065" xr:uid="{00000000-0005-0000-0000-0000438B0000}"/>
    <cellStyle name="40% - Énfasis5 10 3 2" xfId="8159" xr:uid="{00000000-0005-0000-0000-0000448B0000}"/>
    <cellStyle name="40% - Énfasis5 10 3 2 2" xfId="8160" xr:uid="{00000000-0005-0000-0000-0000458B0000}"/>
    <cellStyle name="40% - Énfasis5 10 3 2 3" xfId="42066" xr:uid="{00000000-0005-0000-0000-0000468B0000}"/>
    <cellStyle name="40% - Énfasis5 10 3 2 4" xfId="42067" xr:uid="{00000000-0005-0000-0000-0000478B0000}"/>
    <cellStyle name="40% - Énfasis5 10 3 2 5" xfId="42068" xr:uid="{00000000-0005-0000-0000-0000488B0000}"/>
    <cellStyle name="40% - Énfasis5 10 3 2 6" xfId="42069" xr:uid="{00000000-0005-0000-0000-0000498B0000}"/>
    <cellStyle name="40% - Énfasis5 10 3 2 7" xfId="42070" xr:uid="{00000000-0005-0000-0000-00004A8B0000}"/>
    <cellStyle name="40% - Énfasis5 10 3 2 8" xfId="42071" xr:uid="{00000000-0005-0000-0000-00004B8B0000}"/>
    <cellStyle name="40% - Énfasis5 10 3 2 9" xfId="42072" xr:uid="{00000000-0005-0000-0000-00004C8B0000}"/>
    <cellStyle name="40% - Énfasis5 10 3 3" xfId="8161" xr:uid="{00000000-0005-0000-0000-00004D8B0000}"/>
    <cellStyle name="40% - Énfasis5 10 3 4" xfId="42073" xr:uid="{00000000-0005-0000-0000-00004E8B0000}"/>
    <cellStyle name="40% - Énfasis5 10 3 5" xfId="42074" xr:uid="{00000000-0005-0000-0000-00004F8B0000}"/>
    <cellStyle name="40% - Énfasis5 10 3 6" xfId="42075" xr:uid="{00000000-0005-0000-0000-0000508B0000}"/>
    <cellStyle name="40% - Énfasis5 10 3 7" xfId="42076" xr:uid="{00000000-0005-0000-0000-0000518B0000}"/>
    <cellStyle name="40% - Énfasis5 10 3 8" xfId="42077" xr:uid="{00000000-0005-0000-0000-0000528B0000}"/>
    <cellStyle name="40% - Énfasis5 10 3 9" xfId="42078" xr:uid="{00000000-0005-0000-0000-0000538B0000}"/>
    <cellStyle name="40% - Énfasis5 10 4" xfId="8162" xr:uid="{00000000-0005-0000-0000-0000548B0000}"/>
    <cellStyle name="40% - Énfasis5 10 4 2" xfId="8163" xr:uid="{00000000-0005-0000-0000-0000558B0000}"/>
    <cellStyle name="40% - Énfasis5 10 4 3" xfId="42079" xr:uid="{00000000-0005-0000-0000-0000568B0000}"/>
    <cellStyle name="40% - Énfasis5 10 4 4" xfId="42080" xr:uid="{00000000-0005-0000-0000-0000578B0000}"/>
    <cellStyle name="40% - Énfasis5 10 4 5" xfId="42081" xr:uid="{00000000-0005-0000-0000-0000588B0000}"/>
    <cellStyle name="40% - Énfasis5 10 4 6" xfId="42082" xr:uid="{00000000-0005-0000-0000-0000598B0000}"/>
    <cellStyle name="40% - Énfasis5 10 4 7" xfId="42083" xr:uid="{00000000-0005-0000-0000-00005A8B0000}"/>
    <cellStyle name="40% - Énfasis5 10 4 8" xfId="42084" xr:uid="{00000000-0005-0000-0000-00005B8B0000}"/>
    <cellStyle name="40% - Énfasis5 10 4 9" xfId="42085" xr:uid="{00000000-0005-0000-0000-00005C8B0000}"/>
    <cellStyle name="40% - Énfasis5 10 5" xfId="8164" xr:uid="{00000000-0005-0000-0000-00005D8B0000}"/>
    <cellStyle name="40% - Énfasis5 10 6" xfId="8165" xr:uid="{00000000-0005-0000-0000-00005E8B0000}"/>
    <cellStyle name="40% - Énfasis5 10 7" xfId="8166" xr:uid="{00000000-0005-0000-0000-00005F8B0000}"/>
    <cellStyle name="40% - Énfasis5 10 8" xfId="42086" xr:uid="{00000000-0005-0000-0000-0000608B0000}"/>
    <cellStyle name="40% - Énfasis5 10 9" xfId="42087" xr:uid="{00000000-0005-0000-0000-0000618B0000}"/>
    <cellStyle name="40% - Énfasis5 11" xfId="8167" xr:uid="{00000000-0005-0000-0000-0000628B0000}"/>
    <cellStyle name="40% - Énfasis5 11 10" xfId="42088" xr:uid="{00000000-0005-0000-0000-0000638B0000}"/>
    <cellStyle name="40% - Énfasis5 11 11" xfId="42089" xr:uid="{00000000-0005-0000-0000-0000648B0000}"/>
    <cellStyle name="40% - Énfasis5 11 2" xfId="8168" xr:uid="{00000000-0005-0000-0000-0000658B0000}"/>
    <cellStyle name="40% - Énfasis5 11 2 2" xfId="8169" xr:uid="{00000000-0005-0000-0000-0000668B0000}"/>
    <cellStyle name="40% - Énfasis5 11 2 3" xfId="42090" xr:uid="{00000000-0005-0000-0000-0000678B0000}"/>
    <cellStyle name="40% - Énfasis5 11 2 4" xfId="42091" xr:uid="{00000000-0005-0000-0000-0000688B0000}"/>
    <cellStyle name="40% - Énfasis5 11 2 5" xfId="42092" xr:uid="{00000000-0005-0000-0000-0000698B0000}"/>
    <cellStyle name="40% - Énfasis5 11 2 6" xfId="42093" xr:uid="{00000000-0005-0000-0000-00006A8B0000}"/>
    <cellStyle name="40% - Énfasis5 11 2 7" xfId="42094" xr:uid="{00000000-0005-0000-0000-00006B8B0000}"/>
    <cellStyle name="40% - Énfasis5 11 2 8" xfId="42095" xr:uid="{00000000-0005-0000-0000-00006C8B0000}"/>
    <cellStyle name="40% - Énfasis5 11 2 9" xfId="42096" xr:uid="{00000000-0005-0000-0000-00006D8B0000}"/>
    <cellStyle name="40% - Énfasis5 11 3" xfId="8170" xr:uid="{00000000-0005-0000-0000-00006E8B0000}"/>
    <cellStyle name="40% - Énfasis5 11 4" xfId="8171" xr:uid="{00000000-0005-0000-0000-00006F8B0000}"/>
    <cellStyle name="40% - Énfasis5 11 5" xfId="8172" xr:uid="{00000000-0005-0000-0000-0000708B0000}"/>
    <cellStyle name="40% - Énfasis5 11 6" xfId="42097" xr:uid="{00000000-0005-0000-0000-0000718B0000}"/>
    <cellStyle name="40% - Énfasis5 11 7" xfId="42098" xr:uid="{00000000-0005-0000-0000-0000728B0000}"/>
    <cellStyle name="40% - Énfasis5 11 8" xfId="42099" xr:uid="{00000000-0005-0000-0000-0000738B0000}"/>
    <cellStyle name="40% - Énfasis5 11 9" xfId="42100" xr:uid="{00000000-0005-0000-0000-0000748B0000}"/>
    <cellStyle name="40% - Énfasis5 12" xfId="8173" xr:uid="{00000000-0005-0000-0000-0000758B0000}"/>
    <cellStyle name="40% - Énfasis5 12 10" xfId="42101" xr:uid="{00000000-0005-0000-0000-0000768B0000}"/>
    <cellStyle name="40% - Énfasis5 12 11" xfId="42102" xr:uid="{00000000-0005-0000-0000-0000778B0000}"/>
    <cellStyle name="40% - Énfasis5 12 2" xfId="8174" xr:uid="{00000000-0005-0000-0000-0000788B0000}"/>
    <cellStyle name="40% - Énfasis5 12 2 2" xfId="8175" xr:uid="{00000000-0005-0000-0000-0000798B0000}"/>
    <cellStyle name="40% - Énfasis5 12 2 3" xfId="42103" xr:uid="{00000000-0005-0000-0000-00007A8B0000}"/>
    <cellStyle name="40% - Énfasis5 12 2 4" xfId="42104" xr:uid="{00000000-0005-0000-0000-00007B8B0000}"/>
    <cellStyle name="40% - Énfasis5 12 2 5" xfId="42105" xr:uid="{00000000-0005-0000-0000-00007C8B0000}"/>
    <cellStyle name="40% - Énfasis5 12 2 6" xfId="42106" xr:uid="{00000000-0005-0000-0000-00007D8B0000}"/>
    <cellStyle name="40% - Énfasis5 12 2 7" xfId="42107" xr:uid="{00000000-0005-0000-0000-00007E8B0000}"/>
    <cellStyle name="40% - Énfasis5 12 2 8" xfId="42108" xr:uid="{00000000-0005-0000-0000-00007F8B0000}"/>
    <cellStyle name="40% - Énfasis5 12 2 9" xfId="42109" xr:uid="{00000000-0005-0000-0000-0000808B0000}"/>
    <cellStyle name="40% - Énfasis5 12 3" xfId="8176" xr:uid="{00000000-0005-0000-0000-0000818B0000}"/>
    <cellStyle name="40% - Énfasis5 12 4" xfId="8177" xr:uid="{00000000-0005-0000-0000-0000828B0000}"/>
    <cellStyle name="40% - Énfasis5 12 5" xfId="8178" xr:uid="{00000000-0005-0000-0000-0000838B0000}"/>
    <cellStyle name="40% - Énfasis5 12 6" xfId="42110" xr:uid="{00000000-0005-0000-0000-0000848B0000}"/>
    <cellStyle name="40% - Énfasis5 12 7" xfId="42111" xr:uid="{00000000-0005-0000-0000-0000858B0000}"/>
    <cellStyle name="40% - Énfasis5 12 8" xfId="42112" xr:uid="{00000000-0005-0000-0000-0000868B0000}"/>
    <cellStyle name="40% - Énfasis5 12 9" xfId="42113" xr:uid="{00000000-0005-0000-0000-0000878B0000}"/>
    <cellStyle name="40% - Énfasis5 13" xfId="8179" xr:uid="{00000000-0005-0000-0000-0000888B0000}"/>
    <cellStyle name="40% - Énfasis5 13 10" xfId="42114" xr:uid="{00000000-0005-0000-0000-0000898B0000}"/>
    <cellStyle name="40% - Énfasis5 13 11" xfId="42115" xr:uid="{00000000-0005-0000-0000-00008A8B0000}"/>
    <cellStyle name="40% - Énfasis5 13 2" xfId="8180" xr:uid="{00000000-0005-0000-0000-00008B8B0000}"/>
    <cellStyle name="40% - Énfasis5 13 2 2" xfId="8181" xr:uid="{00000000-0005-0000-0000-00008C8B0000}"/>
    <cellStyle name="40% - Énfasis5 13 2 3" xfId="42116" xr:uid="{00000000-0005-0000-0000-00008D8B0000}"/>
    <cellStyle name="40% - Énfasis5 13 2 4" xfId="42117" xr:uid="{00000000-0005-0000-0000-00008E8B0000}"/>
    <cellStyle name="40% - Énfasis5 13 2 5" xfId="42118" xr:uid="{00000000-0005-0000-0000-00008F8B0000}"/>
    <cellStyle name="40% - Énfasis5 13 2 6" xfId="42119" xr:uid="{00000000-0005-0000-0000-0000908B0000}"/>
    <cellStyle name="40% - Énfasis5 13 2 7" xfId="42120" xr:uid="{00000000-0005-0000-0000-0000918B0000}"/>
    <cellStyle name="40% - Énfasis5 13 2 8" xfId="42121" xr:uid="{00000000-0005-0000-0000-0000928B0000}"/>
    <cellStyle name="40% - Énfasis5 13 2 9" xfId="42122" xr:uid="{00000000-0005-0000-0000-0000938B0000}"/>
    <cellStyle name="40% - Énfasis5 13 3" xfId="8182" xr:uid="{00000000-0005-0000-0000-0000948B0000}"/>
    <cellStyle name="40% - Énfasis5 13 4" xfId="8183" xr:uid="{00000000-0005-0000-0000-0000958B0000}"/>
    <cellStyle name="40% - Énfasis5 13 5" xfId="8184" xr:uid="{00000000-0005-0000-0000-0000968B0000}"/>
    <cellStyle name="40% - Énfasis5 13 6" xfId="42123" xr:uid="{00000000-0005-0000-0000-0000978B0000}"/>
    <cellStyle name="40% - Énfasis5 13 7" xfId="42124" xr:uid="{00000000-0005-0000-0000-0000988B0000}"/>
    <cellStyle name="40% - Énfasis5 13 8" xfId="42125" xr:uid="{00000000-0005-0000-0000-0000998B0000}"/>
    <cellStyle name="40% - Énfasis5 13 9" xfId="42126" xr:uid="{00000000-0005-0000-0000-00009A8B0000}"/>
    <cellStyle name="40% - Énfasis5 14" xfId="8185" xr:uid="{00000000-0005-0000-0000-00009B8B0000}"/>
    <cellStyle name="40% - Énfasis5 14 10" xfId="42127" xr:uid="{00000000-0005-0000-0000-00009C8B0000}"/>
    <cellStyle name="40% - Énfasis5 14 2" xfId="8186" xr:uid="{00000000-0005-0000-0000-00009D8B0000}"/>
    <cellStyle name="40% - Énfasis5 14 3" xfId="8187" xr:uid="{00000000-0005-0000-0000-00009E8B0000}"/>
    <cellStyle name="40% - Énfasis5 14 4" xfId="8188" xr:uid="{00000000-0005-0000-0000-00009F8B0000}"/>
    <cellStyle name="40% - Énfasis5 14 5" xfId="42128" xr:uid="{00000000-0005-0000-0000-0000A08B0000}"/>
    <cellStyle name="40% - Énfasis5 14 6" xfId="42129" xr:uid="{00000000-0005-0000-0000-0000A18B0000}"/>
    <cellStyle name="40% - Énfasis5 14 7" xfId="42130" xr:uid="{00000000-0005-0000-0000-0000A28B0000}"/>
    <cellStyle name="40% - Énfasis5 14 8" xfId="42131" xr:uid="{00000000-0005-0000-0000-0000A38B0000}"/>
    <cellStyle name="40% - Énfasis5 14 9" xfId="42132" xr:uid="{00000000-0005-0000-0000-0000A48B0000}"/>
    <cellStyle name="40% - Énfasis5 15" xfId="8189" xr:uid="{00000000-0005-0000-0000-0000A58B0000}"/>
    <cellStyle name="40% - Énfasis5 16" xfId="8190" xr:uid="{00000000-0005-0000-0000-0000A68B0000}"/>
    <cellStyle name="40% - Énfasis5 17" xfId="8191" xr:uid="{00000000-0005-0000-0000-0000A78B0000}"/>
    <cellStyle name="40% - Énfasis5 18" xfId="8192" xr:uid="{00000000-0005-0000-0000-0000A88B0000}"/>
    <cellStyle name="40% - Énfasis5 19" xfId="8193" xr:uid="{00000000-0005-0000-0000-0000A98B0000}"/>
    <cellStyle name="40% - Énfasis5 2" xfId="8194" xr:uid="{00000000-0005-0000-0000-0000AA8B0000}"/>
    <cellStyle name="40% - Énfasis5 2 10" xfId="8195" xr:uid="{00000000-0005-0000-0000-0000AB8B0000}"/>
    <cellStyle name="40% - Énfasis5 2 10 10" xfId="42133" xr:uid="{00000000-0005-0000-0000-0000AC8B0000}"/>
    <cellStyle name="40% - Énfasis5 2 10 2" xfId="8196" xr:uid="{00000000-0005-0000-0000-0000AD8B0000}"/>
    <cellStyle name="40% - Énfasis5 2 10 2 2" xfId="8197" xr:uid="{00000000-0005-0000-0000-0000AE8B0000}"/>
    <cellStyle name="40% - Énfasis5 2 10 2 3" xfId="42134" xr:uid="{00000000-0005-0000-0000-0000AF8B0000}"/>
    <cellStyle name="40% - Énfasis5 2 10 2 4" xfId="42135" xr:uid="{00000000-0005-0000-0000-0000B08B0000}"/>
    <cellStyle name="40% - Énfasis5 2 10 2 5" xfId="42136" xr:uid="{00000000-0005-0000-0000-0000B18B0000}"/>
    <cellStyle name="40% - Énfasis5 2 10 2 6" xfId="42137" xr:uid="{00000000-0005-0000-0000-0000B28B0000}"/>
    <cellStyle name="40% - Énfasis5 2 10 2 7" xfId="42138" xr:uid="{00000000-0005-0000-0000-0000B38B0000}"/>
    <cellStyle name="40% - Énfasis5 2 10 2 8" xfId="42139" xr:uid="{00000000-0005-0000-0000-0000B48B0000}"/>
    <cellStyle name="40% - Énfasis5 2 10 2 9" xfId="42140" xr:uid="{00000000-0005-0000-0000-0000B58B0000}"/>
    <cellStyle name="40% - Énfasis5 2 10 3" xfId="8198" xr:uid="{00000000-0005-0000-0000-0000B68B0000}"/>
    <cellStyle name="40% - Énfasis5 2 10 4" xfId="42141" xr:uid="{00000000-0005-0000-0000-0000B78B0000}"/>
    <cellStyle name="40% - Énfasis5 2 10 5" xfId="42142" xr:uid="{00000000-0005-0000-0000-0000B88B0000}"/>
    <cellStyle name="40% - Énfasis5 2 10 6" xfId="42143" xr:uid="{00000000-0005-0000-0000-0000B98B0000}"/>
    <cellStyle name="40% - Énfasis5 2 10 7" xfId="42144" xr:uid="{00000000-0005-0000-0000-0000BA8B0000}"/>
    <cellStyle name="40% - Énfasis5 2 10 8" xfId="42145" xr:uid="{00000000-0005-0000-0000-0000BB8B0000}"/>
    <cellStyle name="40% - Énfasis5 2 10 9" xfId="42146" xr:uid="{00000000-0005-0000-0000-0000BC8B0000}"/>
    <cellStyle name="40% - Énfasis5 2 11" xfId="8199" xr:uid="{00000000-0005-0000-0000-0000BD8B0000}"/>
    <cellStyle name="40% - Énfasis5 2 11 2" xfId="8200" xr:uid="{00000000-0005-0000-0000-0000BE8B0000}"/>
    <cellStyle name="40% - Énfasis5 2 11 3" xfId="42147" xr:uid="{00000000-0005-0000-0000-0000BF8B0000}"/>
    <cellStyle name="40% - Énfasis5 2 11 4" xfId="42148" xr:uid="{00000000-0005-0000-0000-0000C08B0000}"/>
    <cellStyle name="40% - Énfasis5 2 11 5" xfId="42149" xr:uid="{00000000-0005-0000-0000-0000C18B0000}"/>
    <cellStyle name="40% - Énfasis5 2 11 6" xfId="42150" xr:uid="{00000000-0005-0000-0000-0000C28B0000}"/>
    <cellStyle name="40% - Énfasis5 2 11 7" xfId="42151" xr:uid="{00000000-0005-0000-0000-0000C38B0000}"/>
    <cellStyle name="40% - Énfasis5 2 11 8" xfId="42152" xr:uid="{00000000-0005-0000-0000-0000C48B0000}"/>
    <cellStyle name="40% - Énfasis5 2 11 9" xfId="42153" xr:uid="{00000000-0005-0000-0000-0000C58B0000}"/>
    <cellStyle name="40% - Énfasis5 2 12" xfId="8201" xr:uid="{00000000-0005-0000-0000-0000C68B0000}"/>
    <cellStyle name="40% - Énfasis5 2 13" xfId="8202" xr:uid="{00000000-0005-0000-0000-0000C78B0000}"/>
    <cellStyle name="40% - Énfasis5 2 14" xfId="8203" xr:uid="{00000000-0005-0000-0000-0000C88B0000}"/>
    <cellStyle name="40% - Énfasis5 2 15" xfId="42154" xr:uid="{00000000-0005-0000-0000-0000C98B0000}"/>
    <cellStyle name="40% - Énfasis5 2 16" xfId="42155" xr:uid="{00000000-0005-0000-0000-0000CA8B0000}"/>
    <cellStyle name="40% - Énfasis5 2 17" xfId="42156" xr:uid="{00000000-0005-0000-0000-0000CB8B0000}"/>
    <cellStyle name="40% - Énfasis5 2 18" xfId="42157" xr:uid="{00000000-0005-0000-0000-0000CC8B0000}"/>
    <cellStyle name="40% - Énfasis5 2 19" xfId="42158" xr:uid="{00000000-0005-0000-0000-0000CD8B0000}"/>
    <cellStyle name="40% - Énfasis5 2 2" xfId="8204" xr:uid="{00000000-0005-0000-0000-0000CE8B0000}"/>
    <cellStyle name="40% - Énfasis5 2 2 10" xfId="8205" xr:uid="{00000000-0005-0000-0000-0000CF8B0000}"/>
    <cellStyle name="40% - Énfasis5 2 2 11" xfId="42159" xr:uid="{00000000-0005-0000-0000-0000D08B0000}"/>
    <cellStyle name="40% - Énfasis5 2 2 12" xfId="42160" xr:uid="{00000000-0005-0000-0000-0000D18B0000}"/>
    <cellStyle name="40% - Énfasis5 2 2 13" xfId="42161" xr:uid="{00000000-0005-0000-0000-0000D28B0000}"/>
    <cellStyle name="40% - Énfasis5 2 2 14" xfId="42162" xr:uid="{00000000-0005-0000-0000-0000D38B0000}"/>
    <cellStyle name="40% - Énfasis5 2 2 15" xfId="42163" xr:uid="{00000000-0005-0000-0000-0000D48B0000}"/>
    <cellStyle name="40% - Énfasis5 2 2 16" xfId="42164" xr:uid="{00000000-0005-0000-0000-0000D58B0000}"/>
    <cellStyle name="40% - Énfasis5 2 2 17" xfId="42165" xr:uid="{00000000-0005-0000-0000-0000D68B0000}"/>
    <cellStyle name="40% - Énfasis5 2 2 2" xfId="8206" xr:uid="{00000000-0005-0000-0000-0000D78B0000}"/>
    <cellStyle name="40% - Énfasis5 2 2 2 10" xfId="42166" xr:uid="{00000000-0005-0000-0000-0000D88B0000}"/>
    <cellStyle name="40% - Énfasis5 2 2 2 11" xfId="42167" xr:uid="{00000000-0005-0000-0000-0000D98B0000}"/>
    <cellStyle name="40% - Énfasis5 2 2 2 12" xfId="42168" xr:uid="{00000000-0005-0000-0000-0000DA8B0000}"/>
    <cellStyle name="40% - Énfasis5 2 2 2 13" xfId="42169" xr:uid="{00000000-0005-0000-0000-0000DB8B0000}"/>
    <cellStyle name="40% - Énfasis5 2 2 2 14" xfId="42170" xr:uid="{00000000-0005-0000-0000-0000DC8B0000}"/>
    <cellStyle name="40% - Énfasis5 2 2 2 15" xfId="42171" xr:uid="{00000000-0005-0000-0000-0000DD8B0000}"/>
    <cellStyle name="40% - Énfasis5 2 2 2 2" xfId="8207" xr:uid="{00000000-0005-0000-0000-0000DE8B0000}"/>
    <cellStyle name="40% - Énfasis5 2 2 2 2 10" xfId="42172" xr:uid="{00000000-0005-0000-0000-0000DF8B0000}"/>
    <cellStyle name="40% - Énfasis5 2 2 2 2 11" xfId="42173" xr:uid="{00000000-0005-0000-0000-0000E08B0000}"/>
    <cellStyle name="40% - Énfasis5 2 2 2 2 12" xfId="42174" xr:uid="{00000000-0005-0000-0000-0000E18B0000}"/>
    <cellStyle name="40% - Énfasis5 2 2 2 2 2" xfId="8208" xr:uid="{00000000-0005-0000-0000-0000E28B0000}"/>
    <cellStyle name="40% - Énfasis5 2 2 2 2 2 10" xfId="42175" xr:uid="{00000000-0005-0000-0000-0000E38B0000}"/>
    <cellStyle name="40% - Énfasis5 2 2 2 2 2 2" xfId="8209" xr:uid="{00000000-0005-0000-0000-0000E48B0000}"/>
    <cellStyle name="40% - Énfasis5 2 2 2 2 2 2 2" xfId="8210" xr:uid="{00000000-0005-0000-0000-0000E58B0000}"/>
    <cellStyle name="40% - Énfasis5 2 2 2 2 2 2 3" xfId="42176" xr:uid="{00000000-0005-0000-0000-0000E68B0000}"/>
    <cellStyle name="40% - Énfasis5 2 2 2 2 2 2 4" xfId="42177" xr:uid="{00000000-0005-0000-0000-0000E78B0000}"/>
    <cellStyle name="40% - Énfasis5 2 2 2 2 2 2 5" xfId="42178" xr:uid="{00000000-0005-0000-0000-0000E88B0000}"/>
    <cellStyle name="40% - Énfasis5 2 2 2 2 2 2 6" xfId="42179" xr:uid="{00000000-0005-0000-0000-0000E98B0000}"/>
    <cellStyle name="40% - Énfasis5 2 2 2 2 2 2 7" xfId="42180" xr:uid="{00000000-0005-0000-0000-0000EA8B0000}"/>
    <cellStyle name="40% - Énfasis5 2 2 2 2 2 2 8" xfId="42181" xr:uid="{00000000-0005-0000-0000-0000EB8B0000}"/>
    <cellStyle name="40% - Énfasis5 2 2 2 2 2 2 9" xfId="42182" xr:uid="{00000000-0005-0000-0000-0000EC8B0000}"/>
    <cellStyle name="40% - Énfasis5 2 2 2 2 2 3" xfId="8211" xr:uid="{00000000-0005-0000-0000-0000ED8B0000}"/>
    <cellStyle name="40% - Énfasis5 2 2 2 2 2 4" xfId="42183" xr:uid="{00000000-0005-0000-0000-0000EE8B0000}"/>
    <cellStyle name="40% - Énfasis5 2 2 2 2 2 5" xfId="42184" xr:uid="{00000000-0005-0000-0000-0000EF8B0000}"/>
    <cellStyle name="40% - Énfasis5 2 2 2 2 2 6" xfId="42185" xr:uid="{00000000-0005-0000-0000-0000F08B0000}"/>
    <cellStyle name="40% - Énfasis5 2 2 2 2 2 7" xfId="42186" xr:uid="{00000000-0005-0000-0000-0000F18B0000}"/>
    <cellStyle name="40% - Énfasis5 2 2 2 2 2 8" xfId="42187" xr:uid="{00000000-0005-0000-0000-0000F28B0000}"/>
    <cellStyle name="40% - Énfasis5 2 2 2 2 2 9" xfId="42188" xr:uid="{00000000-0005-0000-0000-0000F38B0000}"/>
    <cellStyle name="40% - Énfasis5 2 2 2 2 3" xfId="8212" xr:uid="{00000000-0005-0000-0000-0000F48B0000}"/>
    <cellStyle name="40% - Énfasis5 2 2 2 2 3 10" xfId="42189" xr:uid="{00000000-0005-0000-0000-0000F58B0000}"/>
    <cellStyle name="40% - Énfasis5 2 2 2 2 3 2" xfId="8213" xr:uid="{00000000-0005-0000-0000-0000F68B0000}"/>
    <cellStyle name="40% - Énfasis5 2 2 2 2 3 2 2" xfId="8214" xr:uid="{00000000-0005-0000-0000-0000F78B0000}"/>
    <cellStyle name="40% - Énfasis5 2 2 2 2 3 2 3" xfId="42190" xr:uid="{00000000-0005-0000-0000-0000F88B0000}"/>
    <cellStyle name="40% - Énfasis5 2 2 2 2 3 2 4" xfId="42191" xr:uid="{00000000-0005-0000-0000-0000F98B0000}"/>
    <cellStyle name="40% - Énfasis5 2 2 2 2 3 2 5" xfId="42192" xr:uid="{00000000-0005-0000-0000-0000FA8B0000}"/>
    <cellStyle name="40% - Énfasis5 2 2 2 2 3 2 6" xfId="42193" xr:uid="{00000000-0005-0000-0000-0000FB8B0000}"/>
    <cellStyle name="40% - Énfasis5 2 2 2 2 3 2 7" xfId="42194" xr:uid="{00000000-0005-0000-0000-0000FC8B0000}"/>
    <cellStyle name="40% - Énfasis5 2 2 2 2 3 2 8" xfId="42195" xr:uid="{00000000-0005-0000-0000-0000FD8B0000}"/>
    <cellStyle name="40% - Énfasis5 2 2 2 2 3 2 9" xfId="42196" xr:uid="{00000000-0005-0000-0000-0000FE8B0000}"/>
    <cellStyle name="40% - Énfasis5 2 2 2 2 3 3" xfId="8215" xr:uid="{00000000-0005-0000-0000-0000FF8B0000}"/>
    <cellStyle name="40% - Énfasis5 2 2 2 2 3 4" xfId="42197" xr:uid="{00000000-0005-0000-0000-0000008C0000}"/>
    <cellStyle name="40% - Énfasis5 2 2 2 2 3 5" xfId="42198" xr:uid="{00000000-0005-0000-0000-0000018C0000}"/>
    <cellStyle name="40% - Énfasis5 2 2 2 2 3 6" xfId="42199" xr:uid="{00000000-0005-0000-0000-0000028C0000}"/>
    <cellStyle name="40% - Énfasis5 2 2 2 2 3 7" xfId="42200" xr:uid="{00000000-0005-0000-0000-0000038C0000}"/>
    <cellStyle name="40% - Énfasis5 2 2 2 2 3 8" xfId="42201" xr:uid="{00000000-0005-0000-0000-0000048C0000}"/>
    <cellStyle name="40% - Énfasis5 2 2 2 2 3 9" xfId="42202" xr:uid="{00000000-0005-0000-0000-0000058C0000}"/>
    <cellStyle name="40% - Énfasis5 2 2 2 2 4" xfId="8216" xr:uid="{00000000-0005-0000-0000-0000068C0000}"/>
    <cellStyle name="40% - Énfasis5 2 2 2 2 4 2" xfId="8217" xr:uid="{00000000-0005-0000-0000-0000078C0000}"/>
    <cellStyle name="40% - Énfasis5 2 2 2 2 4 3" xfId="42203" xr:uid="{00000000-0005-0000-0000-0000088C0000}"/>
    <cellStyle name="40% - Énfasis5 2 2 2 2 4 4" xfId="42204" xr:uid="{00000000-0005-0000-0000-0000098C0000}"/>
    <cellStyle name="40% - Énfasis5 2 2 2 2 4 5" xfId="42205" xr:uid="{00000000-0005-0000-0000-00000A8C0000}"/>
    <cellStyle name="40% - Énfasis5 2 2 2 2 4 6" xfId="42206" xr:uid="{00000000-0005-0000-0000-00000B8C0000}"/>
    <cellStyle name="40% - Énfasis5 2 2 2 2 4 7" xfId="42207" xr:uid="{00000000-0005-0000-0000-00000C8C0000}"/>
    <cellStyle name="40% - Énfasis5 2 2 2 2 4 8" xfId="42208" xr:uid="{00000000-0005-0000-0000-00000D8C0000}"/>
    <cellStyle name="40% - Énfasis5 2 2 2 2 4 9" xfId="42209" xr:uid="{00000000-0005-0000-0000-00000E8C0000}"/>
    <cellStyle name="40% - Énfasis5 2 2 2 2 5" xfId="8218" xr:uid="{00000000-0005-0000-0000-00000F8C0000}"/>
    <cellStyle name="40% - Énfasis5 2 2 2 2 6" xfId="42210" xr:uid="{00000000-0005-0000-0000-0000108C0000}"/>
    <cellStyle name="40% - Énfasis5 2 2 2 2 7" xfId="42211" xr:uid="{00000000-0005-0000-0000-0000118C0000}"/>
    <cellStyle name="40% - Énfasis5 2 2 2 2 8" xfId="42212" xr:uid="{00000000-0005-0000-0000-0000128C0000}"/>
    <cellStyle name="40% - Énfasis5 2 2 2 2 9" xfId="42213" xr:uid="{00000000-0005-0000-0000-0000138C0000}"/>
    <cellStyle name="40% - Énfasis5 2 2 2 3" xfId="8219" xr:uid="{00000000-0005-0000-0000-0000148C0000}"/>
    <cellStyle name="40% - Énfasis5 2 2 2 3 10" xfId="42214" xr:uid="{00000000-0005-0000-0000-0000158C0000}"/>
    <cellStyle name="40% - Énfasis5 2 2 2 3 11" xfId="42215" xr:uid="{00000000-0005-0000-0000-0000168C0000}"/>
    <cellStyle name="40% - Énfasis5 2 2 2 3 12" xfId="42216" xr:uid="{00000000-0005-0000-0000-0000178C0000}"/>
    <cellStyle name="40% - Énfasis5 2 2 2 3 2" xfId="8220" xr:uid="{00000000-0005-0000-0000-0000188C0000}"/>
    <cellStyle name="40% - Énfasis5 2 2 2 3 2 10" xfId="42217" xr:uid="{00000000-0005-0000-0000-0000198C0000}"/>
    <cellStyle name="40% - Énfasis5 2 2 2 3 2 2" xfId="8221" xr:uid="{00000000-0005-0000-0000-00001A8C0000}"/>
    <cellStyle name="40% - Énfasis5 2 2 2 3 2 2 2" xfId="8222" xr:uid="{00000000-0005-0000-0000-00001B8C0000}"/>
    <cellStyle name="40% - Énfasis5 2 2 2 3 2 2 3" xfId="42218" xr:uid="{00000000-0005-0000-0000-00001C8C0000}"/>
    <cellStyle name="40% - Énfasis5 2 2 2 3 2 2 4" xfId="42219" xr:uid="{00000000-0005-0000-0000-00001D8C0000}"/>
    <cellStyle name="40% - Énfasis5 2 2 2 3 2 2 5" xfId="42220" xr:uid="{00000000-0005-0000-0000-00001E8C0000}"/>
    <cellStyle name="40% - Énfasis5 2 2 2 3 2 2 6" xfId="42221" xr:uid="{00000000-0005-0000-0000-00001F8C0000}"/>
    <cellStyle name="40% - Énfasis5 2 2 2 3 2 2 7" xfId="42222" xr:uid="{00000000-0005-0000-0000-0000208C0000}"/>
    <cellStyle name="40% - Énfasis5 2 2 2 3 2 2 8" xfId="42223" xr:uid="{00000000-0005-0000-0000-0000218C0000}"/>
    <cellStyle name="40% - Énfasis5 2 2 2 3 2 2 9" xfId="42224" xr:uid="{00000000-0005-0000-0000-0000228C0000}"/>
    <cellStyle name="40% - Énfasis5 2 2 2 3 2 3" xfId="8223" xr:uid="{00000000-0005-0000-0000-0000238C0000}"/>
    <cellStyle name="40% - Énfasis5 2 2 2 3 2 4" xfId="42225" xr:uid="{00000000-0005-0000-0000-0000248C0000}"/>
    <cellStyle name="40% - Énfasis5 2 2 2 3 2 5" xfId="42226" xr:uid="{00000000-0005-0000-0000-0000258C0000}"/>
    <cellStyle name="40% - Énfasis5 2 2 2 3 2 6" xfId="42227" xr:uid="{00000000-0005-0000-0000-0000268C0000}"/>
    <cellStyle name="40% - Énfasis5 2 2 2 3 2 7" xfId="42228" xr:uid="{00000000-0005-0000-0000-0000278C0000}"/>
    <cellStyle name="40% - Énfasis5 2 2 2 3 2 8" xfId="42229" xr:uid="{00000000-0005-0000-0000-0000288C0000}"/>
    <cellStyle name="40% - Énfasis5 2 2 2 3 2 9" xfId="42230" xr:uid="{00000000-0005-0000-0000-0000298C0000}"/>
    <cellStyle name="40% - Énfasis5 2 2 2 3 3" xfId="8224" xr:uid="{00000000-0005-0000-0000-00002A8C0000}"/>
    <cellStyle name="40% - Énfasis5 2 2 2 3 3 10" xfId="42231" xr:uid="{00000000-0005-0000-0000-00002B8C0000}"/>
    <cellStyle name="40% - Énfasis5 2 2 2 3 3 2" xfId="8225" xr:uid="{00000000-0005-0000-0000-00002C8C0000}"/>
    <cellStyle name="40% - Énfasis5 2 2 2 3 3 2 2" xfId="8226" xr:uid="{00000000-0005-0000-0000-00002D8C0000}"/>
    <cellStyle name="40% - Énfasis5 2 2 2 3 3 2 3" xfId="42232" xr:uid="{00000000-0005-0000-0000-00002E8C0000}"/>
    <cellStyle name="40% - Énfasis5 2 2 2 3 3 2 4" xfId="42233" xr:uid="{00000000-0005-0000-0000-00002F8C0000}"/>
    <cellStyle name="40% - Énfasis5 2 2 2 3 3 2 5" xfId="42234" xr:uid="{00000000-0005-0000-0000-0000308C0000}"/>
    <cellStyle name="40% - Énfasis5 2 2 2 3 3 2 6" xfId="42235" xr:uid="{00000000-0005-0000-0000-0000318C0000}"/>
    <cellStyle name="40% - Énfasis5 2 2 2 3 3 2 7" xfId="42236" xr:uid="{00000000-0005-0000-0000-0000328C0000}"/>
    <cellStyle name="40% - Énfasis5 2 2 2 3 3 2 8" xfId="42237" xr:uid="{00000000-0005-0000-0000-0000338C0000}"/>
    <cellStyle name="40% - Énfasis5 2 2 2 3 3 2 9" xfId="42238" xr:uid="{00000000-0005-0000-0000-0000348C0000}"/>
    <cellStyle name="40% - Énfasis5 2 2 2 3 3 3" xfId="8227" xr:uid="{00000000-0005-0000-0000-0000358C0000}"/>
    <cellStyle name="40% - Énfasis5 2 2 2 3 3 4" xfId="42239" xr:uid="{00000000-0005-0000-0000-0000368C0000}"/>
    <cellStyle name="40% - Énfasis5 2 2 2 3 3 5" xfId="42240" xr:uid="{00000000-0005-0000-0000-0000378C0000}"/>
    <cellStyle name="40% - Énfasis5 2 2 2 3 3 6" xfId="42241" xr:uid="{00000000-0005-0000-0000-0000388C0000}"/>
    <cellStyle name="40% - Énfasis5 2 2 2 3 3 7" xfId="42242" xr:uid="{00000000-0005-0000-0000-0000398C0000}"/>
    <cellStyle name="40% - Énfasis5 2 2 2 3 3 8" xfId="42243" xr:uid="{00000000-0005-0000-0000-00003A8C0000}"/>
    <cellStyle name="40% - Énfasis5 2 2 2 3 3 9" xfId="42244" xr:uid="{00000000-0005-0000-0000-00003B8C0000}"/>
    <cellStyle name="40% - Énfasis5 2 2 2 3 4" xfId="8228" xr:uid="{00000000-0005-0000-0000-00003C8C0000}"/>
    <cellStyle name="40% - Énfasis5 2 2 2 3 4 2" xfId="8229" xr:uid="{00000000-0005-0000-0000-00003D8C0000}"/>
    <cellStyle name="40% - Énfasis5 2 2 2 3 4 3" xfId="42245" xr:uid="{00000000-0005-0000-0000-00003E8C0000}"/>
    <cellStyle name="40% - Énfasis5 2 2 2 3 4 4" xfId="42246" xr:uid="{00000000-0005-0000-0000-00003F8C0000}"/>
    <cellStyle name="40% - Énfasis5 2 2 2 3 4 5" xfId="42247" xr:uid="{00000000-0005-0000-0000-0000408C0000}"/>
    <cellStyle name="40% - Énfasis5 2 2 2 3 4 6" xfId="42248" xr:uid="{00000000-0005-0000-0000-0000418C0000}"/>
    <cellStyle name="40% - Énfasis5 2 2 2 3 4 7" xfId="42249" xr:uid="{00000000-0005-0000-0000-0000428C0000}"/>
    <cellStyle name="40% - Énfasis5 2 2 2 3 4 8" xfId="42250" xr:uid="{00000000-0005-0000-0000-0000438C0000}"/>
    <cellStyle name="40% - Énfasis5 2 2 2 3 4 9" xfId="42251" xr:uid="{00000000-0005-0000-0000-0000448C0000}"/>
    <cellStyle name="40% - Énfasis5 2 2 2 3 5" xfId="8230" xr:uid="{00000000-0005-0000-0000-0000458C0000}"/>
    <cellStyle name="40% - Énfasis5 2 2 2 3 6" xfId="42252" xr:uid="{00000000-0005-0000-0000-0000468C0000}"/>
    <cellStyle name="40% - Énfasis5 2 2 2 3 7" xfId="42253" xr:uid="{00000000-0005-0000-0000-0000478C0000}"/>
    <cellStyle name="40% - Énfasis5 2 2 2 3 8" xfId="42254" xr:uid="{00000000-0005-0000-0000-0000488C0000}"/>
    <cellStyle name="40% - Énfasis5 2 2 2 3 9" xfId="42255" xr:uid="{00000000-0005-0000-0000-0000498C0000}"/>
    <cellStyle name="40% - Énfasis5 2 2 2 4" xfId="8231" xr:uid="{00000000-0005-0000-0000-00004A8C0000}"/>
    <cellStyle name="40% - Énfasis5 2 2 2 4 10" xfId="42256" xr:uid="{00000000-0005-0000-0000-00004B8C0000}"/>
    <cellStyle name="40% - Énfasis5 2 2 2 4 2" xfId="8232" xr:uid="{00000000-0005-0000-0000-00004C8C0000}"/>
    <cellStyle name="40% - Énfasis5 2 2 2 4 2 2" xfId="8233" xr:uid="{00000000-0005-0000-0000-00004D8C0000}"/>
    <cellStyle name="40% - Énfasis5 2 2 2 4 2 3" xfId="42257" xr:uid="{00000000-0005-0000-0000-00004E8C0000}"/>
    <cellStyle name="40% - Énfasis5 2 2 2 4 2 4" xfId="42258" xr:uid="{00000000-0005-0000-0000-00004F8C0000}"/>
    <cellStyle name="40% - Énfasis5 2 2 2 4 2 5" xfId="42259" xr:uid="{00000000-0005-0000-0000-0000508C0000}"/>
    <cellStyle name="40% - Énfasis5 2 2 2 4 2 6" xfId="42260" xr:uid="{00000000-0005-0000-0000-0000518C0000}"/>
    <cellStyle name="40% - Énfasis5 2 2 2 4 2 7" xfId="42261" xr:uid="{00000000-0005-0000-0000-0000528C0000}"/>
    <cellStyle name="40% - Énfasis5 2 2 2 4 2 8" xfId="42262" xr:uid="{00000000-0005-0000-0000-0000538C0000}"/>
    <cellStyle name="40% - Énfasis5 2 2 2 4 2 9" xfId="42263" xr:uid="{00000000-0005-0000-0000-0000548C0000}"/>
    <cellStyle name="40% - Énfasis5 2 2 2 4 3" xfId="8234" xr:uid="{00000000-0005-0000-0000-0000558C0000}"/>
    <cellStyle name="40% - Énfasis5 2 2 2 4 4" xfId="42264" xr:uid="{00000000-0005-0000-0000-0000568C0000}"/>
    <cellStyle name="40% - Énfasis5 2 2 2 4 5" xfId="42265" xr:uid="{00000000-0005-0000-0000-0000578C0000}"/>
    <cellStyle name="40% - Énfasis5 2 2 2 4 6" xfId="42266" xr:uid="{00000000-0005-0000-0000-0000588C0000}"/>
    <cellStyle name="40% - Énfasis5 2 2 2 4 7" xfId="42267" xr:uid="{00000000-0005-0000-0000-0000598C0000}"/>
    <cellStyle name="40% - Énfasis5 2 2 2 4 8" xfId="42268" xr:uid="{00000000-0005-0000-0000-00005A8C0000}"/>
    <cellStyle name="40% - Énfasis5 2 2 2 4 9" xfId="42269" xr:uid="{00000000-0005-0000-0000-00005B8C0000}"/>
    <cellStyle name="40% - Énfasis5 2 2 2 5" xfId="8235" xr:uid="{00000000-0005-0000-0000-00005C8C0000}"/>
    <cellStyle name="40% - Énfasis5 2 2 2 5 10" xfId="42270" xr:uid="{00000000-0005-0000-0000-00005D8C0000}"/>
    <cellStyle name="40% - Énfasis5 2 2 2 5 2" xfId="8236" xr:uid="{00000000-0005-0000-0000-00005E8C0000}"/>
    <cellStyle name="40% - Énfasis5 2 2 2 5 2 2" xfId="8237" xr:uid="{00000000-0005-0000-0000-00005F8C0000}"/>
    <cellStyle name="40% - Énfasis5 2 2 2 5 2 3" xfId="42271" xr:uid="{00000000-0005-0000-0000-0000608C0000}"/>
    <cellStyle name="40% - Énfasis5 2 2 2 5 2 4" xfId="42272" xr:uid="{00000000-0005-0000-0000-0000618C0000}"/>
    <cellStyle name="40% - Énfasis5 2 2 2 5 2 5" xfId="42273" xr:uid="{00000000-0005-0000-0000-0000628C0000}"/>
    <cellStyle name="40% - Énfasis5 2 2 2 5 2 6" xfId="42274" xr:uid="{00000000-0005-0000-0000-0000638C0000}"/>
    <cellStyle name="40% - Énfasis5 2 2 2 5 2 7" xfId="42275" xr:uid="{00000000-0005-0000-0000-0000648C0000}"/>
    <cellStyle name="40% - Énfasis5 2 2 2 5 2 8" xfId="42276" xr:uid="{00000000-0005-0000-0000-0000658C0000}"/>
    <cellStyle name="40% - Énfasis5 2 2 2 5 2 9" xfId="42277" xr:uid="{00000000-0005-0000-0000-0000668C0000}"/>
    <cellStyle name="40% - Énfasis5 2 2 2 5 3" xfId="8238" xr:uid="{00000000-0005-0000-0000-0000678C0000}"/>
    <cellStyle name="40% - Énfasis5 2 2 2 5 4" xfId="42278" xr:uid="{00000000-0005-0000-0000-0000688C0000}"/>
    <cellStyle name="40% - Énfasis5 2 2 2 5 5" xfId="42279" xr:uid="{00000000-0005-0000-0000-0000698C0000}"/>
    <cellStyle name="40% - Énfasis5 2 2 2 5 6" xfId="42280" xr:uid="{00000000-0005-0000-0000-00006A8C0000}"/>
    <cellStyle name="40% - Énfasis5 2 2 2 5 7" xfId="42281" xr:uid="{00000000-0005-0000-0000-00006B8C0000}"/>
    <cellStyle name="40% - Énfasis5 2 2 2 5 8" xfId="42282" xr:uid="{00000000-0005-0000-0000-00006C8C0000}"/>
    <cellStyle name="40% - Énfasis5 2 2 2 5 9" xfId="42283" xr:uid="{00000000-0005-0000-0000-00006D8C0000}"/>
    <cellStyle name="40% - Énfasis5 2 2 2 6" xfId="8239" xr:uid="{00000000-0005-0000-0000-00006E8C0000}"/>
    <cellStyle name="40% - Énfasis5 2 2 2 6 10" xfId="42284" xr:uid="{00000000-0005-0000-0000-00006F8C0000}"/>
    <cellStyle name="40% - Énfasis5 2 2 2 6 2" xfId="8240" xr:uid="{00000000-0005-0000-0000-0000708C0000}"/>
    <cellStyle name="40% - Énfasis5 2 2 2 6 2 2" xfId="8241" xr:uid="{00000000-0005-0000-0000-0000718C0000}"/>
    <cellStyle name="40% - Énfasis5 2 2 2 6 2 3" xfId="42285" xr:uid="{00000000-0005-0000-0000-0000728C0000}"/>
    <cellStyle name="40% - Énfasis5 2 2 2 6 2 4" xfId="42286" xr:uid="{00000000-0005-0000-0000-0000738C0000}"/>
    <cellStyle name="40% - Énfasis5 2 2 2 6 2 5" xfId="42287" xr:uid="{00000000-0005-0000-0000-0000748C0000}"/>
    <cellStyle name="40% - Énfasis5 2 2 2 6 2 6" xfId="42288" xr:uid="{00000000-0005-0000-0000-0000758C0000}"/>
    <cellStyle name="40% - Énfasis5 2 2 2 6 2 7" xfId="42289" xr:uid="{00000000-0005-0000-0000-0000768C0000}"/>
    <cellStyle name="40% - Énfasis5 2 2 2 6 2 8" xfId="42290" xr:uid="{00000000-0005-0000-0000-0000778C0000}"/>
    <cellStyle name="40% - Énfasis5 2 2 2 6 2 9" xfId="42291" xr:uid="{00000000-0005-0000-0000-0000788C0000}"/>
    <cellStyle name="40% - Énfasis5 2 2 2 6 3" xfId="8242" xr:uid="{00000000-0005-0000-0000-0000798C0000}"/>
    <cellStyle name="40% - Énfasis5 2 2 2 6 4" xfId="42292" xr:uid="{00000000-0005-0000-0000-00007A8C0000}"/>
    <cellStyle name="40% - Énfasis5 2 2 2 6 5" xfId="42293" xr:uid="{00000000-0005-0000-0000-00007B8C0000}"/>
    <cellStyle name="40% - Énfasis5 2 2 2 6 6" xfId="42294" xr:uid="{00000000-0005-0000-0000-00007C8C0000}"/>
    <cellStyle name="40% - Énfasis5 2 2 2 6 7" xfId="42295" xr:uid="{00000000-0005-0000-0000-00007D8C0000}"/>
    <cellStyle name="40% - Énfasis5 2 2 2 6 8" xfId="42296" xr:uid="{00000000-0005-0000-0000-00007E8C0000}"/>
    <cellStyle name="40% - Énfasis5 2 2 2 6 9" xfId="42297" xr:uid="{00000000-0005-0000-0000-00007F8C0000}"/>
    <cellStyle name="40% - Énfasis5 2 2 2 7" xfId="8243" xr:uid="{00000000-0005-0000-0000-0000808C0000}"/>
    <cellStyle name="40% - Énfasis5 2 2 2 7 2" xfId="8244" xr:uid="{00000000-0005-0000-0000-0000818C0000}"/>
    <cellStyle name="40% - Énfasis5 2 2 2 7 3" xfId="42298" xr:uid="{00000000-0005-0000-0000-0000828C0000}"/>
    <cellStyle name="40% - Énfasis5 2 2 2 7 4" xfId="42299" xr:uid="{00000000-0005-0000-0000-0000838C0000}"/>
    <cellStyle name="40% - Énfasis5 2 2 2 7 5" xfId="42300" xr:uid="{00000000-0005-0000-0000-0000848C0000}"/>
    <cellStyle name="40% - Énfasis5 2 2 2 7 6" xfId="42301" xr:uid="{00000000-0005-0000-0000-0000858C0000}"/>
    <cellStyle name="40% - Énfasis5 2 2 2 7 7" xfId="42302" xr:uid="{00000000-0005-0000-0000-0000868C0000}"/>
    <cellStyle name="40% - Énfasis5 2 2 2 7 8" xfId="42303" xr:uid="{00000000-0005-0000-0000-0000878C0000}"/>
    <cellStyle name="40% - Énfasis5 2 2 2 7 9" xfId="42304" xr:uid="{00000000-0005-0000-0000-0000888C0000}"/>
    <cellStyle name="40% - Énfasis5 2 2 2 8" xfId="8245" xr:uid="{00000000-0005-0000-0000-0000898C0000}"/>
    <cellStyle name="40% - Énfasis5 2 2 2 9" xfId="42305" xr:uid="{00000000-0005-0000-0000-00008A8C0000}"/>
    <cellStyle name="40% - Énfasis5 2 2 3" xfId="8246" xr:uid="{00000000-0005-0000-0000-00008B8C0000}"/>
    <cellStyle name="40% - Énfasis5 2 2 3 10" xfId="42306" xr:uid="{00000000-0005-0000-0000-00008C8C0000}"/>
    <cellStyle name="40% - Énfasis5 2 2 3 11" xfId="42307" xr:uid="{00000000-0005-0000-0000-00008D8C0000}"/>
    <cellStyle name="40% - Énfasis5 2 2 3 12" xfId="42308" xr:uid="{00000000-0005-0000-0000-00008E8C0000}"/>
    <cellStyle name="40% - Énfasis5 2 2 3 13" xfId="42309" xr:uid="{00000000-0005-0000-0000-00008F8C0000}"/>
    <cellStyle name="40% - Énfasis5 2 2 3 2" xfId="8247" xr:uid="{00000000-0005-0000-0000-0000908C0000}"/>
    <cellStyle name="40% - Énfasis5 2 2 3 2 10" xfId="42310" xr:uid="{00000000-0005-0000-0000-0000918C0000}"/>
    <cellStyle name="40% - Énfasis5 2 2 3 2 11" xfId="42311" xr:uid="{00000000-0005-0000-0000-0000928C0000}"/>
    <cellStyle name="40% - Énfasis5 2 2 3 2 12" xfId="42312" xr:uid="{00000000-0005-0000-0000-0000938C0000}"/>
    <cellStyle name="40% - Énfasis5 2 2 3 2 2" xfId="8248" xr:uid="{00000000-0005-0000-0000-0000948C0000}"/>
    <cellStyle name="40% - Énfasis5 2 2 3 2 2 10" xfId="42313" xr:uid="{00000000-0005-0000-0000-0000958C0000}"/>
    <cellStyle name="40% - Énfasis5 2 2 3 2 2 2" xfId="8249" xr:uid="{00000000-0005-0000-0000-0000968C0000}"/>
    <cellStyle name="40% - Énfasis5 2 2 3 2 2 2 2" xfId="8250" xr:uid="{00000000-0005-0000-0000-0000978C0000}"/>
    <cellStyle name="40% - Énfasis5 2 2 3 2 2 2 3" xfId="42314" xr:uid="{00000000-0005-0000-0000-0000988C0000}"/>
    <cellStyle name="40% - Énfasis5 2 2 3 2 2 2 4" xfId="42315" xr:uid="{00000000-0005-0000-0000-0000998C0000}"/>
    <cellStyle name="40% - Énfasis5 2 2 3 2 2 2 5" xfId="42316" xr:uid="{00000000-0005-0000-0000-00009A8C0000}"/>
    <cellStyle name="40% - Énfasis5 2 2 3 2 2 2 6" xfId="42317" xr:uid="{00000000-0005-0000-0000-00009B8C0000}"/>
    <cellStyle name="40% - Énfasis5 2 2 3 2 2 2 7" xfId="42318" xr:uid="{00000000-0005-0000-0000-00009C8C0000}"/>
    <cellStyle name="40% - Énfasis5 2 2 3 2 2 2 8" xfId="42319" xr:uid="{00000000-0005-0000-0000-00009D8C0000}"/>
    <cellStyle name="40% - Énfasis5 2 2 3 2 2 2 9" xfId="42320" xr:uid="{00000000-0005-0000-0000-00009E8C0000}"/>
    <cellStyle name="40% - Énfasis5 2 2 3 2 2 3" xfId="8251" xr:uid="{00000000-0005-0000-0000-00009F8C0000}"/>
    <cellStyle name="40% - Énfasis5 2 2 3 2 2 4" xfId="42321" xr:uid="{00000000-0005-0000-0000-0000A08C0000}"/>
    <cellStyle name="40% - Énfasis5 2 2 3 2 2 5" xfId="42322" xr:uid="{00000000-0005-0000-0000-0000A18C0000}"/>
    <cellStyle name="40% - Énfasis5 2 2 3 2 2 6" xfId="42323" xr:uid="{00000000-0005-0000-0000-0000A28C0000}"/>
    <cellStyle name="40% - Énfasis5 2 2 3 2 2 7" xfId="42324" xr:uid="{00000000-0005-0000-0000-0000A38C0000}"/>
    <cellStyle name="40% - Énfasis5 2 2 3 2 2 8" xfId="42325" xr:uid="{00000000-0005-0000-0000-0000A48C0000}"/>
    <cellStyle name="40% - Énfasis5 2 2 3 2 2 9" xfId="42326" xr:uid="{00000000-0005-0000-0000-0000A58C0000}"/>
    <cellStyle name="40% - Énfasis5 2 2 3 2 3" xfId="8252" xr:uid="{00000000-0005-0000-0000-0000A68C0000}"/>
    <cellStyle name="40% - Énfasis5 2 2 3 2 3 10" xfId="42327" xr:uid="{00000000-0005-0000-0000-0000A78C0000}"/>
    <cellStyle name="40% - Énfasis5 2 2 3 2 3 2" xfId="8253" xr:uid="{00000000-0005-0000-0000-0000A88C0000}"/>
    <cellStyle name="40% - Énfasis5 2 2 3 2 3 2 2" xfId="8254" xr:uid="{00000000-0005-0000-0000-0000A98C0000}"/>
    <cellStyle name="40% - Énfasis5 2 2 3 2 3 2 3" xfId="42328" xr:uid="{00000000-0005-0000-0000-0000AA8C0000}"/>
    <cellStyle name="40% - Énfasis5 2 2 3 2 3 2 4" xfId="42329" xr:uid="{00000000-0005-0000-0000-0000AB8C0000}"/>
    <cellStyle name="40% - Énfasis5 2 2 3 2 3 2 5" xfId="42330" xr:uid="{00000000-0005-0000-0000-0000AC8C0000}"/>
    <cellStyle name="40% - Énfasis5 2 2 3 2 3 2 6" xfId="42331" xr:uid="{00000000-0005-0000-0000-0000AD8C0000}"/>
    <cellStyle name="40% - Énfasis5 2 2 3 2 3 2 7" xfId="42332" xr:uid="{00000000-0005-0000-0000-0000AE8C0000}"/>
    <cellStyle name="40% - Énfasis5 2 2 3 2 3 2 8" xfId="42333" xr:uid="{00000000-0005-0000-0000-0000AF8C0000}"/>
    <cellStyle name="40% - Énfasis5 2 2 3 2 3 2 9" xfId="42334" xr:uid="{00000000-0005-0000-0000-0000B08C0000}"/>
    <cellStyle name="40% - Énfasis5 2 2 3 2 3 3" xfId="8255" xr:uid="{00000000-0005-0000-0000-0000B18C0000}"/>
    <cellStyle name="40% - Énfasis5 2 2 3 2 3 4" xfId="42335" xr:uid="{00000000-0005-0000-0000-0000B28C0000}"/>
    <cellStyle name="40% - Énfasis5 2 2 3 2 3 5" xfId="42336" xr:uid="{00000000-0005-0000-0000-0000B38C0000}"/>
    <cellStyle name="40% - Énfasis5 2 2 3 2 3 6" xfId="42337" xr:uid="{00000000-0005-0000-0000-0000B48C0000}"/>
    <cellStyle name="40% - Énfasis5 2 2 3 2 3 7" xfId="42338" xr:uid="{00000000-0005-0000-0000-0000B58C0000}"/>
    <cellStyle name="40% - Énfasis5 2 2 3 2 3 8" xfId="42339" xr:uid="{00000000-0005-0000-0000-0000B68C0000}"/>
    <cellStyle name="40% - Énfasis5 2 2 3 2 3 9" xfId="42340" xr:uid="{00000000-0005-0000-0000-0000B78C0000}"/>
    <cellStyle name="40% - Énfasis5 2 2 3 2 4" xfId="8256" xr:uid="{00000000-0005-0000-0000-0000B88C0000}"/>
    <cellStyle name="40% - Énfasis5 2 2 3 2 4 2" xfId="8257" xr:uid="{00000000-0005-0000-0000-0000B98C0000}"/>
    <cellStyle name="40% - Énfasis5 2 2 3 2 4 3" xfId="42341" xr:uid="{00000000-0005-0000-0000-0000BA8C0000}"/>
    <cellStyle name="40% - Énfasis5 2 2 3 2 4 4" xfId="42342" xr:uid="{00000000-0005-0000-0000-0000BB8C0000}"/>
    <cellStyle name="40% - Énfasis5 2 2 3 2 4 5" xfId="42343" xr:uid="{00000000-0005-0000-0000-0000BC8C0000}"/>
    <cellStyle name="40% - Énfasis5 2 2 3 2 4 6" xfId="42344" xr:uid="{00000000-0005-0000-0000-0000BD8C0000}"/>
    <cellStyle name="40% - Énfasis5 2 2 3 2 4 7" xfId="42345" xr:uid="{00000000-0005-0000-0000-0000BE8C0000}"/>
    <cellStyle name="40% - Énfasis5 2 2 3 2 4 8" xfId="42346" xr:uid="{00000000-0005-0000-0000-0000BF8C0000}"/>
    <cellStyle name="40% - Énfasis5 2 2 3 2 4 9" xfId="42347" xr:uid="{00000000-0005-0000-0000-0000C08C0000}"/>
    <cellStyle name="40% - Énfasis5 2 2 3 2 5" xfId="8258" xr:uid="{00000000-0005-0000-0000-0000C18C0000}"/>
    <cellStyle name="40% - Énfasis5 2 2 3 2 6" xfId="42348" xr:uid="{00000000-0005-0000-0000-0000C28C0000}"/>
    <cellStyle name="40% - Énfasis5 2 2 3 2 7" xfId="42349" xr:uid="{00000000-0005-0000-0000-0000C38C0000}"/>
    <cellStyle name="40% - Énfasis5 2 2 3 2 8" xfId="42350" xr:uid="{00000000-0005-0000-0000-0000C48C0000}"/>
    <cellStyle name="40% - Énfasis5 2 2 3 2 9" xfId="42351" xr:uid="{00000000-0005-0000-0000-0000C58C0000}"/>
    <cellStyle name="40% - Énfasis5 2 2 3 3" xfId="8259" xr:uid="{00000000-0005-0000-0000-0000C68C0000}"/>
    <cellStyle name="40% - Énfasis5 2 2 3 3 10" xfId="42352" xr:uid="{00000000-0005-0000-0000-0000C78C0000}"/>
    <cellStyle name="40% - Énfasis5 2 2 3 3 2" xfId="8260" xr:uid="{00000000-0005-0000-0000-0000C88C0000}"/>
    <cellStyle name="40% - Énfasis5 2 2 3 3 2 2" xfId="8261" xr:uid="{00000000-0005-0000-0000-0000C98C0000}"/>
    <cellStyle name="40% - Énfasis5 2 2 3 3 2 3" xfId="42353" xr:uid="{00000000-0005-0000-0000-0000CA8C0000}"/>
    <cellStyle name="40% - Énfasis5 2 2 3 3 2 4" xfId="42354" xr:uid="{00000000-0005-0000-0000-0000CB8C0000}"/>
    <cellStyle name="40% - Énfasis5 2 2 3 3 2 5" xfId="42355" xr:uid="{00000000-0005-0000-0000-0000CC8C0000}"/>
    <cellStyle name="40% - Énfasis5 2 2 3 3 2 6" xfId="42356" xr:uid="{00000000-0005-0000-0000-0000CD8C0000}"/>
    <cellStyle name="40% - Énfasis5 2 2 3 3 2 7" xfId="42357" xr:uid="{00000000-0005-0000-0000-0000CE8C0000}"/>
    <cellStyle name="40% - Énfasis5 2 2 3 3 2 8" xfId="42358" xr:uid="{00000000-0005-0000-0000-0000CF8C0000}"/>
    <cellStyle name="40% - Énfasis5 2 2 3 3 2 9" xfId="42359" xr:uid="{00000000-0005-0000-0000-0000D08C0000}"/>
    <cellStyle name="40% - Énfasis5 2 2 3 3 3" xfId="8262" xr:uid="{00000000-0005-0000-0000-0000D18C0000}"/>
    <cellStyle name="40% - Énfasis5 2 2 3 3 4" xfId="42360" xr:uid="{00000000-0005-0000-0000-0000D28C0000}"/>
    <cellStyle name="40% - Énfasis5 2 2 3 3 5" xfId="42361" xr:uid="{00000000-0005-0000-0000-0000D38C0000}"/>
    <cellStyle name="40% - Énfasis5 2 2 3 3 6" xfId="42362" xr:uid="{00000000-0005-0000-0000-0000D48C0000}"/>
    <cellStyle name="40% - Énfasis5 2 2 3 3 7" xfId="42363" xr:uid="{00000000-0005-0000-0000-0000D58C0000}"/>
    <cellStyle name="40% - Énfasis5 2 2 3 3 8" xfId="42364" xr:uid="{00000000-0005-0000-0000-0000D68C0000}"/>
    <cellStyle name="40% - Énfasis5 2 2 3 3 9" xfId="42365" xr:uid="{00000000-0005-0000-0000-0000D78C0000}"/>
    <cellStyle name="40% - Énfasis5 2 2 3 4" xfId="8263" xr:uid="{00000000-0005-0000-0000-0000D88C0000}"/>
    <cellStyle name="40% - Énfasis5 2 2 3 4 10" xfId="42366" xr:uid="{00000000-0005-0000-0000-0000D98C0000}"/>
    <cellStyle name="40% - Énfasis5 2 2 3 4 2" xfId="8264" xr:uid="{00000000-0005-0000-0000-0000DA8C0000}"/>
    <cellStyle name="40% - Énfasis5 2 2 3 4 2 2" xfId="8265" xr:uid="{00000000-0005-0000-0000-0000DB8C0000}"/>
    <cellStyle name="40% - Énfasis5 2 2 3 4 2 3" xfId="42367" xr:uid="{00000000-0005-0000-0000-0000DC8C0000}"/>
    <cellStyle name="40% - Énfasis5 2 2 3 4 2 4" xfId="42368" xr:uid="{00000000-0005-0000-0000-0000DD8C0000}"/>
    <cellStyle name="40% - Énfasis5 2 2 3 4 2 5" xfId="42369" xr:uid="{00000000-0005-0000-0000-0000DE8C0000}"/>
    <cellStyle name="40% - Énfasis5 2 2 3 4 2 6" xfId="42370" xr:uid="{00000000-0005-0000-0000-0000DF8C0000}"/>
    <cellStyle name="40% - Énfasis5 2 2 3 4 2 7" xfId="42371" xr:uid="{00000000-0005-0000-0000-0000E08C0000}"/>
    <cellStyle name="40% - Énfasis5 2 2 3 4 2 8" xfId="42372" xr:uid="{00000000-0005-0000-0000-0000E18C0000}"/>
    <cellStyle name="40% - Énfasis5 2 2 3 4 2 9" xfId="42373" xr:uid="{00000000-0005-0000-0000-0000E28C0000}"/>
    <cellStyle name="40% - Énfasis5 2 2 3 4 3" xfId="8266" xr:uid="{00000000-0005-0000-0000-0000E38C0000}"/>
    <cellStyle name="40% - Énfasis5 2 2 3 4 4" xfId="42374" xr:uid="{00000000-0005-0000-0000-0000E48C0000}"/>
    <cellStyle name="40% - Énfasis5 2 2 3 4 5" xfId="42375" xr:uid="{00000000-0005-0000-0000-0000E58C0000}"/>
    <cellStyle name="40% - Énfasis5 2 2 3 4 6" xfId="42376" xr:uid="{00000000-0005-0000-0000-0000E68C0000}"/>
    <cellStyle name="40% - Énfasis5 2 2 3 4 7" xfId="42377" xr:uid="{00000000-0005-0000-0000-0000E78C0000}"/>
    <cellStyle name="40% - Énfasis5 2 2 3 4 8" xfId="42378" xr:uid="{00000000-0005-0000-0000-0000E88C0000}"/>
    <cellStyle name="40% - Énfasis5 2 2 3 4 9" xfId="42379" xr:uid="{00000000-0005-0000-0000-0000E98C0000}"/>
    <cellStyle name="40% - Énfasis5 2 2 3 5" xfId="8267" xr:uid="{00000000-0005-0000-0000-0000EA8C0000}"/>
    <cellStyle name="40% - Énfasis5 2 2 3 5 2" xfId="8268" xr:uid="{00000000-0005-0000-0000-0000EB8C0000}"/>
    <cellStyle name="40% - Énfasis5 2 2 3 5 3" xfId="42380" xr:uid="{00000000-0005-0000-0000-0000EC8C0000}"/>
    <cellStyle name="40% - Énfasis5 2 2 3 5 4" xfId="42381" xr:uid="{00000000-0005-0000-0000-0000ED8C0000}"/>
    <cellStyle name="40% - Énfasis5 2 2 3 5 5" xfId="42382" xr:uid="{00000000-0005-0000-0000-0000EE8C0000}"/>
    <cellStyle name="40% - Énfasis5 2 2 3 5 6" xfId="42383" xr:uid="{00000000-0005-0000-0000-0000EF8C0000}"/>
    <cellStyle name="40% - Énfasis5 2 2 3 5 7" xfId="42384" xr:uid="{00000000-0005-0000-0000-0000F08C0000}"/>
    <cellStyle name="40% - Énfasis5 2 2 3 5 8" xfId="42385" xr:uid="{00000000-0005-0000-0000-0000F18C0000}"/>
    <cellStyle name="40% - Énfasis5 2 2 3 5 9" xfId="42386" xr:uid="{00000000-0005-0000-0000-0000F28C0000}"/>
    <cellStyle name="40% - Énfasis5 2 2 3 6" xfId="8269" xr:uid="{00000000-0005-0000-0000-0000F38C0000}"/>
    <cellStyle name="40% - Énfasis5 2 2 3 7" xfId="42387" xr:uid="{00000000-0005-0000-0000-0000F48C0000}"/>
    <cellStyle name="40% - Énfasis5 2 2 3 8" xfId="42388" xr:uid="{00000000-0005-0000-0000-0000F58C0000}"/>
    <cellStyle name="40% - Énfasis5 2 2 3 9" xfId="42389" xr:uid="{00000000-0005-0000-0000-0000F68C0000}"/>
    <cellStyle name="40% - Énfasis5 2 2 4" xfId="8270" xr:uid="{00000000-0005-0000-0000-0000F78C0000}"/>
    <cellStyle name="40% - Énfasis5 2 2 4 10" xfId="42390" xr:uid="{00000000-0005-0000-0000-0000F88C0000}"/>
    <cellStyle name="40% - Énfasis5 2 2 4 11" xfId="42391" xr:uid="{00000000-0005-0000-0000-0000F98C0000}"/>
    <cellStyle name="40% - Énfasis5 2 2 4 12" xfId="42392" xr:uid="{00000000-0005-0000-0000-0000FA8C0000}"/>
    <cellStyle name="40% - Énfasis5 2 2 4 13" xfId="42393" xr:uid="{00000000-0005-0000-0000-0000FB8C0000}"/>
    <cellStyle name="40% - Énfasis5 2 2 4 2" xfId="8271" xr:uid="{00000000-0005-0000-0000-0000FC8C0000}"/>
    <cellStyle name="40% - Énfasis5 2 2 4 2 10" xfId="42394" xr:uid="{00000000-0005-0000-0000-0000FD8C0000}"/>
    <cellStyle name="40% - Énfasis5 2 2 4 2 11" xfId="42395" xr:uid="{00000000-0005-0000-0000-0000FE8C0000}"/>
    <cellStyle name="40% - Énfasis5 2 2 4 2 12" xfId="42396" xr:uid="{00000000-0005-0000-0000-0000FF8C0000}"/>
    <cellStyle name="40% - Énfasis5 2 2 4 2 2" xfId="8272" xr:uid="{00000000-0005-0000-0000-0000008D0000}"/>
    <cellStyle name="40% - Énfasis5 2 2 4 2 2 10" xfId="42397" xr:uid="{00000000-0005-0000-0000-0000018D0000}"/>
    <cellStyle name="40% - Énfasis5 2 2 4 2 2 2" xfId="8273" xr:uid="{00000000-0005-0000-0000-0000028D0000}"/>
    <cellStyle name="40% - Énfasis5 2 2 4 2 2 2 2" xfId="8274" xr:uid="{00000000-0005-0000-0000-0000038D0000}"/>
    <cellStyle name="40% - Énfasis5 2 2 4 2 2 2 3" xfId="42398" xr:uid="{00000000-0005-0000-0000-0000048D0000}"/>
    <cellStyle name="40% - Énfasis5 2 2 4 2 2 2 4" xfId="42399" xr:uid="{00000000-0005-0000-0000-0000058D0000}"/>
    <cellStyle name="40% - Énfasis5 2 2 4 2 2 2 5" xfId="42400" xr:uid="{00000000-0005-0000-0000-0000068D0000}"/>
    <cellStyle name="40% - Énfasis5 2 2 4 2 2 2 6" xfId="42401" xr:uid="{00000000-0005-0000-0000-0000078D0000}"/>
    <cellStyle name="40% - Énfasis5 2 2 4 2 2 2 7" xfId="42402" xr:uid="{00000000-0005-0000-0000-0000088D0000}"/>
    <cellStyle name="40% - Énfasis5 2 2 4 2 2 2 8" xfId="42403" xr:uid="{00000000-0005-0000-0000-0000098D0000}"/>
    <cellStyle name="40% - Énfasis5 2 2 4 2 2 2 9" xfId="42404" xr:uid="{00000000-0005-0000-0000-00000A8D0000}"/>
    <cellStyle name="40% - Énfasis5 2 2 4 2 2 3" xfId="8275" xr:uid="{00000000-0005-0000-0000-00000B8D0000}"/>
    <cellStyle name="40% - Énfasis5 2 2 4 2 2 4" xfId="42405" xr:uid="{00000000-0005-0000-0000-00000C8D0000}"/>
    <cellStyle name="40% - Énfasis5 2 2 4 2 2 5" xfId="42406" xr:uid="{00000000-0005-0000-0000-00000D8D0000}"/>
    <cellStyle name="40% - Énfasis5 2 2 4 2 2 6" xfId="42407" xr:uid="{00000000-0005-0000-0000-00000E8D0000}"/>
    <cellStyle name="40% - Énfasis5 2 2 4 2 2 7" xfId="42408" xr:uid="{00000000-0005-0000-0000-00000F8D0000}"/>
    <cellStyle name="40% - Énfasis5 2 2 4 2 2 8" xfId="42409" xr:uid="{00000000-0005-0000-0000-0000108D0000}"/>
    <cellStyle name="40% - Énfasis5 2 2 4 2 2 9" xfId="42410" xr:uid="{00000000-0005-0000-0000-0000118D0000}"/>
    <cellStyle name="40% - Énfasis5 2 2 4 2 3" xfId="8276" xr:uid="{00000000-0005-0000-0000-0000128D0000}"/>
    <cellStyle name="40% - Énfasis5 2 2 4 2 3 10" xfId="42411" xr:uid="{00000000-0005-0000-0000-0000138D0000}"/>
    <cellStyle name="40% - Énfasis5 2 2 4 2 3 2" xfId="8277" xr:uid="{00000000-0005-0000-0000-0000148D0000}"/>
    <cellStyle name="40% - Énfasis5 2 2 4 2 3 2 2" xfId="8278" xr:uid="{00000000-0005-0000-0000-0000158D0000}"/>
    <cellStyle name="40% - Énfasis5 2 2 4 2 3 2 3" xfId="42412" xr:uid="{00000000-0005-0000-0000-0000168D0000}"/>
    <cellStyle name="40% - Énfasis5 2 2 4 2 3 2 4" xfId="42413" xr:uid="{00000000-0005-0000-0000-0000178D0000}"/>
    <cellStyle name="40% - Énfasis5 2 2 4 2 3 2 5" xfId="42414" xr:uid="{00000000-0005-0000-0000-0000188D0000}"/>
    <cellStyle name="40% - Énfasis5 2 2 4 2 3 2 6" xfId="42415" xr:uid="{00000000-0005-0000-0000-0000198D0000}"/>
    <cellStyle name="40% - Énfasis5 2 2 4 2 3 2 7" xfId="42416" xr:uid="{00000000-0005-0000-0000-00001A8D0000}"/>
    <cellStyle name="40% - Énfasis5 2 2 4 2 3 2 8" xfId="42417" xr:uid="{00000000-0005-0000-0000-00001B8D0000}"/>
    <cellStyle name="40% - Énfasis5 2 2 4 2 3 2 9" xfId="42418" xr:uid="{00000000-0005-0000-0000-00001C8D0000}"/>
    <cellStyle name="40% - Énfasis5 2 2 4 2 3 3" xfId="8279" xr:uid="{00000000-0005-0000-0000-00001D8D0000}"/>
    <cellStyle name="40% - Énfasis5 2 2 4 2 3 4" xfId="42419" xr:uid="{00000000-0005-0000-0000-00001E8D0000}"/>
    <cellStyle name="40% - Énfasis5 2 2 4 2 3 5" xfId="42420" xr:uid="{00000000-0005-0000-0000-00001F8D0000}"/>
    <cellStyle name="40% - Énfasis5 2 2 4 2 3 6" xfId="42421" xr:uid="{00000000-0005-0000-0000-0000208D0000}"/>
    <cellStyle name="40% - Énfasis5 2 2 4 2 3 7" xfId="42422" xr:uid="{00000000-0005-0000-0000-0000218D0000}"/>
    <cellStyle name="40% - Énfasis5 2 2 4 2 3 8" xfId="42423" xr:uid="{00000000-0005-0000-0000-0000228D0000}"/>
    <cellStyle name="40% - Énfasis5 2 2 4 2 3 9" xfId="42424" xr:uid="{00000000-0005-0000-0000-0000238D0000}"/>
    <cellStyle name="40% - Énfasis5 2 2 4 2 4" xfId="8280" xr:uid="{00000000-0005-0000-0000-0000248D0000}"/>
    <cellStyle name="40% - Énfasis5 2 2 4 2 4 2" xfId="8281" xr:uid="{00000000-0005-0000-0000-0000258D0000}"/>
    <cellStyle name="40% - Énfasis5 2 2 4 2 4 3" xfId="42425" xr:uid="{00000000-0005-0000-0000-0000268D0000}"/>
    <cellStyle name="40% - Énfasis5 2 2 4 2 4 4" xfId="42426" xr:uid="{00000000-0005-0000-0000-0000278D0000}"/>
    <cellStyle name="40% - Énfasis5 2 2 4 2 4 5" xfId="42427" xr:uid="{00000000-0005-0000-0000-0000288D0000}"/>
    <cellStyle name="40% - Énfasis5 2 2 4 2 4 6" xfId="42428" xr:uid="{00000000-0005-0000-0000-0000298D0000}"/>
    <cellStyle name="40% - Énfasis5 2 2 4 2 4 7" xfId="42429" xr:uid="{00000000-0005-0000-0000-00002A8D0000}"/>
    <cellStyle name="40% - Énfasis5 2 2 4 2 4 8" xfId="42430" xr:uid="{00000000-0005-0000-0000-00002B8D0000}"/>
    <cellStyle name="40% - Énfasis5 2 2 4 2 4 9" xfId="42431" xr:uid="{00000000-0005-0000-0000-00002C8D0000}"/>
    <cellStyle name="40% - Énfasis5 2 2 4 2 5" xfId="8282" xr:uid="{00000000-0005-0000-0000-00002D8D0000}"/>
    <cellStyle name="40% - Énfasis5 2 2 4 2 6" xfId="42432" xr:uid="{00000000-0005-0000-0000-00002E8D0000}"/>
    <cellStyle name="40% - Énfasis5 2 2 4 2 7" xfId="42433" xr:uid="{00000000-0005-0000-0000-00002F8D0000}"/>
    <cellStyle name="40% - Énfasis5 2 2 4 2 8" xfId="42434" xr:uid="{00000000-0005-0000-0000-0000308D0000}"/>
    <cellStyle name="40% - Énfasis5 2 2 4 2 9" xfId="42435" xr:uid="{00000000-0005-0000-0000-0000318D0000}"/>
    <cellStyle name="40% - Énfasis5 2 2 4 3" xfId="8283" xr:uid="{00000000-0005-0000-0000-0000328D0000}"/>
    <cellStyle name="40% - Énfasis5 2 2 4 3 10" xfId="42436" xr:uid="{00000000-0005-0000-0000-0000338D0000}"/>
    <cellStyle name="40% - Énfasis5 2 2 4 3 2" xfId="8284" xr:uid="{00000000-0005-0000-0000-0000348D0000}"/>
    <cellStyle name="40% - Énfasis5 2 2 4 3 2 2" xfId="8285" xr:uid="{00000000-0005-0000-0000-0000358D0000}"/>
    <cellStyle name="40% - Énfasis5 2 2 4 3 2 3" xfId="42437" xr:uid="{00000000-0005-0000-0000-0000368D0000}"/>
    <cellStyle name="40% - Énfasis5 2 2 4 3 2 4" xfId="42438" xr:uid="{00000000-0005-0000-0000-0000378D0000}"/>
    <cellStyle name="40% - Énfasis5 2 2 4 3 2 5" xfId="42439" xr:uid="{00000000-0005-0000-0000-0000388D0000}"/>
    <cellStyle name="40% - Énfasis5 2 2 4 3 2 6" xfId="42440" xr:uid="{00000000-0005-0000-0000-0000398D0000}"/>
    <cellStyle name="40% - Énfasis5 2 2 4 3 2 7" xfId="42441" xr:uid="{00000000-0005-0000-0000-00003A8D0000}"/>
    <cellStyle name="40% - Énfasis5 2 2 4 3 2 8" xfId="42442" xr:uid="{00000000-0005-0000-0000-00003B8D0000}"/>
    <cellStyle name="40% - Énfasis5 2 2 4 3 2 9" xfId="42443" xr:uid="{00000000-0005-0000-0000-00003C8D0000}"/>
    <cellStyle name="40% - Énfasis5 2 2 4 3 3" xfId="8286" xr:uid="{00000000-0005-0000-0000-00003D8D0000}"/>
    <cellStyle name="40% - Énfasis5 2 2 4 3 4" xfId="42444" xr:uid="{00000000-0005-0000-0000-00003E8D0000}"/>
    <cellStyle name="40% - Énfasis5 2 2 4 3 5" xfId="42445" xr:uid="{00000000-0005-0000-0000-00003F8D0000}"/>
    <cellStyle name="40% - Énfasis5 2 2 4 3 6" xfId="42446" xr:uid="{00000000-0005-0000-0000-0000408D0000}"/>
    <cellStyle name="40% - Énfasis5 2 2 4 3 7" xfId="42447" xr:uid="{00000000-0005-0000-0000-0000418D0000}"/>
    <cellStyle name="40% - Énfasis5 2 2 4 3 8" xfId="42448" xr:uid="{00000000-0005-0000-0000-0000428D0000}"/>
    <cellStyle name="40% - Énfasis5 2 2 4 3 9" xfId="42449" xr:uid="{00000000-0005-0000-0000-0000438D0000}"/>
    <cellStyle name="40% - Énfasis5 2 2 4 4" xfId="8287" xr:uid="{00000000-0005-0000-0000-0000448D0000}"/>
    <cellStyle name="40% - Énfasis5 2 2 4 4 10" xfId="42450" xr:uid="{00000000-0005-0000-0000-0000458D0000}"/>
    <cellStyle name="40% - Énfasis5 2 2 4 4 2" xfId="8288" xr:uid="{00000000-0005-0000-0000-0000468D0000}"/>
    <cellStyle name="40% - Énfasis5 2 2 4 4 2 2" xfId="8289" xr:uid="{00000000-0005-0000-0000-0000478D0000}"/>
    <cellStyle name="40% - Énfasis5 2 2 4 4 2 3" xfId="42451" xr:uid="{00000000-0005-0000-0000-0000488D0000}"/>
    <cellStyle name="40% - Énfasis5 2 2 4 4 2 4" xfId="42452" xr:uid="{00000000-0005-0000-0000-0000498D0000}"/>
    <cellStyle name="40% - Énfasis5 2 2 4 4 2 5" xfId="42453" xr:uid="{00000000-0005-0000-0000-00004A8D0000}"/>
    <cellStyle name="40% - Énfasis5 2 2 4 4 2 6" xfId="42454" xr:uid="{00000000-0005-0000-0000-00004B8D0000}"/>
    <cellStyle name="40% - Énfasis5 2 2 4 4 2 7" xfId="42455" xr:uid="{00000000-0005-0000-0000-00004C8D0000}"/>
    <cellStyle name="40% - Énfasis5 2 2 4 4 2 8" xfId="42456" xr:uid="{00000000-0005-0000-0000-00004D8D0000}"/>
    <cellStyle name="40% - Énfasis5 2 2 4 4 2 9" xfId="42457" xr:uid="{00000000-0005-0000-0000-00004E8D0000}"/>
    <cellStyle name="40% - Énfasis5 2 2 4 4 3" xfId="8290" xr:uid="{00000000-0005-0000-0000-00004F8D0000}"/>
    <cellStyle name="40% - Énfasis5 2 2 4 4 4" xfId="42458" xr:uid="{00000000-0005-0000-0000-0000508D0000}"/>
    <cellStyle name="40% - Énfasis5 2 2 4 4 5" xfId="42459" xr:uid="{00000000-0005-0000-0000-0000518D0000}"/>
    <cellStyle name="40% - Énfasis5 2 2 4 4 6" xfId="42460" xr:uid="{00000000-0005-0000-0000-0000528D0000}"/>
    <cellStyle name="40% - Énfasis5 2 2 4 4 7" xfId="42461" xr:uid="{00000000-0005-0000-0000-0000538D0000}"/>
    <cellStyle name="40% - Énfasis5 2 2 4 4 8" xfId="42462" xr:uid="{00000000-0005-0000-0000-0000548D0000}"/>
    <cellStyle name="40% - Énfasis5 2 2 4 4 9" xfId="42463" xr:uid="{00000000-0005-0000-0000-0000558D0000}"/>
    <cellStyle name="40% - Énfasis5 2 2 4 5" xfId="8291" xr:uid="{00000000-0005-0000-0000-0000568D0000}"/>
    <cellStyle name="40% - Énfasis5 2 2 4 5 2" xfId="8292" xr:uid="{00000000-0005-0000-0000-0000578D0000}"/>
    <cellStyle name="40% - Énfasis5 2 2 4 5 3" xfId="42464" xr:uid="{00000000-0005-0000-0000-0000588D0000}"/>
    <cellStyle name="40% - Énfasis5 2 2 4 5 4" xfId="42465" xr:uid="{00000000-0005-0000-0000-0000598D0000}"/>
    <cellStyle name="40% - Énfasis5 2 2 4 5 5" xfId="42466" xr:uid="{00000000-0005-0000-0000-00005A8D0000}"/>
    <cellStyle name="40% - Énfasis5 2 2 4 5 6" xfId="42467" xr:uid="{00000000-0005-0000-0000-00005B8D0000}"/>
    <cellStyle name="40% - Énfasis5 2 2 4 5 7" xfId="42468" xr:uid="{00000000-0005-0000-0000-00005C8D0000}"/>
    <cellStyle name="40% - Énfasis5 2 2 4 5 8" xfId="42469" xr:uid="{00000000-0005-0000-0000-00005D8D0000}"/>
    <cellStyle name="40% - Énfasis5 2 2 4 5 9" xfId="42470" xr:uid="{00000000-0005-0000-0000-00005E8D0000}"/>
    <cellStyle name="40% - Énfasis5 2 2 4 6" xfId="8293" xr:uid="{00000000-0005-0000-0000-00005F8D0000}"/>
    <cellStyle name="40% - Énfasis5 2 2 4 7" xfId="42471" xr:uid="{00000000-0005-0000-0000-0000608D0000}"/>
    <cellStyle name="40% - Énfasis5 2 2 4 8" xfId="42472" xr:uid="{00000000-0005-0000-0000-0000618D0000}"/>
    <cellStyle name="40% - Énfasis5 2 2 4 9" xfId="42473" xr:uid="{00000000-0005-0000-0000-0000628D0000}"/>
    <cellStyle name="40% - Énfasis5 2 2 5" xfId="8294" xr:uid="{00000000-0005-0000-0000-0000638D0000}"/>
    <cellStyle name="40% - Énfasis5 2 2 5 10" xfId="42474" xr:uid="{00000000-0005-0000-0000-0000648D0000}"/>
    <cellStyle name="40% - Énfasis5 2 2 5 11" xfId="42475" xr:uid="{00000000-0005-0000-0000-0000658D0000}"/>
    <cellStyle name="40% - Énfasis5 2 2 5 12" xfId="42476" xr:uid="{00000000-0005-0000-0000-0000668D0000}"/>
    <cellStyle name="40% - Énfasis5 2 2 5 2" xfId="8295" xr:uid="{00000000-0005-0000-0000-0000678D0000}"/>
    <cellStyle name="40% - Énfasis5 2 2 5 2 10" xfId="42477" xr:uid="{00000000-0005-0000-0000-0000688D0000}"/>
    <cellStyle name="40% - Énfasis5 2 2 5 2 2" xfId="8296" xr:uid="{00000000-0005-0000-0000-0000698D0000}"/>
    <cellStyle name="40% - Énfasis5 2 2 5 2 2 2" xfId="8297" xr:uid="{00000000-0005-0000-0000-00006A8D0000}"/>
    <cellStyle name="40% - Énfasis5 2 2 5 2 2 3" xfId="42478" xr:uid="{00000000-0005-0000-0000-00006B8D0000}"/>
    <cellStyle name="40% - Énfasis5 2 2 5 2 2 4" xfId="42479" xr:uid="{00000000-0005-0000-0000-00006C8D0000}"/>
    <cellStyle name="40% - Énfasis5 2 2 5 2 2 5" xfId="42480" xr:uid="{00000000-0005-0000-0000-00006D8D0000}"/>
    <cellStyle name="40% - Énfasis5 2 2 5 2 2 6" xfId="42481" xr:uid="{00000000-0005-0000-0000-00006E8D0000}"/>
    <cellStyle name="40% - Énfasis5 2 2 5 2 2 7" xfId="42482" xr:uid="{00000000-0005-0000-0000-00006F8D0000}"/>
    <cellStyle name="40% - Énfasis5 2 2 5 2 2 8" xfId="42483" xr:uid="{00000000-0005-0000-0000-0000708D0000}"/>
    <cellStyle name="40% - Énfasis5 2 2 5 2 2 9" xfId="42484" xr:uid="{00000000-0005-0000-0000-0000718D0000}"/>
    <cellStyle name="40% - Énfasis5 2 2 5 2 3" xfId="8298" xr:uid="{00000000-0005-0000-0000-0000728D0000}"/>
    <cellStyle name="40% - Énfasis5 2 2 5 2 4" xfId="42485" xr:uid="{00000000-0005-0000-0000-0000738D0000}"/>
    <cellStyle name="40% - Énfasis5 2 2 5 2 5" xfId="42486" xr:uid="{00000000-0005-0000-0000-0000748D0000}"/>
    <cellStyle name="40% - Énfasis5 2 2 5 2 6" xfId="42487" xr:uid="{00000000-0005-0000-0000-0000758D0000}"/>
    <cellStyle name="40% - Énfasis5 2 2 5 2 7" xfId="42488" xr:uid="{00000000-0005-0000-0000-0000768D0000}"/>
    <cellStyle name="40% - Énfasis5 2 2 5 2 8" xfId="42489" xr:uid="{00000000-0005-0000-0000-0000778D0000}"/>
    <cellStyle name="40% - Énfasis5 2 2 5 2 9" xfId="42490" xr:uid="{00000000-0005-0000-0000-0000788D0000}"/>
    <cellStyle name="40% - Énfasis5 2 2 5 3" xfId="8299" xr:uid="{00000000-0005-0000-0000-0000798D0000}"/>
    <cellStyle name="40% - Énfasis5 2 2 5 3 10" xfId="42491" xr:uid="{00000000-0005-0000-0000-00007A8D0000}"/>
    <cellStyle name="40% - Énfasis5 2 2 5 3 2" xfId="8300" xr:uid="{00000000-0005-0000-0000-00007B8D0000}"/>
    <cellStyle name="40% - Énfasis5 2 2 5 3 2 2" xfId="8301" xr:uid="{00000000-0005-0000-0000-00007C8D0000}"/>
    <cellStyle name="40% - Énfasis5 2 2 5 3 2 3" xfId="42492" xr:uid="{00000000-0005-0000-0000-00007D8D0000}"/>
    <cellStyle name="40% - Énfasis5 2 2 5 3 2 4" xfId="42493" xr:uid="{00000000-0005-0000-0000-00007E8D0000}"/>
    <cellStyle name="40% - Énfasis5 2 2 5 3 2 5" xfId="42494" xr:uid="{00000000-0005-0000-0000-00007F8D0000}"/>
    <cellStyle name="40% - Énfasis5 2 2 5 3 2 6" xfId="42495" xr:uid="{00000000-0005-0000-0000-0000808D0000}"/>
    <cellStyle name="40% - Énfasis5 2 2 5 3 2 7" xfId="42496" xr:uid="{00000000-0005-0000-0000-0000818D0000}"/>
    <cellStyle name="40% - Énfasis5 2 2 5 3 2 8" xfId="42497" xr:uid="{00000000-0005-0000-0000-0000828D0000}"/>
    <cellStyle name="40% - Énfasis5 2 2 5 3 2 9" xfId="42498" xr:uid="{00000000-0005-0000-0000-0000838D0000}"/>
    <cellStyle name="40% - Énfasis5 2 2 5 3 3" xfId="8302" xr:uid="{00000000-0005-0000-0000-0000848D0000}"/>
    <cellStyle name="40% - Énfasis5 2 2 5 3 4" xfId="42499" xr:uid="{00000000-0005-0000-0000-0000858D0000}"/>
    <cellStyle name="40% - Énfasis5 2 2 5 3 5" xfId="42500" xr:uid="{00000000-0005-0000-0000-0000868D0000}"/>
    <cellStyle name="40% - Énfasis5 2 2 5 3 6" xfId="42501" xr:uid="{00000000-0005-0000-0000-0000878D0000}"/>
    <cellStyle name="40% - Énfasis5 2 2 5 3 7" xfId="42502" xr:uid="{00000000-0005-0000-0000-0000888D0000}"/>
    <cellStyle name="40% - Énfasis5 2 2 5 3 8" xfId="42503" xr:uid="{00000000-0005-0000-0000-0000898D0000}"/>
    <cellStyle name="40% - Énfasis5 2 2 5 3 9" xfId="42504" xr:uid="{00000000-0005-0000-0000-00008A8D0000}"/>
    <cellStyle name="40% - Énfasis5 2 2 5 4" xfId="8303" xr:uid="{00000000-0005-0000-0000-00008B8D0000}"/>
    <cellStyle name="40% - Énfasis5 2 2 5 4 2" xfId="8304" xr:uid="{00000000-0005-0000-0000-00008C8D0000}"/>
    <cellStyle name="40% - Énfasis5 2 2 5 4 3" xfId="42505" xr:uid="{00000000-0005-0000-0000-00008D8D0000}"/>
    <cellStyle name="40% - Énfasis5 2 2 5 4 4" xfId="42506" xr:uid="{00000000-0005-0000-0000-00008E8D0000}"/>
    <cellStyle name="40% - Énfasis5 2 2 5 4 5" xfId="42507" xr:uid="{00000000-0005-0000-0000-00008F8D0000}"/>
    <cellStyle name="40% - Énfasis5 2 2 5 4 6" xfId="42508" xr:uid="{00000000-0005-0000-0000-0000908D0000}"/>
    <cellStyle name="40% - Énfasis5 2 2 5 4 7" xfId="42509" xr:uid="{00000000-0005-0000-0000-0000918D0000}"/>
    <cellStyle name="40% - Énfasis5 2 2 5 4 8" xfId="42510" xr:uid="{00000000-0005-0000-0000-0000928D0000}"/>
    <cellStyle name="40% - Énfasis5 2 2 5 4 9" xfId="42511" xr:uid="{00000000-0005-0000-0000-0000938D0000}"/>
    <cellStyle name="40% - Énfasis5 2 2 5 5" xfId="8305" xr:uid="{00000000-0005-0000-0000-0000948D0000}"/>
    <cellStyle name="40% - Énfasis5 2 2 5 6" xfId="42512" xr:uid="{00000000-0005-0000-0000-0000958D0000}"/>
    <cellStyle name="40% - Énfasis5 2 2 5 7" xfId="42513" xr:uid="{00000000-0005-0000-0000-0000968D0000}"/>
    <cellStyle name="40% - Énfasis5 2 2 5 8" xfId="42514" xr:uid="{00000000-0005-0000-0000-0000978D0000}"/>
    <cellStyle name="40% - Énfasis5 2 2 5 9" xfId="42515" xr:uid="{00000000-0005-0000-0000-0000988D0000}"/>
    <cellStyle name="40% - Énfasis5 2 2 6" xfId="8306" xr:uid="{00000000-0005-0000-0000-0000998D0000}"/>
    <cellStyle name="40% - Énfasis5 2 2 6 10" xfId="42516" xr:uid="{00000000-0005-0000-0000-00009A8D0000}"/>
    <cellStyle name="40% - Énfasis5 2 2 6 2" xfId="8307" xr:uid="{00000000-0005-0000-0000-00009B8D0000}"/>
    <cellStyle name="40% - Énfasis5 2 2 6 2 2" xfId="8308" xr:uid="{00000000-0005-0000-0000-00009C8D0000}"/>
    <cellStyle name="40% - Énfasis5 2 2 6 2 3" xfId="42517" xr:uid="{00000000-0005-0000-0000-00009D8D0000}"/>
    <cellStyle name="40% - Énfasis5 2 2 6 2 4" xfId="42518" xr:uid="{00000000-0005-0000-0000-00009E8D0000}"/>
    <cellStyle name="40% - Énfasis5 2 2 6 2 5" xfId="42519" xr:uid="{00000000-0005-0000-0000-00009F8D0000}"/>
    <cellStyle name="40% - Énfasis5 2 2 6 2 6" xfId="42520" xr:uid="{00000000-0005-0000-0000-0000A08D0000}"/>
    <cellStyle name="40% - Énfasis5 2 2 6 2 7" xfId="42521" xr:uid="{00000000-0005-0000-0000-0000A18D0000}"/>
    <cellStyle name="40% - Énfasis5 2 2 6 2 8" xfId="42522" xr:uid="{00000000-0005-0000-0000-0000A28D0000}"/>
    <cellStyle name="40% - Énfasis5 2 2 6 2 9" xfId="42523" xr:uid="{00000000-0005-0000-0000-0000A38D0000}"/>
    <cellStyle name="40% - Énfasis5 2 2 6 3" xfId="8309" xr:uid="{00000000-0005-0000-0000-0000A48D0000}"/>
    <cellStyle name="40% - Énfasis5 2 2 6 4" xfId="42524" xr:uid="{00000000-0005-0000-0000-0000A58D0000}"/>
    <cellStyle name="40% - Énfasis5 2 2 6 5" xfId="42525" xr:uid="{00000000-0005-0000-0000-0000A68D0000}"/>
    <cellStyle name="40% - Énfasis5 2 2 6 6" xfId="42526" xr:uid="{00000000-0005-0000-0000-0000A78D0000}"/>
    <cellStyle name="40% - Énfasis5 2 2 6 7" xfId="42527" xr:uid="{00000000-0005-0000-0000-0000A88D0000}"/>
    <cellStyle name="40% - Énfasis5 2 2 6 8" xfId="42528" xr:uid="{00000000-0005-0000-0000-0000A98D0000}"/>
    <cellStyle name="40% - Énfasis5 2 2 6 9" xfId="42529" xr:uid="{00000000-0005-0000-0000-0000AA8D0000}"/>
    <cellStyle name="40% - Énfasis5 2 2 7" xfId="8310" xr:uid="{00000000-0005-0000-0000-0000AB8D0000}"/>
    <cellStyle name="40% - Énfasis5 2 2 7 10" xfId="42530" xr:uid="{00000000-0005-0000-0000-0000AC8D0000}"/>
    <cellStyle name="40% - Énfasis5 2 2 7 2" xfId="8311" xr:uid="{00000000-0005-0000-0000-0000AD8D0000}"/>
    <cellStyle name="40% - Énfasis5 2 2 7 2 2" xfId="8312" xr:uid="{00000000-0005-0000-0000-0000AE8D0000}"/>
    <cellStyle name="40% - Énfasis5 2 2 7 2 3" xfId="42531" xr:uid="{00000000-0005-0000-0000-0000AF8D0000}"/>
    <cellStyle name="40% - Énfasis5 2 2 7 2 4" xfId="42532" xr:uid="{00000000-0005-0000-0000-0000B08D0000}"/>
    <cellStyle name="40% - Énfasis5 2 2 7 2 5" xfId="42533" xr:uid="{00000000-0005-0000-0000-0000B18D0000}"/>
    <cellStyle name="40% - Énfasis5 2 2 7 2 6" xfId="42534" xr:uid="{00000000-0005-0000-0000-0000B28D0000}"/>
    <cellStyle name="40% - Énfasis5 2 2 7 2 7" xfId="42535" xr:uid="{00000000-0005-0000-0000-0000B38D0000}"/>
    <cellStyle name="40% - Énfasis5 2 2 7 2 8" xfId="42536" xr:uid="{00000000-0005-0000-0000-0000B48D0000}"/>
    <cellStyle name="40% - Énfasis5 2 2 7 2 9" xfId="42537" xr:uid="{00000000-0005-0000-0000-0000B58D0000}"/>
    <cellStyle name="40% - Énfasis5 2 2 7 3" xfId="8313" xr:uid="{00000000-0005-0000-0000-0000B68D0000}"/>
    <cellStyle name="40% - Énfasis5 2 2 7 4" xfId="42538" xr:uid="{00000000-0005-0000-0000-0000B78D0000}"/>
    <cellStyle name="40% - Énfasis5 2 2 7 5" xfId="42539" xr:uid="{00000000-0005-0000-0000-0000B88D0000}"/>
    <cellStyle name="40% - Énfasis5 2 2 7 6" xfId="42540" xr:uid="{00000000-0005-0000-0000-0000B98D0000}"/>
    <cellStyle name="40% - Énfasis5 2 2 7 7" xfId="42541" xr:uid="{00000000-0005-0000-0000-0000BA8D0000}"/>
    <cellStyle name="40% - Énfasis5 2 2 7 8" xfId="42542" xr:uid="{00000000-0005-0000-0000-0000BB8D0000}"/>
    <cellStyle name="40% - Énfasis5 2 2 7 9" xfId="42543" xr:uid="{00000000-0005-0000-0000-0000BC8D0000}"/>
    <cellStyle name="40% - Énfasis5 2 2 8" xfId="8314" xr:uid="{00000000-0005-0000-0000-0000BD8D0000}"/>
    <cellStyle name="40% - Énfasis5 2 2 8 10" xfId="42544" xr:uid="{00000000-0005-0000-0000-0000BE8D0000}"/>
    <cellStyle name="40% - Énfasis5 2 2 8 2" xfId="8315" xr:uid="{00000000-0005-0000-0000-0000BF8D0000}"/>
    <cellStyle name="40% - Énfasis5 2 2 8 2 2" xfId="8316" xr:uid="{00000000-0005-0000-0000-0000C08D0000}"/>
    <cellStyle name="40% - Énfasis5 2 2 8 2 3" xfId="42545" xr:uid="{00000000-0005-0000-0000-0000C18D0000}"/>
    <cellStyle name="40% - Énfasis5 2 2 8 2 4" xfId="42546" xr:uid="{00000000-0005-0000-0000-0000C28D0000}"/>
    <cellStyle name="40% - Énfasis5 2 2 8 2 5" xfId="42547" xr:uid="{00000000-0005-0000-0000-0000C38D0000}"/>
    <cellStyle name="40% - Énfasis5 2 2 8 2 6" xfId="42548" xr:uid="{00000000-0005-0000-0000-0000C48D0000}"/>
    <cellStyle name="40% - Énfasis5 2 2 8 2 7" xfId="42549" xr:uid="{00000000-0005-0000-0000-0000C58D0000}"/>
    <cellStyle name="40% - Énfasis5 2 2 8 2 8" xfId="42550" xr:uid="{00000000-0005-0000-0000-0000C68D0000}"/>
    <cellStyle name="40% - Énfasis5 2 2 8 2 9" xfId="42551" xr:uid="{00000000-0005-0000-0000-0000C78D0000}"/>
    <cellStyle name="40% - Énfasis5 2 2 8 3" xfId="8317" xr:uid="{00000000-0005-0000-0000-0000C88D0000}"/>
    <cellStyle name="40% - Énfasis5 2 2 8 4" xfId="42552" xr:uid="{00000000-0005-0000-0000-0000C98D0000}"/>
    <cellStyle name="40% - Énfasis5 2 2 8 5" xfId="42553" xr:uid="{00000000-0005-0000-0000-0000CA8D0000}"/>
    <cellStyle name="40% - Énfasis5 2 2 8 6" xfId="42554" xr:uid="{00000000-0005-0000-0000-0000CB8D0000}"/>
    <cellStyle name="40% - Énfasis5 2 2 8 7" xfId="42555" xr:uid="{00000000-0005-0000-0000-0000CC8D0000}"/>
    <cellStyle name="40% - Énfasis5 2 2 8 8" xfId="42556" xr:uid="{00000000-0005-0000-0000-0000CD8D0000}"/>
    <cellStyle name="40% - Énfasis5 2 2 8 9" xfId="42557" xr:uid="{00000000-0005-0000-0000-0000CE8D0000}"/>
    <cellStyle name="40% - Énfasis5 2 2 9" xfId="8318" xr:uid="{00000000-0005-0000-0000-0000CF8D0000}"/>
    <cellStyle name="40% - Énfasis5 2 2 9 2" xfId="8319" xr:uid="{00000000-0005-0000-0000-0000D08D0000}"/>
    <cellStyle name="40% - Énfasis5 2 2 9 3" xfId="42558" xr:uid="{00000000-0005-0000-0000-0000D18D0000}"/>
    <cellStyle name="40% - Énfasis5 2 2 9 4" xfId="42559" xr:uid="{00000000-0005-0000-0000-0000D28D0000}"/>
    <cellStyle name="40% - Énfasis5 2 2 9 5" xfId="42560" xr:uid="{00000000-0005-0000-0000-0000D38D0000}"/>
    <cellStyle name="40% - Énfasis5 2 2 9 6" xfId="42561" xr:uid="{00000000-0005-0000-0000-0000D48D0000}"/>
    <cellStyle name="40% - Énfasis5 2 2 9 7" xfId="42562" xr:uid="{00000000-0005-0000-0000-0000D58D0000}"/>
    <cellStyle name="40% - Énfasis5 2 2 9 8" xfId="42563" xr:uid="{00000000-0005-0000-0000-0000D68D0000}"/>
    <cellStyle name="40% - Énfasis5 2 2 9 9" xfId="42564" xr:uid="{00000000-0005-0000-0000-0000D78D0000}"/>
    <cellStyle name="40% - Énfasis5 2 20" xfId="42565" xr:uid="{00000000-0005-0000-0000-0000D88D0000}"/>
    <cellStyle name="40% - Énfasis5 2 21" xfId="42566" xr:uid="{00000000-0005-0000-0000-0000D98D0000}"/>
    <cellStyle name="40% - Énfasis5 2 22" xfId="42567" xr:uid="{00000000-0005-0000-0000-0000DA8D0000}"/>
    <cellStyle name="40% - Énfasis5 2 23" xfId="42568" xr:uid="{00000000-0005-0000-0000-0000DB8D0000}"/>
    <cellStyle name="40% - Énfasis5 2 24" xfId="42569" xr:uid="{00000000-0005-0000-0000-0000DC8D0000}"/>
    <cellStyle name="40% - Énfasis5 2 25" xfId="42570" xr:uid="{00000000-0005-0000-0000-0000DD8D0000}"/>
    <cellStyle name="40% - Énfasis5 2 26" xfId="42571" xr:uid="{00000000-0005-0000-0000-0000DE8D0000}"/>
    <cellStyle name="40% - Énfasis5 2 27" xfId="42572" xr:uid="{00000000-0005-0000-0000-0000DF8D0000}"/>
    <cellStyle name="40% - Énfasis5 2 28" xfId="42573" xr:uid="{00000000-0005-0000-0000-0000E08D0000}"/>
    <cellStyle name="40% - Énfasis5 2 29" xfId="42574" xr:uid="{00000000-0005-0000-0000-0000E18D0000}"/>
    <cellStyle name="40% - Énfasis5 2 3" xfId="8320" xr:uid="{00000000-0005-0000-0000-0000E28D0000}"/>
    <cellStyle name="40% - Énfasis5 2 3 10" xfId="42575" xr:uid="{00000000-0005-0000-0000-0000E38D0000}"/>
    <cellStyle name="40% - Énfasis5 2 3 11" xfId="42576" xr:uid="{00000000-0005-0000-0000-0000E48D0000}"/>
    <cellStyle name="40% - Énfasis5 2 3 12" xfId="42577" xr:uid="{00000000-0005-0000-0000-0000E58D0000}"/>
    <cellStyle name="40% - Énfasis5 2 3 13" xfId="42578" xr:uid="{00000000-0005-0000-0000-0000E68D0000}"/>
    <cellStyle name="40% - Énfasis5 2 3 14" xfId="42579" xr:uid="{00000000-0005-0000-0000-0000E78D0000}"/>
    <cellStyle name="40% - Énfasis5 2 3 15" xfId="42580" xr:uid="{00000000-0005-0000-0000-0000E88D0000}"/>
    <cellStyle name="40% - Énfasis5 2 3 16" xfId="42581" xr:uid="{00000000-0005-0000-0000-0000E98D0000}"/>
    <cellStyle name="40% - Énfasis5 2 3 2" xfId="8321" xr:uid="{00000000-0005-0000-0000-0000EA8D0000}"/>
    <cellStyle name="40% - Énfasis5 2 3 2 10" xfId="42582" xr:uid="{00000000-0005-0000-0000-0000EB8D0000}"/>
    <cellStyle name="40% - Énfasis5 2 3 2 11" xfId="42583" xr:uid="{00000000-0005-0000-0000-0000EC8D0000}"/>
    <cellStyle name="40% - Énfasis5 2 3 2 12" xfId="42584" xr:uid="{00000000-0005-0000-0000-0000ED8D0000}"/>
    <cellStyle name="40% - Énfasis5 2 3 2 13" xfId="42585" xr:uid="{00000000-0005-0000-0000-0000EE8D0000}"/>
    <cellStyle name="40% - Énfasis5 2 3 2 2" xfId="8322" xr:uid="{00000000-0005-0000-0000-0000EF8D0000}"/>
    <cellStyle name="40% - Énfasis5 2 3 2 2 10" xfId="42586" xr:uid="{00000000-0005-0000-0000-0000F08D0000}"/>
    <cellStyle name="40% - Énfasis5 2 3 2 2 11" xfId="42587" xr:uid="{00000000-0005-0000-0000-0000F18D0000}"/>
    <cellStyle name="40% - Énfasis5 2 3 2 2 12" xfId="42588" xr:uid="{00000000-0005-0000-0000-0000F28D0000}"/>
    <cellStyle name="40% - Énfasis5 2 3 2 2 2" xfId="8323" xr:uid="{00000000-0005-0000-0000-0000F38D0000}"/>
    <cellStyle name="40% - Énfasis5 2 3 2 2 2 10" xfId="42589" xr:uid="{00000000-0005-0000-0000-0000F48D0000}"/>
    <cellStyle name="40% - Énfasis5 2 3 2 2 2 2" xfId="8324" xr:uid="{00000000-0005-0000-0000-0000F58D0000}"/>
    <cellStyle name="40% - Énfasis5 2 3 2 2 2 2 2" xfId="8325" xr:uid="{00000000-0005-0000-0000-0000F68D0000}"/>
    <cellStyle name="40% - Énfasis5 2 3 2 2 2 2 3" xfId="42590" xr:uid="{00000000-0005-0000-0000-0000F78D0000}"/>
    <cellStyle name="40% - Énfasis5 2 3 2 2 2 2 4" xfId="42591" xr:uid="{00000000-0005-0000-0000-0000F88D0000}"/>
    <cellStyle name="40% - Énfasis5 2 3 2 2 2 2 5" xfId="42592" xr:uid="{00000000-0005-0000-0000-0000F98D0000}"/>
    <cellStyle name="40% - Énfasis5 2 3 2 2 2 2 6" xfId="42593" xr:uid="{00000000-0005-0000-0000-0000FA8D0000}"/>
    <cellStyle name="40% - Énfasis5 2 3 2 2 2 2 7" xfId="42594" xr:uid="{00000000-0005-0000-0000-0000FB8D0000}"/>
    <cellStyle name="40% - Énfasis5 2 3 2 2 2 2 8" xfId="42595" xr:uid="{00000000-0005-0000-0000-0000FC8D0000}"/>
    <cellStyle name="40% - Énfasis5 2 3 2 2 2 2 9" xfId="42596" xr:uid="{00000000-0005-0000-0000-0000FD8D0000}"/>
    <cellStyle name="40% - Énfasis5 2 3 2 2 2 3" xfId="8326" xr:uid="{00000000-0005-0000-0000-0000FE8D0000}"/>
    <cellStyle name="40% - Énfasis5 2 3 2 2 2 4" xfId="42597" xr:uid="{00000000-0005-0000-0000-0000FF8D0000}"/>
    <cellStyle name="40% - Énfasis5 2 3 2 2 2 5" xfId="42598" xr:uid="{00000000-0005-0000-0000-0000008E0000}"/>
    <cellStyle name="40% - Énfasis5 2 3 2 2 2 6" xfId="42599" xr:uid="{00000000-0005-0000-0000-0000018E0000}"/>
    <cellStyle name="40% - Énfasis5 2 3 2 2 2 7" xfId="42600" xr:uid="{00000000-0005-0000-0000-0000028E0000}"/>
    <cellStyle name="40% - Énfasis5 2 3 2 2 2 8" xfId="42601" xr:uid="{00000000-0005-0000-0000-0000038E0000}"/>
    <cellStyle name="40% - Énfasis5 2 3 2 2 2 9" xfId="42602" xr:uid="{00000000-0005-0000-0000-0000048E0000}"/>
    <cellStyle name="40% - Énfasis5 2 3 2 2 3" xfId="8327" xr:uid="{00000000-0005-0000-0000-0000058E0000}"/>
    <cellStyle name="40% - Énfasis5 2 3 2 2 3 10" xfId="42603" xr:uid="{00000000-0005-0000-0000-0000068E0000}"/>
    <cellStyle name="40% - Énfasis5 2 3 2 2 3 2" xfId="8328" xr:uid="{00000000-0005-0000-0000-0000078E0000}"/>
    <cellStyle name="40% - Énfasis5 2 3 2 2 3 2 2" xfId="8329" xr:uid="{00000000-0005-0000-0000-0000088E0000}"/>
    <cellStyle name="40% - Énfasis5 2 3 2 2 3 2 3" xfId="42604" xr:uid="{00000000-0005-0000-0000-0000098E0000}"/>
    <cellStyle name="40% - Énfasis5 2 3 2 2 3 2 4" xfId="42605" xr:uid="{00000000-0005-0000-0000-00000A8E0000}"/>
    <cellStyle name="40% - Énfasis5 2 3 2 2 3 2 5" xfId="42606" xr:uid="{00000000-0005-0000-0000-00000B8E0000}"/>
    <cellStyle name="40% - Énfasis5 2 3 2 2 3 2 6" xfId="42607" xr:uid="{00000000-0005-0000-0000-00000C8E0000}"/>
    <cellStyle name="40% - Énfasis5 2 3 2 2 3 2 7" xfId="42608" xr:uid="{00000000-0005-0000-0000-00000D8E0000}"/>
    <cellStyle name="40% - Énfasis5 2 3 2 2 3 2 8" xfId="42609" xr:uid="{00000000-0005-0000-0000-00000E8E0000}"/>
    <cellStyle name="40% - Énfasis5 2 3 2 2 3 2 9" xfId="42610" xr:uid="{00000000-0005-0000-0000-00000F8E0000}"/>
    <cellStyle name="40% - Énfasis5 2 3 2 2 3 3" xfId="8330" xr:uid="{00000000-0005-0000-0000-0000108E0000}"/>
    <cellStyle name="40% - Énfasis5 2 3 2 2 3 4" xfId="42611" xr:uid="{00000000-0005-0000-0000-0000118E0000}"/>
    <cellStyle name="40% - Énfasis5 2 3 2 2 3 5" xfId="42612" xr:uid="{00000000-0005-0000-0000-0000128E0000}"/>
    <cellStyle name="40% - Énfasis5 2 3 2 2 3 6" xfId="42613" xr:uid="{00000000-0005-0000-0000-0000138E0000}"/>
    <cellStyle name="40% - Énfasis5 2 3 2 2 3 7" xfId="42614" xr:uid="{00000000-0005-0000-0000-0000148E0000}"/>
    <cellStyle name="40% - Énfasis5 2 3 2 2 3 8" xfId="42615" xr:uid="{00000000-0005-0000-0000-0000158E0000}"/>
    <cellStyle name="40% - Énfasis5 2 3 2 2 3 9" xfId="42616" xr:uid="{00000000-0005-0000-0000-0000168E0000}"/>
    <cellStyle name="40% - Énfasis5 2 3 2 2 4" xfId="8331" xr:uid="{00000000-0005-0000-0000-0000178E0000}"/>
    <cellStyle name="40% - Énfasis5 2 3 2 2 4 2" xfId="8332" xr:uid="{00000000-0005-0000-0000-0000188E0000}"/>
    <cellStyle name="40% - Énfasis5 2 3 2 2 4 3" xfId="42617" xr:uid="{00000000-0005-0000-0000-0000198E0000}"/>
    <cellStyle name="40% - Énfasis5 2 3 2 2 4 4" xfId="42618" xr:uid="{00000000-0005-0000-0000-00001A8E0000}"/>
    <cellStyle name="40% - Énfasis5 2 3 2 2 4 5" xfId="42619" xr:uid="{00000000-0005-0000-0000-00001B8E0000}"/>
    <cellStyle name="40% - Énfasis5 2 3 2 2 4 6" xfId="42620" xr:uid="{00000000-0005-0000-0000-00001C8E0000}"/>
    <cellStyle name="40% - Énfasis5 2 3 2 2 4 7" xfId="42621" xr:uid="{00000000-0005-0000-0000-00001D8E0000}"/>
    <cellStyle name="40% - Énfasis5 2 3 2 2 4 8" xfId="42622" xr:uid="{00000000-0005-0000-0000-00001E8E0000}"/>
    <cellStyle name="40% - Énfasis5 2 3 2 2 4 9" xfId="42623" xr:uid="{00000000-0005-0000-0000-00001F8E0000}"/>
    <cellStyle name="40% - Énfasis5 2 3 2 2 5" xfId="8333" xr:uid="{00000000-0005-0000-0000-0000208E0000}"/>
    <cellStyle name="40% - Énfasis5 2 3 2 2 6" xfId="42624" xr:uid="{00000000-0005-0000-0000-0000218E0000}"/>
    <cellStyle name="40% - Énfasis5 2 3 2 2 7" xfId="42625" xr:uid="{00000000-0005-0000-0000-0000228E0000}"/>
    <cellStyle name="40% - Énfasis5 2 3 2 2 8" xfId="42626" xr:uid="{00000000-0005-0000-0000-0000238E0000}"/>
    <cellStyle name="40% - Énfasis5 2 3 2 2 9" xfId="42627" xr:uid="{00000000-0005-0000-0000-0000248E0000}"/>
    <cellStyle name="40% - Énfasis5 2 3 2 3" xfId="8334" xr:uid="{00000000-0005-0000-0000-0000258E0000}"/>
    <cellStyle name="40% - Énfasis5 2 3 2 3 10" xfId="42628" xr:uid="{00000000-0005-0000-0000-0000268E0000}"/>
    <cellStyle name="40% - Énfasis5 2 3 2 3 2" xfId="8335" xr:uid="{00000000-0005-0000-0000-0000278E0000}"/>
    <cellStyle name="40% - Énfasis5 2 3 2 3 2 2" xfId="8336" xr:uid="{00000000-0005-0000-0000-0000288E0000}"/>
    <cellStyle name="40% - Énfasis5 2 3 2 3 2 3" xfId="42629" xr:uid="{00000000-0005-0000-0000-0000298E0000}"/>
    <cellStyle name="40% - Énfasis5 2 3 2 3 2 4" xfId="42630" xr:uid="{00000000-0005-0000-0000-00002A8E0000}"/>
    <cellStyle name="40% - Énfasis5 2 3 2 3 2 5" xfId="42631" xr:uid="{00000000-0005-0000-0000-00002B8E0000}"/>
    <cellStyle name="40% - Énfasis5 2 3 2 3 2 6" xfId="42632" xr:uid="{00000000-0005-0000-0000-00002C8E0000}"/>
    <cellStyle name="40% - Énfasis5 2 3 2 3 2 7" xfId="42633" xr:uid="{00000000-0005-0000-0000-00002D8E0000}"/>
    <cellStyle name="40% - Énfasis5 2 3 2 3 2 8" xfId="42634" xr:uid="{00000000-0005-0000-0000-00002E8E0000}"/>
    <cellStyle name="40% - Énfasis5 2 3 2 3 2 9" xfId="42635" xr:uid="{00000000-0005-0000-0000-00002F8E0000}"/>
    <cellStyle name="40% - Énfasis5 2 3 2 3 3" xfId="8337" xr:uid="{00000000-0005-0000-0000-0000308E0000}"/>
    <cellStyle name="40% - Énfasis5 2 3 2 3 4" xfId="42636" xr:uid="{00000000-0005-0000-0000-0000318E0000}"/>
    <cellStyle name="40% - Énfasis5 2 3 2 3 5" xfId="42637" xr:uid="{00000000-0005-0000-0000-0000328E0000}"/>
    <cellStyle name="40% - Énfasis5 2 3 2 3 6" xfId="42638" xr:uid="{00000000-0005-0000-0000-0000338E0000}"/>
    <cellStyle name="40% - Énfasis5 2 3 2 3 7" xfId="42639" xr:uid="{00000000-0005-0000-0000-0000348E0000}"/>
    <cellStyle name="40% - Énfasis5 2 3 2 3 8" xfId="42640" xr:uid="{00000000-0005-0000-0000-0000358E0000}"/>
    <cellStyle name="40% - Énfasis5 2 3 2 3 9" xfId="42641" xr:uid="{00000000-0005-0000-0000-0000368E0000}"/>
    <cellStyle name="40% - Énfasis5 2 3 2 4" xfId="8338" xr:uid="{00000000-0005-0000-0000-0000378E0000}"/>
    <cellStyle name="40% - Énfasis5 2 3 2 4 10" xfId="42642" xr:uid="{00000000-0005-0000-0000-0000388E0000}"/>
    <cellStyle name="40% - Énfasis5 2 3 2 4 2" xfId="8339" xr:uid="{00000000-0005-0000-0000-0000398E0000}"/>
    <cellStyle name="40% - Énfasis5 2 3 2 4 2 2" xfId="8340" xr:uid="{00000000-0005-0000-0000-00003A8E0000}"/>
    <cellStyle name="40% - Énfasis5 2 3 2 4 2 3" xfId="42643" xr:uid="{00000000-0005-0000-0000-00003B8E0000}"/>
    <cellStyle name="40% - Énfasis5 2 3 2 4 2 4" xfId="42644" xr:uid="{00000000-0005-0000-0000-00003C8E0000}"/>
    <cellStyle name="40% - Énfasis5 2 3 2 4 2 5" xfId="42645" xr:uid="{00000000-0005-0000-0000-00003D8E0000}"/>
    <cellStyle name="40% - Énfasis5 2 3 2 4 2 6" xfId="42646" xr:uid="{00000000-0005-0000-0000-00003E8E0000}"/>
    <cellStyle name="40% - Énfasis5 2 3 2 4 2 7" xfId="42647" xr:uid="{00000000-0005-0000-0000-00003F8E0000}"/>
    <cellStyle name="40% - Énfasis5 2 3 2 4 2 8" xfId="42648" xr:uid="{00000000-0005-0000-0000-0000408E0000}"/>
    <cellStyle name="40% - Énfasis5 2 3 2 4 2 9" xfId="42649" xr:uid="{00000000-0005-0000-0000-0000418E0000}"/>
    <cellStyle name="40% - Énfasis5 2 3 2 4 3" xfId="8341" xr:uid="{00000000-0005-0000-0000-0000428E0000}"/>
    <cellStyle name="40% - Énfasis5 2 3 2 4 4" xfId="42650" xr:uid="{00000000-0005-0000-0000-0000438E0000}"/>
    <cellStyle name="40% - Énfasis5 2 3 2 4 5" xfId="42651" xr:uid="{00000000-0005-0000-0000-0000448E0000}"/>
    <cellStyle name="40% - Énfasis5 2 3 2 4 6" xfId="42652" xr:uid="{00000000-0005-0000-0000-0000458E0000}"/>
    <cellStyle name="40% - Énfasis5 2 3 2 4 7" xfId="42653" xr:uid="{00000000-0005-0000-0000-0000468E0000}"/>
    <cellStyle name="40% - Énfasis5 2 3 2 4 8" xfId="42654" xr:uid="{00000000-0005-0000-0000-0000478E0000}"/>
    <cellStyle name="40% - Énfasis5 2 3 2 4 9" xfId="42655" xr:uid="{00000000-0005-0000-0000-0000488E0000}"/>
    <cellStyle name="40% - Énfasis5 2 3 2 5" xfId="8342" xr:uid="{00000000-0005-0000-0000-0000498E0000}"/>
    <cellStyle name="40% - Énfasis5 2 3 2 5 2" xfId="8343" xr:uid="{00000000-0005-0000-0000-00004A8E0000}"/>
    <cellStyle name="40% - Énfasis5 2 3 2 5 3" xfId="42656" xr:uid="{00000000-0005-0000-0000-00004B8E0000}"/>
    <cellStyle name="40% - Énfasis5 2 3 2 5 4" xfId="42657" xr:uid="{00000000-0005-0000-0000-00004C8E0000}"/>
    <cellStyle name="40% - Énfasis5 2 3 2 5 5" xfId="42658" xr:uid="{00000000-0005-0000-0000-00004D8E0000}"/>
    <cellStyle name="40% - Énfasis5 2 3 2 5 6" xfId="42659" xr:uid="{00000000-0005-0000-0000-00004E8E0000}"/>
    <cellStyle name="40% - Énfasis5 2 3 2 5 7" xfId="42660" xr:uid="{00000000-0005-0000-0000-00004F8E0000}"/>
    <cellStyle name="40% - Énfasis5 2 3 2 5 8" xfId="42661" xr:uid="{00000000-0005-0000-0000-0000508E0000}"/>
    <cellStyle name="40% - Énfasis5 2 3 2 5 9" xfId="42662" xr:uid="{00000000-0005-0000-0000-0000518E0000}"/>
    <cellStyle name="40% - Énfasis5 2 3 2 6" xfId="8344" xr:uid="{00000000-0005-0000-0000-0000528E0000}"/>
    <cellStyle name="40% - Énfasis5 2 3 2 7" xfId="42663" xr:uid="{00000000-0005-0000-0000-0000538E0000}"/>
    <cellStyle name="40% - Énfasis5 2 3 2 8" xfId="42664" xr:uid="{00000000-0005-0000-0000-0000548E0000}"/>
    <cellStyle name="40% - Énfasis5 2 3 2 9" xfId="42665" xr:uid="{00000000-0005-0000-0000-0000558E0000}"/>
    <cellStyle name="40% - Énfasis5 2 3 3" xfId="8345" xr:uid="{00000000-0005-0000-0000-0000568E0000}"/>
    <cellStyle name="40% - Énfasis5 2 3 3 10" xfId="42666" xr:uid="{00000000-0005-0000-0000-0000578E0000}"/>
    <cellStyle name="40% - Énfasis5 2 3 3 11" xfId="42667" xr:uid="{00000000-0005-0000-0000-0000588E0000}"/>
    <cellStyle name="40% - Énfasis5 2 3 3 12" xfId="42668" xr:uid="{00000000-0005-0000-0000-0000598E0000}"/>
    <cellStyle name="40% - Énfasis5 2 3 3 13" xfId="42669" xr:uid="{00000000-0005-0000-0000-00005A8E0000}"/>
    <cellStyle name="40% - Énfasis5 2 3 3 2" xfId="8346" xr:uid="{00000000-0005-0000-0000-00005B8E0000}"/>
    <cellStyle name="40% - Énfasis5 2 3 3 2 10" xfId="42670" xr:uid="{00000000-0005-0000-0000-00005C8E0000}"/>
    <cellStyle name="40% - Énfasis5 2 3 3 2 11" xfId="42671" xr:uid="{00000000-0005-0000-0000-00005D8E0000}"/>
    <cellStyle name="40% - Énfasis5 2 3 3 2 12" xfId="42672" xr:uid="{00000000-0005-0000-0000-00005E8E0000}"/>
    <cellStyle name="40% - Énfasis5 2 3 3 2 2" xfId="8347" xr:uid="{00000000-0005-0000-0000-00005F8E0000}"/>
    <cellStyle name="40% - Énfasis5 2 3 3 2 2 10" xfId="42673" xr:uid="{00000000-0005-0000-0000-0000608E0000}"/>
    <cellStyle name="40% - Énfasis5 2 3 3 2 2 2" xfId="8348" xr:uid="{00000000-0005-0000-0000-0000618E0000}"/>
    <cellStyle name="40% - Énfasis5 2 3 3 2 2 2 2" xfId="8349" xr:uid="{00000000-0005-0000-0000-0000628E0000}"/>
    <cellStyle name="40% - Énfasis5 2 3 3 2 2 2 3" xfId="42674" xr:uid="{00000000-0005-0000-0000-0000638E0000}"/>
    <cellStyle name="40% - Énfasis5 2 3 3 2 2 2 4" xfId="42675" xr:uid="{00000000-0005-0000-0000-0000648E0000}"/>
    <cellStyle name="40% - Énfasis5 2 3 3 2 2 2 5" xfId="42676" xr:uid="{00000000-0005-0000-0000-0000658E0000}"/>
    <cellStyle name="40% - Énfasis5 2 3 3 2 2 2 6" xfId="42677" xr:uid="{00000000-0005-0000-0000-0000668E0000}"/>
    <cellStyle name="40% - Énfasis5 2 3 3 2 2 2 7" xfId="42678" xr:uid="{00000000-0005-0000-0000-0000678E0000}"/>
    <cellStyle name="40% - Énfasis5 2 3 3 2 2 2 8" xfId="42679" xr:uid="{00000000-0005-0000-0000-0000688E0000}"/>
    <cellStyle name="40% - Énfasis5 2 3 3 2 2 2 9" xfId="42680" xr:uid="{00000000-0005-0000-0000-0000698E0000}"/>
    <cellStyle name="40% - Énfasis5 2 3 3 2 2 3" xfId="8350" xr:uid="{00000000-0005-0000-0000-00006A8E0000}"/>
    <cellStyle name="40% - Énfasis5 2 3 3 2 2 4" xfId="42681" xr:uid="{00000000-0005-0000-0000-00006B8E0000}"/>
    <cellStyle name="40% - Énfasis5 2 3 3 2 2 5" xfId="42682" xr:uid="{00000000-0005-0000-0000-00006C8E0000}"/>
    <cellStyle name="40% - Énfasis5 2 3 3 2 2 6" xfId="42683" xr:uid="{00000000-0005-0000-0000-00006D8E0000}"/>
    <cellStyle name="40% - Énfasis5 2 3 3 2 2 7" xfId="42684" xr:uid="{00000000-0005-0000-0000-00006E8E0000}"/>
    <cellStyle name="40% - Énfasis5 2 3 3 2 2 8" xfId="42685" xr:uid="{00000000-0005-0000-0000-00006F8E0000}"/>
    <cellStyle name="40% - Énfasis5 2 3 3 2 2 9" xfId="42686" xr:uid="{00000000-0005-0000-0000-0000708E0000}"/>
    <cellStyle name="40% - Énfasis5 2 3 3 2 3" xfId="8351" xr:uid="{00000000-0005-0000-0000-0000718E0000}"/>
    <cellStyle name="40% - Énfasis5 2 3 3 2 3 10" xfId="42687" xr:uid="{00000000-0005-0000-0000-0000728E0000}"/>
    <cellStyle name="40% - Énfasis5 2 3 3 2 3 2" xfId="8352" xr:uid="{00000000-0005-0000-0000-0000738E0000}"/>
    <cellStyle name="40% - Énfasis5 2 3 3 2 3 2 2" xfId="8353" xr:uid="{00000000-0005-0000-0000-0000748E0000}"/>
    <cellStyle name="40% - Énfasis5 2 3 3 2 3 2 3" xfId="42688" xr:uid="{00000000-0005-0000-0000-0000758E0000}"/>
    <cellStyle name="40% - Énfasis5 2 3 3 2 3 2 4" xfId="42689" xr:uid="{00000000-0005-0000-0000-0000768E0000}"/>
    <cellStyle name="40% - Énfasis5 2 3 3 2 3 2 5" xfId="42690" xr:uid="{00000000-0005-0000-0000-0000778E0000}"/>
    <cellStyle name="40% - Énfasis5 2 3 3 2 3 2 6" xfId="42691" xr:uid="{00000000-0005-0000-0000-0000788E0000}"/>
    <cellStyle name="40% - Énfasis5 2 3 3 2 3 2 7" xfId="42692" xr:uid="{00000000-0005-0000-0000-0000798E0000}"/>
    <cellStyle name="40% - Énfasis5 2 3 3 2 3 2 8" xfId="42693" xr:uid="{00000000-0005-0000-0000-00007A8E0000}"/>
    <cellStyle name="40% - Énfasis5 2 3 3 2 3 2 9" xfId="42694" xr:uid="{00000000-0005-0000-0000-00007B8E0000}"/>
    <cellStyle name="40% - Énfasis5 2 3 3 2 3 3" xfId="8354" xr:uid="{00000000-0005-0000-0000-00007C8E0000}"/>
    <cellStyle name="40% - Énfasis5 2 3 3 2 3 4" xfId="42695" xr:uid="{00000000-0005-0000-0000-00007D8E0000}"/>
    <cellStyle name="40% - Énfasis5 2 3 3 2 3 5" xfId="42696" xr:uid="{00000000-0005-0000-0000-00007E8E0000}"/>
    <cellStyle name="40% - Énfasis5 2 3 3 2 3 6" xfId="42697" xr:uid="{00000000-0005-0000-0000-00007F8E0000}"/>
    <cellStyle name="40% - Énfasis5 2 3 3 2 3 7" xfId="42698" xr:uid="{00000000-0005-0000-0000-0000808E0000}"/>
    <cellStyle name="40% - Énfasis5 2 3 3 2 3 8" xfId="42699" xr:uid="{00000000-0005-0000-0000-0000818E0000}"/>
    <cellStyle name="40% - Énfasis5 2 3 3 2 3 9" xfId="42700" xr:uid="{00000000-0005-0000-0000-0000828E0000}"/>
    <cellStyle name="40% - Énfasis5 2 3 3 2 4" xfId="8355" xr:uid="{00000000-0005-0000-0000-0000838E0000}"/>
    <cellStyle name="40% - Énfasis5 2 3 3 2 4 2" xfId="8356" xr:uid="{00000000-0005-0000-0000-0000848E0000}"/>
    <cellStyle name="40% - Énfasis5 2 3 3 2 4 3" xfId="42701" xr:uid="{00000000-0005-0000-0000-0000858E0000}"/>
    <cellStyle name="40% - Énfasis5 2 3 3 2 4 4" xfId="42702" xr:uid="{00000000-0005-0000-0000-0000868E0000}"/>
    <cellStyle name="40% - Énfasis5 2 3 3 2 4 5" xfId="42703" xr:uid="{00000000-0005-0000-0000-0000878E0000}"/>
    <cellStyle name="40% - Énfasis5 2 3 3 2 4 6" xfId="42704" xr:uid="{00000000-0005-0000-0000-0000888E0000}"/>
    <cellStyle name="40% - Énfasis5 2 3 3 2 4 7" xfId="42705" xr:uid="{00000000-0005-0000-0000-0000898E0000}"/>
    <cellStyle name="40% - Énfasis5 2 3 3 2 4 8" xfId="42706" xr:uid="{00000000-0005-0000-0000-00008A8E0000}"/>
    <cellStyle name="40% - Énfasis5 2 3 3 2 4 9" xfId="42707" xr:uid="{00000000-0005-0000-0000-00008B8E0000}"/>
    <cellStyle name="40% - Énfasis5 2 3 3 2 5" xfId="8357" xr:uid="{00000000-0005-0000-0000-00008C8E0000}"/>
    <cellStyle name="40% - Énfasis5 2 3 3 2 6" xfId="42708" xr:uid="{00000000-0005-0000-0000-00008D8E0000}"/>
    <cellStyle name="40% - Énfasis5 2 3 3 2 7" xfId="42709" xr:uid="{00000000-0005-0000-0000-00008E8E0000}"/>
    <cellStyle name="40% - Énfasis5 2 3 3 2 8" xfId="42710" xr:uid="{00000000-0005-0000-0000-00008F8E0000}"/>
    <cellStyle name="40% - Énfasis5 2 3 3 2 9" xfId="42711" xr:uid="{00000000-0005-0000-0000-0000908E0000}"/>
    <cellStyle name="40% - Énfasis5 2 3 3 3" xfId="8358" xr:uid="{00000000-0005-0000-0000-0000918E0000}"/>
    <cellStyle name="40% - Énfasis5 2 3 3 3 10" xfId="42712" xr:uid="{00000000-0005-0000-0000-0000928E0000}"/>
    <cellStyle name="40% - Énfasis5 2 3 3 3 2" xfId="8359" xr:uid="{00000000-0005-0000-0000-0000938E0000}"/>
    <cellStyle name="40% - Énfasis5 2 3 3 3 2 2" xfId="8360" xr:uid="{00000000-0005-0000-0000-0000948E0000}"/>
    <cellStyle name="40% - Énfasis5 2 3 3 3 2 3" xfId="42713" xr:uid="{00000000-0005-0000-0000-0000958E0000}"/>
    <cellStyle name="40% - Énfasis5 2 3 3 3 2 4" xfId="42714" xr:uid="{00000000-0005-0000-0000-0000968E0000}"/>
    <cellStyle name="40% - Énfasis5 2 3 3 3 2 5" xfId="42715" xr:uid="{00000000-0005-0000-0000-0000978E0000}"/>
    <cellStyle name="40% - Énfasis5 2 3 3 3 2 6" xfId="42716" xr:uid="{00000000-0005-0000-0000-0000988E0000}"/>
    <cellStyle name="40% - Énfasis5 2 3 3 3 2 7" xfId="42717" xr:uid="{00000000-0005-0000-0000-0000998E0000}"/>
    <cellStyle name="40% - Énfasis5 2 3 3 3 2 8" xfId="42718" xr:uid="{00000000-0005-0000-0000-00009A8E0000}"/>
    <cellStyle name="40% - Énfasis5 2 3 3 3 2 9" xfId="42719" xr:uid="{00000000-0005-0000-0000-00009B8E0000}"/>
    <cellStyle name="40% - Énfasis5 2 3 3 3 3" xfId="8361" xr:uid="{00000000-0005-0000-0000-00009C8E0000}"/>
    <cellStyle name="40% - Énfasis5 2 3 3 3 4" xfId="42720" xr:uid="{00000000-0005-0000-0000-00009D8E0000}"/>
    <cellStyle name="40% - Énfasis5 2 3 3 3 5" xfId="42721" xr:uid="{00000000-0005-0000-0000-00009E8E0000}"/>
    <cellStyle name="40% - Énfasis5 2 3 3 3 6" xfId="42722" xr:uid="{00000000-0005-0000-0000-00009F8E0000}"/>
    <cellStyle name="40% - Énfasis5 2 3 3 3 7" xfId="42723" xr:uid="{00000000-0005-0000-0000-0000A08E0000}"/>
    <cellStyle name="40% - Énfasis5 2 3 3 3 8" xfId="42724" xr:uid="{00000000-0005-0000-0000-0000A18E0000}"/>
    <cellStyle name="40% - Énfasis5 2 3 3 3 9" xfId="42725" xr:uid="{00000000-0005-0000-0000-0000A28E0000}"/>
    <cellStyle name="40% - Énfasis5 2 3 3 4" xfId="8362" xr:uid="{00000000-0005-0000-0000-0000A38E0000}"/>
    <cellStyle name="40% - Énfasis5 2 3 3 4 10" xfId="42726" xr:uid="{00000000-0005-0000-0000-0000A48E0000}"/>
    <cellStyle name="40% - Énfasis5 2 3 3 4 2" xfId="8363" xr:uid="{00000000-0005-0000-0000-0000A58E0000}"/>
    <cellStyle name="40% - Énfasis5 2 3 3 4 2 2" xfId="8364" xr:uid="{00000000-0005-0000-0000-0000A68E0000}"/>
    <cellStyle name="40% - Énfasis5 2 3 3 4 2 3" xfId="42727" xr:uid="{00000000-0005-0000-0000-0000A78E0000}"/>
    <cellStyle name="40% - Énfasis5 2 3 3 4 2 4" xfId="42728" xr:uid="{00000000-0005-0000-0000-0000A88E0000}"/>
    <cellStyle name="40% - Énfasis5 2 3 3 4 2 5" xfId="42729" xr:uid="{00000000-0005-0000-0000-0000A98E0000}"/>
    <cellStyle name="40% - Énfasis5 2 3 3 4 2 6" xfId="42730" xr:uid="{00000000-0005-0000-0000-0000AA8E0000}"/>
    <cellStyle name="40% - Énfasis5 2 3 3 4 2 7" xfId="42731" xr:uid="{00000000-0005-0000-0000-0000AB8E0000}"/>
    <cellStyle name="40% - Énfasis5 2 3 3 4 2 8" xfId="42732" xr:uid="{00000000-0005-0000-0000-0000AC8E0000}"/>
    <cellStyle name="40% - Énfasis5 2 3 3 4 2 9" xfId="42733" xr:uid="{00000000-0005-0000-0000-0000AD8E0000}"/>
    <cellStyle name="40% - Énfasis5 2 3 3 4 3" xfId="8365" xr:uid="{00000000-0005-0000-0000-0000AE8E0000}"/>
    <cellStyle name="40% - Énfasis5 2 3 3 4 4" xfId="42734" xr:uid="{00000000-0005-0000-0000-0000AF8E0000}"/>
    <cellStyle name="40% - Énfasis5 2 3 3 4 5" xfId="42735" xr:uid="{00000000-0005-0000-0000-0000B08E0000}"/>
    <cellStyle name="40% - Énfasis5 2 3 3 4 6" xfId="42736" xr:uid="{00000000-0005-0000-0000-0000B18E0000}"/>
    <cellStyle name="40% - Énfasis5 2 3 3 4 7" xfId="42737" xr:uid="{00000000-0005-0000-0000-0000B28E0000}"/>
    <cellStyle name="40% - Énfasis5 2 3 3 4 8" xfId="42738" xr:uid="{00000000-0005-0000-0000-0000B38E0000}"/>
    <cellStyle name="40% - Énfasis5 2 3 3 4 9" xfId="42739" xr:uid="{00000000-0005-0000-0000-0000B48E0000}"/>
    <cellStyle name="40% - Énfasis5 2 3 3 5" xfId="8366" xr:uid="{00000000-0005-0000-0000-0000B58E0000}"/>
    <cellStyle name="40% - Énfasis5 2 3 3 5 2" xfId="8367" xr:uid="{00000000-0005-0000-0000-0000B68E0000}"/>
    <cellStyle name="40% - Énfasis5 2 3 3 5 3" xfId="42740" xr:uid="{00000000-0005-0000-0000-0000B78E0000}"/>
    <cellStyle name="40% - Énfasis5 2 3 3 5 4" xfId="42741" xr:uid="{00000000-0005-0000-0000-0000B88E0000}"/>
    <cellStyle name="40% - Énfasis5 2 3 3 5 5" xfId="42742" xr:uid="{00000000-0005-0000-0000-0000B98E0000}"/>
    <cellStyle name="40% - Énfasis5 2 3 3 5 6" xfId="42743" xr:uid="{00000000-0005-0000-0000-0000BA8E0000}"/>
    <cellStyle name="40% - Énfasis5 2 3 3 5 7" xfId="42744" xr:uid="{00000000-0005-0000-0000-0000BB8E0000}"/>
    <cellStyle name="40% - Énfasis5 2 3 3 5 8" xfId="42745" xr:uid="{00000000-0005-0000-0000-0000BC8E0000}"/>
    <cellStyle name="40% - Énfasis5 2 3 3 5 9" xfId="42746" xr:uid="{00000000-0005-0000-0000-0000BD8E0000}"/>
    <cellStyle name="40% - Énfasis5 2 3 3 6" xfId="8368" xr:uid="{00000000-0005-0000-0000-0000BE8E0000}"/>
    <cellStyle name="40% - Énfasis5 2 3 3 7" xfId="42747" xr:uid="{00000000-0005-0000-0000-0000BF8E0000}"/>
    <cellStyle name="40% - Énfasis5 2 3 3 8" xfId="42748" xr:uid="{00000000-0005-0000-0000-0000C08E0000}"/>
    <cellStyle name="40% - Énfasis5 2 3 3 9" xfId="42749" xr:uid="{00000000-0005-0000-0000-0000C18E0000}"/>
    <cellStyle name="40% - Énfasis5 2 3 4" xfId="8369" xr:uid="{00000000-0005-0000-0000-0000C28E0000}"/>
    <cellStyle name="40% - Énfasis5 2 3 4 10" xfId="42750" xr:uid="{00000000-0005-0000-0000-0000C38E0000}"/>
    <cellStyle name="40% - Énfasis5 2 3 4 11" xfId="42751" xr:uid="{00000000-0005-0000-0000-0000C48E0000}"/>
    <cellStyle name="40% - Énfasis5 2 3 4 12" xfId="42752" xr:uid="{00000000-0005-0000-0000-0000C58E0000}"/>
    <cellStyle name="40% - Énfasis5 2 3 4 2" xfId="8370" xr:uid="{00000000-0005-0000-0000-0000C68E0000}"/>
    <cellStyle name="40% - Énfasis5 2 3 4 2 10" xfId="42753" xr:uid="{00000000-0005-0000-0000-0000C78E0000}"/>
    <cellStyle name="40% - Énfasis5 2 3 4 2 2" xfId="8371" xr:uid="{00000000-0005-0000-0000-0000C88E0000}"/>
    <cellStyle name="40% - Énfasis5 2 3 4 2 2 2" xfId="8372" xr:uid="{00000000-0005-0000-0000-0000C98E0000}"/>
    <cellStyle name="40% - Énfasis5 2 3 4 2 2 3" xfId="42754" xr:uid="{00000000-0005-0000-0000-0000CA8E0000}"/>
    <cellStyle name="40% - Énfasis5 2 3 4 2 2 4" xfId="42755" xr:uid="{00000000-0005-0000-0000-0000CB8E0000}"/>
    <cellStyle name="40% - Énfasis5 2 3 4 2 2 5" xfId="42756" xr:uid="{00000000-0005-0000-0000-0000CC8E0000}"/>
    <cellStyle name="40% - Énfasis5 2 3 4 2 2 6" xfId="42757" xr:uid="{00000000-0005-0000-0000-0000CD8E0000}"/>
    <cellStyle name="40% - Énfasis5 2 3 4 2 2 7" xfId="42758" xr:uid="{00000000-0005-0000-0000-0000CE8E0000}"/>
    <cellStyle name="40% - Énfasis5 2 3 4 2 2 8" xfId="42759" xr:uid="{00000000-0005-0000-0000-0000CF8E0000}"/>
    <cellStyle name="40% - Énfasis5 2 3 4 2 2 9" xfId="42760" xr:uid="{00000000-0005-0000-0000-0000D08E0000}"/>
    <cellStyle name="40% - Énfasis5 2 3 4 2 3" xfId="8373" xr:uid="{00000000-0005-0000-0000-0000D18E0000}"/>
    <cellStyle name="40% - Énfasis5 2 3 4 2 4" xfId="42761" xr:uid="{00000000-0005-0000-0000-0000D28E0000}"/>
    <cellStyle name="40% - Énfasis5 2 3 4 2 5" xfId="42762" xr:uid="{00000000-0005-0000-0000-0000D38E0000}"/>
    <cellStyle name="40% - Énfasis5 2 3 4 2 6" xfId="42763" xr:uid="{00000000-0005-0000-0000-0000D48E0000}"/>
    <cellStyle name="40% - Énfasis5 2 3 4 2 7" xfId="42764" xr:uid="{00000000-0005-0000-0000-0000D58E0000}"/>
    <cellStyle name="40% - Énfasis5 2 3 4 2 8" xfId="42765" xr:uid="{00000000-0005-0000-0000-0000D68E0000}"/>
    <cellStyle name="40% - Énfasis5 2 3 4 2 9" xfId="42766" xr:uid="{00000000-0005-0000-0000-0000D78E0000}"/>
    <cellStyle name="40% - Énfasis5 2 3 4 3" xfId="8374" xr:uid="{00000000-0005-0000-0000-0000D88E0000}"/>
    <cellStyle name="40% - Énfasis5 2 3 4 3 10" xfId="42767" xr:uid="{00000000-0005-0000-0000-0000D98E0000}"/>
    <cellStyle name="40% - Énfasis5 2 3 4 3 2" xfId="8375" xr:uid="{00000000-0005-0000-0000-0000DA8E0000}"/>
    <cellStyle name="40% - Énfasis5 2 3 4 3 2 2" xfId="8376" xr:uid="{00000000-0005-0000-0000-0000DB8E0000}"/>
    <cellStyle name="40% - Énfasis5 2 3 4 3 2 3" xfId="42768" xr:uid="{00000000-0005-0000-0000-0000DC8E0000}"/>
    <cellStyle name="40% - Énfasis5 2 3 4 3 2 4" xfId="42769" xr:uid="{00000000-0005-0000-0000-0000DD8E0000}"/>
    <cellStyle name="40% - Énfasis5 2 3 4 3 2 5" xfId="42770" xr:uid="{00000000-0005-0000-0000-0000DE8E0000}"/>
    <cellStyle name="40% - Énfasis5 2 3 4 3 2 6" xfId="42771" xr:uid="{00000000-0005-0000-0000-0000DF8E0000}"/>
    <cellStyle name="40% - Énfasis5 2 3 4 3 2 7" xfId="42772" xr:uid="{00000000-0005-0000-0000-0000E08E0000}"/>
    <cellStyle name="40% - Énfasis5 2 3 4 3 2 8" xfId="42773" xr:uid="{00000000-0005-0000-0000-0000E18E0000}"/>
    <cellStyle name="40% - Énfasis5 2 3 4 3 2 9" xfId="42774" xr:uid="{00000000-0005-0000-0000-0000E28E0000}"/>
    <cellStyle name="40% - Énfasis5 2 3 4 3 3" xfId="8377" xr:uid="{00000000-0005-0000-0000-0000E38E0000}"/>
    <cellStyle name="40% - Énfasis5 2 3 4 3 4" xfId="42775" xr:uid="{00000000-0005-0000-0000-0000E48E0000}"/>
    <cellStyle name="40% - Énfasis5 2 3 4 3 5" xfId="42776" xr:uid="{00000000-0005-0000-0000-0000E58E0000}"/>
    <cellStyle name="40% - Énfasis5 2 3 4 3 6" xfId="42777" xr:uid="{00000000-0005-0000-0000-0000E68E0000}"/>
    <cellStyle name="40% - Énfasis5 2 3 4 3 7" xfId="42778" xr:uid="{00000000-0005-0000-0000-0000E78E0000}"/>
    <cellStyle name="40% - Énfasis5 2 3 4 3 8" xfId="42779" xr:uid="{00000000-0005-0000-0000-0000E88E0000}"/>
    <cellStyle name="40% - Énfasis5 2 3 4 3 9" xfId="42780" xr:uid="{00000000-0005-0000-0000-0000E98E0000}"/>
    <cellStyle name="40% - Énfasis5 2 3 4 4" xfId="8378" xr:uid="{00000000-0005-0000-0000-0000EA8E0000}"/>
    <cellStyle name="40% - Énfasis5 2 3 4 4 2" xfId="8379" xr:uid="{00000000-0005-0000-0000-0000EB8E0000}"/>
    <cellStyle name="40% - Énfasis5 2 3 4 4 3" xfId="42781" xr:uid="{00000000-0005-0000-0000-0000EC8E0000}"/>
    <cellStyle name="40% - Énfasis5 2 3 4 4 4" xfId="42782" xr:uid="{00000000-0005-0000-0000-0000ED8E0000}"/>
    <cellStyle name="40% - Énfasis5 2 3 4 4 5" xfId="42783" xr:uid="{00000000-0005-0000-0000-0000EE8E0000}"/>
    <cellStyle name="40% - Énfasis5 2 3 4 4 6" xfId="42784" xr:uid="{00000000-0005-0000-0000-0000EF8E0000}"/>
    <cellStyle name="40% - Énfasis5 2 3 4 4 7" xfId="42785" xr:uid="{00000000-0005-0000-0000-0000F08E0000}"/>
    <cellStyle name="40% - Énfasis5 2 3 4 4 8" xfId="42786" xr:uid="{00000000-0005-0000-0000-0000F18E0000}"/>
    <cellStyle name="40% - Énfasis5 2 3 4 4 9" xfId="42787" xr:uid="{00000000-0005-0000-0000-0000F28E0000}"/>
    <cellStyle name="40% - Énfasis5 2 3 4 5" xfId="8380" xr:uid="{00000000-0005-0000-0000-0000F38E0000}"/>
    <cellStyle name="40% - Énfasis5 2 3 4 6" xfId="42788" xr:uid="{00000000-0005-0000-0000-0000F48E0000}"/>
    <cellStyle name="40% - Énfasis5 2 3 4 7" xfId="42789" xr:uid="{00000000-0005-0000-0000-0000F58E0000}"/>
    <cellStyle name="40% - Énfasis5 2 3 4 8" xfId="42790" xr:uid="{00000000-0005-0000-0000-0000F68E0000}"/>
    <cellStyle name="40% - Énfasis5 2 3 4 9" xfId="42791" xr:uid="{00000000-0005-0000-0000-0000F78E0000}"/>
    <cellStyle name="40% - Énfasis5 2 3 5" xfId="8381" xr:uid="{00000000-0005-0000-0000-0000F88E0000}"/>
    <cellStyle name="40% - Énfasis5 2 3 5 10" xfId="42792" xr:uid="{00000000-0005-0000-0000-0000F98E0000}"/>
    <cellStyle name="40% - Énfasis5 2 3 5 2" xfId="8382" xr:uid="{00000000-0005-0000-0000-0000FA8E0000}"/>
    <cellStyle name="40% - Énfasis5 2 3 5 2 2" xfId="8383" xr:uid="{00000000-0005-0000-0000-0000FB8E0000}"/>
    <cellStyle name="40% - Énfasis5 2 3 5 2 3" xfId="42793" xr:uid="{00000000-0005-0000-0000-0000FC8E0000}"/>
    <cellStyle name="40% - Énfasis5 2 3 5 2 4" xfId="42794" xr:uid="{00000000-0005-0000-0000-0000FD8E0000}"/>
    <cellStyle name="40% - Énfasis5 2 3 5 2 5" xfId="42795" xr:uid="{00000000-0005-0000-0000-0000FE8E0000}"/>
    <cellStyle name="40% - Énfasis5 2 3 5 2 6" xfId="42796" xr:uid="{00000000-0005-0000-0000-0000FF8E0000}"/>
    <cellStyle name="40% - Énfasis5 2 3 5 2 7" xfId="42797" xr:uid="{00000000-0005-0000-0000-0000008F0000}"/>
    <cellStyle name="40% - Énfasis5 2 3 5 2 8" xfId="42798" xr:uid="{00000000-0005-0000-0000-0000018F0000}"/>
    <cellStyle name="40% - Énfasis5 2 3 5 2 9" xfId="42799" xr:uid="{00000000-0005-0000-0000-0000028F0000}"/>
    <cellStyle name="40% - Énfasis5 2 3 5 3" xfId="8384" xr:uid="{00000000-0005-0000-0000-0000038F0000}"/>
    <cellStyle name="40% - Énfasis5 2 3 5 4" xfId="42800" xr:uid="{00000000-0005-0000-0000-0000048F0000}"/>
    <cellStyle name="40% - Énfasis5 2 3 5 5" xfId="42801" xr:uid="{00000000-0005-0000-0000-0000058F0000}"/>
    <cellStyle name="40% - Énfasis5 2 3 5 6" xfId="42802" xr:uid="{00000000-0005-0000-0000-0000068F0000}"/>
    <cellStyle name="40% - Énfasis5 2 3 5 7" xfId="42803" xr:uid="{00000000-0005-0000-0000-0000078F0000}"/>
    <cellStyle name="40% - Énfasis5 2 3 5 8" xfId="42804" xr:uid="{00000000-0005-0000-0000-0000088F0000}"/>
    <cellStyle name="40% - Énfasis5 2 3 5 9" xfId="42805" xr:uid="{00000000-0005-0000-0000-0000098F0000}"/>
    <cellStyle name="40% - Énfasis5 2 3 6" xfId="8385" xr:uid="{00000000-0005-0000-0000-00000A8F0000}"/>
    <cellStyle name="40% - Énfasis5 2 3 6 10" xfId="42806" xr:uid="{00000000-0005-0000-0000-00000B8F0000}"/>
    <cellStyle name="40% - Énfasis5 2 3 6 2" xfId="8386" xr:uid="{00000000-0005-0000-0000-00000C8F0000}"/>
    <cellStyle name="40% - Énfasis5 2 3 6 2 2" xfId="8387" xr:uid="{00000000-0005-0000-0000-00000D8F0000}"/>
    <cellStyle name="40% - Énfasis5 2 3 6 2 3" xfId="42807" xr:uid="{00000000-0005-0000-0000-00000E8F0000}"/>
    <cellStyle name="40% - Énfasis5 2 3 6 2 4" xfId="42808" xr:uid="{00000000-0005-0000-0000-00000F8F0000}"/>
    <cellStyle name="40% - Énfasis5 2 3 6 2 5" xfId="42809" xr:uid="{00000000-0005-0000-0000-0000108F0000}"/>
    <cellStyle name="40% - Énfasis5 2 3 6 2 6" xfId="42810" xr:uid="{00000000-0005-0000-0000-0000118F0000}"/>
    <cellStyle name="40% - Énfasis5 2 3 6 2 7" xfId="42811" xr:uid="{00000000-0005-0000-0000-0000128F0000}"/>
    <cellStyle name="40% - Énfasis5 2 3 6 2 8" xfId="42812" xr:uid="{00000000-0005-0000-0000-0000138F0000}"/>
    <cellStyle name="40% - Énfasis5 2 3 6 2 9" xfId="42813" xr:uid="{00000000-0005-0000-0000-0000148F0000}"/>
    <cellStyle name="40% - Énfasis5 2 3 6 3" xfId="8388" xr:uid="{00000000-0005-0000-0000-0000158F0000}"/>
    <cellStyle name="40% - Énfasis5 2 3 6 4" xfId="42814" xr:uid="{00000000-0005-0000-0000-0000168F0000}"/>
    <cellStyle name="40% - Énfasis5 2 3 6 5" xfId="42815" xr:uid="{00000000-0005-0000-0000-0000178F0000}"/>
    <cellStyle name="40% - Énfasis5 2 3 6 6" xfId="42816" xr:uid="{00000000-0005-0000-0000-0000188F0000}"/>
    <cellStyle name="40% - Énfasis5 2 3 6 7" xfId="42817" xr:uid="{00000000-0005-0000-0000-0000198F0000}"/>
    <cellStyle name="40% - Énfasis5 2 3 6 8" xfId="42818" xr:uid="{00000000-0005-0000-0000-00001A8F0000}"/>
    <cellStyle name="40% - Énfasis5 2 3 6 9" xfId="42819" xr:uid="{00000000-0005-0000-0000-00001B8F0000}"/>
    <cellStyle name="40% - Énfasis5 2 3 7" xfId="8389" xr:uid="{00000000-0005-0000-0000-00001C8F0000}"/>
    <cellStyle name="40% - Énfasis5 2 3 7 10" xfId="42820" xr:uid="{00000000-0005-0000-0000-00001D8F0000}"/>
    <cellStyle name="40% - Énfasis5 2 3 7 2" xfId="8390" xr:uid="{00000000-0005-0000-0000-00001E8F0000}"/>
    <cellStyle name="40% - Énfasis5 2 3 7 2 2" xfId="8391" xr:uid="{00000000-0005-0000-0000-00001F8F0000}"/>
    <cellStyle name="40% - Énfasis5 2 3 7 2 3" xfId="42821" xr:uid="{00000000-0005-0000-0000-0000208F0000}"/>
    <cellStyle name="40% - Énfasis5 2 3 7 2 4" xfId="42822" xr:uid="{00000000-0005-0000-0000-0000218F0000}"/>
    <cellStyle name="40% - Énfasis5 2 3 7 2 5" xfId="42823" xr:uid="{00000000-0005-0000-0000-0000228F0000}"/>
    <cellStyle name="40% - Énfasis5 2 3 7 2 6" xfId="42824" xr:uid="{00000000-0005-0000-0000-0000238F0000}"/>
    <cellStyle name="40% - Énfasis5 2 3 7 2 7" xfId="42825" xr:uid="{00000000-0005-0000-0000-0000248F0000}"/>
    <cellStyle name="40% - Énfasis5 2 3 7 2 8" xfId="42826" xr:uid="{00000000-0005-0000-0000-0000258F0000}"/>
    <cellStyle name="40% - Énfasis5 2 3 7 2 9" xfId="42827" xr:uid="{00000000-0005-0000-0000-0000268F0000}"/>
    <cellStyle name="40% - Énfasis5 2 3 7 3" xfId="8392" xr:uid="{00000000-0005-0000-0000-0000278F0000}"/>
    <cellStyle name="40% - Énfasis5 2 3 7 4" xfId="42828" xr:uid="{00000000-0005-0000-0000-0000288F0000}"/>
    <cellStyle name="40% - Énfasis5 2 3 7 5" xfId="42829" xr:uid="{00000000-0005-0000-0000-0000298F0000}"/>
    <cellStyle name="40% - Énfasis5 2 3 7 6" xfId="42830" xr:uid="{00000000-0005-0000-0000-00002A8F0000}"/>
    <cellStyle name="40% - Énfasis5 2 3 7 7" xfId="42831" xr:uid="{00000000-0005-0000-0000-00002B8F0000}"/>
    <cellStyle name="40% - Énfasis5 2 3 7 8" xfId="42832" xr:uid="{00000000-0005-0000-0000-00002C8F0000}"/>
    <cellStyle name="40% - Énfasis5 2 3 7 9" xfId="42833" xr:uid="{00000000-0005-0000-0000-00002D8F0000}"/>
    <cellStyle name="40% - Énfasis5 2 3 8" xfId="8393" xr:uid="{00000000-0005-0000-0000-00002E8F0000}"/>
    <cellStyle name="40% - Énfasis5 2 3 8 2" xfId="8394" xr:uid="{00000000-0005-0000-0000-00002F8F0000}"/>
    <cellStyle name="40% - Énfasis5 2 3 8 3" xfId="42834" xr:uid="{00000000-0005-0000-0000-0000308F0000}"/>
    <cellStyle name="40% - Énfasis5 2 3 8 4" xfId="42835" xr:uid="{00000000-0005-0000-0000-0000318F0000}"/>
    <cellStyle name="40% - Énfasis5 2 3 8 5" xfId="42836" xr:uid="{00000000-0005-0000-0000-0000328F0000}"/>
    <cellStyle name="40% - Énfasis5 2 3 8 6" xfId="42837" xr:uid="{00000000-0005-0000-0000-0000338F0000}"/>
    <cellStyle name="40% - Énfasis5 2 3 8 7" xfId="42838" xr:uid="{00000000-0005-0000-0000-0000348F0000}"/>
    <cellStyle name="40% - Énfasis5 2 3 8 8" xfId="42839" xr:uid="{00000000-0005-0000-0000-0000358F0000}"/>
    <cellStyle name="40% - Énfasis5 2 3 8 9" xfId="42840" xr:uid="{00000000-0005-0000-0000-0000368F0000}"/>
    <cellStyle name="40% - Énfasis5 2 3 9" xfId="8395" xr:uid="{00000000-0005-0000-0000-0000378F0000}"/>
    <cellStyle name="40% - Énfasis5 2 30" xfId="42841" xr:uid="{00000000-0005-0000-0000-0000388F0000}"/>
    <cellStyle name="40% - Énfasis5 2 31" xfId="42842" xr:uid="{00000000-0005-0000-0000-0000398F0000}"/>
    <cellStyle name="40% - Énfasis5 2 32" xfId="42843" xr:uid="{00000000-0005-0000-0000-00003A8F0000}"/>
    <cellStyle name="40% - Énfasis5 2 33" xfId="42844" xr:uid="{00000000-0005-0000-0000-00003B8F0000}"/>
    <cellStyle name="40% - Énfasis5 2 34" xfId="42845" xr:uid="{00000000-0005-0000-0000-00003C8F0000}"/>
    <cellStyle name="40% - Énfasis5 2 35" xfId="42846" xr:uid="{00000000-0005-0000-0000-00003D8F0000}"/>
    <cellStyle name="40% - Énfasis5 2 4" xfId="8396" xr:uid="{00000000-0005-0000-0000-00003E8F0000}"/>
    <cellStyle name="40% - Énfasis5 2 4 10" xfId="42847" xr:uid="{00000000-0005-0000-0000-00003F8F0000}"/>
    <cellStyle name="40% - Énfasis5 2 4 11" xfId="42848" xr:uid="{00000000-0005-0000-0000-0000408F0000}"/>
    <cellStyle name="40% - Énfasis5 2 4 12" xfId="42849" xr:uid="{00000000-0005-0000-0000-0000418F0000}"/>
    <cellStyle name="40% - Énfasis5 2 4 13" xfId="42850" xr:uid="{00000000-0005-0000-0000-0000428F0000}"/>
    <cellStyle name="40% - Énfasis5 2 4 14" xfId="42851" xr:uid="{00000000-0005-0000-0000-0000438F0000}"/>
    <cellStyle name="40% - Énfasis5 2 4 15" xfId="42852" xr:uid="{00000000-0005-0000-0000-0000448F0000}"/>
    <cellStyle name="40% - Énfasis5 2 4 2" xfId="8397" xr:uid="{00000000-0005-0000-0000-0000458F0000}"/>
    <cellStyle name="40% - Énfasis5 2 4 2 10" xfId="42853" xr:uid="{00000000-0005-0000-0000-0000468F0000}"/>
    <cellStyle name="40% - Énfasis5 2 4 2 11" xfId="42854" xr:uid="{00000000-0005-0000-0000-0000478F0000}"/>
    <cellStyle name="40% - Énfasis5 2 4 2 12" xfId="42855" xr:uid="{00000000-0005-0000-0000-0000488F0000}"/>
    <cellStyle name="40% - Énfasis5 2 4 2 2" xfId="8398" xr:uid="{00000000-0005-0000-0000-0000498F0000}"/>
    <cellStyle name="40% - Énfasis5 2 4 2 2 10" xfId="42856" xr:uid="{00000000-0005-0000-0000-00004A8F0000}"/>
    <cellStyle name="40% - Énfasis5 2 4 2 2 2" xfId="8399" xr:uid="{00000000-0005-0000-0000-00004B8F0000}"/>
    <cellStyle name="40% - Énfasis5 2 4 2 2 2 2" xfId="8400" xr:uid="{00000000-0005-0000-0000-00004C8F0000}"/>
    <cellStyle name="40% - Énfasis5 2 4 2 2 2 3" xfId="42857" xr:uid="{00000000-0005-0000-0000-00004D8F0000}"/>
    <cellStyle name="40% - Énfasis5 2 4 2 2 2 4" xfId="42858" xr:uid="{00000000-0005-0000-0000-00004E8F0000}"/>
    <cellStyle name="40% - Énfasis5 2 4 2 2 2 5" xfId="42859" xr:uid="{00000000-0005-0000-0000-00004F8F0000}"/>
    <cellStyle name="40% - Énfasis5 2 4 2 2 2 6" xfId="42860" xr:uid="{00000000-0005-0000-0000-0000508F0000}"/>
    <cellStyle name="40% - Énfasis5 2 4 2 2 2 7" xfId="42861" xr:uid="{00000000-0005-0000-0000-0000518F0000}"/>
    <cellStyle name="40% - Énfasis5 2 4 2 2 2 8" xfId="42862" xr:uid="{00000000-0005-0000-0000-0000528F0000}"/>
    <cellStyle name="40% - Énfasis5 2 4 2 2 2 9" xfId="42863" xr:uid="{00000000-0005-0000-0000-0000538F0000}"/>
    <cellStyle name="40% - Énfasis5 2 4 2 2 3" xfId="8401" xr:uid="{00000000-0005-0000-0000-0000548F0000}"/>
    <cellStyle name="40% - Énfasis5 2 4 2 2 4" xfId="42864" xr:uid="{00000000-0005-0000-0000-0000558F0000}"/>
    <cellStyle name="40% - Énfasis5 2 4 2 2 5" xfId="42865" xr:uid="{00000000-0005-0000-0000-0000568F0000}"/>
    <cellStyle name="40% - Énfasis5 2 4 2 2 6" xfId="42866" xr:uid="{00000000-0005-0000-0000-0000578F0000}"/>
    <cellStyle name="40% - Énfasis5 2 4 2 2 7" xfId="42867" xr:uid="{00000000-0005-0000-0000-0000588F0000}"/>
    <cellStyle name="40% - Énfasis5 2 4 2 2 8" xfId="42868" xr:uid="{00000000-0005-0000-0000-0000598F0000}"/>
    <cellStyle name="40% - Énfasis5 2 4 2 2 9" xfId="42869" xr:uid="{00000000-0005-0000-0000-00005A8F0000}"/>
    <cellStyle name="40% - Énfasis5 2 4 2 3" xfId="8402" xr:uid="{00000000-0005-0000-0000-00005B8F0000}"/>
    <cellStyle name="40% - Énfasis5 2 4 2 3 10" xfId="42870" xr:uid="{00000000-0005-0000-0000-00005C8F0000}"/>
    <cellStyle name="40% - Énfasis5 2 4 2 3 2" xfId="8403" xr:uid="{00000000-0005-0000-0000-00005D8F0000}"/>
    <cellStyle name="40% - Énfasis5 2 4 2 3 2 2" xfId="8404" xr:uid="{00000000-0005-0000-0000-00005E8F0000}"/>
    <cellStyle name="40% - Énfasis5 2 4 2 3 2 3" xfId="42871" xr:uid="{00000000-0005-0000-0000-00005F8F0000}"/>
    <cellStyle name="40% - Énfasis5 2 4 2 3 2 4" xfId="42872" xr:uid="{00000000-0005-0000-0000-0000608F0000}"/>
    <cellStyle name="40% - Énfasis5 2 4 2 3 2 5" xfId="42873" xr:uid="{00000000-0005-0000-0000-0000618F0000}"/>
    <cellStyle name="40% - Énfasis5 2 4 2 3 2 6" xfId="42874" xr:uid="{00000000-0005-0000-0000-0000628F0000}"/>
    <cellStyle name="40% - Énfasis5 2 4 2 3 2 7" xfId="42875" xr:uid="{00000000-0005-0000-0000-0000638F0000}"/>
    <cellStyle name="40% - Énfasis5 2 4 2 3 2 8" xfId="42876" xr:uid="{00000000-0005-0000-0000-0000648F0000}"/>
    <cellStyle name="40% - Énfasis5 2 4 2 3 2 9" xfId="42877" xr:uid="{00000000-0005-0000-0000-0000658F0000}"/>
    <cellStyle name="40% - Énfasis5 2 4 2 3 3" xfId="8405" xr:uid="{00000000-0005-0000-0000-0000668F0000}"/>
    <cellStyle name="40% - Énfasis5 2 4 2 3 4" xfId="42878" xr:uid="{00000000-0005-0000-0000-0000678F0000}"/>
    <cellStyle name="40% - Énfasis5 2 4 2 3 5" xfId="42879" xr:uid="{00000000-0005-0000-0000-0000688F0000}"/>
    <cellStyle name="40% - Énfasis5 2 4 2 3 6" xfId="42880" xr:uid="{00000000-0005-0000-0000-0000698F0000}"/>
    <cellStyle name="40% - Énfasis5 2 4 2 3 7" xfId="42881" xr:uid="{00000000-0005-0000-0000-00006A8F0000}"/>
    <cellStyle name="40% - Énfasis5 2 4 2 3 8" xfId="42882" xr:uid="{00000000-0005-0000-0000-00006B8F0000}"/>
    <cellStyle name="40% - Énfasis5 2 4 2 3 9" xfId="42883" xr:uid="{00000000-0005-0000-0000-00006C8F0000}"/>
    <cellStyle name="40% - Énfasis5 2 4 2 4" xfId="8406" xr:uid="{00000000-0005-0000-0000-00006D8F0000}"/>
    <cellStyle name="40% - Énfasis5 2 4 2 4 2" xfId="8407" xr:uid="{00000000-0005-0000-0000-00006E8F0000}"/>
    <cellStyle name="40% - Énfasis5 2 4 2 4 3" xfId="42884" xr:uid="{00000000-0005-0000-0000-00006F8F0000}"/>
    <cellStyle name="40% - Énfasis5 2 4 2 4 4" xfId="42885" xr:uid="{00000000-0005-0000-0000-0000708F0000}"/>
    <cellStyle name="40% - Énfasis5 2 4 2 4 5" xfId="42886" xr:uid="{00000000-0005-0000-0000-0000718F0000}"/>
    <cellStyle name="40% - Énfasis5 2 4 2 4 6" xfId="42887" xr:uid="{00000000-0005-0000-0000-0000728F0000}"/>
    <cellStyle name="40% - Énfasis5 2 4 2 4 7" xfId="42888" xr:uid="{00000000-0005-0000-0000-0000738F0000}"/>
    <cellStyle name="40% - Énfasis5 2 4 2 4 8" xfId="42889" xr:uid="{00000000-0005-0000-0000-0000748F0000}"/>
    <cellStyle name="40% - Énfasis5 2 4 2 4 9" xfId="42890" xr:uid="{00000000-0005-0000-0000-0000758F0000}"/>
    <cellStyle name="40% - Énfasis5 2 4 2 5" xfId="8408" xr:uid="{00000000-0005-0000-0000-0000768F0000}"/>
    <cellStyle name="40% - Énfasis5 2 4 2 6" xfId="42891" xr:uid="{00000000-0005-0000-0000-0000778F0000}"/>
    <cellStyle name="40% - Énfasis5 2 4 2 7" xfId="42892" xr:uid="{00000000-0005-0000-0000-0000788F0000}"/>
    <cellStyle name="40% - Énfasis5 2 4 2 8" xfId="42893" xr:uid="{00000000-0005-0000-0000-0000798F0000}"/>
    <cellStyle name="40% - Énfasis5 2 4 2 9" xfId="42894" xr:uid="{00000000-0005-0000-0000-00007A8F0000}"/>
    <cellStyle name="40% - Énfasis5 2 4 3" xfId="8409" xr:uid="{00000000-0005-0000-0000-00007B8F0000}"/>
    <cellStyle name="40% - Énfasis5 2 4 3 10" xfId="42895" xr:uid="{00000000-0005-0000-0000-00007C8F0000}"/>
    <cellStyle name="40% - Énfasis5 2 4 3 11" xfId="42896" xr:uid="{00000000-0005-0000-0000-00007D8F0000}"/>
    <cellStyle name="40% - Énfasis5 2 4 3 12" xfId="42897" xr:uid="{00000000-0005-0000-0000-00007E8F0000}"/>
    <cellStyle name="40% - Énfasis5 2 4 3 2" xfId="8410" xr:uid="{00000000-0005-0000-0000-00007F8F0000}"/>
    <cellStyle name="40% - Énfasis5 2 4 3 2 10" xfId="42898" xr:uid="{00000000-0005-0000-0000-0000808F0000}"/>
    <cellStyle name="40% - Énfasis5 2 4 3 2 2" xfId="8411" xr:uid="{00000000-0005-0000-0000-0000818F0000}"/>
    <cellStyle name="40% - Énfasis5 2 4 3 2 2 2" xfId="8412" xr:uid="{00000000-0005-0000-0000-0000828F0000}"/>
    <cellStyle name="40% - Énfasis5 2 4 3 2 2 3" xfId="42899" xr:uid="{00000000-0005-0000-0000-0000838F0000}"/>
    <cellStyle name="40% - Énfasis5 2 4 3 2 2 4" xfId="42900" xr:uid="{00000000-0005-0000-0000-0000848F0000}"/>
    <cellStyle name="40% - Énfasis5 2 4 3 2 2 5" xfId="42901" xr:uid="{00000000-0005-0000-0000-0000858F0000}"/>
    <cellStyle name="40% - Énfasis5 2 4 3 2 2 6" xfId="42902" xr:uid="{00000000-0005-0000-0000-0000868F0000}"/>
    <cellStyle name="40% - Énfasis5 2 4 3 2 2 7" xfId="42903" xr:uid="{00000000-0005-0000-0000-0000878F0000}"/>
    <cellStyle name="40% - Énfasis5 2 4 3 2 2 8" xfId="42904" xr:uid="{00000000-0005-0000-0000-0000888F0000}"/>
    <cellStyle name="40% - Énfasis5 2 4 3 2 2 9" xfId="42905" xr:uid="{00000000-0005-0000-0000-0000898F0000}"/>
    <cellStyle name="40% - Énfasis5 2 4 3 2 3" xfId="8413" xr:uid="{00000000-0005-0000-0000-00008A8F0000}"/>
    <cellStyle name="40% - Énfasis5 2 4 3 2 4" xfId="42906" xr:uid="{00000000-0005-0000-0000-00008B8F0000}"/>
    <cellStyle name="40% - Énfasis5 2 4 3 2 5" xfId="42907" xr:uid="{00000000-0005-0000-0000-00008C8F0000}"/>
    <cellStyle name="40% - Énfasis5 2 4 3 2 6" xfId="42908" xr:uid="{00000000-0005-0000-0000-00008D8F0000}"/>
    <cellStyle name="40% - Énfasis5 2 4 3 2 7" xfId="42909" xr:uid="{00000000-0005-0000-0000-00008E8F0000}"/>
    <cellStyle name="40% - Énfasis5 2 4 3 2 8" xfId="42910" xr:uid="{00000000-0005-0000-0000-00008F8F0000}"/>
    <cellStyle name="40% - Énfasis5 2 4 3 2 9" xfId="42911" xr:uid="{00000000-0005-0000-0000-0000908F0000}"/>
    <cellStyle name="40% - Énfasis5 2 4 3 3" xfId="8414" xr:uid="{00000000-0005-0000-0000-0000918F0000}"/>
    <cellStyle name="40% - Énfasis5 2 4 3 3 10" xfId="42912" xr:uid="{00000000-0005-0000-0000-0000928F0000}"/>
    <cellStyle name="40% - Énfasis5 2 4 3 3 2" xfId="8415" xr:uid="{00000000-0005-0000-0000-0000938F0000}"/>
    <cellStyle name="40% - Énfasis5 2 4 3 3 2 2" xfId="8416" xr:uid="{00000000-0005-0000-0000-0000948F0000}"/>
    <cellStyle name="40% - Énfasis5 2 4 3 3 2 3" xfId="42913" xr:uid="{00000000-0005-0000-0000-0000958F0000}"/>
    <cellStyle name="40% - Énfasis5 2 4 3 3 2 4" xfId="42914" xr:uid="{00000000-0005-0000-0000-0000968F0000}"/>
    <cellStyle name="40% - Énfasis5 2 4 3 3 2 5" xfId="42915" xr:uid="{00000000-0005-0000-0000-0000978F0000}"/>
    <cellStyle name="40% - Énfasis5 2 4 3 3 2 6" xfId="42916" xr:uid="{00000000-0005-0000-0000-0000988F0000}"/>
    <cellStyle name="40% - Énfasis5 2 4 3 3 2 7" xfId="42917" xr:uid="{00000000-0005-0000-0000-0000998F0000}"/>
    <cellStyle name="40% - Énfasis5 2 4 3 3 2 8" xfId="42918" xr:uid="{00000000-0005-0000-0000-00009A8F0000}"/>
    <cellStyle name="40% - Énfasis5 2 4 3 3 2 9" xfId="42919" xr:uid="{00000000-0005-0000-0000-00009B8F0000}"/>
    <cellStyle name="40% - Énfasis5 2 4 3 3 3" xfId="8417" xr:uid="{00000000-0005-0000-0000-00009C8F0000}"/>
    <cellStyle name="40% - Énfasis5 2 4 3 3 4" xfId="42920" xr:uid="{00000000-0005-0000-0000-00009D8F0000}"/>
    <cellStyle name="40% - Énfasis5 2 4 3 3 5" xfId="42921" xr:uid="{00000000-0005-0000-0000-00009E8F0000}"/>
    <cellStyle name="40% - Énfasis5 2 4 3 3 6" xfId="42922" xr:uid="{00000000-0005-0000-0000-00009F8F0000}"/>
    <cellStyle name="40% - Énfasis5 2 4 3 3 7" xfId="42923" xr:uid="{00000000-0005-0000-0000-0000A08F0000}"/>
    <cellStyle name="40% - Énfasis5 2 4 3 3 8" xfId="42924" xr:uid="{00000000-0005-0000-0000-0000A18F0000}"/>
    <cellStyle name="40% - Énfasis5 2 4 3 3 9" xfId="42925" xr:uid="{00000000-0005-0000-0000-0000A28F0000}"/>
    <cellStyle name="40% - Énfasis5 2 4 3 4" xfId="8418" xr:uid="{00000000-0005-0000-0000-0000A38F0000}"/>
    <cellStyle name="40% - Énfasis5 2 4 3 4 2" xfId="8419" xr:uid="{00000000-0005-0000-0000-0000A48F0000}"/>
    <cellStyle name="40% - Énfasis5 2 4 3 4 3" xfId="42926" xr:uid="{00000000-0005-0000-0000-0000A58F0000}"/>
    <cellStyle name="40% - Énfasis5 2 4 3 4 4" xfId="42927" xr:uid="{00000000-0005-0000-0000-0000A68F0000}"/>
    <cellStyle name="40% - Énfasis5 2 4 3 4 5" xfId="42928" xr:uid="{00000000-0005-0000-0000-0000A78F0000}"/>
    <cellStyle name="40% - Énfasis5 2 4 3 4 6" xfId="42929" xr:uid="{00000000-0005-0000-0000-0000A88F0000}"/>
    <cellStyle name="40% - Énfasis5 2 4 3 4 7" xfId="42930" xr:uid="{00000000-0005-0000-0000-0000A98F0000}"/>
    <cellStyle name="40% - Énfasis5 2 4 3 4 8" xfId="42931" xr:uid="{00000000-0005-0000-0000-0000AA8F0000}"/>
    <cellStyle name="40% - Énfasis5 2 4 3 4 9" xfId="42932" xr:uid="{00000000-0005-0000-0000-0000AB8F0000}"/>
    <cellStyle name="40% - Énfasis5 2 4 3 5" xfId="8420" xr:uid="{00000000-0005-0000-0000-0000AC8F0000}"/>
    <cellStyle name="40% - Énfasis5 2 4 3 6" xfId="42933" xr:uid="{00000000-0005-0000-0000-0000AD8F0000}"/>
    <cellStyle name="40% - Énfasis5 2 4 3 7" xfId="42934" xr:uid="{00000000-0005-0000-0000-0000AE8F0000}"/>
    <cellStyle name="40% - Énfasis5 2 4 3 8" xfId="42935" xr:uid="{00000000-0005-0000-0000-0000AF8F0000}"/>
    <cellStyle name="40% - Énfasis5 2 4 3 9" xfId="42936" xr:uid="{00000000-0005-0000-0000-0000B08F0000}"/>
    <cellStyle name="40% - Énfasis5 2 4 4" xfId="8421" xr:uid="{00000000-0005-0000-0000-0000B18F0000}"/>
    <cellStyle name="40% - Énfasis5 2 4 4 10" xfId="42937" xr:uid="{00000000-0005-0000-0000-0000B28F0000}"/>
    <cellStyle name="40% - Énfasis5 2 4 4 2" xfId="8422" xr:uid="{00000000-0005-0000-0000-0000B38F0000}"/>
    <cellStyle name="40% - Énfasis5 2 4 4 2 2" xfId="8423" xr:uid="{00000000-0005-0000-0000-0000B48F0000}"/>
    <cellStyle name="40% - Énfasis5 2 4 4 2 3" xfId="42938" xr:uid="{00000000-0005-0000-0000-0000B58F0000}"/>
    <cellStyle name="40% - Énfasis5 2 4 4 2 4" xfId="42939" xr:uid="{00000000-0005-0000-0000-0000B68F0000}"/>
    <cellStyle name="40% - Énfasis5 2 4 4 2 5" xfId="42940" xr:uid="{00000000-0005-0000-0000-0000B78F0000}"/>
    <cellStyle name="40% - Énfasis5 2 4 4 2 6" xfId="42941" xr:uid="{00000000-0005-0000-0000-0000B88F0000}"/>
    <cellStyle name="40% - Énfasis5 2 4 4 2 7" xfId="42942" xr:uid="{00000000-0005-0000-0000-0000B98F0000}"/>
    <cellStyle name="40% - Énfasis5 2 4 4 2 8" xfId="42943" xr:uid="{00000000-0005-0000-0000-0000BA8F0000}"/>
    <cellStyle name="40% - Énfasis5 2 4 4 2 9" xfId="42944" xr:uid="{00000000-0005-0000-0000-0000BB8F0000}"/>
    <cellStyle name="40% - Énfasis5 2 4 4 3" xfId="8424" xr:uid="{00000000-0005-0000-0000-0000BC8F0000}"/>
    <cellStyle name="40% - Énfasis5 2 4 4 4" xfId="42945" xr:uid="{00000000-0005-0000-0000-0000BD8F0000}"/>
    <cellStyle name="40% - Énfasis5 2 4 4 5" xfId="42946" xr:uid="{00000000-0005-0000-0000-0000BE8F0000}"/>
    <cellStyle name="40% - Énfasis5 2 4 4 6" xfId="42947" xr:uid="{00000000-0005-0000-0000-0000BF8F0000}"/>
    <cellStyle name="40% - Énfasis5 2 4 4 7" xfId="42948" xr:uid="{00000000-0005-0000-0000-0000C08F0000}"/>
    <cellStyle name="40% - Énfasis5 2 4 4 8" xfId="42949" xr:uid="{00000000-0005-0000-0000-0000C18F0000}"/>
    <cellStyle name="40% - Énfasis5 2 4 4 9" xfId="42950" xr:uid="{00000000-0005-0000-0000-0000C28F0000}"/>
    <cellStyle name="40% - Énfasis5 2 4 5" xfId="8425" xr:uid="{00000000-0005-0000-0000-0000C38F0000}"/>
    <cellStyle name="40% - Énfasis5 2 4 5 10" xfId="42951" xr:uid="{00000000-0005-0000-0000-0000C48F0000}"/>
    <cellStyle name="40% - Énfasis5 2 4 5 2" xfId="8426" xr:uid="{00000000-0005-0000-0000-0000C58F0000}"/>
    <cellStyle name="40% - Énfasis5 2 4 5 2 2" xfId="8427" xr:uid="{00000000-0005-0000-0000-0000C68F0000}"/>
    <cellStyle name="40% - Énfasis5 2 4 5 2 3" xfId="42952" xr:uid="{00000000-0005-0000-0000-0000C78F0000}"/>
    <cellStyle name="40% - Énfasis5 2 4 5 2 4" xfId="42953" xr:uid="{00000000-0005-0000-0000-0000C88F0000}"/>
    <cellStyle name="40% - Énfasis5 2 4 5 2 5" xfId="42954" xr:uid="{00000000-0005-0000-0000-0000C98F0000}"/>
    <cellStyle name="40% - Énfasis5 2 4 5 2 6" xfId="42955" xr:uid="{00000000-0005-0000-0000-0000CA8F0000}"/>
    <cellStyle name="40% - Énfasis5 2 4 5 2 7" xfId="42956" xr:uid="{00000000-0005-0000-0000-0000CB8F0000}"/>
    <cellStyle name="40% - Énfasis5 2 4 5 2 8" xfId="42957" xr:uid="{00000000-0005-0000-0000-0000CC8F0000}"/>
    <cellStyle name="40% - Énfasis5 2 4 5 2 9" xfId="42958" xr:uid="{00000000-0005-0000-0000-0000CD8F0000}"/>
    <cellStyle name="40% - Énfasis5 2 4 5 3" xfId="8428" xr:uid="{00000000-0005-0000-0000-0000CE8F0000}"/>
    <cellStyle name="40% - Énfasis5 2 4 5 4" xfId="42959" xr:uid="{00000000-0005-0000-0000-0000CF8F0000}"/>
    <cellStyle name="40% - Énfasis5 2 4 5 5" xfId="42960" xr:uid="{00000000-0005-0000-0000-0000D08F0000}"/>
    <cellStyle name="40% - Énfasis5 2 4 5 6" xfId="42961" xr:uid="{00000000-0005-0000-0000-0000D18F0000}"/>
    <cellStyle name="40% - Énfasis5 2 4 5 7" xfId="42962" xr:uid="{00000000-0005-0000-0000-0000D28F0000}"/>
    <cellStyle name="40% - Énfasis5 2 4 5 8" xfId="42963" xr:uid="{00000000-0005-0000-0000-0000D38F0000}"/>
    <cellStyle name="40% - Énfasis5 2 4 5 9" xfId="42964" xr:uid="{00000000-0005-0000-0000-0000D48F0000}"/>
    <cellStyle name="40% - Énfasis5 2 4 6" xfId="8429" xr:uid="{00000000-0005-0000-0000-0000D58F0000}"/>
    <cellStyle name="40% - Énfasis5 2 4 6 10" xfId="42965" xr:uid="{00000000-0005-0000-0000-0000D68F0000}"/>
    <cellStyle name="40% - Énfasis5 2 4 6 2" xfId="8430" xr:uid="{00000000-0005-0000-0000-0000D78F0000}"/>
    <cellStyle name="40% - Énfasis5 2 4 6 2 2" xfId="8431" xr:uid="{00000000-0005-0000-0000-0000D88F0000}"/>
    <cellStyle name="40% - Énfasis5 2 4 6 2 3" xfId="42966" xr:uid="{00000000-0005-0000-0000-0000D98F0000}"/>
    <cellStyle name="40% - Énfasis5 2 4 6 2 4" xfId="42967" xr:uid="{00000000-0005-0000-0000-0000DA8F0000}"/>
    <cellStyle name="40% - Énfasis5 2 4 6 2 5" xfId="42968" xr:uid="{00000000-0005-0000-0000-0000DB8F0000}"/>
    <cellStyle name="40% - Énfasis5 2 4 6 2 6" xfId="42969" xr:uid="{00000000-0005-0000-0000-0000DC8F0000}"/>
    <cellStyle name="40% - Énfasis5 2 4 6 2 7" xfId="42970" xr:uid="{00000000-0005-0000-0000-0000DD8F0000}"/>
    <cellStyle name="40% - Énfasis5 2 4 6 2 8" xfId="42971" xr:uid="{00000000-0005-0000-0000-0000DE8F0000}"/>
    <cellStyle name="40% - Énfasis5 2 4 6 2 9" xfId="42972" xr:uid="{00000000-0005-0000-0000-0000DF8F0000}"/>
    <cellStyle name="40% - Énfasis5 2 4 6 3" xfId="8432" xr:uid="{00000000-0005-0000-0000-0000E08F0000}"/>
    <cellStyle name="40% - Énfasis5 2 4 6 4" xfId="42973" xr:uid="{00000000-0005-0000-0000-0000E18F0000}"/>
    <cellStyle name="40% - Énfasis5 2 4 6 5" xfId="42974" xr:uid="{00000000-0005-0000-0000-0000E28F0000}"/>
    <cellStyle name="40% - Énfasis5 2 4 6 6" xfId="42975" xr:uid="{00000000-0005-0000-0000-0000E38F0000}"/>
    <cellStyle name="40% - Énfasis5 2 4 6 7" xfId="42976" xr:uid="{00000000-0005-0000-0000-0000E48F0000}"/>
    <cellStyle name="40% - Énfasis5 2 4 6 8" xfId="42977" xr:uid="{00000000-0005-0000-0000-0000E58F0000}"/>
    <cellStyle name="40% - Énfasis5 2 4 6 9" xfId="42978" xr:uid="{00000000-0005-0000-0000-0000E68F0000}"/>
    <cellStyle name="40% - Énfasis5 2 4 7" xfId="8433" xr:uid="{00000000-0005-0000-0000-0000E78F0000}"/>
    <cellStyle name="40% - Énfasis5 2 4 7 2" xfId="8434" xr:uid="{00000000-0005-0000-0000-0000E88F0000}"/>
    <cellStyle name="40% - Énfasis5 2 4 7 3" xfId="42979" xr:uid="{00000000-0005-0000-0000-0000E98F0000}"/>
    <cellStyle name="40% - Énfasis5 2 4 7 4" xfId="42980" xr:uid="{00000000-0005-0000-0000-0000EA8F0000}"/>
    <cellStyle name="40% - Énfasis5 2 4 7 5" xfId="42981" xr:uid="{00000000-0005-0000-0000-0000EB8F0000}"/>
    <cellStyle name="40% - Énfasis5 2 4 7 6" xfId="42982" xr:uid="{00000000-0005-0000-0000-0000EC8F0000}"/>
    <cellStyle name="40% - Énfasis5 2 4 7 7" xfId="42983" xr:uid="{00000000-0005-0000-0000-0000ED8F0000}"/>
    <cellStyle name="40% - Énfasis5 2 4 7 8" xfId="42984" xr:uid="{00000000-0005-0000-0000-0000EE8F0000}"/>
    <cellStyle name="40% - Énfasis5 2 4 7 9" xfId="42985" xr:uid="{00000000-0005-0000-0000-0000EF8F0000}"/>
    <cellStyle name="40% - Énfasis5 2 4 8" xfId="8435" xr:uid="{00000000-0005-0000-0000-0000F08F0000}"/>
    <cellStyle name="40% - Énfasis5 2 4 9" xfId="42986" xr:uid="{00000000-0005-0000-0000-0000F18F0000}"/>
    <cellStyle name="40% - Énfasis5 2 5" xfId="8436" xr:uid="{00000000-0005-0000-0000-0000F28F0000}"/>
    <cellStyle name="40% - Énfasis5 2 5 10" xfId="42987" xr:uid="{00000000-0005-0000-0000-0000F38F0000}"/>
    <cellStyle name="40% - Énfasis5 2 5 11" xfId="42988" xr:uid="{00000000-0005-0000-0000-0000F48F0000}"/>
    <cellStyle name="40% - Énfasis5 2 5 12" xfId="42989" xr:uid="{00000000-0005-0000-0000-0000F58F0000}"/>
    <cellStyle name="40% - Énfasis5 2 5 13" xfId="42990" xr:uid="{00000000-0005-0000-0000-0000F68F0000}"/>
    <cellStyle name="40% - Énfasis5 2 5 2" xfId="8437" xr:uid="{00000000-0005-0000-0000-0000F78F0000}"/>
    <cellStyle name="40% - Énfasis5 2 5 2 10" xfId="42991" xr:uid="{00000000-0005-0000-0000-0000F88F0000}"/>
    <cellStyle name="40% - Énfasis5 2 5 2 11" xfId="42992" xr:uid="{00000000-0005-0000-0000-0000F98F0000}"/>
    <cellStyle name="40% - Énfasis5 2 5 2 12" xfId="42993" xr:uid="{00000000-0005-0000-0000-0000FA8F0000}"/>
    <cellStyle name="40% - Énfasis5 2 5 2 2" xfId="8438" xr:uid="{00000000-0005-0000-0000-0000FB8F0000}"/>
    <cellStyle name="40% - Énfasis5 2 5 2 2 10" xfId="42994" xr:uid="{00000000-0005-0000-0000-0000FC8F0000}"/>
    <cellStyle name="40% - Énfasis5 2 5 2 2 2" xfId="8439" xr:uid="{00000000-0005-0000-0000-0000FD8F0000}"/>
    <cellStyle name="40% - Énfasis5 2 5 2 2 2 2" xfId="8440" xr:uid="{00000000-0005-0000-0000-0000FE8F0000}"/>
    <cellStyle name="40% - Énfasis5 2 5 2 2 2 3" xfId="42995" xr:uid="{00000000-0005-0000-0000-0000FF8F0000}"/>
    <cellStyle name="40% - Énfasis5 2 5 2 2 2 4" xfId="42996" xr:uid="{00000000-0005-0000-0000-000000900000}"/>
    <cellStyle name="40% - Énfasis5 2 5 2 2 2 5" xfId="42997" xr:uid="{00000000-0005-0000-0000-000001900000}"/>
    <cellStyle name="40% - Énfasis5 2 5 2 2 2 6" xfId="42998" xr:uid="{00000000-0005-0000-0000-000002900000}"/>
    <cellStyle name="40% - Énfasis5 2 5 2 2 2 7" xfId="42999" xr:uid="{00000000-0005-0000-0000-000003900000}"/>
    <cellStyle name="40% - Énfasis5 2 5 2 2 2 8" xfId="43000" xr:uid="{00000000-0005-0000-0000-000004900000}"/>
    <cellStyle name="40% - Énfasis5 2 5 2 2 2 9" xfId="43001" xr:uid="{00000000-0005-0000-0000-000005900000}"/>
    <cellStyle name="40% - Énfasis5 2 5 2 2 3" xfId="8441" xr:uid="{00000000-0005-0000-0000-000006900000}"/>
    <cellStyle name="40% - Énfasis5 2 5 2 2 4" xfId="43002" xr:uid="{00000000-0005-0000-0000-000007900000}"/>
    <cellStyle name="40% - Énfasis5 2 5 2 2 5" xfId="43003" xr:uid="{00000000-0005-0000-0000-000008900000}"/>
    <cellStyle name="40% - Énfasis5 2 5 2 2 6" xfId="43004" xr:uid="{00000000-0005-0000-0000-000009900000}"/>
    <cellStyle name="40% - Énfasis5 2 5 2 2 7" xfId="43005" xr:uid="{00000000-0005-0000-0000-00000A900000}"/>
    <cellStyle name="40% - Énfasis5 2 5 2 2 8" xfId="43006" xr:uid="{00000000-0005-0000-0000-00000B900000}"/>
    <cellStyle name="40% - Énfasis5 2 5 2 2 9" xfId="43007" xr:uid="{00000000-0005-0000-0000-00000C900000}"/>
    <cellStyle name="40% - Énfasis5 2 5 2 3" xfId="8442" xr:uid="{00000000-0005-0000-0000-00000D900000}"/>
    <cellStyle name="40% - Énfasis5 2 5 2 3 10" xfId="43008" xr:uid="{00000000-0005-0000-0000-00000E900000}"/>
    <cellStyle name="40% - Énfasis5 2 5 2 3 2" xfId="8443" xr:uid="{00000000-0005-0000-0000-00000F900000}"/>
    <cellStyle name="40% - Énfasis5 2 5 2 3 2 2" xfId="8444" xr:uid="{00000000-0005-0000-0000-000010900000}"/>
    <cellStyle name="40% - Énfasis5 2 5 2 3 2 3" xfId="43009" xr:uid="{00000000-0005-0000-0000-000011900000}"/>
    <cellStyle name="40% - Énfasis5 2 5 2 3 2 4" xfId="43010" xr:uid="{00000000-0005-0000-0000-000012900000}"/>
    <cellStyle name="40% - Énfasis5 2 5 2 3 2 5" xfId="43011" xr:uid="{00000000-0005-0000-0000-000013900000}"/>
    <cellStyle name="40% - Énfasis5 2 5 2 3 2 6" xfId="43012" xr:uid="{00000000-0005-0000-0000-000014900000}"/>
    <cellStyle name="40% - Énfasis5 2 5 2 3 2 7" xfId="43013" xr:uid="{00000000-0005-0000-0000-000015900000}"/>
    <cellStyle name="40% - Énfasis5 2 5 2 3 2 8" xfId="43014" xr:uid="{00000000-0005-0000-0000-000016900000}"/>
    <cellStyle name="40% - Énfasis5 2 5 2 3 2 9" xfId="43015" xr:uid="{00000000-0005-0000-0000-000017900000}"/>
    <cellStyle name="40% - Énfasis5 2 5 2 3 3" xfId="8445" xr:uid="{00000000-0005-0000-0000-000018900000}"/>
    <cellStyle name="40% - Énfasis5 2 5 2 3 4" xfId="43016" xr:uid="{00000000-0005-0000-0000-000019900000}"/>
    <cellStyle name="40% - Énfasis5 2 5 2 3 5" xfId="43017" xr:uid="{00000000-0005-0000-0000-00001A900000}"/>
    <cellStyle name="40% - Énfasis5 2 5 2 3 6" xfId="43018" xr:uid="{00000000-0005-0000-0000-00001B900000}"/>
    <cellStyle name="40% - Énfasis5 2 5 2 3 7" xfId="43019" xr:uid="{00000000-0005-0000-0000-00001C900000}"/>
    <cellStyle name="40% - Énfasis5 2 5 2 3 8" xfId="43020" xr:uid="{00000000-0005-0000-0000-00001D900000}"/>
    <cellStyle name="40% - Énfasis5 2 5 2 3 9" xfId="43021" xr:uid="{00000000-0005-0000-0000-00001E900000}"/>
    <cellStyle name="40% - Énfasis5 2 5 2 4" xfId="8446" xr:uid="{00000000-0005-0000-0000-00001F900000}"/>
    <cellStyle name="40% - Énfasis5 2 5 2 4 2" xfId="8447" xr:uid="{00000000-0005-0000-0000-000020900000}"/>
    <cellStyle name="40% - Énfasis5 2 5 2 4 3" xfId="43022" xr:uid="{00000000-0005-0000-0000-000021900000}"/>
    <cellStyle name="40% - Énfasis5 2 5 2 4 4" xfId="43023" xr:uid="{00000000-0005-0000-0000-000022900000}"/>
    <cellStyle name="40% - Énfasis5 2 5 2 4 5" xfId="43024" xr:uid="{00000000-0005-0000-0000-000023900000}"/>
    <cellStyle name="40% - Énfasis5 2 5 2 4 6" xfId="43025" xr:uid="{00000000-0005-0000-0000-000024900000}"/>
    <cellStyle name="40% - Énfasis5 2 5 2 4 7" xfId="43026" xr:uid="{00000000-0005-0000-0000-000025900000}"/>
    <cellStyle name="40% - Énfasis5 2 5 2 4 8" xfId="43027" xr:uid="{00000000-0005-0000-0000-000026900000}"/>
    <cellStyle name="40% - Énfasis5 2 5 2 4 9" xfId="43028" xr:uid="{00000000-0005-0000-0000-000027900000}"/>
    <cellStyle name="40% - Énfasis5 2 5 2 5" xfId="8448" xr:uid="{00000000-0005-0000-0000-000028900000}"/>
    <cellStyle name="40% - Énfasis5 2 5 2 6" xfId="43029" xr:uid="{00000000-0005-0000-0000-000029900000}"/>
    <cellStyle name="40% - Énfasis5 2 5 2 7" xfId="43030" xr:uid="{00000000-0005-0000-0000-00002A900000}"/>
    <cellStyle name="40% - Énfasis5 2 5 2 8" xfId="43031" xr:uid="{00000000-0005-0000-0000-00002B900000}"/>
    <cellStyle name="40% - Énfasis5 2 5 2 9" xfId="43032" xr:uid="{00000000-0005-0000-0000-00002C900000}"/>
    <cellStyle name="40% - Énfasis5 2 5 3" xfId="8449" xr:uid="{00000000-0005-0000-0000-00002D900000}"/>
    <cellStyle name="40% - Énfasis5 2 5 3 10" xfId="43033" xr:uid="{00000000-0005-0000-0000-00002E900000}"/>
    <cellStyle name="40% - Énfasis5 2 5 3 2" xfId="8450" xr:uid="{00000000-0005-0000-0000-00002F900000}"/>
    <cellStyle name="40% - Énfasis5 2 5 3 2 2" xfId="8451" xr:uid="{00000000-0005-0000-0000-000030900000}"/>
    <cellStyle name="40% - Énfasis5 2 5 3 2 3" xfId="43034" xr:uid="{00000000-0005-0000-0000-000031900000}"/>
    <cellStyle name="40% - Énfasis5 2 5 3 2 4" xfId="43035" xr:uid="{00000000-0005-0000-0000-000032900000}"/>
    <cellStyle name="40% - Énfasis5 2 5 3 2 5" xfId="43036" xr:uid="{00000000-0005-0000-0000-000033900000}"/>
    <cellStyle name="40% - Énfasis5 2 5 3 2 6" xfId="43037" xr:uid="{00000000-0005-0000-0000-000034900000}"/>
    <cellStyle name="40% - Énfasis5 2 5 3 2 7" xfId="43038" xr:uid="{00000000-0005-0000-0000-000035900000}"/>
    <cellStyle name="40% - Énfasis5 2 5 3 2 8" xfId="43039" xr:uid="{00000000-0005-0000-0000-000036900000}"/>
    <cellStyle name="40% - Énfasis5 2 5 3 2 9" xfId="43040" xr:uid="{00000000-0005-0000-0000-000037900000}"/>
    <cellStyle name="40% - Énfasis5 2 5 3 3" xfId="8452" xr:uid="{00000000-0005-0000-0000-000038900000}"/>
    <cellStyle name="40% - Énfasis5 2 5 3 4" xfId="43041" xr:uid="{00000000-0005-0000-0000-000039900000}"/>
    <cellStyle name="40% - Énfasis5 2 5 3 5" xfId="43042" xr:uid="{00000000-0005-0000-0000-00003A900000}"/>
    <cellStyle name="40% - Énfasis5 2 5 3 6" xfId="43043" xr:uid="{00000000-0005-0000-0000-00003B900000}"/>
    <cellStyle name="40% - Énfasis5 2 5 3 7" xfId="43044" xr:uid="{00000000-0005-0000-0000-00003C900000}"/>
    <cellStyle name="40% - Énfasis5 2 5 3 8" xfId="43045" xr:uid="{00000000-0005-0000-0000-00003D900000}"/>
    <cellStyle name="40% - Énfasis5 2 5 3 9" xfId="43046" xr:uid="{00000000-0005-0000-0000-00003E900000}"/>
    <cellStyle name="40% - Énfasis5 2 5 4" xfId="8453" xr:uid="{00000000-0005-0000-0000-00003F900000}"/>
    <cellStyle name="40% - Énfasis5 2 5 4 10" xfId="43047" xr:uid="{00000000-0005-0000-0000-000040900000}"/>
    <cellStyle name="40% - Énfasis5 2 5 4 2" xfId="8454" xr:uid="{00000000-0005-0000-0000-000041900000}"/>
    <cellStyle name="40% - Énfasis5 2 5 4 2 2" xfId="8455" xr:uid="{00000000-0005-0000-0000-000042900000}"/>
    <cellStyle name="40% - Énfasis5 2 5 4 2 3" xfId="43048" xr:uid="{00000000-0005-0000-0000-000043900000}"/>
    <cellStyle name="40% - Énfasis5 2 5 4 2 4" xfId="43049" xr:uid="{00000000-0005-0000-0000-000044900000}"/>
    <cellStyle name="40% - Énfasis5 2 5 4 2 5" xfId="43050" xr:uid="{00000000-0005-0000-0000-000045900000}"/>
    <cellStyle name="40% - Énfasis5 2 5 4 2 6" xfId="43051" xr:uid="{00000000-0005-0000-0000-000046900000}"/>
    <cellStyle name="40% - Énfasis5 2 5 4 2 7" xfId="43052" xr:uid="{00000000-0005-0000-0000-000047900000}"/>
    <cellStyle name="40% - Énfasis5 2 5 4 2 8" xfId="43053" xr:uid="{00000000-0005-0000-0000-000048900000}"/>
    <cellStyle name="40% - Énfasis5 2 5 4 2 9" xfId="43054" xr:uid="{00000000-0005-0000-0000-000049900000}"/>
    <cellStyle name="40% - Énfasis5 2 5 4 3" xfId="8456" xr:uid="{00000000-0005-0000-0000-00004A900000}"/>
    <cellStyle name="40% - Énfasis5 2 5 4 4" xfId="43055" xr:uid="{00000000-0005-0000-0000-00004B900000}"/>
    <cellStyle name="40% - Énfasis5 2 5 4 5" xfId="43056" xr:uid="{00000000-0005-0000-0000-00004C900000}"/>
    <cellStyle name="40% - Énfasis5 2 5 4 6" xfId="43057" xr:uid="{00000000-0005-0000-0000-00004D900000}"/>
    <cellStyle name="40% - Énfasis5 2 5 4 7" xfId="43058" xr:uid="{00000000-0005-0000-0000-00004E900000}"/>
    <cellStyle name="40% - Énfasis5 2 5 4 8" xfId="43059" xr:uid="{00000000-0005-0000-0000-00004F900000}"/>
    <cellStyle name="40% - Énfasis5 2 5 4 9" xfId="43060" xr:uid="{00000000-0005-0000-0000-000050900000}"/>
    <cellStyle name="40% - Énfasis5 2 5 5" xfId="8457" xr:uid="{00000000-0005-0000-0000-000051900000}"/>
    <cellStyle name="40% - Énfasis5 2 5 5 2" xfId="8458" xr:uid="{00000000-0005-0000-0000-000052900000}"/>
    <cellStyle name="40% - Énfasis5 2 5 5 3" xfId="43061" xr:uid="{00000000-0005-0000-0000-000053900000}"/>
    <cellStyle name="40% - Énfasis5 2 5 5 4" xfId="43062" xr:uid="{00000000-0005-0000-0000-000054900000}"/>
    <cellStyle name="40% - Énfasis5 2 5 5 5" xfId="43063" xr:uid="{00000000-0005-0000-0000-000055900000}"/>
    <cellStyle name="40% - Énfasis5 2 5 5 6" xfId="43064" xr:uid="{00000000-0005-0000-0000-000056900000}"/>
    <cellStyle name="40% - Énfasis5 2 5 5 7" xfId="43065" xr:uid="{00000000-0005-0000-0000-000057900000}"/>
    <cellStyle name="40% - Énfasis5 2 5 5 8" xfId="43066" xr:uid="{00000000-0005-0000-0000-000058900000}"/>
    <cellStyle name="40% - Énfasis5 2 5 5 9" xfId="43067" xr:uid="{00000000-0005-0000-0000-000059900000}"/>
    <cellStyle name="40% - Énfasis5 2 5 6" xfId="8459" xr:uid="{00000000-0005-0000-0000-00005A900000}"/>
    <cellStyle name="40% - Énfasis5 2 5 7" xfId="43068" xr:uid="{00000000-0005-0000-0000-00005B900000}"/>
    <cellStyle name="40% - Énfasis5 2 5 8" xfId="43069" xr:uid="{00000000-0005-0000-0000-00005C900000}"/>
    <cellStyle name="40% - Énfasis5 2 5 9" xfId="43070" xr:uid="{00000000-0005-0000-0000-00005D900000}"/>
    <cellStyle name="40% - Énfasis5 2 6" xfId="8460" xr:uid="{00000000-0005-0000-0000-00005E900000}"/>
    <cellStyle name="40% - Énfasis5 2 6 10" xfId="43071" xr:uid="{00000000-0005-0000-0000-00005F900000}"/>
    <cellStyle name="40% - Énfasis5 2 6 11" xfId="43072" xr:uid="{00000000-0005-0000-0000-000060900000}"/>
    <cellStyle name="40% - Énfasis5 2 6 12" xfId="43073" xr:uid="{00000000-0005-0000-0000-000061900000}"/>
    <cellStyle name="40% - Énfasis5 2 6 13" xfId="43074" xr:uid="{00000000-0005-0000-0000-000062900000}"/>
    <cellStyle name="40% - Énfasis5 2 6 2" xfId="8461" xr:uid="{00000000-0005-0000-0000-000063900000}"/>
    <cellStyle name="40% - Énfasis5 2 6 2 10" xfId="43075" xr:uid="{00000000-0005-0000-0000-000064900000}"/>
    <cellStyle name="40% - Énfasis5 2 6 2 11" xfId="43076" xr:uid="{00000000-0005-0000-0000-000065900000}"/>
    <cellStyle name="40% - Énfasis5 2 6 2 12" xfId="43077" xr:uid="{00000000-0005-0000-0000-000066900000}"/>
    <cellStyle name="40% - Énfasis5 2 6 2 2" xfId="8462" xr:uid="{00000000-0005-0000-0000-000067900000}"/>
    <cellStyle name="40% - Énfasis5 2 6 2 2 10" xfId="43078" xr:uid="{00000000-0005-0000-0000-000068900000}"/>
    <cellStyle name="40% - Énfasis5 2 6 2 2 2" xfId="8463" xr:uid="{00000000-0005-0000-0000-000069900000}"/>
    <cellStyle name="40% - Énfasis5 2 6 2 2 2 2" xfId="8464" xr:uid="{00000000-0005-0000-0000-00006A900000}"/>
    <cellStyle name="40% - Énfasis5 2 6 2 2 2 3" xfId="43079" xr:uid="{00000000-0005-0000-0000-00006B900000}"/>
    <cellStyle name="40% - Énfasis5 2 6 2 2 2 4" xfId="43080" xr:uid="{00000000-0005-0000-0000-00006C900000}"/>
    <cellStyle name="40% - Énfasis5 2 6 2 2 2 5" xfId="43081" xr:uid="{00000000-0005-0000-0000-00006D900000}"/>
    <cellStyle name="40% - Énfasis5 2 6 2 2 2 6" xfId="43082" xr:uid="{00000000-0005-0000-0000-00006E900000}"/>
    <cellStyle name="40% - Énfasis5 2 6 2 2 2 7" xfId="43083" xr:uid="{00000000-0005-0000-0000-00006F900000}"/>
    <cellStyle name="40% - Énfasis5 2 6 2 2 2 8" xfId="43084" xr:uid="{00000000-0005-0000-0000-000070900000}"/>
    <cellStyle name="40% - Énfasis5 2 6 2 2 2 9" xfId="43085" xr:uid="{00000000-0005-0000-0000-000071900000}"/>
    <cellStyle name="40% - Énfasis5 2 6 2 2 3" xfId="8465" xr:uid="{00000000-0005-0000-0000-000072900000}"/>
    <cellStyle name="40% - Énfasis5 2 6 2 2 4" xfId="43086" xr:uid="{00000000-0005-0000-0000-000073900000}"/>
    <cellStyle name="40% - Énfasis5 2 6 2 2 5" xfId="43087" xr:uid="{00000000-0005-0000-0000-000074900000}"/>
    <cellStyle name="40% - Énfasis5 2 6 2 2 6" xfId="43088" xr:uid="{00000000-0005-0000-0000-000075900000}"/>
    <cellStyle name="40% - Énfasis5 2 6 2 2 7" xfId="43089" xr:uid="{00000000-0005-0000-0000-000076900000}"/>
    <cellStyle name="40% - Énfasis5 2 6 2 2 8" xfId="43090" xr:uid="{00000000-0005-0000-0000-000077900000}"/>
    <cellStyle name="40% - Énfasis5 2 6 2 2 9" xfId="43091" xr:uid="{00000000-0005-0000-0000-000078900000}"/>
    <cellStyle name="40% - Énfasis5 2 6 2 3" xfId="8466" xr:uid="{00000000-0005-0000-0000-000079900000}"/>
    <cellStyle name="40% - Énfasis5 2 6 2 3 10" xfId="43092" xr:uid="{00000000-0005-0000-0000-00007A900000}"/>
    <cellStyle name="40% - Énfasis5 2 6 2 3 2" xfId="8467" xr:uid="{00000000-0005-0000-0000-00007B900000}"/>
    <cellStyle name="40% - Énfasis5 2 6 2 3 2 2" xfId="8468" xr:uid="{00000000-0005-0000-0000-00007C900000}"/>
    <cellStyle name="40% - Énfasis5 2 6 2 3 2 3" xfId="43093" xr:uid="{00000000-0005-0000-0000-00007D900000}"/>
    <cellStyle name="40% - Énfasis5 2 6 2 3 2 4" xfId="43094" xr:uid="{00000000-0005-0000-0000-00007E900000}"/>
    <cellStyle name="40% - Énfasis5 2 6 2 3 2 5" xfId="43095" xr:uid="{00000000-0005-0000-0000-00007F900000}"/>
    <cellStyle name="40% - Énfasis5 2 6 2 3 2 6" xfId="43096" xr:uid="{00000000-0005-0000-0000-000080900000}"/>
    <cellStyle name="40% - Énfasis5 2 6 2 3 2 7" xfId="43097" xr:uid="{00000000-0005-0000-0000-000081900000}"/>
    <cellStyle name="40% - Énfasis5 2 6 2 3 2 8" xfId="43098" xr:uid="{00000000-0005-0000-0000-000082900000}"/>
    <cellStyle name="40% - Énfasis5 2 6 2 3 2 9" xfId="43099" xr:uid="{00000000-0005-0000-0000-000083900000}"/>
    <cellStyle name="40% - Énfasis5 2 6 2 3 3" xfId="8469" xr:uid="{00000000-0005-0000-0000-000084900000}"/>
    <cellStyle name="40% - Énfasis5 2 6 2 3 4" xfId="43100" xr:uid="{00000000-0005-0000-0000-000085900000}"/>
    <cellStyle name="40% - Énfasis5 2 6 2 3 5" xfId="43101" xr:uid="{00000000-0005-0000-0000-000086900000}"/>
    <cellStyle name="40% - Énfasis5 2 6 2 3 6" xfId="43102" xr:uid="{00000000-0005-0000-0000-000087900000}"/>
    <cellStyle name="40% - Énfasis5 2 6 2 3 7" xfId="43103" xr:uid="{00000000-0005-0000-0000-000088900000}"/>
    <cellStyle name="40% - Énfasis5 2 6 2 3 8" xfId="43104" xr:uid="{00000000-0005-0000-0000-000089900000}"/>
    <cellStyle name="40% - Énfasis5 2 6 2 3 9" xfId="43105" xr:uid="{00000000-0005-0000-0000-00008A900000}"/>
    <cellStyle name="40% - Énfasis5 2 6 2 4" xfId="8470" xr:uid="{00000000-0005-0000-0000-00008B900000}"/>
    <cellStyle name="40% - Énfasis5 2 6 2 4 2" xfId="8471" xr:uid="{00000000-0005-0000-0000-00008C900000}"/>
    <cellStyle name="40% - Énfasis5 2 6 2 4 3" xfId="43106" xr:uid="{00000000-0005-0000-0000-00008D900000}"/>
    <cellStyle name="40% - Énfasis5 2 6 2 4 4" xfId="43107" xr:uid="{00000000-0005-0000-0000-00008E900000}"/>
    <cellStyle name="40% - Énfasis5 2 6 2 4 5" xfId="43108" xr:uid="{00000000-0005-0000-0000-00008F900000}"/>
    <cellStyle name="40% - Énfasis5 2 6 2 4 6" xfId="43109" xr:uid="{00000000-0005-0000-0000-000090900000}"/>
    <cellStyle name="40% - Énfasis5 2 6 2 4 7" xfId="43110" xr:uid="{00000000-0005-0000-0000-000091900000}"/>
    <cellStyle name="40% - Énfasis5 2 6 2 4 8" xfId="43111" xr:uid="{00000000-0005-0000-0000-000092900000}"/>
    <cellStyle name="40% - Énfasis5 2 6 2 4 9" xfId="43112" xr:uid="{00000000-0005-0000-0000-000093900000}"/>
    <cellStyle name="40% - Énfasis5 2 6 2 5" xfId="8472" xr:uid="{00000000-0005-0000-0000-000094900000}"/>
    <cellStyle name="40% - Énfasis5 2 6 2 6" xfId="43113" xr:uid="{00000000-0005-0000-0000-000095900000}"/>
    <cellStyle name="40% - Énfasis5 2 6 2 7" xfId="43114" xr:uid="{00000000-0005-0000-0000-000096900000}"/>
    <cellStyle name="40% - Énfasis5 2 6 2 8" xfId="43115" xr:uid="{00000000-0005-0000-0000-000097900000}"/>
    <cellStyle name="40% - Énfasis5 2 6 2 9" xfId="43116" xr:uid="{00000000-0005-0000-0000-000098900000}"/>
    <cellStyle name="40% - Énfasis5 2 6 3" xfId="8473" xr:uid="{00000000-0005-0000-0000-000099900000}"/>
    <cellStyle name="40% - Énfasis5 2 6 3 10" xfId="43117" xr:uid="{00000000-0005-0000-0000-00009A900000}"/>
    <cellStyle name="40% - Énfasis5 2 6 3 2" xfId="8474" xr:uid="{00000000-0005-0000-0000-00009B900000}"/>
    <cellStyle name="40% - Énfasis5 2 6 3 2 2" xfId="8475" xr:uid="{00000000-0005-0000-0000-00009C900000}"/>
    <cellStyle name="40% - Énfasis5 2 6 3 2 3" xfId="43118" xr:uid="{00000000-0005-0000-0000-00009D900000}"/>
    <cellStyle name="40% - Énfasis5 2 6 3 2 4" xfId="43119" xr:uid="{00000000-0005-0000-0000-00009E900000}"/>
    <cellStyle name="40% - Énfasis5 2 6 3 2 5" xfId="43120" xr:uid="{00000000-0005-0000-0000-00009F900000}"/>
    <cellStyle name="40% - Énfasis5 2 6 3 2 6" xfId="43121" xr:uid="{00000000-0005-0000-0000-0000A0900000}"/>
    <cellStyle name="40% - Énfasis5 2 6 3 2 7" xfId="43122" xr:uid="{00000000-0005-0000-0000-0000A1900000}"/>
    <cellStyle name="40% - Énfasis5 2 6 3 2 8" xfId="43123" xr:uid="{00000000-0005-0000-0000-0000A2900000}"/>
    <cellStyle name="40% - Énfasis5 2 6 3 2 9" xfId="43124" xr:uid="{00000000-0005-0000-0000-0000A3900000}"/>
    <cellStyle name="40% - Énfasis5 2 6 3 3" xfId="8476" xr:uid="{00000000-0005-0000-0000-0000A4900000}"/>
    <cellStyle name="40% - Énfasis5 2 6 3 4" xfId="43125" xr:uid="{00000000-0005-0000-0000-0000A5900000}"/>
    <cellStyle name="40% - Énfasis5 2 6 3 5" xfId="43126" xr:uid="{00000000-0005-0000-0000-0000A6900000}"/>
    <cellStyle name="40% - Énfasis5 2 6 3 6" xfId="43127" xr:uid="{00000000-0005-0000-0000-0000A7900000}"/>
    <cellStyle name="40% - Énfasis5 2 6 3 7" xfId="43128" xr:uid="{00000000-0005-0000-0000-0000A8900000}"/>
    <cellStyle name="40% - Énfasis5 2 6 3 8" xfId="43129" xr:uid="{00000000-0005-0000-0000-0000A9900000}"/>
    <cellStyle name="40% - Énfasis5 2 6 3 9" xfId="43130" xr:uid="{00000000-0005-0000-0000-0000AA900000}"/>
    <cellStyle name="40% - Énfasis5 2 6 4" xfId="8477" xr:uid="{00000000-0005-0000-0000-0000AB900000}"/>
    <cellStyle name="40% - Énfasis5 2 6 4 10" xfId="43131" xr:uid="{00000000-0005-0000-0000-0000AC900000}"/>
    <cellStyle name="40% - Énfasis5 2 6 4 2" xfId="8478" xr:uid="{00000000-0005-0000-0000-0000AD900000}"/>
    <cellStyle name="40% - Énfasis5 2 6 4 2 2" xfId="8479" xr:uid="{00000000-0005-0000-0000-0000AE900000}"/>
    <cellStyle name="40% - Énfasis5 2 6 4 2 3" xfId="43132" xr:uid="{00000000-0005-0000-0000-0000AF900000}"/>
    <cellStyle name="40% - Énfasis5 2 6 4 2 4" xfId="43133" xr:uid="{00000000-0005-0000-0000-0000B0900000}"/>
    <cellStyle name="40% - Énfasis5 2 6 4 2 5" xfId="43134" xr:uid="{00000000-0005-0000-0000-0000B1900000}"/>
    <cellStyle name="40% - Énfasis5 2 6 4 2 6" xfId="43135" xr:uid="{00000000-0005-0000-0000-0000B2900000}"/>
    <cellStyle name="40% - Énfasis5 2 6 4 2 7" xfId="43136" xr:uid="{00000000-0005-0000-0000-0000B3900000}"/>
    <cellStyle name="40% - Énfasis5 2 6 4 2 8" xfId="43137" xr:uid="{00000000-0005-0000-0000-0000B4900000}"/>
    <cellStyle name="40% - Énfasis5 2 6 4 2 9" xfId="43138" xr:uid="{00000000-0005-0000-0000-0000B5900000}"/>
    <cellStyle name="40% - Énfasis5 2 6 4 3" xfId="8480" xr:uid="{00000000-0005-0000-0000-0000B6900000}"/>
    <cellStyle name="40% - Énfasis5 2 6 4 4" xfId="43139" xr:uid="{00000000-0005-0000-0000-0000B7900000}"/>
    <cellStyle name="40% - Énfasis5 2 6 4 5" xfId="43140" xr:uid="{00000000-0005-0000-0000-0000B8900000}"/>
    <cellStyle name="40% - Énfasis5 2 6 4 6" xfId="43141" xr:uid="{00000000-0005-0000-0000-0000B9900000}"/>
    <cellStyle name="40% - Énfasis5 2 6 4 7" xfId="43142" xr:uid="{00000000-0005-0000-0000-0000BA900000}"/>
    <cellStyle name="40% - Énfasis5 2 6 4 8" xfId="43143" xr:uid="{00000000-0005-0000-0000-0000BB900000}"/>
    <cellStyle name="40% - Énfasis5 2 6 4 9" xfId="43144" xr:uid="{00000000-0005-0000-0000-0000BC900000}"/>
    <cellStyle name="40% - Énfasis5 2 6 5" xfId="8481" xr:uid="{00000000-0005-0000-0000-0000BD900000}"/>
    <cellStyle name="40% - Énfasis5 2 6 5 2" xfId="8482" xr:uid="{00000000-0005-0000-0000-0000BE900000}"/>
    <cellStyle name="40% - Énfasis5 2 6 5 3" xfId="43145" xr:uid="{00000000-0005-0000-0000-0000BF900000}"/>
    <cellStyle name="40% - Énfasis5 2 6 5 4" xfId="43146" xr:uid="{00000000-0005-0000-0000-0000C0900000}"/>
    <cellStyle name="40% - Énfasis5 2 6 5 5" xfId="43147" xr:uid="{00000000-0005-0000-0000-0000C1900000}"/>
    <cellStyle name="40% - Énfasis5 2 6 5 6" xfId="43148" xr:uid="{00000000-0005-0000-0000-0000C2900000}"/>
    <cellStyle name="40% - Énfasis5 2 6 5 7" xfId="43149" xr:uid="{00000000-0005-0000-0000-0000C3900000}"/>
    <cellStyle name="40% - Énfasis5 2 6 5 8" xfId="43150" xr:uid="{00000000-0005-0000-0000-0000C4900000}"/>
    <cellStyle name="40% - Énfasis5 2 6 5 9" xfId="43151" xr:uid="{00000000-0005-0000-0000-0000C5900000}"/>
    <cellStyle name="40% - Énfasis5 2 6 6" xfId="8483" xr:uid="{00000000-0005-0000-0000-0000C6900000}"/>
    <cellStyle name="40% - Énfasis5 2 6 7" xfId="43152" xr:uid="{00000000-0005-0000-0000-0000C7900000}"/>
    <cellStyle name="40% - Énfasis5 2 6 8" xfId="43153" xr:uid="{00000000-0005-0000-0000-0000C8900000}"/>
    <cellStyle name="40% - Énfasis5 2 6 9" xfId="43154" xr:uid="{00000000-0005-0000-0000-0000C9900000}"/>
    <cellStyle name="40% - Énfasis5 2 7" xfId="8484" xr:uid="{00000000-0005-0000-0000-0000CA900000}"/>
    <cellStyle name="40% - Énfasis5 2 7 10" xfId="43155" xr:uid="{00000000-0005-0000-0000-0000CB900000}"/>
    <cellStyle name="40% - Énfasis5 2 7 11" xfId="43156" xr:uid="{00000000-0005-0000-0000-0000CC900000}"/>
    <cellStyle name="40% - Énfasis5 2 7 12" xfId="43157" xr:uid="{00000000-0005-0000-0000-0000CD900000}"/>
    <cellStyle name="40% - Énfasis5 2 7 2" xfId="8485" xr:uid="{00000000-0005-0000-0000-0000CE900000}"/>
    <cellStyle name="40% - Énfasis5 2 7 2 10" xfId="43158" xr:uid="{00000000-0005-0000-0000-0000CF900000}"/>
    <cellStyle name="40% - Énfasis5 2 7 2 2" xfId="8486" xr:uid="{00000000-0005-0000-0000-0000D0900000}"/>
    <cellStyle name="40% - Énfasis5 2 7 2 2 2" xfId="8487" xr:uid="{00000000-0005-0000-0000-0000D1900000}"/>
    <cellStyle name="40% - Énfasis5 2 7 2 2 3" xfId="43159" xr:uid="{00000000-0005-0000-0000-0000D2900000}"/>
    <cellStyle name="40% - Énfasis5 2 7 2 2 4" xfId="43160" xr:uid="{00000000-0005-0000-0000-0000D3900000}"/>
    <cellStyle name="40% - Énfasis5 2 7 2 2 5" xfId="43161" xr:uid="{00000000-0005-0000-0000-0000D4900000}"/>
    <cellStyle name="40% - Énfasis5 2 7 2 2 6" xfId="43162" xr:uid="{00000000-0005-0000-0000-0000D5900000}"/>
    <cellStyle name="40% - Énfasis5 2 7 2 2 7" xfId="43163" xr:uid="{00000000-0005-0000-0000-0000D6900000}"/>
    <cellStyle name="40% - Énfasis5 2 7 2 2 8" xfId="43164" xr:uid="{00000000-0005-0000-0000-0000D7900000}"/>
    <cellStyle name="40% - Énfasis5 2 7 2 2 9" xfId="43165" xr:uid="{00000000-0005-0000-0000-0000D8900000}"/>
    <cellStyle name="40% - Énfasis5 2 7 2 3" xfId="8488" xr:uid="{00000000-0005-0000-0000-0000D9900000}"/>
    <cellStyle name="40% - Énfasis5 2 7 2 4" xfId="43166" xr:uid="{00000000-0005-0000-0000-0000DA900000}"/>
    <cellStyle name="40% - Énfasis5 2 7 2 5" xfId="43167" xr:uid="{00000000-0005-0000-0000-0000DB900000}"/>
    <cellStyle name="40% - Énfasis5 2 7 2 6" xfId="43168" xr:uid="{00000000-0005-0000-0000-0000DC900000}"/>
    <cellStyle name="40% - Énfasis5 2 7 2 7" xfId="43169" xr:uid="{00000000-0005-0000-0000-0000DD900000}"/>
    <cellStyle name="40% - Énfasis5 2 7 2 8" xfId="43170" xr:uid="{00000000-0005-0000-0000-0000DE900000}"/>
    <cellStyle name="40% - Énfasis5 2 7 2 9" xfId="43171" xr:uid="{00000000-0005-0000-0000-0000DF900000}"/>
    <cellStyle name="40% - Énfasis5 2 7 3" xfId="8489" xr:uid="{00000000-0005-0000-0000-0000E0900000}"/>
    <cellStyle name="40% - Énfasis5 2 7 3 10" xfId="43172" xr:uid="{00000000-0005-0000-0000-0000E1900000}"/>
    <cellStyle name="40% - Énfasis5 2 7 3 2" xfId="8490" xr:uid="{00000000-0005-0000-0000-0000E2900000}"/>
    <cellStyle name="40% - Énfasis5 2 7 3 2 2" xfId="8491" xr:uid="{00000000-0005-0000-0000-0000E3900000}"/>
    <cellStyle name="40% - Énfasis5 2 7 3 2 3" xfId="43173" xr:uid="{00000000-0005-0000-0000-0000E4900000}"/>
    <cellStyle name="40% - Énfasis5 2 7 3 2 4" xfId="43174" xr:uid="{00000000-0005-0000-0000-0000E5900000}"/>
    <cellStyle name="40% - Énfasis5 2 7 3 2 5" xfId="43175" xr:uid="{00000000-0005-0000-0000-0000E6900000}"/>
    <cellStyle name="40% - Énfasis5 2 7 3 2 6" xfId="43176" xr:uid="{00000000-0005-0000-0000-0000E7900000}"/>
    <cellStyle name="40% - Énfasis5 2 7 3 2 7" xfId="43177" xr:uid="{00000000-0005-0000-0000-0000E8900000}"/>
    <cellStyle name="40% - Énfasis5 2 7 3 2 8" xfId="43178" xr:uid="{00000000-0005-0000-0000-0000E9900000}"/>
    <cellStyle name="40% - Énfasis5 2 7 3 2 9" xfId="43179" xr:uid="{00000000-0005-0000-0000-0000EA900000}"/>
    <cellStyle name="40% - Énfasis5 2 7 3 3" xfId="8492" xr:uid="{00000000-0005-0000-0000-0000EB900000}"/>
    <cellStyle name="40% - Énfasis5 2 7 3 4" xfId="43180" xr:uid="{00000000-0005-0000-0000-0000EC900000}"/>
    <cellStyle name="40% - Énfasis5 2 7 3 5" xfId="43181" xr:uid="{00000000-0005-0000-0000-0000ED900000}"/>
    <cellStyle name="40% - Énfasis5 2 7 3 6" xfId="43182" xr:uid="{00000000-0005-0000-0000-0000EE900000}"/>
    <cellStyle name="40% - Énfasis5 2 7 3 7" xfId="43183" xr:uid="{00000000-0005-0000-0000-0000EF900000}"/>
    <cellStyle name="40% - Énfasis5 2 7 3 8" xfId="43184" xr:uid="{00000000-0005-0000-0000-0000F0900000}"/>
    <cellStyle name="40% - Énfasis5 2 7 3 9" xfId="43185" xr:uid="{00000000-0005-0000-0000-0000F1900000}"/>
    <cellStyle name="40% - Énfasis5 2 7 4" xfId="8493" xr:uid="{00000000-0005-0000-0000-0000F2900000}"/>
    <cellStyle name="40% - Énfasis5 2 7 4 2" xfId="8494" xr:uid="{00000000-0005-0000-0000-0000F3900000}"/>
    <cellStyle name="40% - Énfasis5 2 7 4 3" xfId="43186" xr:uid="{00000000-0005-0000-0000-0000F4900000}"/>
    <cellStyle name="40% - Énfasis5 2 7 4 4" xfId="43187" xr:uid="{00000000-0005-0000-0000-0000F5900000}"/>
    <cellStyle name="40% - Énfasis5 2 7 4 5" xfId="43188" xr:uid="{00000000-0005-0000-0000-0000F6900000}"/>
    <cellStyle name="40% - Énfasis5 2 7 4 6" xfId="43189" xr:uid="{00000000-0005-0000-0000-0000F7900000}"/>
    <cellStyle name="40% - Énfasis5 2 7 4 7" xfId="43190" xr:uid="{00000000-0005-0000-0000-0000F8900000}"/>
    <cellStyle name="40% - Énfasis5 2 7 4 8" xfId="43191" xr:uid="{00000000-0005-0000-0000-0000F9900000}"/>
    <cellStyle name="40% - Énfasis5 2 7 4 9" xfId="43192" xr:uid="{00000000-0005-0000-0000-0000FA900000}"/>
    <cellStyle name="40% - Énfasis5 2 7 5" xfId="8495" xr:uid="{00000000-0005-0000-0000-0000FB900000}"/>
    <cellStyle name="40% - Énfasis5 2 7 6" xfId="43193" xr:uid="{00000000-0005-0000-0000-0000FC900000}"/>
    <cellStyle name="40% - Énfasis5 2 7 7" xfId="43194" xr:uid="{00000000-0005-0000-0000-0000FD900000}"/>
    <cellStyle name="40% - Énfasis5 2 7 8" xfId="43195" xr:uid="{00000000-0005-0000-0000-0000FE900000}"/>
    <cellStyle name="40% - Énfasis5 2 7 9" xfId="43196" xr:uid="{00000000-0005-0000-0000-0000FF900000}"/>
    <cellStyle name="40% - Énfasis5 2 8" xfId="8496" xr:uid="{00000000-0005-0000-0000-000000910000}"/>
    <cellStyle name="40% - Énfasis5 2 8 10" xfId="43197" xr:uid="{00000000-0005-0000-0000-000001910000}"/>
    <cellStyle name="40% - Énfasis5 2 8 2" xfId="8497" xr:uid="{00000000-0005-0000-0000-000002910000}"/>
    <cellStyle name="40% - Énfasis5 2 8 2 2" xfId="8498" xr:uid="{00000000-0005-0000-0000-000003910000}"/>
    <cellStyle name="40% - Énfasis5 2 8 2 3" xfId="43198" xr:uid="{00000000-0005-0000-0000-000004910000}"/>
    <cellStyle name="40% - Énfasis5 2 8 2 4" xfId="43199" xr:uid="{00000000-0005-0000-0000-000005910000}"/>
    <cellStyle name="40% - Énfasis5 2 8 2 5" xfId="43200" xr:uid="{00000000-0005-0000-0000-000006910000}"/>
    <cellStyle name="40% - Énfasis5 2 8 2 6" xfId="43201" xr:uid="{00000000-0005-0000-0000-000007910000}"/>
    <cellStyle name="40% - Énfasis5 2 8 2 7" xfId="43202" xr:uid="{00000000-0005-0000-0000-000008910000}"/>
    <cellStyle name="40% - Énfasis5 2 8 2 8" xfId="43203" xr:uid="{00000000-0005-0000-0000-000009910000}"/>
    <cellStyle name="40% - Énfasis5 2 8 2 9" xfId="43204" xr:uid="{00000000-0005-0000-0000-00000A910000}"/>
    <cellStyle name="40% - Énfasis5 2 8 3" xfId="8499" xr:uid="{00000000-0005-0000-0000-00000B910000}"/>
    <cellStyle name="40% - Énfasis5 2 8 4" xfId="43205" xr:uid="{00000000-0005-0000-0000-00000C910000}"/>
    <cellStyle name="40% - Énfasis5 2 8 5" xfId="43206" xr:uid="{00000000-0005-0000-0000-00000D910000}"/>
    <cellStyle name="40% - Énfasis5 2 8 6" xfId="43207" xr:uid="{00000000-0005-0000-0000-00000E910000}"/>
    <cellStyle name="40% - Énfasis5 2 8 7" xfId="43208" xr:uid="{00000000-0005-0000-0000-00000F910000}"/>
    <cellStyle name="40% - Énfasis5 2 8 8" xfId="43209" xr:uid="{00000000-0005-0000-0000-000010910000}"/>
    <cellStyle name="40% - Énfasis5 2 8 9" xfId="43210" xr:uid="{00000000-0005-0000-0000-000011910000}"/>
    <cellStyle name="40% - Énfasis5 2 9" xfId="8500" xr:uid="{00000000-0005-0000-0000-000012910000}"/>
    <cellStyle name="40% - Énfasis5 2 9 10" xfId="43211" xr:uid="{00000000-0005-0000-0000-000013910000}"/>
    <cellStyle name="40% - Énfasis5 2 9 2" xfId="8501" xr:uid="{00000000-0005-0000-0000-000014910000}"/>
    <cellStyle name="40% - Énfasis5 2 9 2 2" xfId="8502" xr:uid="{00000000-0005-0000-0000-000015910000}"/>
    <cellStyle name="40% - Énfasis5 2 9 2 3" xfId="43212" xr:uid="{00000000-0005-0000-0000-000016910000}"/>
    <cellStyle name="40% - Énfasis5 2 9 2 4" xfId="43213" xr:uid="{00000000-0005-0000-0000-000017910000}"/>
    <cellStyle name="40% - Énfasis5 2 9 2 5" xfId="43214" xr:uid="{00000000-0005-0000-0000-000018910000}"/>
    <cellStyle name="40% - Énfasis5 2 9 2 6" xfId="43215" xr:uid="{00000000-0005-0000-0000-000019910000}"/>
    <cellStyle name="40% - Énfasis5 2 9 2 7" xfId="43216" xr:uid="{00000000-0005-0000-0000-00001A910000}"/>
    <cellStyle name="40% - Énfasis5 2 9 2 8" xfId="43217" xr:uid="{00000000-0005-0000-0000-00001B910000}"/>
    <cellStyle name="40% - Énfasis5 2 9 2 9" xfId="43218" xr:uid="{00000000-0005-0000-0000-00001C910000}"/>
    <cellStyle name="40% - Énfasis5 2 9 3" xfId="8503" xr:uid="{00000000-0005-0000-0000-00001D910000}"/>
    <cellStyle name="40% - Énfasis5 2 9 4" xfId="43219" xr:uid="{00000000-0005-0000-0000-00001E910000}"/>
    <cellStyle name="40% - Énfasis5 2 9 5" xfId="43220" xr:uid="{00000000-0005-0000-0000-00001F910000}"/>
    <cellStyle name="40% - Énfasis5 2 9 6" xfId="43221" xr:uid="{00000000-0005-0000-0000-000020910000}"/>
    <cellStyle name="40% - Énfasis5 2 9 7" xfId="43222" xr:uid="{00000000-0005-0000-0000-000021910000}"/>
    <cellStyle name="40% - Énfasis5 2 9 8" xfId="43223" xr:uid="{00000000-0005-0000-0000-000022910000}"/>
    <cellStyle name="40% - Énfasis5 2 9 9" xfId="43224" xr:uid="{00000000-0005-0000-0000-000023910000}"/>
    <cellStyle name="40% - Énfasis5 20" xfId="8504" xr:uid="{00000000-0005-0000-0000-000024910000}"/>
    <cellStyle name="40% - Énfasis5 21" xfId="8505" xr:uid="{00000000-0005-0000-0000-000025910000}"/>
    <cellStyle name="40% - Énfasis5 22" xfId="8506" xr:uid="{00000000-0005-0000-0000-000026910000}"/>
    <cellStyle name="40% - Énfasis5 23" xfId="8507" xr:uid="{00000000-0005-0000-0000-000027910000}"/>
    <cellStyle name="40% - Énfasis5 24" xfId="8508" xr:uid="{00000000-0005-0000-0000-000028910000}"/>
    <cellStyle name="40% - Énfasis5 25" xfId="8509" xr:uid="{00000000-0005-0000-0000-000029910000}"/>
    <cellStyle name="40% - Énfasis5 3" xfId="8510" xr:uid="{00000000-0005-0000-0000-00002A910000}"/>
    <cellStyle name="40% - Énfasis5 3 10" xfId="8511" xr:uid="{00000000-0005-0000-0000-00002B910000}"/>
    <cellStyle name="40% - Énfasis5 3 11" xfId="8512" xr:uid="{00000000-0005-0000-0000-00002C910000}"/>
    <cellStyle name="40% - Énfasis5 3 12" xfId="8513" xr:uid="{00000000-0005-0000-0000-00002D910000}"/>
    <cellStyle name="40% - Énfasis5 3 13" xfId="43225" xr:uid="{00000000-0005-0000-0000-00002E910000}"/>
    <cellStyle name="40% - Énfasis5 3 14" xfId="43226" xr:uid="{00000000-0005-0000-0000-00002F910000}"/>
    <cellStyle name="40% - Énfasis5 3 15" xfId="43227" xr:uid="{00000000-0005-0000-0000-000030910000}"/>
    <cellStyle name="40% - Énfasis5 3 16" xfId="43228" xr:uid="{00000000-0005-0000-0000-000031910000}"/>
    <cellStyle name="40% - Énfasis5 3 17" xfId="43229" xr:uid="{00000000-0005-0000-0000-000032910000}"/>
    <cellStyle name="40% - Énfasis5 3 18" xfId="43230" xr:uid="{00000000-0005-0000-0000-000033910000}"/>
    <cellStyle name="40% - Énfasis5 3 2" xfId="8514" xr:uid="{00000000-0005-0000-0000-000034910000}"/>
    <cellStyle name="40% - Énfasis5 3 2 10" xfId="43231" xr:uid="{00000000-0005-0000-0000-000035910000}"/>
    <cellStyle name="40% - Énfasis5 3 2 11" xfId="43232" xr:uid="{00000000-0005-0000-0000-000036910000}"/>
    <cellStyle name="40% - Énfasis5 3 2 12" xfId="43233" xr:uid="{00000000-0005-0000-0000-000037910000}"/>
    <cellStyle name="40% - Énfasis5 3 2 13" xfId="43234" xr:uid="{00000000-0005-0000-0000-000038910000}"/>
    <cellStyle name="40% - Énfasis5 3 2 14" xfId="43235" xr:uid="{00000000-0005-0000-0000-000039910000}"/>
    <cellStyle name="40% - Énfasis5 3 2 15" xfId="43236" xr:uid="{00000000-0005-0000-0000-00003A910000}"/>
    <cellStyle name="40% - Énfasis5 3 2 2" xfId="8515" xr:uid="{00000000-0005-0000-0000-00003B910000}"/>
    <cellStyle name="40% - Énfasis5 3 2 2 10" xfId="43237" xr:uid="{00000000-0005-0000-0000-00003C910000}"/>
    <cellStyle name="40% - Énfasis5 3 2 2 11" xfId="43238" xr:uid="{00000000-0005-0000-0000-00003D910000}"/>
    <cellStyle name="40% - Énfasis5 3 2 2 12" xfId="43239" xr:uid="{00000000-0005-0000-0000-00003E910000}"/>
    <cellStyle name="40% - Énfasis5 3 2 2 2" xfId="8516" xr:uid="{00000000-0005-0000-0000-00003F910000}"/>
    <cellStyle name="40% - Énfasis5 3 2 2 2 10" xfId="43240" xr:uid="{00000000-0005-0000-0000-000040910000}"/>
    <cellStyle name="40% - Énfasis5 3 2 2 2 2" xfId="8517" xr:uid="{00000000-0005-0000-0000-000041910000}"/>
    <cellStyle name="40% - Énfasis5 3 2 2 2 2 2" xfId="8518" xr:uid="{00000000-0005-0000-0000-000042910000}"/>
    <cellStyle name="40% - Énfasis5 3 2 2 2 2 3" xfId="43241" xr:uid="{00000000-0005-0000-0000-000043910000}"/>
    <cellStyle name="40% - Énfasis5 3 2 2 2 2 4" xfId="43242" xr:uid="{00000000-0005-0000-0000-000044910000}"/>
    <cellStyle name="40% - Énfasis5 3 2 2 2 2 5" xfId="43243" xr:uid="{00000000-0005-0000-0000-000045910000}"/>
    <cellStyle name="40% - Énfasis5 3 2 2 2 2 6" xfId="43244" xr:uid="{00000000-0005-0000-0000-000046910000}"/>
    <cellStyle name="40% - Énfasis5 3 2 2 2 2 7" xfId="43245" xr:uid="{00000000-0005-0000-0000-000047910000}"/>
    <cellStyle name="40% - Énfasis5 3 2 2 2 2 8" xfId="43246" xr:uid="{00000000-0005-0000-0000-000048910000}"/>
    <cellStyle name="40% - Énfasis5 3 2 2 2 2 9" xfId="43247" xr:uid="{00000000-0005-0000-0000-000049910000}"/>
    <cellStyle name="40% - Énfasis5 3 2 2 2 3" xfId="8519" xr:uid="{00000000-0005-0000-0000-00004A910000}"/>
    <cellStyle name="40% - Énfasis5 3 2 2 2 4" xfId="43248" xr:uid="{00000000-0005-0000-0000-00004B910000}"/>
    <cellStyle name="40% - Énfasis5 3 2 2 2 5" xfId="43249" xr:uid="{00000000-0005-0000-0000-00004C910000}"/>
    <cellStyle name="40% - Énfasis5 3 2 2 2 6" xfId="43250" xr:uid="{00000000-0005-0000-0000-00004D910000}"/>
    <cellStyle name="40% - Énfasis5 3 2 2 2 7" xfId="43251" xr:uid="{00000000-0005-0000-0000-00004E910000}"/>
    <cellStyle name="40% - Énfasis5 3 2 2 2 8" xfId="43252" xr:uid="{00000000-0005-0000-0000-00004F910000}"/>
    <cellStyle name="40% - Énfasis5 3 2 2 2 9" xfId="43253" xr:uid="{00000000-0005-0000-0000-000050910000}"/>
    <cellStyle name="40% - Énfasis5 3 2 2 3" xfId="8520" xr:uid="{00000000-0005-0000-0000-000051910000}"/>
    <cellStyle name="40% - Énfasis5 3 2 2 3 10" xfId="43254" xr:uid="{00000000-0005-0000-0000-000052910000}"/>
    <cellStyle name="40% - Énfasis5 3 2 2 3 2" xfId="8521" xr:uid="{00000000-0005-0000-0000-000053910000}"/>
    <cellStyle name="40% - Énfasis5 3 2 2 3 2 2" xfId="8522" xr:uid="{00000000-0005-0000-0000-000054910000}"/>
    <cellStyle name="40% - Énfasis5 3 2 2 3 2 3" xfId="43255" xr:uid="{00000000-0005-0000-0000-000055910000}"/>
    <cellStyle name="40% - Énfasis5 3 2 2 3 2 4" xfId="43256" xr:uid="{00000000-0005-0000-0000-000056910000}"/>
    <cellStyle name="40% - Énfasis5 3 2 2 3 2 5" xfId="43257" xr:uid="{00000000-0005-0000-0000-000057910000}"/>
    <cellStyle name="40% - Énfasis5 3 2 2 3 2 6" xfId="43258" xr:uid="{00000000-0005-0000-0000-000058910000}"/>
    <cellStyle name="40% - Énfasis5 3 2 2 3 2 7" xfId="43259" xr:uid="{00000000-0005-0000-0000-000059910000}"/>
    <cellStyle name="40% - Énfasis5 3 2 2 3 2 8" xfId="43260" xr:uid="{00000000-0005-0000-0000-00005A910000}"/>
    <cellStyle name="40% - Énfasis5 3 2 2 3 2 9" xfId="43261" xr:uid="{00000000-0005-0000-0000-00005B910000}"/>
    <cellStyle name="40% - Énfasis5 3 2 2 3 3" xfId="8523" xr:uid="{00000000-0005-0000-0000-00005C910000}"/>
    <cellStyle name="40% - Énfasis5 3 2 2 3 4" xfId="43262" xr:uid="{00000000-0005-0000-0000-00005D910000}"/>
    <cellStyle name="40% - Énfasis5 3 2 2 3 5" xfId="43263" xr:uid="{00000000-0005-0000-0000-00005E910000}"/>
    <cellStyle name="40% - Énfasis5 3 2 2 3 6" xfId="43264" xr:uid="{00000000-0005-0000-0000-00005F910000}"/>
    <cellStyle name="40% - Énfasis5 3 2 2 3 7" xfId="43265" xr:uid="{00000000-0005-0000-0000-000060910000}"/>
    <cellStyle name="40% - Énfasis5 3 2 2 3 8" xfId="43266" xr:uid="{00000000-0005-0000-0000-000061910000}"/>
    <cellStyle name="40% - Énfasis5 3 2 2 3 9" xfId="43267" xr:uid="{00000000-0005-0000-0000-000062910000}"/>
    <cellStyle name="40% - Énfasis5 3 2 2 4" xfId="8524" xr:uid="{00000000-0005-0000-0000-000063910000}"/>
    <cellStyle name="40% - Énfasis5 3 2 2 4 2" xfId="8525" xr:uid="{00000000-0005-0000-0000-000064910000}"/>
    <cellStyle name="40% - Énfasis5 3 2 2 4 3" xfId="43268" xr:uid="{00000000-0005-0000-0000-000065910000}"/>
    <cellStyle name="40% - Énfasis5 3 2 2 4 4" xfId="43269" xr:uid="{00000000-0005-0000-0000-000066910000}"/>
    <cellStyle name="40% - Énfasis5 3 2 2 4 5" xfId="43270" xr:uid="{00000000-0005-0000-0000-000067910000}"/>
    <cellStyle name="40% - Énfasis5 3 2 2 4 6" xfId="43271" xr:uid="{00000000-0005-0000-0000-000068910000}"/>
    <cellStyle name="40% - Énfasis5 3 2 2 4 7" xfId="43272" xr:uid="{00000000-0005-0000-0000-000069910000}"/>
    <cellStyle name="40% - Énfasis5 3 2 2 4 8" xfId="43273" xr:uid="{00000000-0005-0000-0000-00006A910000}"/>
    <cellStyle name="40% - Énfasis5 3 2 2 4 9" xfId="43274" xr:uid="{00000000-0005-0000-0000-00006B910000}"/>
    <cellStyle name="40% - Énfasis5 3 2 2 5" xfId="8526" xr:uid="{00000000-0005-0000-0000-00006C910000}"/>
    <cellStyle name="40% - Énfasis5 3 2 2 6" xfId="43275" xr:uid="{00000000-0005-0000-0000-00006D910000}"/>
    <cellStyle name="40% - Énfasis5 3 2 2 7" xfId="43276" xr:uid="{00000000-0005-0000-0000-00006E910000}"/>
    <cellStyle name="40% - Énfasis5 3 2 2 8" xfId="43277" xr:uid="{00000000-0005-0000-0000-00006F910000}"/>
    <cellStyle name="40% - Énfasis5 3 2 2 9" xfId="43278" xr:uid="{00000000-0005-0000-0000-000070910000}"/>
    <cellStyle name="40% - Énfasis5 3 2 3" xfId="8527" xr:uid="{00000000-0005-0000-0000-000071910000}"/>
    <cellStyle name="40% - Énfasis5 3 2 3 10" xfId="43279" xr:uid="{00000000-0005-0000-0000-000072910000}"/>
    <cellStyle name="40% - Énfasis5 3 2 3 11" xfId="43280" xr:uid="{00000000-0005-0000-0000-000073910000}"/>
    <cellStyle name="40% - Énfasis5 3 2 3 12" xfId="43281" xr:uid="{00000000-0005-0000-0000-000074910000}"/>
    <cellStyle name="40% - Énfasis5 3 2 3 2" xfId="8528" xr:uid="{00000000-0005-0000-0000-000075910000}"/>
    <cellStyle name="40% - Énfasis5 3 2 3 2 10" xfId="43282" xr:uid="{00000000-0005-0000-0000-000076910000}"/>
    <cellStyle name="40% - Énfasis5 3 2 3 2 2" xfId="8529" xr:uid="{00000000-0005-0000-0000-000077910000}"/>
    <cellStyle name="40% - Énfasis5 3 2 3 2 2 2" xfId="8530" xr:uid="{00000000-0005-0000-0000-000078910000}"/>
    <cellStyle name="40% - Énfasis5 3 2 3 2 2 3" xfId="43283" xr:uid="{00000000-0005-0000-0000-000079910000}"/>
    <cellStyle name="40% - Énfasis5 3 2 3 2 2 4" xfId="43284" xr:uid="{00000000-0005-0000-0000-00007A910000}"/>
    <cellStyle name="40% - Énfasis5 3 2 3 2 2 5" xfId="43285" xr:uid="{00000000-0005-0000-0000-00007B910000}"/>
    <cellStyle name="40% - Énfasis5 3 2 3 2 2 6" xfId="43286" xr:uid="{00000000-0005-0000-0000-00007C910000}"/>
    <cellStyle name="40% - Énfasis5 3 2 3 2 2 7" xfId="43287" xr:uid="{00000000-0005-0000-0000-00007D910000}"/>
    <cellStyle name="40% - Énfasis5 3 2 3 2 2 8" xfId="43288" xr:uid="{00000000-0005-0000-0000-00007E910000}"/>
    <cellStyle name="40% - Énfasis5 3 2 3 2 2 9" xfId="43289" xr:uid="{00000000-0005-0000-0000-00007F910000}"/>
    <cellStyle name="40% - Énfasis5 3 2 3 2 3" xfId="8531" xr:uid="{00000000-0005-0000-0000-000080910000}"/>
    <cellStyle name="40% - Énfasis5 3 2 3 2 4" xfId="43290" xr:uid="{00000000-0005-0000-0000-000081910000}"/>
    <cellStyle name="40% - Énfasis5 3 2 3 2 5" xfId="43291" xr:uid="{00000000-0005-0000-0000-000082910000}"/>
    <cellStyle name="40% - Énfasis5 3 2 3 2 6" xfId="43292" xr:uid="{00000000-0005-0000-0000-000083910000}"/>
    <cellStyle name="40% - Énfasis5 3 2 3 2 7" xfId="43293" xr:uid="{00000000-0005-0000-0000-000084910000}"/>
    <cellStyle name="40% - Énfasis5 3 2 3 2 8" xfId="43294" xr:uid="{00000000-0005-0000-0000-000085910000}"/>
    <cellStyle name="40% - Énfasis5 3 2 3 2 9" xfId="43295" xr:uid="{00000000-0005-0000-0000-000086910000}"/>
    <cellStyle name="40% - Énfasis5 3 2 3 3" xfId="8532" xr:uid="{00000000-0005-0000-0000-000087910000}"/>
    <cellStyle name="40% - Énfasis5 3 2 3 3 10" xfId="43296" xr:uid="{00000000-0005-0000-0000-000088910000}"/>
    <cellStyle name="40% - Énfasis5 3 2 3 3 2" xfId="8533" xr:uid="{00000000-0005-0000-0000-000089910000}"/>
    <cellStyle name="40% - Énfasis5 3 2 3 3 2 2" xfId="8534" xr:uid="{00000000-0005-0000-0000-00008A910000}"/>
    <cellStyle name="40% - Énfasis5 3 2 3 3 2 3" xfId="43297" xr:uid="{00000000-0005-0000-0000-00008B910000}"/>
    <cellStyle name="40% - Énfasis5 3 2 3 3 2 4" xfId="43298" xr:uid="{00000000-0005-0000-0000-00008C910000}"/>
    <cellStyle name="40% - Énfasis5 3 2 3 3 2 5" xfId="43299" xr:uid="{00000000-0005-0000-0000-00008D910000}"/>
    <cellStyle name="40% - Énfasis5 3 2 3 3 2 6" xfId="43300" xr:uid="{00000000-0005-0000-0000-00008E910000}"/>
    <cellStyle name="40% - Énfasis5 3 2 3 3 2 7" xfId="43301" xr:uid="{00000000-0005-0000-0000-00008F910000}"/>
    <cellStyle name="40% - Énfasis5 3 2 3 3 2 8" xfId="43302" xr:uid="{00000000-0005-0000-0000-000090910000}"/>
    <cellStyle name="40% - Énfasis5 3 2 3 3 2 9" xfId="43303" xr:uid="{00000000-0005-0000-0000-000091910000}"/>
    <cellStyle name="40% - Énfasis5 3 2 3 3 3" xfId="8535" xr:uid="{00000000-0005-0000-0000-000092910000}"/>
    <cellStyle name="40% - Énfasis5 3 2 3 3 4" xfId="43304" xr:uid="{00000000-0005-0000-0000-000093910000}"/>
    <cellStyle name="40% - Énfasis5 3 2 3 3 5" xfId="43305" xr:uid="{00000000-0005-0000-0000-000094910000}"/>
    <cellStyle name="40% - Énfasis5 3 2 3 3 6" xfId="43306" xr:uid="{00000000-0005-0000-0000-000095910000}"/>
    <cellStyle name="40% - Énfasis5 3 2 3 3 7" xfId="43307" xr:uid="{00000000-0005-0000-0000-000096910000}"/>
    <cellStyle name="40% - Énfasis5 3 2 3 3 8" xfId="43308" xr:uid="{00000000-0005-0000-0000-000097910000}"/>
    <cellStyle name="40% - Énfasis5 3 2 3 3 9" xfId="43309" xr:uid="{00000000-0005-0000-0000-000098910000}"/>
    <cellStyle name="40% - Énfasis5 3 2 3 4" xfId="8536" xr:uid="{00000000-0005-0000-0000-000099910000}"/>
    <cellStyle name="40% - Énfasis5 3 2 3 4 2" xfId="8537" xr:uid="{00000000-0005-0000-0000-00009A910000}"/>
    <cellStyle name="40% - Énfasis5 3 2 3 4 3" xfId="43310" xr:uid="{00000000-0005-0000-0000-00009B910000}"/>
    <cellStyle name="40% - Énfasis5 3 2 3 4 4" xfId="43311" xr:uid="{00000000-0005-0000-0000-00009C910000}"/>
    <cellStyle name="40% - Énfasis5 3 2 3 4 5" xfId="43312" xr:uid="{00000000-0005-0000-0000-00009D910000}"/>
    <cellStyle name="40% - Énfasis5 3 2 3 4 6" xfId="43313" xr:uid="{00000000-0005-0000-0000-00009E910000}"/>
    <cellStyle name="40% - Énfasis5 3 2 3 4 7" xfId="43314" xr:uid="{00000000-0005-0000-0000-00009F910000}"/>
    <cellStyle name="40% - Énfasis5 3 2 3 4 8" xfId="43315" xr:uid="{00000000-0005-0000-0000-0000A0910000}"/>
    <cellStyle name="40% - Énfasis5 3 2 3 4 9" xfId="43316" xr:uid="{00000000-0005-0000-0000-0000A1910000}"/>
    <cellStyle name="40% - Énfasis5 3 2 3 5" xfId="8538" xr:uid="{00000000-0005-0000-0000-0000A2910000}"/>
    <cellStyle name="40% - Énfasis5 3 2 3 6" xfId="43317" xr:uid="{00000000-0005-0000-0000-0000A3910000}"/>
    <cellStyle name="40% - Énfasis5 3 2 3 7" xfId="43318" xr:uid="{00000000-0005-0000-0000-0000A4910000}"/>
    <cellStyle name="40% - Énfasis5 3 2 3 8" xfId="43319" xr:uid="{00000000-0005-0000-0000-0000A5910000}"/>
    <cellStyle name="40% - Énfasis5 3 2 3 9" xfId="43320" xr:uid="{00000000-0005-0000-0000-0000A6910000}"/>
    <cellStyle name="40% - Énfasis5 3 2 4" xfId="8539" xr:uid="{00000000-0005-0000-0000-0000A7910000}"/>
    <cellStyle name="40% - Énfasis5 3 2 4 10" xfId="43321" xr:uid="{00000000-0005-0000-0000-0000A8910000}"/>
    <cellStyle name="40% - Énfasis5 3 2 4 2" xfId="8540" xr:uid="{00000000-0005-0000-0000-0000A9910000}"/>
    <cellStyle name="40% - Énfasis5 3 2 4 2 2" xfId="8541" xr:uid="{00000000-0005-0000-0000-0000AA910000}"/>
    <cellStyle name="40% - Énfasis5 3 2 4 2 3" xfId="43322" xr:uid="{00000000-0005-0000-0000-0000AB910000}"/>
    <cellStyle name="40% - Énfasis5 3 2 4 2 4" xfId="43323" xr:uid="{00000000-0005-0000-0000-0000AC910000}"/>
    <cellStyle name="40% - Énfasis5 3 2 4 2 5" xfId="43324" xr:uid="{00000000-0005-0000-0000-0000AD910000}"/>
    <cellStyle name="40% - Énfasis5 3 2 4 2 6" xfId="43325" xr:uid="{00000000-0005-0000-0000-0000AE910000}"/>
    <cellStyle name="40% - Énfasis5 3 2 4 2 7" xfId="43326" xr:uid="{00000000-0005-0000-0000-0000AF910000}"/>
    <cellStyle name="40% - Énfasis5 3 2 4 2 8" xfId="43327" xr:uid="{00000000-0005-0000-0000-0000B0910000}"/>
    <cellStyle name="40% - Énfasis5 3 2 4 2 9" xfId="43328" xr:uid="{00000000-0005-0000-0000-0000B1910000}"/>
    <cellStyle name="40% - Énfasis5 3 2 4 3" xfId="8542" xr:uid="{00000000-0005-0000-0000-0000B2910000}"/>
    <cellStyle name="40% - Énfasis5 3 2 4 4" xfId="43329" xr:uid="{00000000-0005-0000-0000-0000B3910000}"/>
    <cellStyle name="40% - Énfasis5 3 2 4 5" xfId="43330" xr:uid="{00000000-0005-0000-0000-0000B4910000}"/>
    <cellStyle name="40% - Énfasis5 3 2 4 6" xfId="43331" xr:uid="{00000000-0005-0000-0000-0000B5910000}"/>
    <cellStyle name="40% - Énfasis5 3 2 4 7" xfId="43332" xr:uid="{00000000-0005-0000-0000-0000B6910000}"/>
    <cellStyle name="40% - Énfasis5 3 2 4 8" xfId="43333" xr:uid="{00000000-0005-0000-0000-0000B7910000}"/>
    <cellStyle name="40% - Énfasis5 3 2 4 9" xfId="43334" xr:uid="{00000000-0005-0000-0000-0000B8910000}"/>
    <cellStyle name="40% - Énfasis5 3 2 5" xfId="8543" xr:uid="{00000000-0005-0000-0000-0000B9910000}"/>
    <cellStyle name="40% - Énfasis5 3 2 5 10" xfId="43335" xr:uid="{00000000-0005-0000-0000-0000BA910000}"/>
    <cellStyle name="40% - Énfasis5 3 2 5 2" xfId="8544" xr:uid="{00000000-0005-0000-0000-0000BB910000}"/>
    <cellStyle name="40% - Énfasis5 3 2 5 2 2" xfId="8545" xr:uid="{00000000-0005-0000-0000-0000BC910000}"/>
    <cellStyle name="40% - Énfasis5 3 2 5 2 3" xfId="43336" xr:uid="{00000000-0005-0000-0000-0000BD910000}"/>
    <cellStyle name="40% - Énfasis5 3 2 5 2 4" xfId="43337" xr:uid="{00000000-0005-0000-0000-0000BE910000}"/>
    <cellStyle name="40% - Énfasis5 3 2 5 2 5" xfId="43338" xr:uid="{00000000-0005-0000-0000-0000BF910000}"/>
    <cellStyle name="40% - Énfasis5 3 2 5 2 6" xfId="43339" xr:uid="{00000000-0005-0000-0000-0000C0910000}"/>
    <cellStyle name="40% - Énfasis5 3 2 5 2 7" xfId="43340" xr:uid="{00000000-0005-0000-0000-0000C1910000}"/>
    <cellStyle name="40% - Énfasis5 3 2 5 2 8" xfId="43341" xr:uid="{00000000-0005-0000-0000-0000C2910000}"/>
    <cellStyle name="40% - Énfasis5 3 2 5 2 9" xfId="43342" xr:uid="{00000000-0005-0000-0000-0000C3910000}"/>
    <cellStyle name="40% - Énfasis5 3 2 5 3" xfId="8546" xr:uid="{00000000-0005-0000-0000-0000C4910000}"/>
    <cellStyle name="40% - Énfasis5 3 2 5 4" xfId="43343" xr:uid="{00000000-0005-0000-0000-0000C5910000}"/>
    <cellStyle name="40% - Énfasis5 3 2 5 5" xfId="43344" xr:uid="{00000000-0005-0000-0000-0000C6910000}"/>
    <cellStyle name="40% - Énfasis5 3 2 5 6" xfId="43345" xr:uid="{00000000-0005-0000-0000-0000C7910000}"/>
    <cellStyle name="40% - Énfasis5 3 2 5 7" xfId="43346" xr:uid="{00000000-0005-0000-0000-0000C8910000}"/>
    <cellStyle name="40% - Énfasis5 3 2 5 8" xfId="43347" xr:uid="{00000000-0005-0000-0000-0000C9910000}"/>
    <cellStyle name="40% - Énfasis5 3 2 5 9" xfId="43348" xr:uid="{00000000-0005-0000-0000-0000CA910000}"/>
    <cellStyle name="40% - Énfasis5 3 2 6" xfId="8547" xr:uid="{00000000-0005-0000-0000-0000CB910000}"/>
    <cellStyle name="40% - Énfasis5 3 2 6 10" xfId="43349" xr:uid="{00000000-0005-0000-0000-0000CC910000}"/>
    <cellStyle name="40% - Énfasis5 3 2 6 2" xfId="8548" xr:uid="{00000000-0005-0000-0000-0000CD910000}"/>
    <cellStyle name="40% - Énfasis5 3 2 6 2 2" xfId="8549" xr:uid="{00000000-0005-0000-0000-0000CE910000}"/>
    <cellStyle name="40% - Énfasis5 3 2 6 2 3" xfId="43350" xr:uid="{00000000-0005-0000-0000-0000CF910000}"/>
    <cellStyle name="40% - Énfasis5 3 2 6 2 4" xfId="43351" xr:uid="{00000000-0005-0000-0000-0000D0910000}"/>
    <cellStyle name="40% - Énfasis5 3 2 6 2 5" xfId="43352" xr:uid="{00000000-0005-0000-0000-0000D1910000}"/>
    <cellStyle name="40% - Énfasis5 3 2 6 2 6" xfId="43353" xr:uid="{00000000-0005-0000-0000-0000D2910000}"/>
    <cellStyle name="40% - Énfasis5 3 2 6 2 7" xfId="43354" xr:uid="{00000000-0005-0000-0000-0000D3910000}"/>
    <cellStyle name="40% - Énfasis5 3 2 6 2 8" xfId="43355" xr:uid="{00000000-0005-0000-0000-0000D4910000}"/>
    <cellStyle name="40% - Énfasis5 3 2 6 2 9" xfId="43356" xr:uid="{00000000-0005-0000-0000-0000D5910000}"/>
    <cellStyle name="40% - Énfasis5 3 2 6 3" xfId="8550" xr:uid="{00000000-0005-0000-0000-0000D6910000}"/>
    <cellStyle name="40% - Énfasis5 3 2 6 4" xfId="43357" xr:uid="{00000000-0005-0000-0000-0000D7910000}"/>
    <cellStyle name="40% - Énfasis5 3 2 6 5" xfId="43358" xr:uid="{00000000-0005-0000-0000-0000D8910000}"/>
    <cellStyle name="40% - Énfasis5 3 2 6 6" xfId="43359" xr:uid="{00000000-0005-0000-0000-0000D9910000}"/>
    <cellStyle name="40% - Énfasis5 3 2 6 7" xfId="43360" xr:uid="{00000000-0005-0000-0000-0000DA910000}"/>
    <cellStyle name="40% - Énfasis5 3 2 6 8" xfId="43361" xr:uid="{00000000-0005-0000-0000-0000DB910000}"/>
    <cellStyle name="40% - Énfasis5 3 2 6 9" xfId="43362" xr:uid="{00000000-0005-0000-0000-0000DC910000}"/>
    <cellStyle name="40% - Énfasis5 3 2 7" xfId="8551" xr:uid="{00000000-0005-0000-0000-0000DD910000}"/>
    <cellStyle name="40% - Énfasis5 3 2 7 2" xfId="8552" xr:uid="{00000000-0005-0000-0000-0000DE910000}"/>
    <cellStyle name="40% - Énfasis5 3 2 7 3" xfId="43363" xr:uid="{00000000-0005-0000-0000-0000DF910000}"/>
    <cellStyle name="40% - Énfasis5 3 2 7 4" xfId="43364" xr:uid="{00000000-0005-0000-0000-0000E0910000}"/>
    <cellStyle name="40% - Énfasis5 3 2 7 5" xfId="43365" xr:uid="{00000000-0005-0000-0000-0000E1910000}"/>
    <cellStyle name="40% - Énfasis5 3 2 7 6" xfId="43366" xr:uid="{00000000-0005-0000-0000-0000E2910000}"/>
    <cellStyle name="40% - Énfasis5 3 2 7 7" xfId="43367" xr:uid="{00000000-0005-0000-0000-0000E3910000}"/>
    <cellStyle name="40% - Énfasis5 3 2 7 8" xfId="43368" xr:uid="{00000000-0005-0000-0000-0000E4910000}"/>
    <cellStyle name="40% - Énfasis5 3 2 7 9" xfId="43369" xr:uid="{00000000-0005-0000-0000-0000E5910000}"/>
    <cellStyle name="40% - Énfasis5 3 2 8" xfId="8553" xr:uid="{00000000-0005-0000-0000-0000E6910000}"/>
    <cellStyle name="40% - Énfasis5 3 2 9" xfId="43370" xr:uid="{00000000-0005-0000-0000-0000E7910000}"/>
    <cellStyle name="40% - Énfasis5 3 3" xfId="8554" xr:uid="{00000000-0005-0000-0000-0000E8910000}"/>
    <cellStyle name="40% - Énfasis5 3 3 10" xfId="43371" xr:uid="{00000000-0005-0000-0000-0000E9910000}"/>
    <cellStyle name="40% - Énfasis5 3 3 11" xfId="43372" xr:uid="{00000000-0005-0000-0000-0000EA910000}"/>
    <cellStyle name="40% - Énfasis5 3 3 12" xfId="43373" xr:uid="{00000000-0005-0000-0000-0000EB910000}"/>
    <cellStyle name="40% - Énfasis5 3 3 13" xfId="43374" xr:uid="{00000000-0005-0000-0000-0000EC910000}"/>
    <cellStyle name="40% - Énfasis5 3 3 2" xfId="8555" xr:uid="{00000000-0005-0000-0000-0000ED910000}"/>
    <cellStyle name="40% - Énfasis5 3 3 2 10" xfId="43375" xr:uid="{00000000-0005-0000-0000-0000EE910000}"/>
    <cellStyle name="40% - Énfasis5 3 3 2 11" xfId="43376" xr:uid="{00000000-0005-0000-0000-0000EF910000}"/>
    <cellStyle name="40% - Énfasis5 3 3 2 12" xfId="43377" xr:uid="{00000000-0005-0000-0000-0000F0910000}"/>
    <cellStyle name="40% - Énfasis5 3 3 2 2" xfId="8556" xr:uid="{00000000-0005-0000-0000-0000F1910000}"/>
    <cellStyle name="40% - Énfasis5 3 3 2 2 10" xfId="43378" xr:uid="{00000000-0005-0000-0000-0000F2910000}"/>
    <cellStyle name="40% - Énfasis5 3 3 2 2 2" xfId="8557" xr:uid="{00000000-0005-0000-0000-0000F3910000}"/>
    <cellStyle name="40% - Énfasis5 3 3 2 2 2 2" xfId="8558" xr:uid="{00000000-0005-0000-0000-0000F4910000}"/>
    <cellStyle name="40% - Énfasis5 3 3 2 2 2 3" xfId="43379" xr:uid="{00000000-0005-0000-0000-0000F5910000}"/>
    <cellStyle name="40% - Énfasis5 3 3 2 2 2 4" xfId="43380" xr:uid="{00000000-0005-0000-0000-0000F6910000}"/>
    <cellStyle name="40% - Énfasis5 3 3 2 2 2 5" xfId="43381" xr:uid="{00000000-0005-0000-0000-0000F7910000}"/>
    <cellStyle name="40% - Énfasis5 3 3 2 2 2 6" xfId="43382" xr:uid="{00000000-0005-0000-0000-0000F8910000}"/>
    <cellStyle name="40% - Énfasis5 3 3 2 2 2 7" xfId="43383" xr:uid="{00000000-0005-0000-0000-0000F9910000}"/>
    <cellStyle name="40% - Énfasis5 3 3 2 2 2 8" xfId="43384" xr:uid="{00000000-0005-0000-0000-0000FA910000}"/>
    <cellStyle name="40% - Énfasis5 3 3 2 2 2 9" xfId="43385" xr:uid="{00000000-0005-0000-0000-0000FB910000}"/>
    <cellStyle name="40% - Énfasis5 3 3 2 2 3" xfId="8559" xr:uid="{00000000-0005-0000-0000-0000FC910000}"/>
    <cellStyle name="40% - Énfasis5 3 3 2 2 4" xfId="43386" xr:uid="{00000000-0005-0000-0000-0000FD910000}"/>
    <cellStyle name="40% - Énfasis5 3 3 2 2 5" xfId="43387" xr:uid="{00000000-0005-0000-0000-0000FE910000}"/>
    <cellStyle name="40% - Énfasis5 3 3 2 2 6" xfId="43388" xr:uid="{00000000-0005-0000-0000-0000FF910000}"/>
    <cellStyle name="40% - Énfasis5 3 3 2 2 7" xfId="43389" xr:uid="{00000000-0005-0000-0000-000000920000}"/>
    <cellStyle name="40% - Énfasis5 3 3 2 2 8" xfId="43390" xr:uid="{00000000-0005-0000-0000-000001920000}"/>
    <cellStyle name="40% - Énfasis5 3 3 2 2 9" xfId="43391" xr:uid="{00000000-0005-0000-0000-000002920000}"/>
    <cellStyle name="40% - Énfasis5 3 3 2 3" xfId="8560" xr:uid="{00000000-0005-0000-0000-000003920000}"/>
    <cellStyle name="40% - Énfasis5 3 3 2 3 10" xfId="43392" xr:uid="{00000000-0005-0000-0000-000004920000}"/>
    <cellStyle name="40% - Énfasis5 3 3 2 3 2" xfId="8561" xr:uid="{00000000-0005-0000-0000-000005920000}"/>
    <cellStyle name="40% - Énfasis5 3 3 2 3 2 2" xfId="8562" xr:uid="{00000000-0005-0000-0000-000006920000}"/>
    <cellStyle name="40% - Énfasis5 3 3 2 3 2 3" xfId="43393" xr:uid="{00000000-0005-0000-0000-000007920000}"/>
    <cellStyle name="40% - Énfasis5 3 3 2 3 2 4" xfId="43394" xr:uid="{00000000-0005-0000-0000-000008920000}"/>
    <cellStyle name="40% - Énfasis5 3 3 2 3 2 5" xfId="43395" xr:uid="{00000000-0005-0000-0000-000009920000}"/>
    <cellStyle name="40% - Énfasis5 3 3 2 3 2 6" xfId="43396" xr:uid="{00000000-0005-0000-0000-00000A920000}"/>
    <cellStyle name="40% - Énfasis5 3 3 2 3 2 7" xfId="43397" xr:uid="{00000000-0005-0000-0000-00000B920000}"/>
    <cellStyle name="40% - Énfasis5 3 3 2 3 2 8" xfId="43398" xr:uid="{00000000-0005-0000-0000-00000C920000}"/>
    <cellStyle name="40% - Énfasis5 3 3 2 3 2 9" xfId="43399" xr:uid="{00000000-0005-0000-0000-00000D920000}"/>
    <cellStyle name="40% - Énfasis5 3 3 2 3 3" xfId="8563" xr:uid="{00000000-0005-0000-0000-00000E920000}"/>
    <cellStyle name="40% - Énfasis5 3 3 2 3 4" xfId="43400" xr:uid="{00000000-0005-0000-0000-00000F920000}"/>
    <cellStyle name="40% - Énfasis5 3 3 2 3 5" xfId="43401" xr:uid="{00000000-0005-0000-0000-000010920000}"/>
    <cellStyle name="40% - Énfasis5 3 3 2 3 6" xfId="43402" xr:uid="{00000000-0005-0000-0000-000011920000}"/>
    <cellStyle name="40% - Énfasis5 3 3 2 3 7" xfId="43403" xr:uid="{00000000-0005-0000-0000-000012920000}"/>
    <cellStyle name="40% - Énfasis5 3 3 2 3 8" xfId="43404" xr:uid="{00000000-0005-0000-0000-000013920000}"/>
    <cellStyle name="40% - Énfasis5 3 3 2 3 9" xfId="43405" xr:uid="{00000000-0005-0000-0000-000014920000}"/>
    <cellStyle name="40% - Énfasis5 3 3 2 4" xfId="8564" xr:uid="{00000000-0005-0000-0000-000015920000}"/>
    <cellStyle name="40% - Énfasis5 3 3 2 4 2" xfId="8565" xr:uid="{00000000-0005-0000-0000-000016920000}"/>
    <cellStyle name="40% - Énfasis5 3 3 2 4 3" xfId="43406" xr:uid="{00000000-0005-0000-0000-000017920000}"/>
    <cellStyle name="40% - Énfasis5 3 3 2 4 4" xfId="43407" xr:uid="{00000000-0005-0000-0000-000018920000}"/>
    <cellStyle name="40% - Énfasis5 3 3 2 4 5" xfId="43408" xr:uid="{00000000-0005-0000-0000-000019920000}"/>
    <cellStyle name="40% - Énfasis5 3 3 2 4 6" xfId="43409" xr:uid="{00000000-0005-0000-0000-00001A920000}"/>
    <cellStyle name="40% - Énfasis5 3 3 2 4 7" xfId="43410" xr:uid="{00000000-0005-0000-0000-00001B920000}"/>
    <cellStyle name="40% - Énfasis5 3 3 2 4 8" xfId="43411" xr:uid="{00000000-0005-0000-0000-00001C920000}"/>
    <cellStyle name="40% - Énfasis5 3 3 2 4 9" xfId="43412" xr:uid="{00000000-0005-0000-0000-00001D920000}"/>
    <cellStyle name="40% - Énfasis5 3 3 2 5" xfId="8566" xr:uid="{00000000-0005-0000-0000-00001E920000}"/>
    <cellStyle name="40% - Énfasis5 3 3 2 6" xfId="43413" xr:uid="{00000000-0005-0000-0000-00001F920000}"/>
    <cellStyle name="40% - Énfasis5 3 3 2 7" xfId="43414" xr:uid="{00000000-0005-0000-0000-000020920000}"/>
    <cellStyle name="40% - Énfasis5 3 3 2 8" xfId="43415" xr:uid="{00000000-0005-0000-0000-000021920000}"/>
    <cellStyle name="40% - Énfasis5 3 3 2 9" xfId="43416" xr:uid="{00000000-0005-0000-0000-000022920000}"/>
    <cellStyle name="40% - Énfasis5 3 3 3" xfId="8567" xr:uid="{00000000-0005-0000-0000-000023920000}"/>
    <cellStyle name="40% - Énfasis5 3 3 3 10" xfId="43417" xr:uid="{00000000-0005-0000-0000-000024920000}"/>
    <cellStyle name="40% - Énfasis5 3 3 3 2" xfId="8568" xr:uid="{00000000-0005-0000-0000-000025920000}"/>
    <cellStyle name="40% - Énfasis5 3 3 3 2 2" xfId="8569" xr:uid="{00000000-0005-0000-0000-000026920000}"/>
    <cellStyle name="40% - Énfasis5 3 3 3 2 3" xfId="43418" xr:uid="{00000000-0005-0000-0000-000027920000}"/>
    <cellStyle name="40% - Énfasis5 3 3 3 2 4" xfId="43419" xr:uid="{00000000-0005-0000-0000-000028920000}"/>
    <cellStyle name="40% - Énfasis5 3 3 3 2 5" xfId="43420" xr:uid="{00000000-0005-0000-0000-000029920000}"/>
    <cellStyle name="40% - Énfasis5 3 3 3 2 6" xfId="43421" xr:uid="{00000000-0005-0000-0000-00002A920000}"/>
    <cellStyle name="40% - Énfasis5 3 3 3 2 7" xfId="43422" xr:uid="{00000000-0005-0000-0000-00002B920000}"/>
    <cellStyle name="40% - Énfasis5 3 3 3 2 8" xfId="43423" xr:uid="{00000000-0005-0000-0000-00002C920000}"/>
    <cellStyle name="40% - Énfasis5 3 3 3 2 9" xfId="43424" xr:uid="{00000000-0005-0000-0000-00002D920000}"/>
    <cellStyle name="40% - Énfasis5 3 3 3 3" xfId="8570" xr:uid="{00000000-0005-0000-0000-00002E920000}"/>
    <cellStyle name="40% - Énfasis5 3 3 3 4" xfId="43425" xr:uid="{00000000-0005-0000-0000-00002F920000}"/>
    <cellStyle name="40% - Énfasis5 3 3 3 5" xfId="43426" xr:uid="{00000000-0005-0000-0000-000030920000}"/>
    <cellStyle name="40% - Énfasis5 3 3 3 6" xfId="43427" xr:uid="{00000000-0005-0000-0000-000031920000}"/>
    <cellStyle name="40% - Énfasis5 3 3 3 7" xfId="43428" xr:uid="{00000000-0005-0000-0000-000032920000}"/>
    <cellStyle name="40% - Énfasis5 3 3 3 8" xfId="43429" xr:uid="{00000000-0005-0000-0000-000033920000}"/>
    <cellStyle name="40% - Énfasis5 3 3 3 9" xfId="43430" xr:uid="{00000000-0005-0000-0000-000034920000}"/>
    <cellStyle name="40% - Énfasis5 3 3 4" xfId="8571" xr:uid="{00000000-0005-0000-0000-000035920000}"/>
    <cellStyle name="40% - Énfasis5 3 3 4 10" xfId="43431" xr:uid="{00000000-0005-0000-0000-000036920000}"/>
    <cellStyle name="40% - Énfasis5 3 3 4 2" xfId="8572" xr:uid="{00000000-0005-0000-0000-000037920000}"/>
    <cellStyle name="40% - Énfasis5 3 3 4 2 2" xfId="8573" xr:uid="{00000000-0005-0000-0000-000038920000}"/>
    <cellStyle name="40% - Énfasis5 3 3 4 2 3" xfId="43432" xr:uid="{00000000-0005-0000-0000-000039920000}"/>
    <cellStyle name="40% - Énfasis5 3 3 4 2 4" xfId="43433" xr:uid="{00000000-0005-0000-0000-00003A920000}"/>
    <cellStyle name="40% - Énfasis5 3 3 4 2 5" xfId="43434" xr:uid="{00000000-0005-0000-0000-00003B920000}"/>
    <cellStyle name="40% - Énfasis5 3 3 4 2 6" xfId="43435" xr:uid="{00000000-0005-0000-0000-00003C920000}"/>
    <cellStyle name="40% - Énfasis5 3 3 4 2 7" xfId="43436" xr:uid="{00000000-0005-0000-0000-00003D920000}"/>
    <cellStyle name="40% - Énfasis5 3 3 4 2 8" xfId="43437" xr:uid="{00000000-0005-0000-0000-00003E920000}"/>
    <cellStyle name="40% - Énfasis5 3 3 4 2 9" xfId="43438" xr:uid="{00000000-0005-0000-0000-00003F920000}"/>
    <cellStyle name="40% - Énfasis5 3 3 4 3" xfId="8574" xr:uid="{00000000-0005-0000-0000-000040920000}"/>
    <cellStyle name="40% - Énfasis5 3 3 4 4" xfId="43439" xr:uid="{00000000-0005-0000-0000-000041920000}"/>
    <cellStyle name="40% - Énfasis5 3 3 4 5" xfId="43440" xr:uid="{00000000-0005-0000-0000-000042920000}"/>
    <cellStyle name="40% - Énfasis5 3 3 4 6" xfId="43441" xr:uid="{00000000-0005-0000-0000-000043920000}"/>
    <cellStyle name="40% - Énfasis5 3 3 4 7" xfId="43442" xr:uid="{00000000-0005-0000-0000-000044920000}"/>
    <cellStyle name="40% - Énfasis5 3 3 4 8" xfId="43443" xr:uid="{00000000-0005-0000-0000-000045920000}"/>
    <cellStyle name="40% - Énfasis5 3 3 4 9" xfId="43444" xr:uid="{00000000-0005-0000-0000-000046920000}"/>
    <cellStyle name="40% - Énfasis5 3 3 5" xfId="8575" xr:uid="{00000000-0005-0000-0000-000047920000}"/>
    <cellStyle name="40% - Énfasis5 3 3 5 2" xfId="8576" xr:uid="{00000000-0005-0000-0000-000048920000}"/>
    <cellStyle name="40% - Énfasis5 3 3 5 3" xfId="43445" xr:uid="{00000000-0005-0000-0000-000049920000}"/>
    <cellStyle name="40% - Énfasis5 3 3 5 4" xfId="43446" xr:uid="{00000000-0005-0000-0000-00004A920000}"/>
    <cellStyle name="40% - Énfasis5 3 3 5 5" xfId="43447" xr:uid="{00000000-0005-0000-0000-00004B920000}"/>
    <cellStyle name="40% - Énfasis5 3 3 5 6" xfId="43448" xr:uid="{00000000-0005-0000-0000-00004C920000}"/>
    <cellStyle name="40% - Énfasis5 3 3 5 7" xfId="43449" xr:uid="{00000000-0005-0000-0000-00004D920000}"/>
    <cellStyle name="40% - Énfasis5 3 3 5 8" xfId="43450" xr:uid="{00000000-0005-0000-0000-00004E920000}"/>
    <cellStyle name="40% - Énfasis5 3 3 5 9" xfId="43451" xr:uid="{00000000-0005-0000-0000-00004F920000}"/>
    <cellStyle name="40% - Énfasis5 3 3 6" xfId="8577" xr:uid="{00000000-0005-0000-0000-000050920000}"/>
    <cellStyle name="40% - Énfasis5 3 3 7" xfId="43452" xr:uid="{00000000-0005-0000-0000-000051920000}"/>
    <cellStyle name="40% - Énfasis5 3 3 8" xfId="43453" xr:uid="{00000000-0005-0000-0000-000052920000}"/>
    <cellStyle name="40% - Énfasis5 3 3 9" xfId="43454" xr:uid="{00000000-0005-0000-0000-000053920000}"/>
    <cellStyle name="40% - Énfasis5 3 4" xfId="8578" xr:uid="{00000000-0005-0000-0000-000054920000}"/>
    <cellStyle name="40% - Énfasis5 3 4 10" xfId="43455" xr:uid="{00000000-0005-0000-0000-000055920000}"/>
    <cellStyle name="40% - Énfasis5 3 4 11" xfId="43456" xr:uid="{00000000-0005-0000-0000-000056920000}"/>
    <cellStyle name="40% - Énfasis5 3 4 12" xfId="43457" xr:uid="{00000000-0005-0000-0000-000057920000}"/>
    <cellStyle name="40% - Énfasis5 3 4 13" xfId="43458" xr:uid="{00000000-0005-0000-0000-000058920000}"/>
    <cellStyle name="40% - Énfasis5 3 4 2" xfId="8579" xr:uid="{00000000-0005-0000-0000-000059920000}"/>
    <cellStyle name="40% - Énfasis5 3 4 2 10" xfId="43459" xr:uid="{00000000-0005-0000-0000-00005A920000}"/>
    <cellStyle name="40% - Énfasis5 3 4 2 11" xfId="43460" xr:uid="{00000000-0005-0000-0000-00005B920000}"/>
    <cellStyle name="40% - Énfasis5 3 4 2 12" xfId="43461" xr:uid="{00000000-0005-0000-0000-00005C920000}"/>
    <cellStyle name="40% - Énfasis5 3 4 2 2" xfId="8580" xr:uid="{00000000-0005-0000-0000-00005D920000}"/>
    <cellStyle name="40% - Énfasis5 3 4 2 2 10" xfId="43462" xr:uid="{00000000-0005-0000-0000-00005E920000}"/>
    <cellStyle name="40% - Énfasis5 3 4 2 2 2" xfId="8581" xr:uid="{00000000-0005-0000-0000-00005F920000}"/>
    <cellStyle name="40% - Énfasis5 3 4 2 2 2 2" xfId="8582" xr:uid="{00000000-0005-0000-0000-000060920000}"/>
    <cellStyle name="40% - Énfasis5 3 4 2 2 2 3" xfId="43463" xr:uid="{00000000-0005-0000-0000-000061920000}"/>
    <cellStyle name="40% - Énfasis5 3 4 2 2 2 4" xfId="43464" xr:uid="{00000000-0005-0000-0000-000062920000}"/>
    <cellStyle name="40% - Énfasis5 3 4 2 2 2 5" xfId="43465" xr:uid="{00000000-0005-0000-0000-000063920000}"/>
    <cellStyle name="40% - Énfasis5 3 4 2 2 2 6" xfId="43466" xr:uid="{00000000-0005-0000-0000-000064920000}"/>
    <cellStyle name="40% - Énfasis5 3 4 2 2 2 7" xfId="43467" xr:uid="{00000000-0005-0000-0000-000065920000}"/>
    <cellStyle name="40% - Énfasis5 3 4 2 2 2 8" xfId="43468" xr:uid="{00000000-0005-0000-0000-000066920000}"/>
    <cellStyle name="40% - Énfasis5 3 4 2 2 2 9" xfId="43469" xr:uid="{00000000-0005-0000-0000-000067920000}"/>
    <cellStyle name="40% - Énfasis5 3 4 2 2 3" xfId="8583" xr:uid="{00000000-0005-0000-0000-000068920000}"/>
    <cellStyle name="40% - Énfasis5 3 4 2 2 4" xfId="43470" xr:uid="{00000000-0005-0000-0000-000069920000}"/>
    <cellStyle name="40% - Énfasis5 3 4 2 2 5" xfId="43471" xr:uid="{00000000-0005-0000-0000-00006A920000}"/>
    <cellStyle name="40% - Énfasis5 3 4 2 2 6" xfId="43472" xr:uid="{00000000-0005-0000-0000-00006B920000}"/>
    <cellStyle name="40% - Énfasis5 3 4 2 2 7" xfId="43473" xr:uid="{00000000-0005-0000-0000-00006C920000}"/>
    <cellStyle name="40% - Énfasis5 3 4 2 2 8" xfId="43474" xr:uid="{00000000-0005-0000-0000-00006D920000}"/>
    <cellStyle name="40% - Énfasis5 3 4 2 2 9" xfId="43475" xr:uid="{00000000-0005-0000-0000-00006E920000}"/>
    <cellStyle name="40% - Énfasis5 3 4 2 3" xfId="8584" xr:uid="{00000000-0005-0000-0000-00006F920000}"/>
    <cellStyle name="40% - Énfasis5 3 4 2 3 10" xfId="43476" xr:uid="{00000000-0005-0000-0000-000070920000}"/>
    <cellStyle name="40% - Énfasis5 3 4 2 3 2" xfId="8585" xr:uid="{00000000-0005-0000-0000-000071920000}"/>
    <cellStyle name="40% - Énfasis5 3 4 2 3 2 2" xfId="8586" xr:uid="{00000000-0005-0000-0000-000072920000}"/>
    <cellStyle name="40% - Énfasis5 3 4 2 3 2 3" xfId="43477" xr:uid="{00000000-0005-0000-0000-000073920000}"/>
    <cellStyle name="40% - Énfasis5 3 4 2 3 2 4" xfId="43478" xr:uid="{00000000-0005-0000-0000-000074920000}"/>
    <cellStyle name="40% - Énfasis5 3 4 2 3 2 5" xfId="43479" xr:uid="{00000000-0005-0000-0000-000075920000}"/>
    <cellStyle name="40% - Énfasis5 3 4 2 3 2 6" xfId="43480" xr:uid="{00000000-0005-0000-0000-000076920000}"/>
    <cellStyle name="40% - Énfasis5 3 4 2 3 2 7" xfId="43481" xr:uid="{00000000-0005-0000-0000-000077920000}"/>
    <cellStyle name="40% - Énfasis5 3 4 2 3 2 8" xfId="43482" xr:uid="{00000000-0005-0000-0000-000078920000}"/>
    <cellStyle name="40% - Énfasis5 3 4 2 3 2 9" xfId="43483" xr:uid="{00000000-0005-0000-0000-000079920000}"/>
    <cellStyle name="40% - Énfasis5 3 4 2 3 3" xfId="8587" xr:uid="{00000000-0005-0000-0000-00007A920000}"/>
    <cellStyle name="40% - Énfasis5 3 4 2 3 4" xfId="43484" xr:uid="{00000000-0005-0000-0000-00007B920000}"/>
    <cellStyle name="40% - Énfasis5 3 4 2 3 5" xfId="43485" xr:uid="{00000000-0005-0000-0000-00007C920000}"/>
    <cellStyle name="40% - Énfasis5 3 4 2 3 6" xfId="43486" xr:uid="{00000000-0005-0000-0000-00007D920000}"/>
    <cellStyle name="40% - Énfasis5 3 4 2 3 7" xfId="43487" xr:uid="{00000000-0005-0000-0000-00007E920000}"/>
    <cellStyle name="40% - Énfasis5 3 4 2 3 8" xfId="43488" xr:uid="{00000000-0005-0000-0000-00007F920000}"/>
    <cellStyle name="40% - Énfasis5 3 4 2 3 9" xfId="43489" xr:uid="{00000000-0005-0000-0000-000080920000}"/>
    <cellStyle name="40% - Énfasis5 3 4 2 4" xfId="8588" xr:uid="{00000000-0005-0000-0000-000081920000}"/>
    <cellStyle name="40% - Énfasis5 3 4 2 4 2" xfId="8589" xr:uid="{00000000-0005-0000-0000-000082920000}"/>
    <cellStyle name="40% - Énfasis5 3 4 2 4 3" xfId="43490" xr:uid="{00000000-0005-0000-0000-000083920000}"/>
    <cellStyle name="40% - Énfasis5 3 4 2 4 4" xfId="43491" xr:uid="{00000000-0005-0000-0000-000084920000}"/>
    <cellStyle name="40% - Énfasis5 3 4 2 4 5" xfId="43492" xr:uid="{00000000-0005-0000-0000-000085920000}"/>
    <cellStyle name="40% - Énfasis5 3 4 2 4 6" xfId="43493" xr:uid="{00000000-0005-0000-0000-000086920000}"/>
    <cellStyle name="40% - Énfasis5 3 4 2 4 7" xfId="43494" xr:uid="{00000000-0005-0000-0000-000087920000}"/>
    <cellStyle name="40% - Énfasis5 3 4 2 4 8" xfId="43495" xr:uid="{00000000-0005-0000-0000-000088920000}"/>
    <cellStyle name="40% - Énfasis5 3 4 2 4 9" xfId="43496" xr:uid="{00000000-0005-0000-0000-000089920000}"/>
    <cellStyle name="40% - Énfasis5 3 4 2 5" xfId="8590" xr:uid="{00000000-0005-0000-0000-00008A920000}"/>
    <cellStyle name="40% - Énfasis5 3 4 2 6" xfId="43497" xr:uid="{00000000-0005-0000-0000-00008B920000}"/>
    <cellStyle name="40% - Énfasis5 3 4 2 7" xfId="43498" xr:uid="{00000000-0005-0000-0000-00008C920000}"/>
    <cellStyle name="40% - Énfasis5 3 4 2 8" xfId="43499" xr:uid="{00000000-0005-0000-0000-00008D920000}"/>
    <cellStyle name="40% - Énfasis5 3 4 2 9" xfId="43500" xr:uid="{00000000-0005-0000-0000-00008E920000}"/>
    <cellStyle name="40% - Énfasis5 3 4 3" xfId="8591" xr:uid="{00000000-0005-0000-0000-00008F920000}"/>
    <cellStyle name="40% - Énfasis5 3 4 3 10" xfId="43501" xr:uid="{00000000-0005-0000-0000-000090920000}"/>
    <cellStyle name="40% - Énfasis5 3 4 3 2" xfId="8592" xr:uid="{00000000-0005-0000-0000-000091920000}"/>
    <cellStyle name="40% - Énfasis5 3 4 3 2 2" xfId="8593" xr:uid="{00000000-0005-0000-0000-000092920000}"/>
    <cellStyle name="40% - Énfasis5 3 4 3 2 3" xfId="43502" xr:uid="{00000000-0005-0000-0000-000093920000}"/>
    <cellStyle name="40% - Énfasis5 3 4 3 2 4" xfId="43503" xr:uid="{00000000-0005-0000-0000-000094920000}"/>
    <cellStyle name="40% - Énfasis5 3 4 3 2 5" xfId="43504" xr:uid="{00000000-0005-0000-0000-000095920000}"/>
    <cellStyle name="40% - Énfasis5 3 4 3 2 6" xfId="43505" xr:uid="{00000000-0005-0000-0000-000096920000}"/>
    <cellStyle name="40% - Énfasis5 3 4 3 2 7" xfId="43506" xr:uid="{00000000-0005-0000-0000-000097920000}"/>
    <cellStyle name="40% - Énfasis5 3 4 3 2 8" xfId="43507" xr:uid="{00000000-0005-0000-0000-000098920000}"/>
    <cellStyle name="40% - Énfasis5 3 4 3 2 9" xfId="43508" xr:uid="{00000000-0005-0000-0000-000099920000}"/>
    <cellStyle name="40% - Énfasis5 3 4 3 3" xfId="8594" xr:uid="{00000000-0005-0000-0000-00009A920000}"/>
    <cellStyle name="40% - Énfasis5 3 4 3 4" xfId="43509" xr:uid="{00000000-0005-0000-0000-00009B920000}"/>
    <cellStyle name="40% - Énfasis5 3 4 3 5" xfId="43510" xr:uid="{00000000-0005-0000-0000-00009C920000}"/>
    <cellStyle name="40% - Énfasis5 3 4 3 6" xfId="43511" xr:uid="{00000000-0005-0000-0000-00009D920000}"/>
    <cellStyle name="40% - Énfasis5 3 4 3 7" xfId="43512" xr:uid="{00000000-0005-0000-0000-00009E920000}"/>
    <cellStyle name="40% - Énfasis5 3 4 3 8" xfId="43513" xr:uid="{00000000-0005-0000-0000-00009F920000}"/>
    <cellStyle name="40% - Énfasis5 3 4 3 9" xfId="43514" xr:uid="{00000000-0005-0000-0000-0000A0920000}"/>
    <cellStyle name="40% - Énfasis5 3 4 4" xfId="8595" xr:uid="{00000000-0005-0000-0000-0000A1920000}"/>
    <cellStyle name="40% - Énfasis5 3 4 4 10" xfId="43515" xr:uid="{00000000-0005-0000-0000-0000A2920000}"/>
    <cellStyle name="40% - Énfasis5 3 4 4 2" xfId="8596" xr:uid="{00000000-0005-0000-0000-0000A3920000}"/>
    <cellStyle name="40% - Énfasis5 3 4 4 2 2" xfId="8597" xr:uid="{00000000-0005-0000-0000-0000A4920000}"/>
    <cellStyle name="40% - Énfasis5 3 4 4 2 3" xfId="43516" xr:uid="{00000000-0005-0000-0000-0000A5920000}"/>
    <cellStyle name="40% - Énfasis5 3 4 4 2 4" xfId="43517" xr:uid="{00000000-0005-0000-0000-0000A6920000}"/>
    <cellStyle name="40% - Énfasis5 3 4 4 2 5" xfId="43518" xr:uid="{00000000-0005-0000-0000-0000A7920000}"/>
    <cellStyle name="40% - Énfasis5 3 4 4 2 6" xfId="43519" xr:uid="{00000000-0005-0000-0000-0000A8920000}"/>
    <cellStyle name="40% - Énfasis5 3 4 4 2 7" xfId="43520" xr:uid="{00000000-0005-0000-0000-0000A9920000}"/>
    <cellStyle name="40% - Énfasis5 3 4 4 2 8" xfId="43521" xr:uid="{00000000-0005-0000-0000-0000AA920000}"/>
    <cellStyle name="40% - Énfasis5 3 4 4 2 9" xfId="43522" xr:uid="{00000000-0005-0000-0000-0000AB920000}"/>
    <cellStyle name="40% - Énfasis5 3 4 4 3" xfId="8598" xr:uid="{00000000-0005-0000-0000-0000AC920000}"/>
    <cellStyle name="40% - Énfasis5 3 4 4 4" xfId="43523" xr:uid="{00000000-0005-0000-0000-0000AD920000}"/>
    <cellStyle name="40% - Énfasis5 3 4 4 5" xfId="43524" xr:uid="{00000000-0005-0000-0000-0000AE920000}"/>
    <cellStyle name="40% - Énfasis5 3 4 4 6" xfId="43525" xr:uid="{00000000-0005-0000-0000-0000AF920000}"/>
    <cellStyle name="40% - Énfasis5 3 4 4 7" xfId="43526" xr:uid="{00000000-0005-0000-0000-0000B0920000}"/>
    <cellStyle name="40% - Énfasis5 3 4 4 8" xfId="43527" xr:uid="{00000000-0005-0000-0000-0000B1920000}"/>
    <cellStyle name="40% - Énfasis5 3 4 4 9" xfId="43528" xr:uid="{00000000-0005-0000-0000-0000B2920000}"/>
    <cellStyle name="40% - Énfasis5 3 4 5" xfId="8599" xr:uid="{00000000-0005-0000-0000-0000B3920000}"/>
    <cellStyle name="40% - Énfasis5 3 4 5 2" xfId="8600" xr:uid="{00000000-0005-0000-0000-0000B4920000}"/>
    <cellStyle name="40% - Énfasis5 3 4 5 3" xfId="43529" xr:uid="{00000000-0005-0000-0000-0000B5920000}"/>
    <cellStyle name="40% - Énfasis5 3 4 5 4" xfId="43530" xr:uid="{00000000-0005-0000-0000-0000B6920000}"/>
    <cellStyle name="40% - Énfasis5 3 4 5 5" xfId="43531" xr:uid="{00000000-0005-0000-0000-0000B7920000}"/>
    <cellStyle name="40% - Énfasis5 3 4 5 6" xfId="43532" xr:uid="{00000000-0005-0000-0000-0000B8920000}"/>
    <cellStyle name="40% - Énfasis5 3 4 5 7" xfId="43533" xr:uid="{00000000-0005-0000-0000-0000B9920000}"/>
    <cellStyle name="40% - Énfasis5 3 4 5 8" xfId="43534" xr:uid="{00000000-0005-0000-0000-0000BA920000}"/>
    <cellStyle name="40% - Énfasis5 3 4 5 9" xfId="43535" xr:uid="{00000000-0005-0000-0000-0000BB920000}"/>
    <cellStyle name="40% - Énfasis5 3 4 6" xfId="8601" xr:uid="{00000000-0005-0000-0000-0000BC920000}"/>
    <cellStyle name="40% - Énfasis5 3 4 7" xfId="43536" xr:uid="{00000000-0005-0000-0000-0000BD920000}"/>
    <cellStyle name="40% - Énfasis5 3 4 8" xfId="43537" xr:uid="{00000000-0005-0000-0000-0000BE920000}"/>
    <cellStyle name="40% - Énfasis5 3 4 9" xfId="43538" xr:uid="{00000000-0005-0000-0000-0000BF920000}"/>
    <cellStyle name="40% - Énfasis5 3 5" xfId="8602" xr:uid="{00000000-0005-0000-0000-0000C0920000}"/>
    <cellStyle name="40% - Énfasis5 3 5 10" xfId="43539" xr:uid="{00000000-0005-0000-0000-0000C1920000}"/>
    <cellStyle name="40% - Énfasis5 3 5 11" xfId="43540" xr:uid="{00000000-0005-0000-0000-0000C2920000}"/>
    <cellStyle name="40% - Énfasis5 3 5 12" xfId="43541" xr:uid="{00000000-0005-0000-0000-0000C3920000}"/>
    <cellStyle name="40% - Énfasis5 3 5 2" xfId="8603" xr:uid="{00000000-0005-0000-0000-0000C4920000}"/>
    <cellStyle name="40% - Énfasis5 3 5 2 10" xfId="43542" xr:uid="{00000000-0005-0000-0000-0000C5920000}"/>
    <cellStyle name="40% - Énfasis5 3 5 2 2" xfId="8604" xr:uid="{00000000-0005-0000-0000-0000C6920000}"/>
    <cellStyle name="40% - Énfasis5 3 5 2 2 2" xfId="8605" xr:uid="{00000000-0005-0000-0000-0000C7920000}"/>
    <cellStyle name="40% - Énfasis5 3 5 2 2 3" xfId="43543" xr:uid="{00000000-0005-0000-0000-0000C8920000}"/>
    <cellStyle name="40% - Énfasis5 3 5 2 2 4" xfId="43544" xr:uid="{00000000-0005-0000-0000-0000C9920000}"/>
    <cellStyle name="40% - Énfasis5 3 5 2 2 5" xfId="43545" xr:uid="{00000000-0005-0000-0000-0000CA920000}"/>
    <cellStyle name="40% - Énfasis5 3 5 2 2 6" xfId="43546" xr:uid="{00000000-0005-0000-0000-0000CB920000}"/>
    <cellStyle name="40% - Énfasis5 3 5 2 2 7" xfId="43547" xr:uid="{00000000-0005-0000-0000-0000CC920000}"/>
    <cellStyle name="40% - Énfasis5 3 5 2 2 8" xfId="43548" xr:uid="{00000000-0005-0000-0000-0000CD920000}"/>
    <cellStyle name="40% - Énfasis5 3 5 2 2 9" xfId="43549" xr:uid="{00000000-0005-0000-0000-0000CE920000}"/>
    <cellStyle name="40% - Énfasis5 3 5 2 3" xfId="8606" xr:uid="{00000000-0005-0000-0000-0000CF920000}"/>
    <cellStyle name="40% - Énfasis5 3 5 2 4" xfId="43550" xr:uid="{00000000-0005-0000-0000-0000D0920000}"/>
    <cellStyle name="40% - Énfasis5 3 5 2 5" xfId="43551" xr:uid="{00000000-0005-0000-0000-0000D1920000}"/>
    <cellStyle name="40% - Énfasis5 3 5 2 6" xfId="43552" xr:uid="{00000000-0005-0000-0000-0000D2920000}"/>
    <cellStyle name="40% - Énfasis5 3 5 2 7" xfId="43553" xr:uid="{00000000-0005-0000-0000-0000D3920000}"/>
    <cellStyle name="40% - Énfasis5 3 5 2 8" xfId="43554" xr:uid="{00000000-0005-0000-0000-0000D4920000}"/>
    <cellStyle name="40% - Énfasis5 3 5 2 9" xfId="43555" xr:uid="{00000000-0005-0000-0000-0000D5920000}"/>
    <cellStyle name="40% - Énfasis5 3 5 3" xfId="8607" xr:uid="{00000000-0005-0000-0000-0000D6920000}"/>
    <cellStyle name="40% - Énfasis5 3 5 3 10" xfId="43556" xr:uid="{00000000-0005-0000-0000-0000D7920000}"/>
    <cellStyle name="40% - Énfasis5 3 5 3 2" xfId="8608" xr:uid="{00000000-0005-0000-0000-0000D8920000}"/>
    <cellStyle name="40% - Énfasis5 3 5 3 2 2" xfId="8609" xr:uid="{00000000-0005-0000-0000-0000D9920000}"/>
    <cellStyle name="40% - Énfasis5 3 5 3 2 3" xfId="43557" xr:uid="{00000000-0005-0000-0000-0000DA920000}"/>
    <cellStyle name="40% - Énfasis5 3 5 3 2 4" xfId="43558" xr:uid="{00000000-0005-0000-0000-0000DB920000}"/>
    <cellStyle name="40% - Énfasis5 3 5 3 2 5" xfId="43559" xr:uid="{00000000-0005-0000-0000-0000DC920000}"/>
    <cellStyle name="40% - Énfasis5 3 5 3 2 6" xfId="43560" xr:uid="{00000000-0005-0000-0000-0000DD920000}"/>
    <cellStyle name="40% - Énfasis5 3 5 3 2 7" xfId="43561" xr:uid="{00000000-0005-0000-0000-0000DE920000}"/>
    <cellStyle name="40% - Énfasis5 3 5 3 2 8" xfId="43562" xr:uid="{00000000-0005-0000-0000-0000DF920000}"/>
    <cellStyle name="40% - Énfasis5 3 5 3 2 9" xfId="43563" xr:uid="{00000000-0005-0000-0000-0000E0920000}"/>
    <cellStyle name="40% - Énfasis5 3 5 3 3" xfId="8610" xr:uid="{00000000-0005-0000-0000-0000E1920000}"/>
    <cellStyle name="40% - Énfasis5 3 5 3 4" xfId="43564" xr:uid="{00000000-0005-0000-0000-0000E2920000}"/>
    <cellStyle name="40% - Énfasis5 3 5 3 5" xfId="43565" xr:uid="{00000000-0005-0000-0000-0000E3920000}"/>
    <cellStyle name="40% - Énfasis5 3 5 3 6" xfId="43566" xr:uid="{00000000-0005-0000-0000-0000E4920000}"/>
    <cellStyle name="40% - Énfasis5 3 5 3 7" xfId="43567" xr:uid="{00000000-0005-0000-0000-0000E5920000}"/>
    <cellStyle name="40% - Énfasis5 3 5 3 8" xfId="43568" xr:uid="{00000000-0005-0000-0000-0000E6920000}"/>
    <cellStyle name="40% - Énfasis5 3 5 3 9" xfId="43569" xr:uid="{00000000-0005-0000-0000-0000E7920000}"/>
    <cellStyle name="40% - Énfasis5 3 5 4" xfId="8611" xr:uid="{00000000-0005-0000-0000-0000E8920000}"/>
    <cellStyle name="40% - Énfasis5 3 5 4 2" xfId="8612" xr:uid="{00000000-0005-0000-0000-0000E9920000}"/>
    <cellStyle name="40% - Énfasis5 3 5 4 3" xfId="43570" xr:uid="{00000000-0005-0000-0000-0000EA920000}"/>
    <cellStyle name="40% - Énfasis5 3 5 4 4" xfId="43571" xr:uid="{00000000-0005-0000-0000-0000EB920000}"/>
    <cellStyle name="40% - Énfasis5 3 5 4 5" xfId="43572" xr:uid="{00000000-0005-0000-0000-0000EC920000}"/>
    <cellStyle name="40% - Énfasis5 3 5 4 6" xfId="43573" xr:uid="{00000000-0005-0000-0000-0000ED920000}"/>
    <cellStyle name="40% - Énfasis5 3 5 4 7" xfId="43574" xr:uid="{00000000-0005-0000-0000-0000EE920000}"/>
    <cellStyle name="40% - Énfasis5 3 5 4 8" xfId="43575" xr:uid="{00000000-0005-0000-0000-0000EF920000}"/>
    <cellStyle name="40% - Énfasis5 3 5 4 9" xfId="43576" xr:uid="{00000000-0005-0000-0000-0000F0920000}"/>
    <cellStyle name="40% - Énfasis5 3 5 5" xfId="8613" xr:uid="{00000000-0005-0000-0000-0000F1920000}"/>
    <cellStyle name="40% - Énfasis5 3 5 6" xfId="43577" xr:uid="{00000000-0005-0000-0000-0000F2920000}"/>
    <cellStyle name="40% - Énfasis5 3 5 7" xfId="43578" xr:uid="{00000000-0005-0000-0000-0000F3920000}"/>
    <cellStyle name="40% - Énfasis5 3 5 8" xfId="43579" xr:uid="{00000000-0005-0000-0000-0000F4920000}"/>
    <cellStyle name="40% - Énfasis5 3 5 9" xfId="43580" xr:uid="{00000000-0005-0000-0000-0000F5920000}"/>
    <cellStyle name="40% - Énfasis5 3 6" xfId="8614" xr:uid="{00000000-0005-0000-0000-0000F6920000}"/>
    <cellStyle name="40% - Énfasis5 3 6 10" xfId="43581" xr:uid="{00000000-0005-0000-0000-0000F7920000}"/>
    <cellStyle name="40% - Énfasis5 3 6 2" xfId="8615" xr:uid="{00000000-0005-0000-0000-0000F8920000}"/>
    <cellStyle name="40% - Énfasis5 3 6 2 2" xfId="8616" xr:uid="{00000000-0005-0000-0000-0000F9920000}"/>
    <cellStyle name="40% - Énfasis5 3 6 2 3" xfId="43582" xr:uid="{00000000-0005-0000-0000-0000FA920000}"/>
    <cellStyle name="40% - Énfasis5 3 6 2 4" xfId="43583" xr:uid="{00000000-0005-0000-0000-0000FB920000}"/>
    <cellStyle name="40% - Énfasis5 3 6 2 5" xfId="43584" xr:uid="{00000000-0005-0000-0000-0000FC920000}"/>
    <cellStyle name="40% - Énfasis5 3 6 2 6" xfId="43585" xr:uid="{00000000-0005-0000-0000-0000FD920000}"/>
    <cellStyle name="40% - Énfasis5 3 6 2 7" xfId="43586" xr:uid="{00000000-0005-0000-0000-0000FE920000}"/>
    <cellStyle name="40% - Énfasis5 3 6 2 8" xfId="43587" xr:uid="{00000000-0005-0000-0000-0000FF920000}"/>
    <cellStyle name="40% - Énfasis5 3 6 2 9" xfId="43588" xr:uid="{00000000-0005-0000-0000-000000930000}"/>
    <cellStyle name="40% - Énfasis5 3 6 3" xfId="8617" xr:uid="{00000000-0005-0000-0000-000001930000}"/>
    <cellStyle name="40% - Énfasis5 3 6 4" xfId="43589" xr:uid="{00000000-0005-0000-0000-000002930000}"/>
    <cellStyle name="40% - Énfasis5 3 6 5" xfId="43590" xr:uid="{00000000-0005-0000-0000-000003930000}"/>
    <cellStyle name="40% - Énfasis5 3 6 6" xfId="43591" xr:uid="{00000000-0005-0000-0000-000004930000}"/>
    <cellStyle name="40% - Énfasis5 3 6 7" xfId="43592" xr:uid="{00000000-0005-0000-0000-000005930000}"/>
    <cellStyle name="40% - Énfasis5 3 6 8" xfId="43593" xr:uid="{00000000-0005-0000-0000-000006930000}"/>
    <cellStyle name="40% - Énfasis5 3 6 9" xfId="43594" xr:uid="{00000000-0005-0000-0000-000007930000}"/>
    <cellStyle name="40% - Énfasis5 3 7" xfId="8618" xr:uid="{00000000-0005-0000-0000-000008930000}"/>
    <cellStyle name="40% - Énfasis5 3 7 10" xfId="43595" xr:uid="{00000000-0005-0000-0000-000009930000}"/>
    <cellStyle name="40% - Énfasis5 3 7 2" xfId="8619" xr:uid="{00000000-0005-0000-0000-00000A930000}"/>
    <cellStyle name="40% - Énfasis5 3 7 2 2" xfId="8620" xr:uid="{00000000-0005-0000-0000-00000B930000}"/>
    <cellStyle name="40% - Énfasis5 3 7 2 3" xfId="43596" xr:uid="{00000000-0005-0000-0000-00000C930000}"/>
    <cellStyle name="40% - Énfasis5 3 7 2 4" xfId="43597" xr:uid="{00000000-0005-0000-0000-00000D930000}"/>
    <cellStyle name="40% - Énfasis5 3 7 2 5" xfId="43598" xr:uid="{00000000-0005-0000-0000-00000E930000}"/>
    <cellStyle name="40% - Énfasis5 3 7 2 6" xfId="43599" xr:uid="{00000000-0005-0000-0000-00000F930000}"/>
    <cellStyle name="40% - Énfasis5 3 7 2 7" xfId="43600" xr:uid="{00000000-0005-0000-0000-000010930000}"/>
    <cellStyle name="40% - Énfasis5 3 7 2 8" xfId="43601" xr:uid="{00000000-0005-0000-0000-000011930000}"/>
    <cellStyle name="40% - Énfasis5 3 7 2 9" xfId="43602" xr:uid="{00000000-0005-0000-0000-000012930000}"/>
    <cellStyle name="40% - Énfasis5 3 7 3" xfId="8621" xr:uid="{00000000-0005-0000-0000-000013930000}"/>
    <cellStyle name="40% - Énfasis5 3 7 4" xfId="43603" xr:uid="{00000000-0005-0000-0000-000014930000}"/>
    <cellStyle name="40% - Énfasis5 3 7 5" xfId="43604" xr:uid="{00000000-0005-0000-0000-000015930000}"/>
    <cellStyle name="40% - Énfasis5 3 7 6" xfId="43605" xr:uid="{00000000-0005-0000-0000-000016930000}"/>
    <cellStyle name="40% - Énfasis5 3 7 7" xfId="43606" xr:uid="{00000000-0005-0000-0000-000017930000}"/>
    <cellStyle name="40% - Énfasis5 3 7 8" xfId="43607" xr:uid="{00000000-0005-0000-0000-000018930000}"/>
    <cellStyle name="40% - Énfasis5 3 7 9" xfId="43608" xr:uid="{00000000-0005-0000-0000-000019930000}"/>
    <cellStyle name="40% - Énfasis5 3 8" xfId="8622" xr:uid="{00000000-0005-0000-0000-00001A930000}"/>
    <cellStyle name="40% - Énfasis5 3 8 10" xfId="43609" xr:uid="{00000000-0005-0000-0000-00001B930000}"/>
    <cellStyle name="40% - Énfasis5 3 8 2" xfId="8623" xr:uid="{00000000-0005-0000-0000-00001C930000}"/>
    <cellStyle name="40% - Énfasis5 3 8 2 2" xfId="8624" xr:uid="{00000000-0005-0000-0000-00001D930000}"/>
    <cellStyle name="40% - Énfasis5 3 8 2 3" xfId="43610" xr:uid="{00000000-0005-0000-0000-00001E930000}"/>
    <cellStyle name="40% - Énfasis5 3 8 2 4" xfId="43611" xr:uid="{00000000-0005-0000-0000-00001F930000}"/>
    <cellStyle name="40% - Énfasis5 3 8 2 5" xfId="43612" xr:uid="{00000000-0005-0000-0000-000020930000}"/>
    <cellStyle name="40% - Énfasis5 3 8 2 6" xfId="43613" xr:uid="{00000000-0005-0000-0000-000021930000}"/>
    <cellStyle name="40% - Énfasis5 3 8 2 7" xfId="43614" xr:uid="{00000000-0005-0000-0000-000022930000}"/>
    <cellStyle name="40% - Énfasis5 3 8 2 8" xfId="43615" xr:uid="{00000000-0005-0000-0000-000023930000}"/>
    <cellStyle name="40% - Énfasis5 3 8 2 9" xfId="43616" xr:uid="{00000000-0005-0000-0000-000024930000}"/>
    <cellStyle name="40% - Énfasis5 3 8 3" xfId="8625" xr:uid="{00000000-0005-0000-0000-000025930000}"/>
    <cellStyle name="40% - Énfasis5 3 8 4" xfId="43617" xr:uid="{00000000-0005-0000-0000-000026930000}"/>
    <cellStyle name="40% - Énfasis5 3 8 5" xfId="43618" xr:uid="{00000000-0005-0000-0000-000027930000}"/>
    <cellStyle name="40% - Énfasis5 3 8 6" xfId="43619" xr:uid="{00000000-0005-0000-0000-000028930000}"/>
    <cellStyle name="40% - Énfasis5 3 8 7" xfId="43620" xr:uid="{00000000-0005-0000-0000-000029930000}"/>
    <cellStyle name="40% - Énfasis5 3 8 8" xfId="43621" xr:uid="{00000000-0005-0000-0000-00002A930000}"/>
    <cellStyle name="40% - Énfasis5 3 8 9" xfId="43622" xr:uid="{00000000-0005-0000-0000-00002B930000}"/>
    <cellStyle name="40% - Énfasis5 3 9" xfId="8626" xr:uid="{00000000-0005-0000-0000-00002C930000}"/>
    <cellStyle name="40% - Énfasis5 3 9 2" xfId="8627" xr:uid="{00000000-0005-0000-0000-00002D930000}"/>
    <cellStyle name="40% - Énfasis5 3 9 3" xfId="43623" xr:uid="{00000000-0005-0000-0000-00002E930000}"/>
    <cellStyle name="40% - Énfasis5 3 9 4" xfId="43624" xr:uid="{00000000-0005-0000-0000-00002F930000}"/>
    <cellStyle name="40% - Énfasis5 3 9 5" xfId="43625" xr:uid="{00000000-0005-0000-0000-000030930000}"/>
    <cellStyle name="40% - Énfasis5 3 9 6" xfId="43626" xr:uid="{00000000-0005-0000-0000-000031930000}"/>
    <cellStyle name="40% - Énfasis5 3 9 7" xfId="43627" xr:uid="{00000000-0005-0000-0000-000032930000}"/>
    <cellStyle name="40% - Énfasis5 3 9 8" xfId="43628" xr:uid="{00000000-0005-0000-0000-000033930000}"/>
    <cellStyle name="40% - Énfasis5 3 9 9" xfId="43629" xr:uid="{00000000-0005-0000-0000-000034930000}"/>
    <cellStyle name="40% - Énfasis5 4" xfId="8628" xr:uid="{00000000-0005-0000-0000-000035930000}"/>
    <cellStyle name="40% - Énfasis5 4 10" xfId="8629" xr:uid="{00000000-0005-0000-0000-000036930000}"/>
    <cellStyle name="40% - Énfasis5 4 11" xfId="8630" xr:uid="{00000000-0005-0000-0000-000037930000}"/>
    <cellStyle name="40% - Énfasis5 4 12" xfId="8631" xr:uid="{00000000-0005-0000-0000-000038930000}"/>
    <cellStyle name="40% - Énfasis5 4 13" xfId="43630" xr:uid="{00000000-0005-0000-0000-000039930000}"/>
    <cellStyle name="40% - Énfasis5 4 14" xfId="43631" xr:uid="{00000000-0005-0000-0000-00003A930000}"/>
    <cellStyle name="40% - Énfasis5 4 15" xfId="43632" xr:uid="{00000000-0005-0000-0000-00003B930000}"/>
    <cellStyle name="40% - Énfasis5 4 16" xfId="43633" xr:uid="{00000000-0005-0000-0000-00003C930000}"/>
    <cellStyle name="40% - Énfasis5 4 17" xfId="43634" xr:uid="{00000000-0005-0000-0000-00003D930000}"/>
    <cellStyle name="40% - Énfasis5 4 18" xfId="43635" xr:uid="{00000000-0005-0000-0000-00003E930000}"/>
    <cellStyle name="40% - Énfasis5 4 2" xfId="8632" xr:uid="{00000000-0005-0000-0000-00003F930000}"/>
    <cellStyle name="40% - Énfasis5 4 2 10" xfId="43636" xr:uid="{00000000-0005-0000-0000-000040930000}"/>
    <cellStyle name="40% - Énfasis5 4 2 11" xfId="43637" xr:uid="{00000000-0005-0000-0000-000041930000}"/>
    <cellStyle name="40% - Énfasis5 4 2 12" xfId="43638" xr:uid="{00000000-0005-0000-0000-000042930000}"/>
    <cellStyle name="40% - Énfasis5 4 2 13" xfId="43639" xr:uid="{00000000-0005-0000-0000-000043930000}"/>
    <cellStyle name="40% - Énfasis5 4 2 14" xfId="43640" xr:uid="{00000000-0005-0000-0000-000044930000}"/>
    <cellStyle name="40% - Énfasis5 4 2 15" xfId="43641" xr:uid="{00000000-0005-0000-0000-000045930000}"/>
    <cellStyle name="40% - Énfasis5 4 2 2" xfId="8633" xr:uid="{00000000-0005-0000-0000-000046930000}"/>
    <cellStyle name="40% - Énfasis5 4 2 2 10" xfId="43642" xr:uid="{00000000-0005-0000-0000-000047930000}"/>
    <cellStyle name="40% - Énfasis5 4 2 2 11" xfId="43643" xr:uid="{00000000-0005-0000-0000-000048930000}"/>
    <cellStyle name="40% - Énfasis5 4 2 2 12" xfId="43644" xr:uid="{00000000-0005-0000-0000-000049930000}"/>
    <cellStyle name="40% - Énfasis5 4 2 2 2" xfId="8634" xr:uid="{00000000-0005-0000-0000-00004A930000}"/>
    <cellStyle name="40% - Énfasis5 4 2 2 2 10" xfId="43645" xr:uid="{00000000-0005-0000-0000-00004B930000}"/>
    <cellStyle name="40% - Énfasis5 4 2 2 2 2" xfId="8635" xr:uid="{00000000-0005-0000-0000-00004C930000}"/>
    <cellStyle name="40% - Énfasis5 4 2 2 2 2 2" xfId="8636" xr:uid="{00000000-0005-0000-0000-00004D930000}"/>
    <cellStyle name="40% - Énfasis5 4 2 2 2 2 3" xfId="43646" xr:uid="{00000000-0005-0000-0000-00004E930000}"/>
    <cellStyle name="40% - Énfasis5 4 2 2 2 2 4" xfId="43647" xr:uid="{00000000-0005-0000-0000-00004F930000}"/>
    <cellStyle name="40% - Énfasis5 4 2 2 2 2 5" xfId="43648" xr:uid="{00000000-0005-0000-0000-000050930000}"/>
    <cellStyle name="40% - Énfasis5 4 2 2 2 2 6" xfId="43649" xr:uid="{00000000-0005-0000-0000-000051930000}"/>
    <cellStyle name="40% - Énfasis5 4 2 2 2 2 7" xfId="43650" xr:uid="{00000000-0005-0000-0000-000052930000}"/>
    <cellStyle name="40% - Énfasis5 4 2 2 2 2 8" xfId="43651" xr:uid="{00000000-0005-0000-0000-000053930000}"/>
    <cellStyle name="40% - Énfasis5 4 2 2 2 2 9" xfId="43652" xr:uid="{00000000-0005-0000-0000-000054930000}"/>
    <cellStyle name="40% - Énfasis5 4 2 2 2 3" xfId="8637" xr:uid="{00000000-0005-0000-0000-000055930000}"/>
    <cellStyle name="40% - Énfasis5 4 2 2 2 4" xfId="43653" xr:uid="{00000000-0005-0000-0000-000056930000}"/>
    <cellStyle name="40% - Énfasis5 4 2 2 2 5" xfId="43654" xr:uid="{00000000-0005-0000-0000-000057930000}"/>
    <cellStyle name="40% - Énfasis5 4 2 2 2 6" xfId="43655" xr:uid="{00000000-0005-0000-0000-000058930000}"/>
    <cellStyle name="40% - Énfasis5 4 2 2 2 7" xfId="43656" xr:uid="{00000000-0005-0000-0000-000059930000}"/>
    <cellStyle name="40% - Énfasis5 4 2 2 2 8" xfId="43657" xr:uid="{00000000-0005-0000-0000-00005A930000}"/>
    <cellStyle name="40% - Énfasis5 4 2 2 2 9" xfId="43658" xr:uid="{00000000-0005-0000-0000-00005B930000}"/>
    <cellStyle name="40% - Énfasis5 4 2 2 3" xfId="8638" xr:uid="{00000000-0005-0000-0000-00005C930000}"/>
    <cellStyle name="40% - Énfasis5 4 2 2 3 10" xfId="43659" xr:uid="{00000000-0005-0000-0000-00005D930000}"/>
    <cellStyle name="40% - Énfasis5 4 2 2 3 2" xfId="8639" xr:uid="{00000000-0005-0000-0000-00005E930000}"/>
    <cellStyle name="40% - Énfasis5 4 2 2 3 2 2" xfId="8640" xr:uid="{00000000-0005-0000-0000-00005F930000}"/>
    <cellStyle name="40% - Énfasis5 4 2 2 3 2 3" xfId="43660" xr:uid="{00000000-0005-0000-0000-000060930000}"/>
    <cellStyle name="40% - Énfasis5 4 2 2 3 2 4" xfId="43661" xr:uid="{00000000-0005-0000-0000-000061930000}"/>
    <cellStyle name="40% - Énfasis5 4 2 2 3 2 5" xfId="43662" xr:uid="{00000000-0005-0000-0000-000062930000}"/>
    <cellStyle name="40% - Énfasis5 4 2 2 3 2 6" xfId="43663" xr:uid="{00000000-0005-0000-0000-000063930000}"/>
    <cellStyle name="40% - Énfasis5 4 2 2 3 2 7" xfId="43664" xr:uid="{00000000-0005-0000-0000-000064930000}"/>
    <cellStyle name="40% - Énfasis5 4 2 2 3 2 8" xfId="43665" xr:uid="{00000000-0005-0000-0000-000065930000}"/>
    <cellStyle name="40% - Énfasis5 4 2 2 3 2 9" xfId="43666" xr:uid="{00000000-0005-0000-0000-000066930000}"/>
    <cellStyle name="40% - Énfasis5 4 2 2 3 3" xfId="8641" xr:uid="{00000000-0005-0000-0000-000067930000}"/>
    <cellStyle name="40% - Énfasis5 4 2 2 3 4" xfId="43667" xr:uid="{00000000-0005-0000-0000-000068930000}"/>
    <cellStyle name="40% - Énfasis5 4 2 2 3 5" xfId="43668" xr:uid="{00000000-0005-0000-0000-000069930000}"/>
    <cellStyle name="40% - Énfasis5 4 2 2 3 6" xfId="43669" xr:uid="{00000000-0005-0000-0000-00006A930000}"/>
    <cellStyle name="40% - Énfasis5 4 2 2 3 7" xfId="43670" xr:uid="{00000000-0005-0000-0000-00006B930000}"/>
    <cellStyle name="40% - Énfasis5 4 2 2 3 8" xfId="43671" xr:uid="{00000000-0005-0000-0000-00006C930000}"/>
    <cellStyle name="40% - Énfasis5 4 2 2 3 9" xfId="43672" xr:uid="{00000000-0005-0000-0000-00006D930000}"/>
    <cellStyle name="40% - Énfasis5 4 2 2 4" xfId="8642" xr:uid="{00000000-0005-0000-0000-00006E930000}"/>
    <cellStyle name="40% - Énfasis5 4 2 2 4 2" xfId="8643" xr:uid="{00000000-0005-0000-0000-00006F930000}"/>
    <cellStyle name="40% - Énfasis5 4 2 2 4 3" xfId="43673" xr:uid="{00000000-0005-0000-0000-000070930000}"/>
    <cellStyle name="40% - Énfasis5 4 2 2 4 4" xfId="43674" xr:uid="{00000000-0005-0000-0000-000071930000}"/>
    <cellStyle name="40% - Énfasis5 4 2 2 4 5" xfId="43675" xr:uid="{00000000-0005-0000-0000-000072930000}"/>
    <cellStyle name="40% - Énfasis5 4 2 2 4 6" xfId="43676" xr:uid="{00000000-0005-0000-0000-000073930000}"/>
    <cellStyle name="40% - Énfasis5 4 2 2 4 7" xfId="43677" xr:uid="{00000000-0005-0000-0000-000074930000}"/>
    <cellStyle name="40% - Énfasis5 4 2 2 4 8" xfId="43678" xr:uid="{00000000-0005-0000-0000-000075930000}"/>
    <cellStyle name="40% - Énfasis5 4 2 2 4 9" xfId="43679" xr:uid="{00000000-0005-0000-0000-000076930000}"/>
    <cellStyle name="40% - Énfasis5 4 2 2 5" xfId="8644" xr:uid="{00000000-0005-0000-0000-000077930000}"/>
    <cellStyle name="40% - Énfasis5 4 2 2 6" xfId="43680" xr:uid="{00000000-0005-0000-0000-000078930000}"/>
    <cellStyle name="40% - Énfasis5 4 2 2 7" xfId="43681" xr:uid="{00000000-0005-0000-0000-000079930000}"/>
    <cellStyle name="40% - Énfasis5 4 2 2 8" xfId="43682" xr:uid="{00000000-0005-0000-0000-00007A930000}"/>
    <cellStyle name="40% - Énfasis5 4 2 2 9" xfId="43683" xr:uid="{00000000-0005-0000-0000-00007B930000}"/>
    <cellStyle name="40% - Énfasis5 4 2 3" xfId="8645" xr:uid="{00000000-0005-0000-0000-00007C930000}"/>
    <cellStyle name="40% - Énfasis5 4 2 3 10" xfId="43684" xr:uid="{00000000-0005-0000-0000-00007D930000}"/>
    <cellStyle name="40% - Énfasis5 4 2 3 11" xfId="43685" xr:uid="{00000000-0005-0000-0000-00007E930000}"/>
    <cellStyle name="40% - Énfasis5 4 2 3 12" xfId="43686" xr:uid="{00000000-0005-0000-0000-00007F930000}"/>
    <cellStyle name="40% - Énfasis5 4 2 3 2" xfId="8646" xr:uid="{00000000-0005-0000-0000-000080930000}"/>
    <cellStyle name="40% - Énfasis5 4 2 3 2 10" xfId="43687" xr:uid="{00000000-0005-0000-0000-000081930000}"/>
    <cellStyle name="40% - Énfasis5 4 2 3 2 2" xfId="8647" xr:uid="{00000000-0005-0000-0000-000082930000}"/>
    <cellStyle name="40% - Énfasis5 4 2 3 2 2 2" xfId="8648" xr:uid="{00000000-0005-0000-0000-000083930000}"/>
    <cellStyle name="40% - Énfasis5 4 2 3 2 2 3" xfId="43688" xr:uid="{00000000-0005-0000-0000-000084930000}"/>
    <cellStyle name="40% - Énfasis5 4 2 3 2 2 4" xfId="43689" xr:uid="{00000000-0005-0000-0000-000085930000}"/>
    <cellStyle name="40% - Énfasis5 4 2 3 2 2 5" xfId="43690" xr:uid="{00000000-0005-0000-0000-000086930000}"/>
    <cellStyle name="40% - Énfasis5 4 2 3 2 2 6" xfId="43691" xr:uid="{00000000-0005-0000-0000-000087930000}"/>
    <cellStyle name="40% - Énfasis5 4 2 3 2 2 7" xfId="43692" xr:uid="{00000000-0005-0000-0000-000088930000}"/>
    <cellStyle name="40% - Énfasis5 4 2 3 2 2 8" xfId="43693" xr:uid="{00000000-0005-0000-0000-000089930000}"/>
    <cellStyle name="40% - Énfasis5 4 2 3 2 2 9" xfId="43694" xr:uid="{00000000-0005-0000-0000-00008A930000}"/>
    <cellStyle name="40% - Énfasis5 4 2 3 2 3" xfId="8649" xr:uid="{00000000-0005-0000-0000-00008B930000}"/>
    <cellStyle name="40% - Énfasis5 4 2 3 2 4" xfId="43695" xr:uid="{00000000-0005-0000-0000-00008C930000}"/>
    <cellStyle name="40% - Énfasis5 4 2 3 2 5" xfId="43696" xr:uid="{00000000-0005-0000-0000-00008D930000}"/>
    <cellStyle name="40% - Énfasis5 4 2 3 2 6" xfId="43697" xr:uid="{00000000-0005-0000-0000-00008E930000}"/>
    <cellStyle name="40% - Énfasis5 4 2 3 2 7" xfId="43698" xr:uid="{00000000-0005-0000-0000-00008F930000}"/>
    <cellStyle name="40% - Énfasis5 4 2 3 2 8" xfId="43699" xr:uid="{00000000-0005-0000-0000-000090930000}"/>
    <cellStyle name="40% - Énfasis5 4 2 3 2 9" xfId="43700" xr:uid="{00000000-0005-0000-0000-000091930000}"/>
    <cellStyle name="40% - Énfasis5 4 2 3 3" xfId="8650" xr:uid="{00000000-0005-0000-0000-000092930000}"/>
    <cellStyle name="40% - Énfasis5 4 2 3 3 10" xfId="43701" xr:uid="{00000000-0005-0000-0000-000093930000}"/>
    <cellStyle name="40% - Énfasis5 4 2 3 3 2" xfId="8651" xr:uid="{00000000-0005-0000-0000-000094930000}"/>
    <cellStyle name="40% - Énfasis5 4 2 3 3 2 2" xfId="8652" xr:uid="{00000000-0005-0000-0000-000095930000}"/>
    <cellStyle name="40% - Énfasis5 4 2 3 3 2 3" xfId="43702" xr:uid="{00000000-0005-0000-0000-000096930000}"/>
    <cellStyle name="40% - Énfasis5 4 2 3 3 2 4" xfId="43703" xr:uid="{00000000-0005-0000-0000-000097930000}"/>
    <cellStyle name="40% - Énfasis5 4 2 3 3 2 5" xfId="43704" xr:uid="{00000000-0005-0000-0000-000098930000}"/>
    <cellStyle name="40% - Énfasis5 4 2 3 3 2 6" xfId="43705" xr:uid="{00000000-0005-0000-0000-000099930000}"/>
    <cellStyle name="40% - Énfasis5 4 2 3 3 2 7" xfId="43706" xr:uid="{00000000-0005-0000-0000-00009A930000}"/>
    <cellStyle name="40% - Énfasis5 4 2 3 3 2 8" xfId="43707" xr:uid="{00000000-0005-0000-0000-00009B930000}"/>
    <cellStyle name="40% - Énfasis5 4 2 3 3 2 9" xfId="43708" xr:uid="{00000000-0005-0000-0000-00009C930000}"/>
    <cellStyle name="40% - Énfasis5 4 2 3 3 3" xfId="8653" xr:uid="{00000000-0005-0000-0000-00009D930000}"/>
    <cellStyle name="40% - Énfasis5 4 2 3 3 4" xfId="43709" xr:uid="{00000000-0005-0000-0000-00009E930000}"/>
    <cellStyle name="40% - Énfasis5 4 2 3 3 5" xfId="43710" xr:uid="{00000000-0005-0000-0000-00009F930000}"/>
    <cellStyle name="40% - Énfasis5 4 2 3 3 6" xfId="43711" xr:uid="{00000000-0005-0000-0000-0000A0930000}"/>
    <cellStyle name="40% - Énfasis5 4 2 3 3 7" xfId="43712" xr:uid="{00000000-0005-0000-0000-0000A1930000}"/>
    <cellStyle name="40% - Énfasis5 4 2 3 3 8" xfId="43713" xr:uid="{00000000-0005-0000-0000-0000A2930000}"/>
    <cellStyle name="40% - Énfasis5 4 2 3 3 9" xfId="43714" xr:uid="{00000000-0005-0000-0000-0000A3930000}"/>
    <cellStyle name="40% - Énfasis5 4 2 3 4" xfId="8654" xr:uid="{00000000-0005-0000-0000-0000A4930000}"/>
    <cellStyle name="40% - Énfasis5 4 2 3 4 2" xfId="8655" xr:uid="{00000000-0005-0000-0000-0000A5930000}"/>
    <cellStyle name="40% - Énfasis5 4 2 3 4 3" xfId="43715" xr:uid="{00000000-0005-0000-0000-0000A6930000}"/>
    <cellStyle name="40% - Énfasis5 4 2 3 4 4" xfId="43716" xr:uid="{00000000-0005-0000-0000-0000A7930000}"/>
    <cellStyle name="40% - Énfasis5 4 2 3 4 5" xfId="43717" xr:uid="{00000000-0005-0000-0000-0000A8930000}"/>
    <cellStyle name="40% - Énfasis5 4 2 3 4 6" xfId="43718" xr:uid="{00000000-0005-0000-0000-0000A9930000}"/>
    <cellStyle name="40% - Énfasis5 4 2 3 4 7" xfId="43719" xr:uid="{00000000-0005-0000-0000-0000AA930000}"/>
    <cellStyle name="40% - Énfasis5 4 2 3 4 8" xfId="43720" xr:uid="{00000000-0005-0000-0000-0000AB930000}"/>
    <cellStyle name="40% - Énfasis5 4 2 3 4 9" xfId="43721" xr:uid="{00000000-0005-0000-0000-0000AC930000}"/>
    <cellStyle name="40% - Énfasis5 4 2 3 5" xfId="8656" xr:uid="{00000000-0005-0000-0000-0000AD930000}"/>
    <cellStyle name="40% - Énfasis5 4 2 3 6" xfId="43722" xr:uid="{00000000-0005-0000-0000-0000AE930000}"/>
    <cellStyle name="40% - Énfasis5 4 2 3 7" xfId="43723" xr:uid="{00000000-0005-0000-0000-0000AF930000}"/>
    <cellStyle name="40% - Énfasis5 4 2 3 8" xfId="43724" xr:uid="{00000000-0005-0000-0000-0000B0930000}"/>
    <cellStyle name="40% - Énfasis5 4 2 3 9" xfId="43725" xr:uid="{00000000-0005-0000-0000-0000B1930000}"/>
    <cellStyle name="40% - Énfasis5 4 2 4" xfId="8657" xr:uid="{00000000-0005-0000-0000-0000B2930000}"/>
    <cellStyle name="40% - Énfasis5 4 2 4 10" xfId="43726" xr:uid="{00000000-0005-0000-0000-0000B3930000}"/>
    <cellStyle name="40% - Énfasis5 4 2 4 2" xfId="8658" xr:uid="{00000000-0005-0000-0000-0000B4930000}"/>
    <cellStyle name="40% - Énfasis5 4 2 4 2 2" xfId="8659" xr:uid="{00000000-0005-0000-0000-0000B5930000}"/>
    <cellStyle name="40% - Énfasis5 4 2 4 2 3" xfId="43727" xr:uid="{00000000-0005-0000-0000-0000B6930000}"/>
    <cellStyle name="40% - Énfasis5 4 2 4 2 4" xfId="43728" xr:uid="{00000000-0005-0000-0000-0000B7930000}"/>
    <cellStyle name="40% - Énfasis5 4 2 4 2 5" xfId="43729" xr:uid="{00000000-0005-0000-0000-0000B8930000}"/>
    <cellStyle name="40% - Énfasis5 4 2 4 2 6" xfId="43730" xr:uid="{00000000-0005-0000-0000-0000B9930000}"/>
    <cellStyle name="40% - Énfasis5 4 2 4 2 7" xfId="43731" xr:uid="{00000000-0005-0000-0000-0000BA930000}"/>
    <cellStyle name="40% - Énfasis5 4 2 4 2 8" xfId="43732" xr:uid="{00000000-0005-0000-0000-0000BB930000}"/>
    <cellStyle name="40% - Énfasis5 4 2 4 2 9" xfId="43733" xr:uid="{00000000-0005-0000-0000-0000BC930000}"/>
    <cellStyle name="40% - Énfasis5 4 2 4 3" xfId="8660" xr:uid="{00000000-0005-0000-0000-0000BD930000}"/>
    <cellStyle name="40% - Énfasis5 4 2 4 4" xfId="43734" xr:uid="{00000000-0005-0000-0000-0000BE930000}"/>
    <cellStyle name="40% - Énfasis5 4 2 4 5" xfId="43735" xr:uid="{00000000-0005-0000-0000-0000BF930000}"/>
    <cellStyle name="40% - Énfasis5 4 2 4 6" xfId="43736" xr:uid="{00000000-0005-0000-0000-0000C0930000}"/>
    <cellStyle name="40% - Énfasis5 4 2 4 7" xfId="43737" xr:uid="{00000000-0005-0000-0000-0000C1930000}"/>
    <cellStyle name="40% - Énfasis5 4 2 4 8" xfId="43738" xr:uid="{00000000-0005-0000-0000-0000C2930000}"/>
    <cellStyle name="40% - Énfasis5 4 2 4 9" xfId="43739" xr:uid="{00000000-0005-0000-0000-0000C3930000}"/>
    <cellStyle name="40% - Énfasis5 4 2 5" xfId="8661" xr:uid="{00000000-0005-0000-0000-0000C4930000}"/>
    <cellStyle name="40% - Énfasis5 4 2 5 10" xfId="43740" xr:uid="{00000000-0005-0000-0000-0000C5930000}"/>
    <cellStyle name="40% - Énfasis5 4 2 5 2" xfId="8662" xr:uid="{00000000-0005-0000-0000-0000C6930000}"/>
    <cellStyle name="40% - Énfasis5 4 2 5 2 2" xfId="8663" xr:uid="{00000000-0005-0000-0000-0000C7930000}"/>
    <cellStyle name="40% - Énfasis5 4 2 5 2 3" xfId="43741" xr:uid="{00000000-0005-0000-0000-0000C8930000}"/>
    <cellStyle name="40% - Énfasis5 4 2 5 2 4" xfId="43742" xr:uid="{00000000-0005-0000-0000-0000C9930000}"/>
    <cellStyle name="40% - Énfasis5 4 2 5 2 5" xfId="43743" xr:uid="{00000000-0005-0000-0000-0000CA930000}"/>
    <cellStyle name="40% - Énfasis5 4 2 5 2 6" xfId="43744" xr:uid="{00000000-0005-0000-0000-0000CB930000}"/>
    <cellStyle name="40% - Énfasis5 4 2 5 2 7" xfId="43745" xr:uid="{00000000-0005-0000-0000-0000CC930000}"/>
    <cellStyle name="40% - Énfasis5 4 2 5 2 8" xfId="43746" xr:uid="{00000000-0005-0000-0000-0000CD930000}"/>
    <cellStyle name="40% - Énfasis5 4 2 5 2 9" xfId="43747" xr:uid="{00000000-0005-0000-0000-0000CE930000}"/>
    <cellStyle name="40% - Énfasis5 4 2 5 3" xfId="8664" xr:uid="{00000000-0005-0000-0000-0000CF930000}"/>
    <cellStyle name="40% - Énfasis5 4 2 5 4" xfId="43748" xr:uid="{00000000-0005-0000-0000-0000D0930000}"/>
    <cellStyle name="40% - Énfasis5 4 2 5 5" xfId="43749" xr:uid="{00000000-0005-0000-0000-0000D1930000}"/>
    <cellStyle name="40% - Énfasis5 4 2 5 6" xfId="43750" xr:uid="{00000000-0005-0000-0000-0000D2930000}"/>
    <cellStyle name="40% - Énfasis5 4 2 5 7" xfId="43751" xr:uid="{00000000-0005-0000-0000-0000D3930000}"/>
    <cellStyle name="40% - Énfasis5 4 2 5 8" xfId="43752" xr:uid="{00000000-0005-0000-0000-0000D4930000}"/>
    <cellStyle name="40% - Énfasis5 4 2 5 9" xfId="43753" xr:uid="{00000000-0005-0000-0000-0000D5930000}"/>
    <cellStyle name="40% - Énfasis5 4 2 6" xfId="8665" xr:uid="{00000000-0005-0000-0000-0000D6930000}"/>
    <cellStyle name="40% - Énfasis5 4 2 6 10" xfId="43754" xr:uid="{00000000-0005-0000-0000-0000D7930000}"/>
    <cellStyle name="40% - Énfasis5 4 2 6 2" xfId="8666" xr:uid="{00000000-0005-0000-0000-0000D8930000}"/>
    <cellStyle name="40% - Énfasis5 4 2 6 2 2" xfId="8667" xr:uid="{00000000-0005-0000-0000-0000D9930000}"/>
    <cellStyle name="40% - Énfasis5 4 2 6 2 3" xfId="43755" xr:uid="{00000000-0005-0000-0000-0000DA930000}"/>
    <cellStyle name="40% - Énfasis5 4 2 6 2 4" xfId="43756" xr:uid="{00000000-0005-0000-0000-0000DB930000}"/>
    <cellStyle name="40% - Énfasis5 4 2 6 2 5" xfId="43757" xr:uid="{00000000-0005-0000-0000-0000DC930000}"/>
    <cellStyle name="40% - Énfasis5 4 2 6 2 6" xfId="43758" xr:uid="{00000000-0005-0000-0000-0000DD930000}"/>
    <cellStyle name="40% - Énfasis5 4 2 6 2 7" xfId="43759" xr:uid="{00000000-0005-0000-0000-0000DE930000}"/>
    <cellStyle name="40% - Énfasis5 4 2 6 2 8" xfId="43760" xr:uid="{00000000-0005-0000-0000-0000DF930000}"/>
    <cellStyle name="40% - Énfasis5 4 2 6 2 9" xfId="43761" xr:uid="{00000000-0005-0000-0000-0000E0930000}"/>
    <cellStyle name="40% - Énfasis5 4 2 6 3" xfId="8668" xr:uid="{00000000-0005-0000-0000-0000E1930000}"/>
    <cellStyle name="40% - Énfasis5 4 2 6 4" xfId="43762" xr:uid="{00000000-0005-0000-0000-0000E2930000}"/>
    <cellStyle name="40% - Énfasis5 4 2 6 5" xfId="43763" xr:uid="{00000000-0005-0000-0000-0000E3930000}"/>
    <cellStyle name="40% - Énfasis5 4 2 6 6" xfId="43764" xr:uid="{00000000-0005-0000-0000-0000E4930000}"/>
    <cellStyle name="40% - Énfasis5 4 2 6 7" xfId="43765" xr:uid="{00000000-0005-0000-0000-0000E5930000}"/>
    <cellStyle name="40% - Énfasis5 4 2 6 8" xfId="43766" xr:uid="{00000000-0005-0000-0000-0000E6930000}"/>
    <cellStyle name="40% - Énfasis5 4 2 6 9" xfId="43767" xr:uid="{00000000-0005-0000-0000-0000E7930000}"/>
    <cellStyle name="40% - Énfasis5 4 2 7" xfId="8669" xr:uid="{00000000-0005-0000-0000-0000E8930000}"/>
    <cellStyle name="40% - Énfasis5 4 2 7 2" xfId="8670" xr:uid="{00000000-0005-0000-0000-0000E9930000}"/>
    <cellStyle name="40% - Énfasis5 4 2 7 3" xfId="43768" xr:uid="{00000000-0005-0000-0000-0000EA930000}"/>
    <cellStyle name="40% - Énfasis5 4 2 7 4" xfId="43769" xr:uid="{00000000-0005-0000-0000-0000EB930000}"/>
    <cellStyle name="40% - Énfasis5 4 2 7 5" xfId="43770" xr:uid="{00000000-0005-0000-0000-0000EC930000}"/>
    <cellStyle name="40% - Énfasis5 4 2 7 6" xfId="43771" xr:uid="{00000000-0005-0000-0000-0000ED930000}"/>
    <cellStyle name="40% - Énfasis5 4 2 7 7" xfId="43772" xr:uid="{00000000-0005-0000-0000-0000EE930000}"/>
    <cellStyle name="40% - Énfasis5 4 2 7 8" xfId="43773" xr:uid="{00000000-0005-0000-0000-0000EF930000}"/>
    <cellStyle name="40% - Énfasis5 4 2 7 9" xfId="43774" xr:uid="{00000000-0005-0000-0000-0000F0930000}"/>
    <cellStyle name="40% - Énfasis5 4 2 8" xfId="8671" xr:uid="{00000000-0005-0000-0000-0000F1930000}"/>
    <cellStyle name="40% - Énfasis5 4 2 9" xfId="43775" xr:uid="{00000000-0005-0000-0000-0000F2930000}"/>
    <cellStyle name="40% - Énfasis5 4 3" xfId="8672" xr:uid="{00000000-0005-0000-0000-0000F3930000}"/>
    <cellStyle name="40% - Énfasis5 4 3 10" xfId="43776" xr:uid="{00000000-0005-0000-0000-0000F4930000}"/>
    <cellStyle name="40% - Énfasis5 4 3 11" xfId="43777" xr:uid="{00000000-0005-0000-0000-0000F5930000}"/>
    <cellStyle name="40% - Énfasis5 4 3 12" xfId="43778" xr:uid="{00000000-0005-0000-0000-0000F6930000}"/>
    <cellStyle name="40% - Énfasis5 4 3 13" xfId="43779" xr:uid="{00000000-0005-0000-0000-0000F7930000}"/>
    <cellStyle name="40% - Énfasis5 4 3 2" xfId="8673" xr:uid="{00000000-0005-0000-0000-0000F8930000}"/>
    <cellStyle name="40% - Énfasis5 4 3 2 10" xfId="43780" xr:uid="{00000000-0005-0000-0000-0000F9930000}"/>
    <cellStyle name="40% - Énfasis5 4 3 2 11" xfId="43781" xr:uid="{00000000-0005-0000-0000-0000FA930000}"/>
    <cellStyle name="40% - Énfasis5 4 3 2 12" xfId="43782" xr:uid="{00000000-0005-0000-0000-0000FB930000}"/>
    <cellStyle name="40% - Énfasis5 4 3 2 2" xfId="8674" xr:uid="{00000000-0005-0000-0000-0000FC930000}"/>
    <cellStyle name="40% - Énfasis5 4 3 2 2 10" xfId="43783" xr:uid="{00000000-0005-0000-0000-0000FD930000}"/>
    <cellStyle name="40% - Énfasis5 4 3 2 2 2" xfId="8675" xr:uid="{00000000-0005-0000-0000-0000FE930000}"/>
    <cellStyle name="40% - Énfasis5 4 3 2 2 2 2" xfId="8676" xr:uid="{00000000-0005-0000-0000-0000FF930000}"/>
    <cellStyle name="40% - Énfasis5 4 3 2 2 2 3" xfId="43784" xr:uid="{00000000-0005-0000-0000-000000940000}"/>
    <cellStyle name="40% - Énfasis5 4 3 2 2 2 4" xfId="43785" xr:uid="{00000000-0005-0000-0000-000001940000}"/>
    <cellStyle name="40% - Énfasis5 4 3 2 2 2 5" xfId="43786" xr:uid="{00000000-0005-0000-0000-000002940000}"/>
    <cellStyle name="40% - Énfasis5 4 3 2 2 2 6" xfId="43787" xr:uid="{00000000-0005-0000-0000-000003940000}"/>
    <cellStyle name="40% - Énfasis5 4 3 2 2 2 7" xfId="43788" xr:uid="{00000000-0005-0000-0000-000004940000}"/>
    <cellStyle name="40% - Énfasis5 4 3 2 2 2 8" xfId="43789" xr:uid="{00000000-0005-0000-0000-000005940000}"/>
    <cellStyle name="40% - Énfasis5 4 3 2 2 2 9" xfId="43790" xr:uid="{00000000-0005-0000-0000-000006940000}"/>
    <cellStyle name="40% - Énfasis5 4 3 2 2 3" xfId="8677" xr:uid="{00000000-0005-0000-0000-000007940000}"/>
    <cellStyle name="40% - Énfasis5 4 3 2 2 4" xfId="43791" xr:uid="{00000000-0005-0000-0000-000008940000}"/>
    <cellStyle name="40% - Énfasis5 4 3 2 2 5" xfId="43792" xr:uid="{00000000-0005-0000-0000-000009940000}"/>
    <cellStyle name="40% - Énfasis5 4 3 2 2 6" xfId="43793" xr:uid="{00000000-0005-0000-0000-00000A940000}"/>
    <cellStyle name="40% - Énfasis5 4 3 2 2 7" xfId="43794" xr:uid="{00000000-0005-0000-0000-00000B940000}"/>
    <cellStyle name="40% - Énfasis5 4 3 2 2 8" xfId="43795" xr:uid="{00000000-0005-0000-0000-00000C940000}"/>
    <cellStyle name="40% - Énfasis5 4 3 2 2 9" xfId="43796" xr:uid="{00000000-0005-0000-0000-00000D940000}"/>
    <cellStyle name="40% - Énfasis5 4 3 2 3" xfId="8678" xr:uid="{00000000-0005-0000-0000-00000E940000}"/>
    <cellStyle name="40% - Énfasis5 4 3 2 3 10" xfId="43797" xr:uid="{00000000-0005-0000-0000-00000F940000}"/>
    <cellStyle name="40% - Énfasis5 4 3 2 3 2" xfId="8679" xr:uid="{00000000-0005-0000-0000-000010940000}"/>
    <cellStyle name="40% - Énfasis5 4 3 2 3 2 2" xfId="8680" xr:uid="{00000000-0005-0000-0000-000011940000}"/>
    <cellStyle name="40% - Énfasis5 4 3 2 3 2 3" xfId="43798" xr:uid="{00000000-0005-0000-0000-000012940000}"/>
    <cellStyle name="40% - Énfasis5 4 3 2 3 2 4" xfId="43799" xr:uid="{00000000-0005-0000-0000-000013940000}"/>
    <cellStyle name="40% - Énfasis5 4 3 2 3 2 5" xfId="43800" xr:uid="{00000000-0005-0000-0000-000014940000}"/>
    <cellStyle name="40% - Énfasis5 4 3 2 3 2 6" xfId="43801" xr:uid="{00000000-0005-0000-0000-000015940000}"/>
    <cellStyle name="40% - Énfasis5 4 3 2 3 2 7" xfId="43802" xr:uid="{00000000-0005-0000-0000-000016940000}"/>
    <cellStyle name="40% - Énfasis5 4 3 2 3 2 8" xfId="43803" xr:uid="{00000000-0005-0000-0000-000017940000}"/>
    <cellStyle name="40% - Énfasis5 4 3 2 3 2 9" xfId="43804" xr:uid="{00000000-0005-0000-0000-000018940000}"/>
    <cellStyle name="40% - Énfasis5 4 3 2 3 3" xfId="8681" xr:uid="{00000000-0005-0000-0000-000019940000}"/>
    <cellStyle name="40% - Énfasis5 4 3 2 3 4" xfId="43805" xr:uid="{00000000-0005-0000-0000-00001A940000}"/>
    <cellStyle name="40% - Énfasis5 4 3 2 3 5" xfId="43806" xr:uid="{00000000-0005-0000-0000-00001B940000}"/>
    <cellStyle name="40% - Énfasis5 4 3 2 3 6" xfId="43807" xr:uid="{00000000-0005-0000-0000-00001C940000}"/>
    <cellStyle name="40% - Énfasis5 4 3 2 3 7" xfId="43808" xr:uid="{00000000-0005-0000-0000-00001D940000}"/>
    <cellStyle name="40% - Énfasis5 4 3 2 3 8" xfId="43809" xr:uid="{00000000-0005-0000-0000-00001E940000}"/>
    <cellStyle name="40% - Énfasis5 4 3 2 3 9" xfId="43810" xr:uid="{00000000-0005-0000-0000-00001F940000}"/>
    <cellStyle name="40% - Énfasis5 4 3 2 4" xfId="8682" xr:uid="{00000000-0005-0000-0000-000020940000}"/>
    <cellStyle name="40% - Énfasis5 4 3 2 4 2" xfId="8683" xr:uid="{00000000-0005-0000-0000-000021940000}"/>
    <cellStyle name="40% - Énfasis5 4 3 2 4 3" xfId="43811" xr:uid="{00000000-0005-0000-0000-000022940000}"/>
    <cellStyle name="40% - Énfasis5 4 3 2 4 4" xfId="43812" xr:uid="{00000000-0005-0000-0000-000023940000}"/>
    <cellStyle name="40% - Énfasis5 4 3 2 4 5" xfId="43813" xr:uid="{00000000-0005-0000-0000-000024940000}"/>
    <cellStyle name="40% - Énfasis5 4 3 2 4 6" xfId="43814" xr:uid="{00000000-0005-0000-0000-000025940000}"/>
    <cellStyle name="40% - Énfasis5 4 3 2 4 7" xfId="43815" xr:uid="{00000000-0005-0000-0000-000026940000}"/>
    <cellStyle name="40% - Énfasis5 4 3 2 4 8" xfId="43816" xr:uid="{00000000-0005-0000-0000-000027940000}"/>
    <cellStyle name="40% - Énfasis5 4 3 2 4 9" xfId="43817" xr:uid="{00000000-0005-0000-0000-000028940000}"/>
    <cellStyle name="40% - Énfasis5 4 3 2 5" xfId="8684" xr:uid="{00000000-0005-0000-0000-000029940000}"/>
    <cellStyle name="40% - Énfasis5 4 3 2 6" xfId="43818" xr:uid="{00000000-0005-0000-0000-00002A940000}"/>
    <cellStyle name="40% - Énfasis5 4 3 2 7" xfId="43819" xr:uid="{00000000-0005-0000-0000-00002B940000}"/>
    <cellStyle name="40% - Énfasis5 4 3 2 8" xfId="43820" xr:uid="{00000000-0005-0000-0000-00002C940000}"/>
    <cellStyle name="40% - Énfasis5 4 3 2 9" xfId="43821" xr:uid="{00000000-0005-0000-0000-00002D940000}"/>
    <cellStyle name="40% - Énfasis5 4 3 3" xfId="8685" xr:uid="{00000000-0005-0000-0000-00002E940000}"/>
    <cellStyle name="40% - Énfasis5 4 3 3 10" xfId="43822" xr:uid="{00000000-0005-0000-0000-00002F940000}"/>
    <cellStyle name="40% - Énfasis5 4 3 3 2" xfId="8686" xr:uid="{00000000-0005-0000-0000-000030940000}"/>
    <cellStyle name="40% - Énfasis5 4 3 3 2 2" xfId="8687" xr:uid="{00000000-0005-0000-0000-000031940000}"/>
    <cellStyle name="40% - Énfasis5 4 3 3 2 3" xfId="43823" xr:uid="{00000000-0005-0000-0000-000032940000}"/>
    <cellStyle name="40% - Énfasis5 4 3 3 2 4" xfId="43824" xr:uid="{00000000-0005-0000-0000-000033940000}"/>
    <cellStyle name="40% - Énfasis5 4 3 3 2 5" xfId="43825" xr:uid="{00000000-0005-0000-0000-000034940000}"/>
    <cellStyle name="40% - Énfasis5 4 3 3 2 6" xfId="43826" xr:uid="{00000000-0005-0000-0000-000035940000}"/>
    <cellStyle name="40% - Énfasis5 4 3 3 2 7" xfId="43827" xr:uid="{00000000-0005-0000-0000-000036940000}"/>
    <cellStyle name="40% - Énfasis5 4 3 3 2 8" xfId="43828" xr:uid="{00000000-0005-0000-0000-000037940000}"/>
    <cellStyle name="40% - Énfasis5 4 3 3 2 9" xfId="43829" xr:uid="{00000000-0005-0000-0000-000038940000}"/>
    <cellStyle name="40% - Énfasis5 4 3 3 3" xfId="8688" xr:uid="{00000000-0005-0000-0000-000039940000}"/>
    <cellStyle name="40% - Énfasis5 4 3 3 4" xfId="43830" xr:uid="{00000000-0005-0000-0000-00003A940000}"/>
    <cellStyle name="40% - Énfasis5 4 3 3 5" xfId="43831" xr:uid="{00000000-0005-0000-0000-00003B940000}"/>
    <cellStyle name="40% - Énfasis5 4 3 3 6" xfId="43832" xr:uid="{00000000-0005-0000-0000-00003C940000}"/>
    <cellStyle name="40% - Énfasis5 4 3 3 7" xfId="43833" xr:uid="{00000000-0005-0000-0000-00003D940000}"/>
    <cellStyle name="40% - Énfasis5 4 3 3 8" xfId="43834" xr:uid="{00000000-0005-0000-0000-00003E940000}"/>
    <cellStyle name="40% - Énfasis5 4 3 3 9" xfId="43835" xr:uid="{00000000-0005-0000-0000-00003F940000}"/>
    <cellStyle name="40% - Énfasis5 4 3 4" xfId="8689" xr:uid="{00000000-0005-0000-0000-000040940000}"/>
    <cellStyle name="40% - Énfasis5 4 3 4 10" xfId="43836" xr:uid="{00000000-0005-0000-0000-000041940000}"/>
    <cellStyle name="40% - Énfasis5 4 3 4 2" xfId="8690" xr:uid="{00000000-0005-0000-0000-000042940000}"/>
    <cellStyle name="40% - Énfasis5 4 3 4 2 2" xfId="8691" xr:uid="{00000000-0005-0000-0000-000043940000}"/>
    <cellStyle name="40% - Énfasis5 4 3 4 2 3" xfId="43837" xr:uid="{00000000-0005-0000-0000-000044940000}"/>
    <cellStyle name="40% - Énfasis5 4 3 4 2 4" xfId="43838" xr:uid="{00000000-0005-0000-0000-000045940000}"/>
    <cellStyle name="40% - Énfasis5 4 3 4 2 5" xfId="43839" xr:uid="{00000000-0005-0000-0000-000046940000}"/>
    <cellStyle name="40% - Énfasis5 4 3 4 2 6" xfId="43840" xr:uid="{00000000-0005-0000-0000-000047940000}"/>
    <cellStyle name="40% - Énfasis5 4 3 4 2 7" xfId="43841" xr:uid="{00000000-0005-0000-0000-000048940000}"/>
    <cellStyle name="40% - Énfasis5 4 3 4 2 8" xfId="43842" xr:uid="{00000000-0005-0000-0000-000049940000}"/>
    <cellStyle name="40% - Énfasis5 4 3 4 2 9" xfId="43843" xr:uid="{00000000-0005-0000-0000-00004A940000}"/>
    <cellStyle name="40% - Énfasis5 4 3 4 3" xfId="8692" xr:uid="{00000000-0005-0000-0000-00004B940000}"/>
    <cellStyle name="40% - Énfasis5 4 3 4 4" xfId="43844" xr:uid="{00000000-0005-0000-0000-00004C940000}"/>
    <cellStyle name="40% - Énfasis5 4 3 4 5" xfId="43845" xr:uid="{00000000-0005-0000-0000-00004D940000}"/>
    <cellStyle name="40% - Énfasis5 4 3 4 6" xfId="43846" xr:uid="{00000000-0005-0000-0000-00004E940000}"/>
    <cellStyle name="40% - Énfasis5 4 3 4 7" xfId="43847" xr:uid="{00000000-0005-0000-0000-00004F940000}"/>
    <cellStyle name="40% - Énfasis5 4 3 4 8" xfId="43848" xr:uid="{00000000-0005-0000-0000-000050940000}"/>
    <cellStyle name="40% - Énfasis5 4 3 4 9" xfId="43849" xr:uid="{00000000-0005-0000-0000-000051940000}"/>
    <cellStyle name="40% - Énfasis5 4 3 5" xfId="8693" xr:uid="{00000000-0005-0000-0000-000052940000}"/>
    <cellStyle name="40% - Énfasis5 4 3 5 2" xfId="8694" xr:uid="{00000000-0005-0000-0000-000053940000}"/>
    <cellStyle name="40% - Énfasis5 4 3 5 3" xfId="43850" xr:uid="{00000000-0005-0000-0000-000054940000}"/>
    <cellStyle name="40% - Énfasis5 4 3 5 4" xfId="43851" xr:uid="{00000000-0005-0000-0000-000055940000}"/>
    <cellStyle name="40% - Énfasis5 4 3 5 5" xfId="43852" xr:uid="{00000000-0005-0000-0000-000056940000}"/>
    <cellStyle name="40% - Énfasis5 4 3 5 6" xfId="43853" xr:uid="{00000000-0005-0000-0000-000057940000}"/>
    <cellStyle name="40% - Énfasis5 4 3 5 7" xfId="43854" xr:uid="{00000000-0005-0000-0000-000058940000}"/>
    <cellStyle name="40% - Énfasis5 4 3 5 8" xfId="43855" xr:uid="{00000000-0005-0000-0000-000059940000}"/>
    <cellStyle name="40% - Énfasis5 4 3 5 9" xfId="43856" xr:uid="{00000000-0005-0000-0000-00005A940000}"/>
    <cellStyle name="40% - Énfasis5 4 3 6" xfId="8695" xr:uid="{00000000-0005-0000-0000-00005B940000}"/>
    <cellStyle name="40% - Énfasis5 4 3 7" xfId="43857" xr:uid="{00000000-0005-0000-0000-00005C940000}"/>
    <cellStyle name="40% - Énfasis5 4 3 8" xfId="43858" xr:uid="{00000000-0005-0000-0000-00005D940000}"/>
    <cellStyle name="40% - Énfasis5 4 3 9" xfId="43859" xr:uid="{00000000-0005-0000-0000-00005E940000}"/>
    <cellStyle name="40% - Énfasis5 4 4" xfId="8696" xr:uid="{00000000-0005-0000-0000-00005F940000}"/>
    <cellStyle name="40% - Énfasis5 4 4 10" xfId="43860" xr:uid="{00000000-0005-0000-0000-000060940000}"/>
    <cellStyle name="40% - Énfasis5 4 4 11" xfId="43861" xr:uid="{00000000-0005-0000-0000-000061940000}"/>
    <cellStyle name="40% - Énfasis5 4 4 12" xfId="43862" xr:uid="{00000000-0005-0000-0000-000062940000}"/>
    <cellStyle name="40% - Énfasis5 4 4 13" xfId="43863" xr:uid="{00000000-0005-0000-0000-000063940000}"/>
    <cellStyle name="40% - Énfasis5 4 4 2" xfId="8697" xr:uid="{00000000-0005-0000-0000-000064940000}"/>
    <cellStyle name="40% - Énfasis5 4 4 2 10" xfId="43864" xr:uid="{00000000-0005-0000-0000-000065940000}"/>
    <cellStyle name="40% - Énfasis5 4 4 2 11" xfId="43865" xr:uid="{00000000-0005-0000-0000-000066940000}"/>
    <cellStyle name="40% - Énfasis5 4 4 2 12" xfId="43866" xr:uid="{00000000-0005-0000-0000-000067940000}"/>
    <cellStyle name="40% - Énfasis5 4 4 2 2" xfId="8698" xr:uid="{00000000-0005-0000-0000-000068940000}"/>
    <cellStyle name="40% - Énfasis5 4 4 2 2 10" xfId="43867" xr:uid="{00000000-0005-0000-0000-000069940000}"/>
    <cellStyle name="40% - Énfasis5 4 4 2 2 2" xfId="8699" xr:uid="{00000000-0005-0000-0000-00006A940000}"/>
    <cellStyle name="40% - Énfasis5 4 4 2 2 2 2" xfId="8700" xr:uid="{00000000-0005-0000-0000-00006B940000}"/>
    <cellStyle name="40% - Énfasis5 4 4 2 2 2 3" xfId="43868" xr:uid="{00000000-0005-0000-0000-00006C940000}"/>
    <cellStyle name="40% - Énfasis5 4 4 2 2 2 4" xfId="43869" xr:uid="{00000000-0005-0000-0000-00006D940000}"/>
    <cellStyle name="40% - Énfasis5 4 4 2 2 2 5" xfId="43870" xr:uid="{00000000-0005-0000-0000-00006E940000}"/>
    <cellStyle name="40% - Énfasis5 4 4 2 2 2 6" xfId="43871" xr:uid="{00000000-0005-0000-0000-00006F940000}"/>
    <cellStyle name="40% - Énfasis5 4 4 2 2 2 7" xfId="43872" xr:uid="{00000000-0005-0000-0000-000070940000}"/>
    <cellStyle name="40% - Énfasis5 4 4 2 2 2 8" xfId="43873" xr:uid="{00000000-0005-0000-0000-000071940000}"/>
    <cellStyle name="40% - Énfasis5 4 4 2 2 2 9" xfId="43874" xr:uid="{00000000-0005-0000-0000-000072940000}"/>
    <cellStyle name="40% - Énfasis5 4 4 2 2 3" xfId="8701" xr:uid="{00000000-0005-0000-0000-000073940000}"/>
    <cellStyle name="40% - Énfasis5 4 4 2 2 4" xfId="43875" xr:uid="{00000000-0005-0000-0000-000074940000}"/>
    <cellStyle name="40% - Énfasis5 4 4 2 2 5" xfId="43876" xr:uid="{00000000-0005-0000-0000-000075940000}"/>
    <cellStyle name="40% - Énfasis5 4 4 2 2 6" xfId="43877" xr:uid="{00000000-0005-0000-0000-000076940000}"/>
    <cellStyle name="40% - Énfasis5 4 4 2 2 7" xfId="43878" xr:uid="{00000000-0005-0000-0000-000077940000}"/>
    <cellStyle name="40% - Énfasis5 4 4 2 2 8" xfId="43879" xr:uid="{00000000-0005-0000-0000-000078940000}"/>
    <cellStyle name="40% - Énfasis5 4 4 2 2 9" xfId="43880" xr:uid="{00000000-0005-0000-0000-000079940000}"/>
    <cellStyle name="40% - Énfasis5 4 4 2 3" xfId="8702" xr:uid="{00000000-0005-0000-0000-00007A940000}"/>
    <cellStyle name="40% - Énfasis5 4 4 2 3 10" xfId="43881" xr:uid="{00000000-0005-0000-0000-00007B940000}"/>
    <cellStyle name="40% - Énfasis5 4 4 2 3 2" xfId="8703" xr:uid="{00000000-0005-0000-0000-00007C940000}"/>
    <cellStyle name="40% - Énfasis5 4 4 2 3 2 2" xfId="8704" xr:uid="{00000000-0005-0000-0000-00007D940000}"/>
    <cellStyle name="40% - Énfasis5 4 4 2 3 2 3" xfId="43882" xr:uid="{00000000-0005-0000-0000-00007E940000}"/>
    <cellStyle name="40% - Énfasis5 4 4 2 3 2 4" xfId="43883" xr:uid="{00000000-0005-0000-0000-00007F940000}"/>
    <cellStyle name="40% - Énfasis5 4 4 2 3 2 5" xfId="43884" xr:uid="{00000000-0005-0000-0000-000080940000}"/>
    <cellStyle name="40% - Énfasis5 4 4 2 3 2 6" xfId="43885" xr:uid="{00000000-0005-0000-0000-000081940000}"/>
    <cellStyle name="40% - Énfasis5 4 4 2 3 2 7" xfId="43886" xr:uid="{00000000-0005-0000-0000-000082940000}"/>
    <cellStyle name="40% - Énfasis5 4 4 2 3 2 8" xfId="43887" xr:uid="{00000000-0005-0000-0000-000083940000}"/>
    <cellStyle name="40% - Énfasis5 4 4 2 3 2 9" xfId="43888" xr:uid="{00000000-0005-0000-0000-000084940000}"/>
    <cellStyle name="40% - Énfasis5 4 4 2 3 3" xfId="8705" xr:uid="{00000000-0005-0000-0000-000085940000}"/>
    <cellStyle name="40% - Énfasis5 4 4 2 3 4" xfId="43889" xr:uid="{00000000-0005-0000-0000-000086940000}"/>
    <cellStyle name="40% - Énfasis5 4 4 2 3 5" xfId="43890" xr:uid="{00000000-0005-0000-0000-000087940000}"/>
    <cellStyle name="40% - Énfasis5 4 4 2 3 6" xfId="43891" xr:uid="{00000000-0005-0000-0000-000088940000}"/>
    <cellStyle name="40% - Énfasis5 4 4 2 3 7" xfId="43892" xr:uid="{00000000-0005-0000-0000-000089940000}"/>
    <cellStyle name="40% - Énfasis5 4 4 2 3 8" xfId="43893" xr:uid="{00000000-0005-0000-0000-00008A940000}"/>
    <cellStyle name="40% - Énfasis5 4 4 2 3 9" xfId="43894" xr:uid="{00000000-0005-0000-0000-00008B940000}"/>
    <cellStyle name="40% - Énfasis5 4 4 2 4" xfId="8706" xr:uid="{00000000-0005-0000-0000-00008C940000}"/>
    <cellStyle name="40% - Énfasis5 4 4 2 4 2" xfId="8707" xr:uid="{00000000-0005-0000-0000-00008D940000}"/>
    <cellStyle name="40% - Énfasis5 4 4 2 4 3" xfId="43895" xr:uid="{00000000-0005-0000-0000-00008E940000}"/>
    <cellStyle name="40% - Énfasis5 4 4 2 4 4" xfId="43896" xr:uid="{00000000-0005-0000-0000-00008F940000}"/>
    <cellStyle name="40% - Énfasis5 4 4 2 4 5" xfId="43897" xr:uid="{00000000-0005-0000-0000-000090940000}"/>
    <cellStyle name="40% - Énfasis5 4 4 2 4 6" xfId="43898" xr:uid="{00000000-0005-0000-0000-000091940000}"/>
    <cellStyle name="40% - Énfasis5 4 4 2 4 7" xfId="43899" xr:uid="{00000000-0005-0000-0000-000092940000}"/>
    <cellStyle name="40% - Énfasis5 4 4 2 4 8" xfId="43900" xr:uid="{00000000-0005-0000-0000-000093940000}"/>
    <cellStyle name="40% - Énfasis5 4 4 2 4 9" xfId="43901" xr:uid="{00000000-0005-0000-0000-000094940000}"/>
    <cellStyle name="40% - Énfasis5 4 4 2 5" xfId="8708" xr:uid="{00000000-0005-0000-0000-000095940000}"/>
    <cellStyle name="40% - Énfasis5 4 4 2 6" xfId="43902" xr:uid="{00000000-0005-0000-0000-000096940000}"/>
    <cellStyle name="40% - Énfasis5 4 4 2 7" xfId="43903" xr:uid="{00000000-0005-0000-0000-000097940000}"/>
    <cellStyle name="40% - Énfasis5 4 4 2 8" xfId="43904" xr:uid="{00000000-0005-0000-0000-000098940000}"/>
    <cellStyle name="40% - Énfasis5 4 4 2 9" xfId="43905" xr:uid="{00000000-0005-0000-0000-000099940000}"/>
    <cellStyle name="40% - Énfasis5 4 4 3" xfId="8709" xr:uid="{00000000-0005-0000-0000-00009A940000}"/>
    <cellStyle name="40% - Énfasis5 4 4 3 10" xfId="43906" xr:uid="{00000000-0005-0000-0000-00009B940000}"/>
    <cellStyle name="40% - Énfasis5 4 4 3 2" xfId="8710" xr:uid="{00000000-0005-0000-0000-00009C940000}"/>
    <cellStyle name="40% - Énfasis5 4 4 3 2 2" xfId="8711" xr:uid="{00000000-0005-0000-0000-00009D940000}"/>
    <cellStyle name="40% - Énfasis5 4 4 3 2 3" xfId="43907" xr:uid="{00000000-0005-0000-0000-00009E940000}"/>
    <cellStyle name="40% - Énfasis5 4 4 3 2 4" xfId="43908" xr:uid="{00000000-0005-0000-0000-00009F940000}"/>
    <cellStyle name="40% - Énfasis5 4 4 3 2 5" xfId="43909" xr:uid="{00000000-0005-0000-0000-0000A0940000}"/>
    <cellStyle name="40% - Énfasis5 4 4 3 2 6" xfId="43910" xr:uid="{00000000-0005-0000-0000-0000A1940000}"/>
    <cellStyle name="40% - Énfasis5 4 4 3 2 7" xfId="43911" xr:uid="{00000000-0005-0000-0000-0000A2940000}"/>
    <cellStyle name="40% - Énfasis5 4 4 3 2 8" xfId="43912" xr:uid="{00000000-0005-0000-0000-0000A3940000}"/>
    <cellStyle name="40% - Énfasis5 4 4 3 2 9" xfId="43913" xr:uid="{00000000-0005-0000-0000-0000A4940000}"/>
    <cellStyle name="40% - Énfasis5 4 4 3 3" xfId="8712" xr:uid="{00000000-0005-0000-0000-0000A5940000}"/>
    <cellStyle name="40% - Énfasis5 4 4 3 4" xfId="43914" xr:uid="{00000000-0005-0000-0000-0000A6940000}"/>
    <cellStyle name="40% - Énfasis5 4 4 3 5" xfId="43915" xr:uid="{00000000-0005-0000-0000-0000A7940000}"/>
    <cellStyle name="40% - Énfasis5 4 4 3 6" xfId="43916" xr:uid="{00000000-0005-0000-0000-0000A8940000}"/>
    <cellStyle name="40% - Énfasis5 4 4 3 7" xfId="43917" xr:uid="{00000000-0005-0000-0000-0000A9940000}"/>
    <cellStyle name="40% - Énfasis5 4 4 3 8" xfId="43918" xr:uid="{00000000-0005-0000-0000-0000AA940000}"/>
    <cellStyle name="40% - Énfasis5 4 4 3 9" xfId="43919" xr:uid="{00000000-0005-0000-0000-0000AB940000}"/>
    <cellStyle name="40% - Énfasis5 4 4 4" xfId="8713" xr:uid="{00000000-0005-0000-0000-0000AC940000}"/>
    <cellStyle name="40% - Énfasis5 4 4 4 10" xfId="43920" xr:uid="{00000000-0005-0000-0000-0000AD940000}"/>
    <cellStyle name="40% - Énfasis5 4 4 4 2" xfId="8714" xr:uid="{00000000-0005-0000-0000-0000AE940000}"/>
    <cellStyle name="40% - Énfasis5 4 4 4 2 2" xfId="8715" xr:uid="{00000000-0005-0000-0000-0000AF940000}"/>
    <cellStyle name="40% - Énfasis5 4 4 4 2 3" xfId="43921" xr:uid="{00000000-0005-0000-0000-0000B0940000}"/>
    <cellStyle name="40% - Énfasis5 4 4 4 2 4" xfId="43922" xr:uid="{00000000-0005-0000-0000-0000B1940000}"/>
    <cellStyle name="40% - Énfasis5 4 4 4 2 5" xfId="43923" xr:uid="{00000000-0005-0000-0000-0000B2940000}"/>
    <cellStyle name="40% - Énfasis5 4 4 4 2 6" xfId="43924" xr:uid="{00000000-0005-0000-0000-0000B3940000}"/>
    <cellStyle name="40% - Énfasis5 4 4 4 2 7" xfId="43925" xr:uid="{00000000-0005-0000-0000-0000B4940000}"/>
    <cellStyle name="40% - Énfasis5 4 4 4 2 8" xfId="43926" xr:uid="{00000000-0005-0000-0000-0000B5940000}"/>
    <cellStyle name="40% - Énfasis5 4 4 4 2 9" xfId="43927" xr:uid="{00000000-0005-0000-0000-0000B6940000}"/>
    <cellStyle name="40% - Énfasis5 4 4 4 3" xfId="8716" xr:uid="{00000000-0005-0000-0000-0000B7940000}"/>
    <cellStyle name="40% - Énfasis5 4 4 4 4" xfId="43928" xr:uid="{00000000-0005-0000-0000-0000B8940000}"/>
    <cellStyle name="40% - Énfasis5 4 4 4 5" xfId="43929" xr:uid="{00000000-0005-0000-0000-0000B9940000}"/>
    <cellStyle name="40% - Énfasis5 4 4 4 6" xfId="43930" xr:uid="{00000000-0005-0000-0000-0000BA940000}"/>
    <cellStyle name="40% - Énfasis5 4 4 4 7" xfId="43931" xr:uid="{00000000-0005-0000-0000-0000BB940000}"/>
    <cellStyle name="40% - Énfasis5 4 4 4 8" xfId="43932" xr:uid="{00000000-0005-0000-0000-0000BC940000}"/>
    <cellStyle name="40% - Énfasis5 4 4 4 9" xfId="43933" xr:uid="{00000000-0005-0000-0000-0000BD940000}"/>
    <cellStyle name="40% - Énfasis5 4 4 5" xfId="8717" xr:uid="{00000000-0005-0000-0000-0000BE940000}"/>
    <cellStyle name="40% - Énfasis5 4 4 5 2" xfId="8718" xr:uid="{00000000-0005-0000-0000-0000BF940000}"/>
    <cellStyle name="40% - Énfasis5 4 4 5 3" xfId="43934" xr:uid="{00000000-0005-0000-0000-0000C0940000}"/>
    <cellStyle name="40% - Énfasis5 4 4 5 4" xfId="43935" xr:uid="{00000000-0005-0000-0000-0000C1940000}"/>
    <cellStyle name="40% - Énfasis5 4 4 5 5" xfId="43936" xr:uid="{00000000-0005-0000-0000-0000C2940000}"/>
    <cellStyle name="40% - Énfasis5 4 4 5 6" xfId="43937" xr:uid="{00000000-0005-0000-0000-0000C3940000}"/>
    <cellStyle name="40% - Énfasis5 4 4 5 7" xfId="43938" xr:uid="{00000000-0005-0000-0000-0000C4940000}"/>
    <cellStyle name="40% - Énfasis5 4 4 5 8" xfId="43939" xr:uid="{00000000-0005-0000-0000-0000C5940000}"/>
    <cellStyle name="40% - Énfasis5 4 4 5 9" xfId="43940" xr:uid="{00000000-0005-0000-0000-0000C6940000}"/>
    <cellStyle name="40% - Énfasis5 4 4 6" xfId="8719" xr:uid="{00000000-0005-0000-0000-0000C7940000}"/>
    <cellStyle name="40% - Énfasis5 4 4 7" xfId="43941" xr:uid="{00000000-0005-0000-0000-0000C8940000}"/>
    <cellStyle name="40% - Énfasis5 4 4 8" xfId="43942" xr:uid="{00000000-0005-0000-0000-0000C9940000}"/>
    <cellStyle name="40% - Énfasis5 4 4 9" xfId="43943" xr:uid="{00000000-0005-0000-0000-0000CA940000}"/>
    <cellStyle name="40% - Énfasis5 4 5" xfId="8720" xr:uid="{00000000-0005-0000-0000-0000CB940000}"/>
    <cellStyle name="40% - Énfasis5 4 5 10" xfId="43944" xr:uid="{00000000-0005-0000-0000-0000CC940000}"/>
    <cellStyle name="40% - Énfasis5 4 5 11" xfId="43945" xr:uid="{00000000-0005-0000-0000-0000CD940000}"/>
    <cellStyle name="40% - Énfasis5 4 5 12" xfId="43946" xr:uid="{00000000-0005-0000-0000-0000CE940000}"/>
    <cellStyle name="40% - Énfasis5 4 5 2" xfId="8721" xr:uid="{00000000-0005-0000-0000-0000CF940000}"/>
    <cellStyle name="40% - Énfasis5 4 5 2 10" xfId="43947" xr:uid="{00000000-0005-0000-0000-0000D0940000}"/>
    <cellStyle name="40% - Énfasis5 4 5 2 2" xfId="8722" xr:uid="{00000000-0005-0000-0000-0000D1940000}"/>
    <cellStyle name="40% - Énfasis5 4 5 2 2 2" xfId="8723" xr:uid="{00000000-0005-0000-0000-0000D2940000}"/>
    <cellStyle name="40% - Énfasis5 4 5 2 2 3" xfId="43948" xr:uid="{00000000-0005-0000-0000-0000D3940000}"/>
    <cellStyle name="40% - Énfasis5 4 5 2 2 4" xfId="43949" xr:uid="{00000000-0005-0000-0000-0000D4940000}"/>
    <cellStyle name="40% - Énfasis5 4 5 2 2 5" xfId="43950" xr:uid="{00000000-0005-0000-0000-0000D5940000}"/>
    <cellStyle name="40% - Énfasis5 4 5 2 2 6" xfId="43951" xr:uid="{00000000-0005-0000-0000-0000D6940000}"/>
    <cellStyle name="40% - Énfasis5 4 5 2 2 7" xfId="43952" xr:uid="{00000000-0005-0000-0000-0000D7940000}"/>
    <cellStyle name="40% - Énfasis5 4 5 2 2 8" xfId="43953" xr:uid="{00000000-0005-0000-0000-0000D8940000}"/>
    <cellStyle name="40% - Énfasis5 4 5 2 2 9" xfId="43954" xr:uid="{00000000-0005-0000-0000-0000D9940000}"/>
    <cellStyle name="40% - Énfasis5 4 5 2 3" xfId="8724" xr:uid="{00000000-0005-0000-0000-0000DA940000}"/>
    <cellStyle name="40% - Énfasis5 4 5 2 4" xfId="43955" xr:uid="{00000000-0005-0000-0000-0000DB940000}"/>
    <cellStyle name="40% - Énfasis5 4 5 2 5" xfId="43956" xr:uid="{00000000-0005-0000-0000-0000DC940000}"/>
    <cellStyle name="40% - Énfasis5 4 5 2 6" xfId="43957" xr:uid="{00000000-0005-0000-0000-0000DD940000}"/>
    <cellStyle name="40% - Énfasis5 4 5 2 7" xfId="43958" xr:uid="{00000000-0005-0000-0000-0000DE940000}"/>
    <cellStyle name="40% - Énfasis5 4 5 2 8" xfId="43959" xr:uid="{00000000-0005-0000-0000-0000DF940000}"/>
    <cellStyle name="40% - Énfasis5 4 5 2 9" xfId="43960" xr:uid="{00000000-0005-0000-0000-0000E0940000}"/>
    <cellStyle name="40% - Énfasis5 4 5 3" xfId="8725" xr:uid="{00000000-0005-0000-0000-0000E1940000}"/>
    <cellStyle name="40% - Énfasis5 4 5 3 10" xfId="43961" xr:uid="{00000000-0005-0000-0000-0000E2940000}"/>
    <cellStyle name="40% - Énfasis5 4 5 3 2" xfId="8726" xr:uid="{00000000-0005-0000-0000-0000E3940000}"/>
    <cellStyle name="40% - Énfasis5 4 5 3 2 2" xfId="8727" xr:uid="{00000000-0005-0000-0000-0000E4940000}"/>
    <cellStyle name="40% - Énfasis5 4 5 3 2 3" xfId="43962" xr:uid="{00000000-0005-0000-0000-0000E5940000}"/>
    <cellStyle name="40% - Énfasis5 4 5 3 2 4" xfId="43963" xr:uid="{00000000-0005-0000-0000-0000E6940000}"/>
    <cellStyle name="40% - Énfasis5 4 5 3 2 5" xfId="43964" xr:uid="{00000000-0005-0000-0000-0000E7940000}"/>
    <cellStyle name="40% - Énfasis5 4 5 3 2 6" xfId="43965" xr:uid="{00000000-0005-0000-0000-0000E8940000}"/>
    <cellStyle name="40% - Énfasis5 4 5 3 2 7" xfId="43966" xr:uid="{00000000-0005-0000-0000-0000E9940000}"/>
    <cellStyle name="40% - Énfasis5 4 5 3 2 8" xfId="43967" xr:uid="{00000000-0005-0000-0000-0000EA940000}"/>
    <cellStyle name="40% - Énfasis5 4 5 3 2 9" xfId="43968" xr:uid="{00000000-0005-0000-0000-0000EB940000}"/>
    <cellStyle name="40% - Énfasis5 4 5 3 3" xfId="8728" xr:uid="{00000000-0005-0000-0000-0000EC940000}"/>
    <cellStyle name="40% - Énfasis5 4 5 3 4" xfId="43969" xr:uid="{00000000-0005-0000-0000-0000ED940000}"/>
    <cellStyle name="40% - Énfasis5 4 5 3 5" xfId="43970" xr:uid="{00000000-0005-0000-0000-0000EE940000}"/>
    <cellStyle name="40% - Énfasis5 4 5 3 6" xfId="43971" xr:uid="{00000000-0005-0000-0000-0000EF940000}"/>
    <cellStyle name="40% - Énfasis5 4 5 3 7" xfId="43972" xr:uid="{00000000-0005-0000-0000-0000F0940000}"/>
    <cellStyle name="40% - Énfasis5 4 5 3 8" xfId="43973" xr:uid="{00000000-0005-0000-0000-0000F1940000}"/>
    <cellStyle name="40% - Énfasis5 4 5 3 9" xfId="43974" xr:uid="{00000000-0005-0000-0000-0000F2940000}"/>
    <cellStyle name="40% - Énfasis5 4 5 4" xfId="8729" xr:uid="{00000000-0005-0000-0000-0000F3940000}"/>
    <cellStyle name="40% - Énfasis5 4 5 4 2" xfId="8730" xr:uid="{00000000-0005-0000-0000-0000F4940000}"/>
    <cellStyle name="40% - Énfasis5 4 5 4 3" xfId="43975" xr:uid="{00000000-0005-0000-0000-0000F5940000}"/>
    <cellStyle name="40% - Énfasis5 4 5 4 4" xfId="43976" xr:uid="{00000000-0005-0000-0000-0000F6940000}"/>
    <cellStyle name="40% - Énfasis5 4 5 4 5" xfId="43977" xr:uid="{00000000-0005-0000-0000-0000F7940000}"/>
    <cellStyle name="40% - Énfasis5 4 5 4 6" xfId="43978" xr:uid="{00000000-0005-0000-0000-0000F8940000}"/>
    <cellStyle name="40% - Énfasis5 4 5 4 7" xfId="43979" xr:uid="{00000000-0005-0000-0000-0000F9940000}"/>
    <cellStyle name="40% - Énfasis5 4 5 4 8" xfId="43980" xr:uid="{00000000-0005-0000-0000-0000FA940000}"/>
    <cellStyle name="40% - Énfasis5 4 5 4 9" xfId="43981" xr:uid="{00000000-0005-0000-0000-0000FB940000}"/>
    <cellStyle name="40% - Énfasis5 4 5 5" xfId="8731" xr:uid="{00000000-0005-0000-0000-0000FC940000}"/>
    <cellStyle name="40% - Énfasis5 4 5 6" xfId="43982" xr:uid="{00000000-0005-0000-0000-0000FD940000}"/>
    <cellStyle name="40% - Énfasis5 4 5 7" xfId="43983" xr:uid="{00000000-0005-0000-0000-0000FE940000}"/>
    <cellStyle name="40% - Énfasis5 4 5 8" xfId="43984" xr:uid="{00000000-0005-0000-0000-0000FF940000}"/>
    <cellStyle name="40% - Énfasis5 4 5 9" xfId="43985" xr:uid="{00000000-0005-0000-0000-000000950000}"/>
    <cellStyle name="40% - Énfasis5 4 6" xfId="8732" xr:uid="{00000000-0005-0000-0000-000001950000}"/>
    <cellStyle name="40% - Énfasis5 4 6 10" xfId="43986" xr:uid="{00000000-0005-0000-0000-000002950000}"/>
    <cellStyle name="40% - Énfasis5 4 6 2" xfId="8733" xr:uid="{00000000-0005-0000-0000-000003950000}"/>
    <cellStyle name="40% - Énfasis5 4 6 2 2" xfId="8734" xr:uid="{00000000-0005-0000-0000-000004950000}"/>
    <cellStyle name="40% - Énfasis5 4 6 2 3" xfId="43987" xr:uid="{00000000-0005-0000-0000-000005950000}"/>
    <cellStyle name="40% - Énfasis5 4 6 2 4" xfId="43988" xr:uid="{00000000-0005-0000-0000-000006950000}"/>
    <cellStyle name="40% - Énfasis5 4 6 2 5" xfId="43989" xr:uid="{00000000-0005-0000-0000-000007950000}"/>
    <cellStyle name="40% - Énfasis5 4 6 2 6" xfId="43990" xr:uid="{00000000-0005-0000-0000-000008950000}"/>
    <cellStyle name="40% - Énfasis5 4 6 2 7" xfId="43991" xr:uid="{00000000-0005-0000-0000-000009950000}"/>
    <cellStyle name="40% - Énfasis5 4 6 2 8" xfId="43992" xr:uid="{00000000-0005-0000-0000-00000A950000}"/>
    <cellStyle name="40% - Énfasis5 4 6 2 9" xfId="43993" xr:uid="{00000000-0005-0000-0000-00000B950000}"/>
    <cellStyle name="40% - Énfasis5 4 6 3" xfId="8735" xr:uid="{00000000-0005-0000-0000-00000C950000}"/>
    <cellStyle name="40% - Énfasis5 4 6 4" xfId="43994" xr:uid="{00000000-0005-0000-0000-00000D950000}"/>
    <cellStyle name="40% - Énfasis5 4 6 5" xfId="43995" xr:uid="{00000000-0005-0000-0000-00000E950000}"/>
    <cellStyle name="40% - Énfasis5 4 6 6" xfId="43996" xr:uid="{00000000-0005-0000-0000-00000F950000}"/>
    <cellStyle name="40% - Énfasis5 4 6 7" xfId="43997" xr:uid="{00000000-0005-0000-0000-000010950000}"/>
    <cellStyle name="40% - Énfasis5 4 6 8" xfId="43998" xr:uid="{00000000-0005-0000-0000-000011950000}"/>
    <cellStyle name="40% - Énfasis5 4 6 9" xfId="43999" xr:uid="{00000000-0005-0000-0000-000012950000}"/>
    <cellStyle name="40% - Énfasis5 4 7" xfId="8736" xr:uid="{00000000-0005-0000-0000-000013950000}"/>
    <cellStyle name="40% - Énfasis5 4 7 10" xfId="44000" xr:uid="{00000000-0005-0000-0000-000014950000}"/>
    <cellStyle name="40% - Énfasis5 4 7 2" xfId="8737" xr:uid="{00000000-0005-0000-0000-000015950000}"/>
    <cellStyle name="40% - Énfasis5 4 7 2 2" xfId="8738" xr:uid="{00000000-0005-0000-0000-000016950000}"/>
    <cellStyle name="40% - Énfasis5 4 7 2 3" xfId="44001" xr:uid="{00000000-0005-0000-0000-000017950000}"/>
    <cellStyle name="40% - Énfasis5 4 7 2 4" xfId="44002" xr:uid="{00000000-0005-0000-0000-000018950000}"/>
    <cellStyle name="40% - Énfasis5 4 7 2 5" xfId="44003" xr:uid="{00000000-0005-0000-0000-000019950000}"/>
    <cellStyle name="40% - Énfasis5 4 7 2 6" xfId="44004" xr:uid="{00000000-0005-0000-0000-00001A950000}"/>
    <cellStyle name="40% - Énfasis5 4 7 2 7" xfId="44005" xr:uid="{00000000-0005-0000-0000-00001B950000}"/>
    <cellStyle name="40% - Énfasis5 4 7 2 8" xfId="44006" xr:uid="{00000000-0005-0000-0000-00001C950000}"/>
    <cellStyle name="40% - Énfasis5 4 7 2 9" xfId="44007" xr:uid="{00000000-0005-0000-0000-00001D950000}"/>
    <cellStyle name="40% - Énfasis5 4 7 3" xfId="8739" xr:uid="{00000000-0005-0000-0000-00001E950000}"/>
    <cellStyle name="40% - Énfasis5 4 7 4" xfId="44008" xr:uid="{00000000-0005-0000-0000-00001F950000}"/>
    <cellStyle name="40% - Énfasis5 4 7 5" xfId="44009" xr:uid="{00000000-0005-0000-0000-000020950000}"/>
    <cellStyle name="40% - Énfasis5 4 7 6" xfId="44010" xr:uid="{00000000-0005-0000-0000-000021950000}"/>
    <cellStyle name="40% - Énfasis5 4 7 7" xfId="44011" xr:uid="{00000000-0005-0000-0000-000022950000}"/>
    <cellStyle name="40% - Énfasis5 4 7 8" xfId="44012" xr:uid="{00000000-0005-0000-0000-000023950000}"/>
    <cellStyle name="40% - Énfasis5 4 7 9" xfId="44013" xr:uid="{00000000-0005-0000-0000-000024950000}"/>
    <cellStyle name="40% - Énfasis5 4 8" xfId="8740" xr:uid="{00000000-0005-0000-0000-000025950000}"/>
    <cellStyle name="40% - Énfasis5 4 8 10" xfId="44014" xr:uid="{00000000-0005-0000-0000-000026950000}"/>
    <cellStyle name="40% - Énfasis5 4 8 2" xfId="8741" xr:uid="{00000000-0005-0000-0000-000027950000}"/>
    <cellStyle name="40% - Énfasis5 4 8 2 2" xfId="8742" xr:uid="{00000000-0005-0000-0000-000028950000}"/>
    <cellStyle name="40% - Énfasis5 4 8 2 3" xfId="44015" xr:uid="{00000000-0005-0000-0000-000029950000}"/>
    <cellStyle name="40% - Énfasis5 4 8 2 4" xfId="44016" xr:uid="{00000000-0005-0000-0000-00002A950000}"/>
    <cellStyle name="40% - Énfasis5 4 8 2 5" xfId="44017" xr:uid="{00000000-0005-0000-0000-00002B950000}"/>
    <cellStyle name="40% - Énfasis5 4 8 2 6" xfId="44018" xr:uid="{00000000-0005-0000-0000-00002C950000}"/>
    <cellStyle name="40% - Énfasis5 4 8 2 7" xfId="44019" xr:uid="{00000000-0005-0000-0000-00002D950000}"/>
    <cellStyle name="40% - Énfasis5 4 8 2 8" xfId="44020" xr:uid="{00000000-0005-0000-0000-00002E950000}"/>
    <cellStyle name="40% - Énfasis5 4 8 2 9" xfId="44021" xr:uid="{00000000-0005-0000-0000-00002F950000}"/>
    <cellStyle name="40% - Énfasis5 4 8 3" xfId="8743" xr:uid="{00000000-0005-0000-0000-000030950000}"/>
    <cellStyle name="40% - Énfasis5 4 8 4" xfId="44022" xr:uid="{00000000-0005-0000-0000-000031950000}"/>
    <cellStyle name="40% - Énfasis5 4 8 5" xfId="44023" xr:uid="{00000000-0005-0000-0000-000032950000}"/>
    <cellStyle name="40% - Énfasis5 4 8 6" xfId="44024" xr:uid="{00000000-0005-0000-0000-000033950000}"/>
    <cellStyle name="40% - Énfasis5 4 8 7" xfId="44025" xr:uid="{00000000-0005-0000-0000-000034950000}"/>
    <cellStyle name="40% - Énfasis5 4 8 8" xfId="44026" xr:uid="{00000000-0005-0000-0000-000035950000}"/>
    <cellStyle name="40% - Énfasis5 4 8 9" xfId="44027" xr:uid="{00000000-0005-0000-0000-000036950000}"/>
    <cellStyle name="40% - Énfasis5 4 9" xfId="8744" xr:uid="{00000000-0005-0000-0000-000037950000}"/>
    <cellStyle name="40% - Énfasis5 4 9 2" xfId="8745" xr:uid="{00000000-0005-0000-0000-000038950000}"/>
    <cellStyle name="40% - Énfasis5 4 9 3" xfId="44028" xr:uid="{00000000-0005-0000-0000-000039950000}"/>
    <cellStyle name="40% - Énfasis5 4 9 4" xfId="44029" xr:uid="{00000000-0005-0000-0000-00003A950000}"/>
    <cellStyle name="40% - Énfasis5 4 9 5" xfId="44030" xr:uid="{00000000-0005-0000-0000-00003B950000}"/>
    <cellStyle name="40% - Énfasis5 4 9 6" xfId="44031" xr:uid="{00000000-0005-0000-0000-00003C950000}"/>
    <cellStyle name="40% - Énfasis5 4 9 7" xfId="44032" xr:uid="{00000000-0005-0000-0000-00003D950000}"/>
    <cellStyle name="40% - Énfasis5 4 9 8" xfId="44033" xr:uid="{00000000-0005-0000-0000-00003E950000}"/>
    <cellStyle name="40% - Énfasis5 4 9 9" xfId="44034" xr:uid="{00000000-0005-0000-0000-00003F950000}"/>
    <cellStyle name="40% - Énfasis5 5" xfId="8746" xr:uid="{00000000-0005-0000-0000-000040950000}"/>
    <cellStyle name="40% - Énfasis5 5 10" xfId="8747" xr:uid="{00000000-0005-0000-0000-000041950000}"/>
    <cellStyle name="40% - Énfasis5 5 11" xfId="8748" xr:uid="{00000000-0005-0000-0000-000042950000}"/>
    <cellStyle name="40% - Énfasis5 5 12" xfId="44035" xr:uid="{00000000-0005-0000-0000-000043950000}"/>
    <cellStyle name="40% - Énfasis5 5 13" xfId="44036" xr:uid="{00000000-0005-0000-0000-000044950000}"/>
    <cellStyle name="40% - Énfasis5 5 14" xfId="44037" xr:uid="{00000000-0005-0000-0000-000045950000}"/>
    <cellStyle name="40% - Énfasis5 5 15" xfId="44038" xr:uid="{00000000-0005-0000-0000-000046950000}"/>
    <cellStyle name="40% - Énfasis5 5 16" xfId="44039" xr:uid="{00000000-0005-0000-0000-000047950000}"/>
    <cellStyle name="40% - Énfasis5 5 17" xfId="44040" xr:uid="{00000000-0005-0000-0000-000048950000}"/>
    <cellStyle name="40% - Énfasis5 5 2" xfId="8749" xr:uid="{00000000-0005-0000-0000-000049950000}"/>
    <cellStyle name="40% - Énfasis5 5 2 10" xfId="44041" xr:uid="{00000000-0005-0000-0000-00004A950000}"/>
    <cellStyle name="40% - Énfasis5 5 2 11" xfId="44042" xr:uid="{00000000-0005-0000-0000-00004B950000}"/>
    <cellStyle name="40% - Énfasis5 5 2 12" xfId="44043" xr:uid="{00000000-0005-0000-0000-00004C950000}"/>
    <cellStyle name="40% - Énfasis5 5 2 13" xfId="44044" xr:uid="{00000000-0005-0000-0000-00004D950000}"/>
    <cellStyle name="40% - Énfasis5 5 2 2" xfId="8750" xr:uid="{00000000-0005-0000-0000-00004E950000}"/>
    <cellStyle name="40% - Énfasis5 5 2 2 10" xfId="44045" xr:uid="{00000000-0005-0000-0000-00004F950000}"/>
    <cellStyle name="40% - Énfasis5 5 2 2 11" xfId="44046" xr:uid="{00000000-0005-0000-0000-000050950000}"/>
    <cellStyle name="40% - Énfasis5 5 2 2 12" xfId="44047" xr:uid="{00000000-0005-0000-0000-000051950000}"/>
    <cellStyle name="40% - Énfasis5 5 2 2 2" xfId="8751" xr:uid="{00000000-0005-0000-0000-000052950000}"/>
    <cellStyle name="40% - Énfasis5 5 2 2 2 10" xfId="44048" xr:uid="{00000000-0005-0000-0000-000053950000}"/>
    <cellStyle name="40% - Énfasis5 5 2 2 2 2" xfId="8752" xr:uid="{00000000-0005-0000-0000-000054950000}"/>
    <cellStyle name="40% - Énfasis5 5 2 2 2 2 2" xfId="8753" xr:uid="{00000000-0005-0000-0000-000055950000}"/>
    <cellStyle name="40% - Énfasis5 5 2 2 2 2 3" xfId="44049" xr:uid="{00000000-0005-0000-0000-000056950000}"/>
    <cellStyle name="40% - Énfasis5 5 2 2 2 2 4" xfId="44050" xr:uid="{00000000-0005-0000-0000-000057950000}"/>
    <cellStyle name="40% - Énfasis5 5 2 2 2 2 5" xfId="44051" xr:uid="{00000000-0005-0000-0000-000058950000}"/>
    <cellStyle name="40% - Énfasis5 5 2 2 2 2 6" xfId="44052" xr:uid="{00000000-0005-0000-0000-000059950000}"/>
    <cellStyle name="40% - Énfasis5 5 2 2 2 2 7" xfId="44053" xr:uid="{00000000-0005-0000-0000-00005A950000}"/>
    <cellStyle name="40% - Énfasis5 5 2 2 2 2 8" xfId="44054" xr:uid="{00000000-0005-0000-0000-00005B950000}"/>
    <cellStyle name="40% - Énfasis5 5 2 2 2 2 9" xfId="44055" xr:uid="{00000000-0005-0000-0000-00005C950000}"/>
    <cellStyle name="40% - Énfasis5 5 2 2 2 3" xfId="8754" xr:uid="{00000000-0005-0000-0000-00005D950000}"/>
    <cellStyle name="40% - Énfasis5 5 2 2 2 4" xfId="44056" xr:uid="{00000000-0005-0000-0000-00005E950000}"/>
    <cellStyle name="40% - Énfasis5 5 2 2 2 5" xfId="44057" xr:uid="{00000000-0005-0000-0000-00005F950000}"/>
    <cellStyle name="40% - Énfasis5 5 2 2 2 6" xfId="44058" xr:uid="{00000000-0005-0000-0000-000060950000}"/>
    <cellStyle name="40% - Énfasis5 5 2 2 2 7" xfId="44059" xr:uid="{00000000-0005-0000-0000-000061950000}"/>
    <cellStyle name="40% - Énfasis5 5 2 2 2 8" xfId="44060" xr:uid="{00000000-0005-0000-0000-000062950000}"/>
    <cellStyle name="40% - Énfasis5 5 2 2 2 9" xfId="44061" xr:uid="{00000000-0005-0000-0000-000063950000}"/>
    <cellStyle name="40% - Énfasis5 5 2 2 3" xfId="8755" xr:uid="{00000000-0005-0000-0000-000064950000}"/>
    <cellStyle name="40% - Énfasis5 5 2 2 3 10" xfId="44062" xr:uid="{00000000-0005-0000-0000-000065950000}"/>
    <cellStyle name="40% - Énfasis5 5 2 2 3 2" xfId="8756" xr:uid="{00000000-0005-0000-0000-000066950000}"/>
    <cellStyle name="40% - Énfasis5 5 2 2 3 2 2" xfId="8757" xr:uid="{00000000-0005-0000-0000-000067950000}"/>
    <cellStyle name="40% - Énfasis5 5 2 2 3 2 3" xfId="44063" xr:uid="{00000000-0005-0000-0000-000068950000}"/>
    <cellStyle name="40% - Énfasis5 5 2 2 3 2 4" xfId="44064" xr:uid="{00000000-0005-0000-0000-000069950000}"/>
    <cellStyle name="40% - Énfasis5 5 2 2 3 2 5" xfId="44065" xr:uid="{00000000-0005-0000-0000-00006A950000}"/>
    <cellStyle name="40% - Énfasis5 5 2 2 3 2 6" xfId="44066" xr:uid="{00000000-0005-0000-0000-00006B950000}"/>
    <cellStyle name="40% - Énfasis5 5 2 2 3 2 7" xfId="44067" xr:uid="{00000000-0005-0000-0000-00006C950000}"/>
    <cellStyle name="40% - Énfasis5 5 2 2 3 2 8" xfId="44068" xr:uid="{00000000-0005-0000-0000-00006D950000}"/>
    <cellStyle name="40% - Énfasis5 5 2 2 3 2 9" xfId="44069" xr:uid="{00000000-0005-0000-0000-00006E950000}"/>
    <cellStyle name="40% - Énfasis5 5 2 2 3 3" xfId="8758" xr:uid="{00000000-0005-0000-0000-00006F950000}"/>
    <cellStyle name="40% - Énfasis5 5 2 2 3 4" xfId="44070" xr:uid="{00000000-0005-0000-0000-000070950000}"/>
    <cellStyle name="40% - Énfasis5 5 2 2 3 5" xfId="44071" xr:uid="{00000000-0005-0000-0000-000071950000}"/>
    <cellStyle name="40% - Énfasis5 5 2 2 3 6" xfId="44072" xr:uid="{00000000-0005-0000-0000-000072950000}"/>
    <cellStyle name="40% - Énfasis5 5 2 2 3 7" xfId="44073" xr:uid="{00000000-0005-0000-0000-000073950000}"/>
    <cellStyle name="40% - Énfasis5 5 2 2 3 8" xfId="44074" xr:uid="{00000000-0005-0000-0000-000074950000}"/>
    <cellStyle name="40% - Énfasis5 5 2 2 3 9" xfId="44075" xr:uid="{00000000-0005-0000-0000-000075950000}"/>
    <cellStyle name="40% - Énfasis5 5 2 2 4" xfId="8759" xr:uid="{00000000-0005-0000-0000-000076950000}"/>
    <cellStyle name="40% - Énfasis5 5 2 2 4 2" xfId="8760" xr:uid="{00000000-0005-0000-0000-000077950000}"/>
    <cellStyle name="40% - Énfasis5 5 2 2 4 3" xfId="44076" xr:uid="{00000000-0005-0000-0000-000078950000}"/>
    <cellStyle name="40% - Énfasis5 5 2 2 4 4" xfId="44077" xr:uid="{00000000-0005-0000-0000-000079950000}"/>
    <cellStyle name="40% - Énfasis5 5 2 2 4 5" xfId="44078" xr:uid="{00000000-0005-0000-0000-00007A950000}"/>
    <cellStyle name="40% - Énfasis5 5 2 2 4 6" xfId="44079" xr:uid="{00000000-0005-0000-0000-00007B950000}"/>
    <cellStyle name="40% - Énfasis5 5 2 2 4 7" xfId="44080" xr:uid="{00000000-0005-0000-0000-00007C950000}"/>
    <cellStyle name="40% - Énfasis5 5 2 2 4 8" xfId="44081" xr:uid="{00000000-0005-0000-0000-00007D950000}"/>
    <cellStyle name="40% - Énfasis5 5 2 2 4 9" xfId="44082" xr:uid="{00000000-0005-0000-0000-00007E950000}"/>
    <cellStyle name="40% - Énfasis5 5 2 2 5" xfId="8761" xr:uid="{00000000-0005-0000-0000-00007F950000}"/>
    <cellStyle name="40% - Énfasis5 5 2 2 6" xfId="44083" xr:uid="{00000000-0005-0000-0000-000080950000}"/>
    <cellStyle name="40% - Énfasis5 5 2 2 7" xfId="44084" xr:uid="{00000000-0005-0000-0000-000081950000}"/>
    <cellStyle name="40% - Énfasis5 5 2 2 8" xfId="44085" xr:uid="{00000000-0005-0000-0000-000082950000}"/>
    <cellStyle name="40% - Énfasis5 5 2 2 9" xfId="44086" xr:uid="{00000000-0005-0000-0000-000083950000}"/>
    <cellStyle name="40% - Énfasis5 5 2 3" xfId="8762" xr:uid="{00000000-0005-0000-0000-000084950000}"/>
    <cellStyle name="40% - Énfasis5 5 2 3 10" xfId="44087" xr:uid="{00000000-0005-0000-0000-000085950000}"/>
    <cellStyle name="40% - Énfasis5 5 2 3 2" xfId="8763" xr:uid="{00000000-0005-0000-0000-000086950000}"/>
    <cellStyle name="40% - Énfasis5 5 2 3 2 2" xfId="8764" xr:uid="{00000000-0005-0000-0000-000087950000}"/>
    <cellStyle name="40% - Énfasis5 5 2 3 2 3" xfId="44088" xr:uid="{00000000-0005-0000-0000-000088950000}"/>
    <cellStyle name="40% - Énfasis5 5 2 3 2 4" xfId="44089" xr:uid="{00000000-0005-0000-0000-000089950000}"/>
    <cellStyle name="40% - Énfasis5 5 2 3 2 5" xfId="44090" xr:uid="{00000000-0005-0000-0000-00008A950000}"/>
    <cellStyle name="40% - Énfasis5 5 2 3 2 6" xfId="44091" xr:uid="{00000000-0005-0000-0000-00008B950000}"/>
    <cellStyle name="40% - Énfasis5 5 2 3 2 7" xfId="44092" xr:uid="{00000000-0005-0000-0000-00008C950000}"/>
    <cellStyle name="40% - Énfasis5 5 2 3 2 8" xfId="44093" xr:uid="{00000000-0005-0000-0000-00008D950000}"/>
    <cellStyle name="40% - Énfasis5 5 2 3 2 9" xfId="44094" xr:uid="{00000000-0005-0000-0000-00008E950000}"/>
    <cellStyle name="40% - Énfasis5 5 2 3 3" xfId="8765" xr:uid="{00000000-0005-0000-0000-00008F950000}"/>
    <cellStyle name="40% - Énfasis5 5 2 3 4" xfId="44095" xr:uid="{00000000-0005-0000-0000-000090950000}"/>
    <cellStyle name="40% - Énfasis5 5 2 3 5" xfId="44096" xr:uid="{00000000-0005-0000-0000-000091950000}"/>
    <cellStyle name="40% - Énfasis5 5 2 3 6" xfId="44097" xr:uid="{00000000-0005-0000-0000-000092950000}"/>
    <cellStyle name="40% - Énfasis5 5 2 3 7" xfId="44098" xr:uid="{00000000-0005-0000-0000-000093950000}"/>
    <cellStyle name="40% - Énfasis5 5 2 3 8" xfId="44099" xr:uid="{00000000-0005-0000-0000-000094950000}"/>
    <cellStyle name="40% - Énfasis5 5 2 3 9" xfId="44100" xr:uid="{00000000-0005-0000-0000-000095950000}"/>
    <cellStyle name="40% - Énfasis5 5 2 4" xfId="8766" xr:uid="{00000000-0005-0000-0000-000096950000}"/>
    <cellStyle name="40% - Énfasis5 5 2 4 10" xfId="44101" xr:uid="{00000000-0005-0000-0000-000097950000}"/>
    <cellStyle name="40% - Énfasis5 5 2 4 2" xfId="8767" xr:uid="{00000000-0005-0000-0000-000098950000}"/>
    <cellStyle name="40% - Énfasis5 5 2 4 2 2" xfId="8768" xr:uid="{00000000-0005-0000-0000-000099950000}"/>
    <cellStyle name="40% - Énfasis5 5 2 4 2 3" xfId="44102" xr:uid="{00000000-0005-0000-0000-00009A950000}"/>
    <cellStyle name="40% - Énfasis5 5 2 4 2 4" xfId="44103" xr:uid="{00000000-0005-0000-0000-00009B950000}"/>
    <cellStyle name="40% - Énfasis5 5 2 4 2 5" xfId="44104" xr:uid="{00000000-0005-0000-0000-00009C950000}"/>
    <cellStyle name="40% - Énfasis5 5 2 4 2 6" xfId="44105" xr:uid="{00000000-0005-0000-0000-00009D950000}"/>
    <cellStyle name="40% - Énfasis5 5 2 4 2 7" xfId="44106" xr:uid="{00000000-0005-0000-0000-00009E950000}"/>
    <cellStyle name="40% - Énfasis5 5 2 4 2 8" xfId="44107" xr:uid="{00000000-0005-0000-0000-00009F950000}"/>
    <cellStyle name="40% - Énfasis5 5 2 4 2 9" xfId="44108" xr:uid="{00000000-0005-0000-0000-0000A0950000}"/>
    <cellStyle name="40% - Énfasis5 5 2 4 3" xfId="8769" xr:uid="{00000000-0005-0000-0000-0000A1950000}"/>
    <cellStyle name="40% - Énfasis5 5 2 4 4" xfId="44109" xr:uid="{00000000-0005-0000-0000-0000A2950000}"/>
    <cellStyle name="40% - Énfasis5 5 2 4 5" xfId="44110" xr:uid="{00000000-0005-0000-0000-0000A3950000}"/>
    <cellStyle name="40% - Énfasis5 5 2 4 6" xfId="44111" xr:uid="{00000000-0005-0000-0000-0000A4950000}"/>
    <cellStyle name="40% - Énfasis5 5 2 4 7" xfId="44112" xr:uid="{00000000-0005-0000-0000-0000A5950000}"/>
    <cellStyle name="40% - Énfasis5 5 2 4 8" xfId="44113" xr:uid="{00000000-0005-0000-0000-0000A6950000}"/>
    <cellStyle name="40% - Énfasis5 5 2 4 9" xfId="44114" xr:uid="{00000000-0005-0000-0000-0000A7950000}"/>
    <cellStyle name="40% - Énfasis5 5 2 5" xfId="8770" xr:uid="{00000000-0005-0000-0000-0000A8950000}"/>
    <cellStyle name="40% - Énfasis5 5 2 5 2" xfId="8771" xr:uid="{00000000-0005-0000-0000-0000A9950000}"/>
    <cellStyle name="40% - Énfasis5 5 2 5 3" xfId="44115" xr:uid="{00000000-0005-0000-0000-0000AA950000}"/>
    <cellStyle name="40% - Énfasis5 5 2 5 4" xfId="44116" xr:uid="{00000000-0005-0000-0000-0000AB950000}"/>
    <cellStyle name="40% - Énfasis5 5 2 5 5" xfId="44117" xr:uid="{00000000-0005-0000-0000-0000AC950000}"/>
    <cellStyle name="40% - Énfasis5 5 2 5 6" xfId="44118" xr:uid="{00000000-0005-0000-0000-0000AD950000}"/>
    <cellStyle name="40% - Énfasis5 5 2 5 7" xfId="44119" xr:uid="{00000000-0005-0000-0000-0000AE950000}"/>
    <cellStyle name="40% - Énfasis5 5 2 5 8" xfId="44120" xr:uid="{00000000-0005-0000-0000-0000AF950000}"/>
    <cellStyle name="40% - Énfasis5 5 2 5 9" xfId="44121" xr:uid="{00000000-0005-0000-0000-0000B0950000}"/>
    <cellStyle name="40% - Énfasis5 5 2 6" xfId="8772" xr:uid="{00000000-0005-0000-0000-0000B1950000}"/>
    <cellStyle name="40% - Énfasis5 5 2 7" xfId="44122" xr:uid="{00000000-0005-0000-0000-0000B2950000}"/>
    <cellStyle name="40% - Énfasis5 5 2 8" xfId="44123" xr:uid="{00000000-0005-0000-0000-0000B3950000}"/>
    <cellStyle name="40% - Énfasis5 5 2 9" xfId="44124" xr:uid="{00000000-0005-0000-0000-0000B4950000}"/>
    <cellStyle name="40% - Énfasis5 5 3" xfId="8773" xr:uid="{00000000-0005-0000-0000-0000B5950000}"/>
    <cellStyle name="40% - Énfasis5 5 3 10" xfId="44125" xr:uid="{00000000-0005-0000-0000-0000B6950000}"/>
    <cellStyle name="40% - Énfasis5 5 3 11" xfId="44126" xr:uid="{00000000-0005-0000-0000-0000B7950000}"/>
    <cellStyle name="40% - Énfasis5 5 3 12" xfId="44127" xr:uid="{00000000-0005-0000-0000-0000B8950000}"/>
    <cellStyle name="40% - Énfasis5 5 3 13" xfId="44128" xr:uid="{00000000-0005-0000-0000-0000B9950000}"/>
    <cellStyle name="40% - Énfasis5 5 3 2" xfId="8774" xr:uid="{00000000-0005-0000-0000-0000BA950000}"/>
    <cellStyle name="40% - Énfasis5 5 3 2 10" xfId="44129" xr:uid="{00000000-0005-0000-0000-0000BB950000}"/>
    <cellStyle name="40% - Énfasis5 5 3 2 11" xfId="44130" xr:uid="{00000000-0005-0000-0000-0000BC950000}"/>
    <cellStyle name="40% - Énfasis5 5 3 2 12" xfId="44131" xr:uid="{00000000-0005-0000-0000-0000BD950000}"/>
    <cellStyle name="40% - Énfasis5 5 3 2 2" xfId="8775" xr:uid="{00000000-0005-0000-0000-0000BE950000}"/>
    <cellStyle name="40% - Énfasis5 5 3 2 2 10" xfId="44132" xr:uid="{00000000-0005-0000-0000-0000BF950000}"/>
    <cellStyle name="40% - Énfasis5 5 3 2 2 2" xfId="8776" xr:uid="{00000000-0005-0000-0000-0000C0950000}"/>
    <cellStyle name="40% - Énfasis5 5 3 2 2 2 2" xfId="8777" xr:uid="{00000000-0005-0000-0000-0000C1950000}"/>
    <cellStyle name="40% - Énfasis5 5 3 2 2 2 3" xfId="44133" xr:uid="{00000000-0005-0000-0000-0000C2950000}"/>
    <cellStyle name="40% - Énfasis5 5 3 2 2 2 4" xfId="44134" xr:uid="{00000000-0005-0000-0000-0000C3950000}"/>
    <cellStyle name="40% - Énfasis5 5 3 2 2 2 5" xfId="44135" xr:uid="{00000000-0005-0000-0000-0000C4950000}"/>
    <cellStyle name="40% - Énfasis5 5 3 2 2 2 6" xfId="44136" xr:uid="{00000000-0005-0000-0000-0000C5950000}"/>
    <cellStyle name="40% - Énfasis5 5 3 2 2 2 7" xfId="44137" xr:uid="{00000000-0005-0000-0000-0000C6950000}"/>
    <cellStyle name="40% - Énfasis5 5 3 2 2 2 8" xfId="44138" xr:uid="{00000000-0005-0000-0000-0000C7950000}"/>
    <cellStyle name="40% - Énfasis5 5 3 2 2 2 9" xfId="44139" xr:uid="{00000000-0005-0000-0000-0000C8950000}"/>
    <cellStyle name="40% - Énfasis5 5 3 2 2 3" xfId="8778" xr:uid="{00000000-0005-0000-0000-0000C9950000}"/>
    <cellStyle name="40% - Énfasis5 5 3 2 2 4" xfId="44140" xr:uid="{00000000-0005-0000-0000-0000CA950000}"/>
    <cellStyle name="40% - Énfasis5 5 3 2 2 5" xfId="44141" xr:uid="{00000000-0005-0000-0000-0000CB950000}"/>
    <cellStyle name="40% - Énfasis5 5 3 2 2 6" xfId="44142" xr:uid="{00000000-0005-0000-0000-0000CC950000}"/>
    <cellStyle name="40% - Énfasis5 5 3 2 2 7" xfId="44143" xr:uid="{00000000-0005-0000-0000-0000CD950000}"/>
    <cellStyle name="40% - Énfasis5 5 3 2 2 8" xfId="44144" xr:uid="{00000000-0005-0000-0000-0000CE950000}"/>
    <cellStyle name="40% - Énfasis5 5 3 2 2 9" xfId="44145" xr:uid="{00000000-0005-0000-0000-0000CF950000}"/>
    <cellStyle name="40% - Énfasis5 5 3 2 3" xfId="8779" xr:uid="{00000000-0005-0000-0000-0000D0950000}"/>
    <cellStyle name="40% - Énfasis5 5 3 2 3 10" xfId="44146" xr:uid="{00000000-0005-0000-0000-0000D1950000}"/>
    <cellStyle name="40% - Énfasis5 5 3 2 3 2" xfId="8780" xr:uid="{00000000-0005-0000-0000-0000D2950000}"/>
    <cellStyle name="40% - Énfasis5 5 3 2 3 2 2" xfId="8781" xr:uid="{00000000-0005-0000-0000-0000D3950000}"/>
    <cellStyle name="40% - Énfasis5 5 3 2 3 2 3" xfId="44147" xr:uid="{00000000-0005-0000-0000-0000D4950000}"/>
    <cellStyle name="40% - Énfasis5 5 3 2 3 2 4" xfId="44148" xr:uid="{00000000-0005-0000-0000-0000D5950000}"/>
    <cellStyle name="40% - Énfasis5 5 3 2 3 2 5" xfId="44149" xr:uid="{00000000-0005-0000-0000-0000D6950000}"/>
    <cellStyle name="40% - Énfasis5 5 3 2 3 2 6" xfId="44150" xr:uid="{00000000-0005-0000-0000-0000D7950000}"/>
    <cellStyle name="40% - Énfasis5 5 3 2 3 2 7" xfId="44151" xr:uid="{00000000-0005-0000-0000-0000D8950000}"/>
    <cellStyle name="40% - Énfasis5 5 3 2 3 2 8" xfId="44152" xr:uid="{00000000-0005-0000-0000-0000D9950000}"/>
    <cellStyle name="40% - Énfasis5 5 3 2 3 2 9" xfId="44153" xr:uid="{00000000-0005-0000-0000-0000DA950000}"/>
    <cellStyle name="40% - Énfasis5 5 3 2 3 3" xfId="8782" xr:uid="{00000000-0005-0000-0000-0000DB950000}"/>
    <cellStyle name="40% - Énfasis5 5 3 2 3 4" xfId="44154" xr:uid="{00000000-0005-0000-0000-0000DC950000}"/>
    <cellStyle name="40% - Énfasis5 5 3 2 3 5" xfId="44155" xr:uid="{00000000-0005-0000-0000-0000DD950000}"/>
    <cellStyle name="40% - Énfasis5 5 3 2 3 6" xfId="44156" xr:uid="{00000000-0005-0000-0000-0000DE950000}"/>
    <cellStyle name="40% - Énfasis5 5 3 2 3 7" xfId="44157" xr:uid="{00000000-0005-0000-0000-0000DF950000}"/>
    <cellStyle name="40% - Énfasis5 5 3 2 3 8" xfId="44158" xr:uid="{00000000-0005-0000-0000-0000E0950000}"/>
    <cellStyle name="40% - Énfasis5 5 3 2 3 9" xfId="44159" xr:uid="{00000000-0005-0000-0000-0000E1950000}"/>
    <cellStyle name="40% - Énfasis5 5 3 2 4" xfId="8783" xr:uid="{00000000-0005-0000-0000-0000E2950000}"/>
    <cellStyle name="40% - Énfasis5 5 3 2 4 2" xfId="8784" xr:uid="{00000000-0005-0000-0000-0000E3950000}"/>
    <cellStyle name="40% - Énfasis5 5 3 2 4 3" xfId="44160" xr:uid="{00000000-0005-0000-0000-0000E4950000}"/>
    <cellStyle name="40% - Énfasis5 5 3 2 4 4" xfId="44161" xr:uid="{00000000-0005-0000-0000-0000E5950000}"/>
    <cellStyle name="40% - Énfasis5 5 3 2 4 5" xfId="44162" xr:uid="{00000000-0005-0000-0000-0000E6950000}"/>
    <cellStyle name="40% - Énfasis5 5 3 2 4 6" xfId="44163" xr:uid="{00000000-0005-0000-0000-0000E7950000}"/>
    <cellStyle name="40% - Énfasis5 5 3 2 4 7" xfId="44164" xr:uid="{00000000-0005-0000-0000-0000E8950000}"/>
    <cellStyle name="40% - Énfasis5 5 3 2 4 8" xfId="44165" xr:uid="{00000000-0005-0000-0000-0000E9950000}"/>
    <cellStyle name="40% - Énfasis5 5 3 2 4 9" xfId="44166" xr:uid="{00000000-0005-0000-0000-0000EA950000}"/>
    <cellStyle name="40% - Énfasis5 5 3 2 5" xfId="8785" xr:uid="{00000000-0005-0000-0000-0000EB950000}"/>
    <cellStyle name="40% - Énfasis5 5 3 2 6" xfId="44167" xr:uid="{00000000-0005-0000-0000-0000EC950000}"/>
    <cellStyle name="40% - Énfasis5 5 3 2 7" xfId="44168" xr:uid="{00000000-0005-0000-0000-0000ED950000}"/>
    <cellStyle name="40% - Énfasis5 5 3 2 8" xfId="44169" xr:uid="{00000000-0005-0000-0000-0000EE950000}"/>
    <cellStyle name="40% - Énfasis5 5 3 2 9" xfId="44170" xr:uid="{00000000-0005-0000-0000-0000EF950000}"/>
    <cellStyle name="40% - Énfasis5 5 3 3" xfId="8786" xr:uid="{00000000-0005-0000-0000-0000F0950000}"/>
    <cellStyle name="40% - Énfasis5 5 3 3 10" xfId="44171" xr:uid="{00000000-0005-0000-0000-0000F1950000}"/>
    <cellStyle name="40% - Énfasis5 5 3 3 2" xfId="8787" xr:uid="{00000000-0005-0000-0000-0000F2950000}"/>
    <cellStyle name="40% - Énfasis5 5 3 3 2 2" xfId="8788" xr:uid="{00000000-0005-0000-0000-0000F3950000}"/>
    <cellStyle name="40% - Énfasis5 5 3 3 2 3" xfId="44172" xr:uid="{00000000-0005-0000-0000-0000F4950000}"/>
    <cellStyle name="40% - Énfasis5 5 3 3 2 4" xfId="44173" xr:uid="{00000000-0005-0000-0000-0000F5950000}"/>
    <cellStyle name="40% - Énfasis5 5 3 3 2 5" xfId="44174" xr:uid="{00000000-0005-0000-0000-0000F6950000}"/>
    <cellStyle name="40% - Énfasis5 5 3 3 2 6" xfId="44175" xr:uid="{00000000-0005-0000-0000-0000F7950000}"/>
    <cellStyle name="40% - Énfasis5 5 3 3 2 7" xfId="44176" xr:uid="{00000000-0005-0000-0000-0000F8950000}"/>
    <cellStyle name="40% - Énfasis5 5 3 3 2 8" xfId="44177" xr:uid="{00000000-0005-0000-0000-0000F9950000}"/>
    <cellStyle name="40% - Énfasis5 5 3 3 2 9" xfId="44178" xr:uid="{00000000-0005-0000-0000-0000FA950000}"/>
    <cellStyle name="40% - Énfasis5 5 3 3 3" xfId="8789" xr:uid="{00000000-0005-0000-0000-0000FB950000}"/>
    <cellStyle name="40% - Énfasis5 5 3 3 4" xfId="44179" xr:uid="{00000000-0005-0000-0000-0000FC950000}"/>
    <cellStyle name="40% - Énfasis5 5 3 3 5" xfId="44180" xr:uid="{00000000-0005-0000-0000-0000FD950000}"/>
    <cellStyle name="40% - Énfasis5 5 3 3 6" xfId="44181" xr:uid="{00000000-0005-0000-0000-0000FE950000}"/>
    <cellStyle name="40% - Énfasis5 5 3 3 7" xfId="44182" xr:uid="{00000000-0005-0000-0000-0000FF950000}"/>
    <cellStyle name="40% - Énfasis5 5 3 3 8" xfId="44183" xr:uid="{00000000-0005-0000-0000-000000960000}"/>
    <cellStyle name="40% - Énfasis5 5 3 3 9" xfId="44184" xr:uid="{00000000-0005-0000-0000-000001960000}"/>
    <cellStyle name="40% - Énfasis5 5 3 4" xfId="8790" xr:uid="{00000000-0005-0000-0000-000002960000}"/>
    <cellStyle name="40% - Énfasis5 5 3 4 10" xfId="44185" xr:uid="{00000000-0005-0000-0000-000003960000}"/>
    <cellStyle name="40% - Énfasis5 5 3 4 2" xfId="8791" xr:uid="{00000000-0005-0000-0000-000004960000}"/>
    <cellStyle name="40% - Énfasis5 5 3 4 2 2" xfId="8792" xr:uid="{00000000-0005-0000-0000-000005960000}"/>
    <cellStyle name="40% - Énfasis5 5 3 4 2 3" xfId="44186" xr:uid="{00000000-0005-0000-0000-000006960000}"/>
    <cellStyle name="40% - Énfasis5 5 3 4 2 4" xfId="44187" xr:uid="{00000000-0005-0000-0000-000007960000}"/>
    <cellStyle name="40% - Énfasis5 5 3 4 2 5" xfId="44188" xr:uid="{00000000-0005-0000-0000-000008960000}"/>
    <cellStyle name="40% - Énfasis5 5 3 4 2 6" xfId="44189" xr:uid="{00000000-0005-0000-0000-000009960000}"/>
    <cellStyle name="40% - Énfasis5 5 3 4 2 7" xfId="44190" xr:uid="{00000000-0005-0000-0000-00000A960000}"/>
    <cellStyle name="40% - Énfasis5 5 3 4 2 8" xfId="44191" xr:uid="{00000000-0005-0000-0000-00000B960000}"/>
    <cellStyle name="40% - Énfasis5 5 3 4 2 9" xfId="44192" xr:uid="{00000000-0005-0000-0000-00000C960000}"/>
    <cellStyle name="40% - Énfasis5 5 3 4 3" xfId="8793" xr:uid="{00000000-0005-0000-0000-00000D960000}"/>
    <cellStyle name="40% - Énfasis5 5 3 4 4" xfId="44193" xr:uid="{00000000-0005-0000-0000-00000E960000}"/>
    <cellStyle name="40% - Énfasis5 5 3 4 5" xfId="44194" xr:uid="{00000000-0005-0000-0000-00000F960000}"/>
    <cellStyle name="40% - Énfasis5 5 3 4 6" xfId="44195" xr:uid="{00000000-0005-0000-0000-000010960000}"/>
    <cellStyle name="40% - Énfasis5 5 3 4 7" xfId="44196" xr:uid="{00000000-0005-0000-0000-000011960000}"/>
    <cellStyle name="40% - Énfasis5 5 3 4 8" xfId="44197" xr:uid="{00000000-0005-0000-0000-000012960000}"/>
    <cellStyle name="40% - Énfasis5 5 3 4 9" xfId="44198" xr:uid="{00000000-0005-0000-0000-000013960000}"/>
    <cellStyle name="40% - Énfasis5 5 3 5" xfId="8794" xr:uid="{00000000-0005-0000-0000-000014960000}"/>
    <cellStyle name="40% - Énfasis5 5 3 5 2" xfId="8795" xr:uid="{00000000-0005-0000-0000-000015960000}"/>
    <cellStyle name="40% - Énfasis5 5 3 5 3" xfId="44199" xr:uid="{00000000-0005-0000-0000-000016960000}"/>
    <cellStyle name="40% - Énfasis5 5 3 5 4" xfId="44200" xr:uid="{00000000-0005-0000-0000-000017960000}"/>
    <cellStyle name="40% - Énfasis5 5 3 5 5" xfId="44201" xr:uid="{00000000-0005-0000-0000-000018960000}"/>
    <cellStyle name="40% - Énfasis5 5 3 5 6" xfId="44202" xr:uid="{00000000-0005-0000-0000-000019960000}"/>
    <cellStyle name="40% - Énfasis5 5 3 5 7" xfId="44203" xr:uid="{00000000-0005-0000-0000-00001A960000}"/>
    <cellStyle name="40% - Énfasis5 5 3 5 8" xfId="44204" xr:uid="{00000000-0005-0000-0000-00001B960000}"/>
    <cellStyle name="40% - Énfasis5 5 3 5 9" xfId="44205" xr:uid="{00000000-0005-0000-0000-00001C960000}"/>
    <cellStyle name="40% - Énfasis5 5 3 6" xfId="8796" xr:uid="{00000000-0005-0000-0000-00001D960000}"/>
    <cellStyle name="40% - Énfasis5 5 3 7" xfId="44206" xr:uid="{00000000-0005-0000-0000-00001E960000}"/>
    <cellStyle name="40% - Énfasis5 5 3 8" xfId="44207" xr:uid="{00000000-0005-0000-0000-00001F960000}"/>
    <cellStyle name="40% - Énfasis5 5 3 9" xfId="44208" xr:uid="{00000000-0005-0000-0000-000020960000}"/>
    <cellStyle name="40% - Énfasis5 5 4" xfId="8797" xr:uid="{00000000-0005-0000-0000-000021960000}"/>
    <cellStyle name="40% - Énfasis5 5 4 10" xfId="44209" xr:uid="{00000000-0005-0000-0000-000022960000}"/>
    <cellStyle name="40% - Énfasis5 5 4 11" xfId="44210" xr:uid="{00000000-0005-0000-0000-000023960000}"/>
    <cellStyle name="40% - Énfasis5 5 4 12" xfId="44211" xr:uid="{00000000-0005-0000-0000-000024960000}"/>
    <cellStyle name="40% - Énfasis5 5 4 2" xfId="8798" xr:uid="{00000000-0005-0000-0000-000025960000}"/>
    <cellStyle name="40% - Énfasis5 5 4 2 10" xfId="44212" xr:uid="{00000000-0005-0000-0000-000026960000}"/>
    <cellStyle name="40% - Énfasis5 5 4 2 2" xfId="8799" xr:uid="{00000000-0005-0000-0000-000027960000}"/>
    <cellStyle name="40% - Énfasis5 5 4 2 2 2" xfId="8800" xr:uid="{00000000-0005-0000-0000-000028960000}"/>
    <cellStyle name="40% - Énfasis5 5 4 2 2 3" xfId="44213" xr:uid="{00000000-0005-0000-0000-000029960000}"/>
    <cellStyle name="40% - Énfasis5 5 4 2 2 4" xfId="44214" xr:uid="{00000000-0005-0000-0000-00002A960000}"/>
    <cellStyle name="40% - Énfasis5 5 4 2 2 5" xfId="44215" xr:uid="{00000000-0005-0000-0000-00002B960000}"/>
    <cellStyle name="40% - Énfasis5 5 4 2 2 6" xfId="44216" xr:uid="{00000000-0005-0000-0000-00002C960000}"/>
    <cellStyle name="40% - Énfasis5 5 4 2 2 7" xfId="44217" xr:uid="{00000000-0005-0000-0000-00002D960000}"/>
    <cellStyle name="40% - Énfasis5 5 4 2 2 8" xfId="44218" xr:uid="{00000000-0005-0000-0000-00002E960000}"/>
    <cellStyle name="40% - Énfasis5 5 4 2 2 9" xfId="44219" xr:uid="{00000000-0005-0000-0000-00002F960000}"/>
    <cellStyle name="40% - Énfasis5 5 4 2 3" xfId="8801" xr:uid="{00000000-0005-0000-0000-000030960000}"/>
    <cellStyle name="40% - Énfasis5 5 4 2 4" xfId="44220" xr:uid="{00000000-0005-0000-0000-000031960000}"/>
    <cellStyle name="40% - Énfasis5 5 4 2 5" xfId="44221" xr:uid="{00000000-0005-0000-0000-000032960000}"/>
    <cellStyle name="40% - Énfasis5 5 4 2 6" xfId="44222" xr:uid="{00000000-0005-0000-0000-000033960000}"/>
    <cellStyle name="40% - Énfasis5 5 4 2 7" xfId="44223" xr:uid="{00000000-0005-0000-0000-000034960000}"/>
    <cellStyle name="40% - Énfasis5 5 4 2 8" xfId="44224" xr:uid="{00000000-0005-0000-0000-000035960000}"/>
    <cellStyle name="40% - Énfasis5 5 4 2 9" xfId="44225" xr:uid="{00000000-0005-0000-0000-000036960000}"/>
    <cellStyle name="40% - Énfasis5 5 4 3" xfId="8802" xr:uid="{00000000-0005-0000-0000-000037960000}"/>
    <cellStyle name="40% - Énfasis5 5 4 3 10" xfId="44226" xr:uid="{00000000-0005-0000-0000-000038960000}"/>
    <cellStyle name="40% - Énfasis5 5 4 3 2" xfId="8803" xr:uid="{00000000-0005-0000-0000-000039960000}"/>
    <cellStyle name="40% - Énfasis5 5 4 3 2 2" xfId="8804" xr:uid="{00000000-0005-0000-0000-00003A960000}"/>
    <cellStyle name="40% - Énfasis5 5 4 3 2 3" xfId="44227" xr:uid="{00000000-0005-0000-0000-00003B960000}"/>
    <cellStyle name="40% - Énfasis5 5 4 3 2 4" xfId="44228" xr:uid="{00000000-0005-0000-0000-00003C960000}"/>
    <cellStyle name="40% - Énfasis5 5 4 3 2 5" xfId="44229" xr:uid="{00000000-0005-0000-0000-00003D960000}"/>
    <cellStyle name="40% - Énfasis5 5 4 3 2 6" xfId="44230" xr:uid="{00000000-0005-0000-0000-00003E960000}"/>
    <cellStyle name="40% - Énfasis5 5 4 3 2 7" xfId="44231" xr:uid="{00000000-0005-0000-0000-00003F960000}"/>
    <cellStyle name="40% - Énfasis5 5 4 3 2 8" xfId="44232" xr:uid="{00000000-0005-0000-0000-000040960000}"/>
    <cellStyle name="40% - Énfasis5 5 4 3 2 9" xfId="44233" xr:uid="{00000000-0005-0000-0000-000041960000}"/>
    <cellStyle name="40% - Énfasis5 5 4 3 3" xfId="8805" xr:uid="{00000000-0005-0000-0000-000042960000}"/>
    <cellStyle name="40% - Énfasis5 5 4 3 4" xfId="44234" xr:uid="{00000000-0005-0000-0000-000043960000}"/>
    <cellStyle name="40% - Énfasis5 5 4 3 5" xfId="44235" xr:uid="{00000000-0005-0000-0000-000044960000}"/>
    <cellStyle name="40% - Énfasis5 5 4 3 6" xfId="44236" xr:uid="{00000000-0005-0000-0000-000045960000}"/>
    <cellStyle name="40% - Énfasis5 5 4 3 7" xfId="44237" xr:uid="{00000000-0005-0000-0000-000046960000}"/>
    <cellStyle name="40% - Énfasis5 5 4 3 8" xfId="44238" xr:uid="{00000000-0005-0000-0000-000047960000}"/>
    <cellStyle name="40% - Énfasis5 5 4 3 9" xfId="44239" xr:uid="{00000000-0005-0000-0000-000048960000}"/>
    <cellStyle name="40% - Énfasis5 5 4 4" xfId="8806" xr:uid="{00000000-0005-0000-0000-000049960000}"/>
    <cellStyle name="40% - Énfasis5 5 4 4 2" xfId="8807" xr:uid="{00000000-0005-0000-0000-00004A960000}"/>
    <cellStyle name="40% - Énfasis5 5 4 4 3" xfId="44240" xr:uid="{00000000-0005-0000-0000-00004B960000}"/>
    <cellStyle name="40% - Énfasis5 5 4 4 4" xfId="44241" xr:uid="{00000000-0005-0000-0000-00004C960000}"/>
    <cellStyle name="40% - Énfasis5 5 4 4 5" xfId="44242" xr:uid="{00000000-0005-0000-0000-00004D960000}"/>
    <cellStyle name="40% - Énfasis5 5 4 4 6" xfId="44243" xr:uid="{00000000-0005-0000-0000-00004E960000}"/>
    <cellStyle name="40% - Énfasis5 5 4 4 7" xfId="44244" xr:uid="{00000000-0005-0000-0000-00004F960000}"/>
    <cellStyle name="40% - Énfasis5 5 4 4 8" xfId="44245" xr:uid="{00000000-0005-0000-0000-000050960000}"/>
    <cellStyle name="40% - Énfasis5 5 4 4 9" xfId="44246" xr:uid="{00000000-0005-0000-0000-000051960000}"/>
    <cellStyle name="40% - Énfasis5 5 4 5" xfId="8808" xr:uid="{00000000-0005-0000-0000-000052960000}"/>
    <cellStyle name="40% - Énfasis5 5 4 6" xfId="44247" xr:uid="{00000000-0005-0000-0000-000053960000}"/>
    <cellStyle name="40% - Énfasis5 5 4 7" xfId="44248" xr:uid="{00000000-0005-0000-0000-000054960000}"/>
    <cellStyle name="40% - Énfasis5 5 4 8" xfId="44249" xr:uid="{00000000-0005-0000-0000-000055960000}"/>
    <cellStyle name="40% - Énfasis5 5 4 9" xfId="44250" xr:uid="{00000000-0005-0000-0000-000056960000}"/>
    <cellStyle name="40% - Énfasis5 5 5" xfId="8809" xr:uid="{00000000-0005-0000-0000-000057960000}"/>
    <cellStyle name="40% - Énfasis5 5 5 10" xfId="44251" xr:uid="{00000000-0005-0000-0000-000058960000}"/>
    <cellStyle name="40% - Énfasis5 5 5 2" xfId="8810" xr:uid="{00000000-0005-0000-0000-000059960000}"/>
    <cellStyle name="40% - Énfasis5 5 5 2 2" xfId="8811" xr:uid="{00000000-0005-0000-0000-00005A960000}"/>
    <cellStyle name="40% - Énfasis5 5 5 2 3" xfId="44252" xr:uid="{00000000-0005-0000-0000-00005B960000}"/>
    <cellStyle name="40% - Énfasis5 5 5 2 4" xfId="44253" xr:uid="{00000000-0005-0000-0000-00005C960000}"/>
    <cellStyle name="40% - Énfasis5 5 5 2 5" xfId="44254" xr:uid="{00000000-0005-0000-0000-00005D960000}"/>
    <cellStyle name="40% - Énfasis5 5 5 2 6" xfId="44255" xr:uid="{00000000-0005-0000-0000-00005E960000}"/>
    <cellStyle name="40% - Énfasis5 5 5 2 7" xfId="44256" xr:uid="{00000000-0005-0000-0000-00005F960000}"/>
    <cellStyle name="40% - Énfasis5 5 5 2 8" xfId="44257" xr:uid="{00000000-0005-0000-0000-000060960000}"/>
    <cellStyle name="40% - Énfasis5 5 5 2 9" xfId="44258" xr:uid="{00000000-0005-0000-0000-000061960000}"/>
    <cellStyle name="40% - Énfasis5 5 5 3" xfId="8812" xr:uid="{00000000-0005-0000-0000-000062960000}"/>
    <cellStyle name="40% - Énfasis5 5 5 4" xfId="44259" xr:uid="{00000000-0005-0000-0000-000063960000}"/>
    <cellStyle name="40% - Énfasis5 5 5 5" xfId="44260" xr:uid="{00000000-0005-0000-0000-000064960000}"/>
    <cellStyle name="40% - Énfasis5 5 5 6" xfId="44261" xr:uid="{00000000-0005-0000-0000-000065960000}"/>
    <cellStyle name="40% - Énfasis5 5 5 7" xfId="44262" xr:uid="{00000000-0005-0000-0000-000066960000}"/>
    <cellStyle name="40% - Énfasis5 5 5 8" xfId="44263" xr:uid="{00000000-0005-0000-0000-000067960000}"/>
    <cellStyle name="40% - Énfasis5 5 5 9" xfId="44264" xr:uid="{00000000-0005-0000-0000-000068960000}"/>
    <cellStyle name="40% - Énfasis5 5 6" xfId="8813" xr:uid="{00000000-0005-0000-0000-000069960000}"/>
    <cellStyle name="40% - Énfasis5 5 6 10" xfId="44265" xr:uid="{00000000-0005-0000-0000-00006A960000}"/>
    <cellStyle name="40% - Énfasis5 5 6 2" xfId="8814" xr:uid="{00000000-0005-0000-0000-00006B960000}"/>
    <cellStyle name="40% - Énfasis5 5 6 2 2" xfId="8815" xr:uid="{00000000-0005-0000-0000-00006C960000}"/>
    <cellStyle name="40% - Énfasis5 5 6 2 3" xfId="44266" xr:uid="{00000000-0005-0000-0000-00006D960000}"/>
    <cellStyle name="40% - Énfasis5 5 6 2 4" xfId="44267" xr:uid="{00000000-0005-0000-0000-00006E960000}"/>
    <cellStyle name="40% - Énfasis5 5 6 2 5" xfId="44268" xr:uid="{00000000-0005-0000-0000-00006F960000}"/>
    <cellStyle name="40% - Énfasis5 5 6 2 6" xfId="44269" xr:uid="{00000000-0005-0000-0000-000070960000}"/>
    <cellStyle name="40% - Énfasis5 5 6 2 7" xfId="44270" xr:uid="{00000000-0005-0000-0000-000071960000}"/>
    <cellStyle name="40% - Énfasis5 5 6 2 8" xfId="44271" xr:uid="{00000000-0005-0000-0000-000072960000}"/>
    <cellStyle name="40% - Énfasis5 5 6 2 9" xfId="44272" xr:uid="{00000000-0005-0000-0000-000073960000}"/>
    <cellStyle name="40% - Énfasis5 5 6 3" xfId="8816" xr:uid="{00000000-0005-0000-0000-000074960000}"/>
    <cellStyle name="40% - Énfasis5 5 6 4" xfId="44273" xr:uid="{00000000-0005-0000-0000-000075960000}"/>
    <cellStyle name="40% - Énfasis5 5 6 5" xfId="44274" xr:uid="{00000000-0005-0000-0000-000076960000}"/>
    <cellStyle name="40% - Énfasis5 5 6 6" xfId="44275" xr:uid="{00000000-0005-0000-0000-000077960000}"/>
    <cellStyle name="40% - Énfasis5 5 6 7" xfId="44276" xr:uid="{00000000-0005-0000-0000-000078960000}"/>
    <cellStyle name="40% - Énfasis5 5 6 8" xfId="44277" xr:uid="{00000000-0005-0000-0000-000079960000}"/>
    <cellStyle name="40% - Énfasis5 5 6 9" xfId="44278" xr:uid="{00000000-0005-0000-0000-00007A960000}"/>
    <cellStyle name="40% - Énfasis5 5 7" xfId="8817" xr:uid="{00000000-0005-0000-0000-00007B960000}"/>
    <cellStyle name="40% - Énfasis5 5 7 10" xfId="44279" xr:uid="{00000000-0005-0000-0000-00007C960000}"/>
    <cellStyle name="40% - Énfasis5 5 7 2" xfId="8818" xr:uid="{00000000-0005-0000-0000-00007D960000}"/>
    <cellStyle name="40% - Énfasis5 5 7 2 2" xfId="8819" xr:uid="{00000000-0005-0000-0000-00007E960000}"/>
    <cellStyle name="40% - Énfasis5 5 7 2 3" xfId="44280" xr:uid="{00000000-0005-0000-0000-00007F960000}"/>
    <cellStyle name="40% - Énfasis5 5 7 2 4" xfId="44281" xr:uid="{00000000-0005-0000-0000-000080960000}"/>
    <cellStyle name="40% - Énfasis5 5 7 2 5" xfId="44282" xr:uid="{00000000-0005-0000-0000-000081960000}"/>
    <cellStyle name="40% - Énfasis5 5 7 2 6" xfId="44283" xr:uid="{00000000-0005-0000-0000-000082960000}"/>
    <cellStyle name="40% - Énfasis5 5 7 2 7" xfId="44284" xr:uid="{00000000-0005-0000-0000-000083960000}"/>
    <cellStyle name="40% - Énfasis5 5 7 2 8" xfId="44285" xr:uid="{00000000-0005-0000-0000-000084960000}"/>
    <cellStyle name="40% - Énfasis5 5 7 2 9" xfId="44286" xr:uid="{00000000-0005-0000-0000-000085960000}"/>
    <cellStyle name="40% - Énfasis5 5 7 3" xfId="8820" xr:uid="{00000000-0005-0000-0000-000086960000}"/>
    <cellStyle name="40% - Énfasis5 5 7 4" xfId="44287" xr:uid="{00000000-0005-0000-0000-000087960000}"/>
    <cellStyle name="40% - Énfasis5 5 7 5" xfId="44288" xr:uid="{00000000-0005-0000-0000-000088960000}"/>
    <cellStyle name="40% - Énfasis5 5 7 6" xfId="44289" xr:uid="{00000000-0005-0000-0000-000089960000}"/>
    <cellStyle name="40% - Énfasis5 5 7 7" xfId="44290" xr:uid="{00000000-0005-0000-0000-00008A960000}"/>
    <cellStyle name="40% - Énfasis5 5 7 8" xfId="44291" xr:uid="{00000000-0005-0000-0000-00008B960000}"/>
    <cellStyle name="40% - Énfasis5 5 7 9" xfId="44292" xr:uid="{00000000-0005-0000-0000-00008C960000}"/>
    <cellStyle name="40% - Énfasis5 5 8" xfId="8821" xr:uid="{00000000-0005-0000-0000-00008D960000}"/>
    <cellStyle name="40% - Énfasis5 5 8 2" xfId="8822" xr:uid="{00000000-0005-0000-0000-00008E960000}"/>
    <cellStyle name="40% - Énfasis5 5 8 3" xfId="44293" xr:uid="{00000000-0005-0000-0000-00008F960000}"/>
    <cellStyle name="40% - Énfasis5 5 8 4" xfId="44294" xr:uid="{00000000-0005-0000-0000-000090960000}"/>
    <cellStyle name="40% - Énfasis5 5 8 5" xfId="44295" xr:uid="{00000000-0005-0000-0000-000091960000}"/>
    <cellStyle name="40% - Énfasis5 5 8 6" xfId="44296" xr:uid="{00000000-0005-0000-0000-000092960000}"/>
    <cellStyle name="40% - Énfasis5 5 8 7" xfId="44297" xr:uid="{00000000-0005-0000-0000-000093960000}"/>
    <cellStyle name="40% - Énfasis5 5 8 8" xfId="44298" xr:uid="{00000000-0005-0000-0000-000094960000}"/>
    <cellStyle name="40% - Énfasis5 5 8 9" xfId="44299" xr:uid="{00000000-0005-0000-0000-000095960000}"/>
    <cellStyle name="40% - Énfasis5 5 9" xfId="8823" xr:uid="{00000000-0005-0000-0000-000096960000}"/>
    <cellStyle name="40% - Énfasis5 6" xfId="8824" xr:uid="{00000000-0005-0000-0000-000097960000}"/>
    <cellStyle name="40% - Énfasis5 6 10" xfId="8825" xr:uid="{00000000-0005-0000-0000-000098960000}"/>
    <cellStyle name="40% - Énfasis5 6 11" xfId="8826" xr:uid="{00000000-0005-0000-0000-000099960000}"/>
    <cellStyle name="40% - Énfasis5 6 12" xfId="44300" xr:uid="{00000000-0005-0000-0000-00009A960000}"/>
    <cellStyle name="40% - Énfasis5 6 13" xfId="44301" xr:uid="{00000000-0005-0000-0000-00009B960000}"/>
    <cellStyle name="40% - Énfasis5 6 14" xfId="44302" xr:uid="{00000000-0005-0000-0000-00009C960000}"/>
    <cellStyle name="40% - Énfasis5 6 15" xfId="44303" xr:uid="{00000000-0005-0000-0000-00009D960000}"/>
    <cellStyle name="40% - Énfasis5 6 16" xfId="44304" xr:uid="{00000000-0005-0000-0000-00009E960000}"/>
    <cellStyle name="40% - Énfasis5 6 17" xfId="44305" xr:uid="{00000000-0005-0000-0000-00009F960000}"/>
    <cellStyle name="40% - Énfasis5 6 2" xfId="8827" xr:uid="{00000000-0005-0000-0000-0000A0960000}"/>
    <cellStyle name="40% - Énfasis5 6 2 10" xfId="44306" xr:uid="{00000000-0005-0000-0000-0000A1960000}"/>
    <cellStyle name="40% - Énfasis5 6 2 11" xfId="44307" xr:uid="{00000000-0005-0000-0000-0000A2960000}"/>
    <cellStyle name="40% - Énfasis5 6 2 12" xfId="44308" xr:uid="{00000000-0005-0000-0000-0000A3960000}"/>
    <cellStyle name="40% - Énfasis5 6 2 13" xfId="44309" xr:uid="{00000000-0005-0000-0000-0000A4960000}"/>
    <cellStyle name="40% - Énfasis5 6 2 2" xfId="8828" xr:uid="{00000000-0005-0000-0000-0000A5960000}"/>
    <cellStyle name="40% - Énfasis5 6 2 2 10" xfId="44310" xr:uid="{00000000-0005-0000-0000-0000A6960000}"/>
    <cellStyle name="40% - Énfasis5 6 2 2 11" xfId="44311" xr:uid="{00000000-0005-0000-0000-0000A7960000}"/>
    <cellStyle name="40% - Énfasis5 6 2 2 12" xfId="44312" xr:uid="{00000000-0005-0000-0000-0000A8960000}"/>
    <cellStyle name="40% - Énfasis5 6 2 2 2" xfId="8829" xr:uid="{00000000-0005-0000-0000-0000A9960000}"/>
    <cellStyle name="40% - Énfasis5 6 2 2 2 10" xfId="44313" xr:uid="{00000000-0005-0000-0000-0000AA960000}"/>
    <cellStyle name="40% - Énfasis5 6 2 2 2 2" xfId="8830" xr:uid="{00000000-0005-0000-0000-0000AB960000}"/>
    <cellStyle name="40% - Énfasis5 6 2 2 2 2 2" xfId="8831" xr:uid="{00000000-0005-0000-0000-0000AC960000}"/>
    <cellStyle name="40% - Énfasis5 6 2 2 2 2 3" xfId="44314" xr:uid="{00000000-0005-0000-0000-0000AD960000}"/>
    <cellStyle name="40% - Énfasis5 6 2 2 2 2 4" xfId="44315" xr:uid="{00000000-0005-0000-0000-0000AE960000}"/>
    <cellStyle name="40% - Énfasis5 6 2 2 2 2 5" xfId="44316" xr:uid="{00000000-0005-0000-0000-0000AF960000}"/>
    <cellStyle name="40% - Énfasis5 6 2 2 2 2 6" xfId="44317" xr:uid="{00000000-0005-0000-0000-0000B0960000}"/>
    <cellStyle name="40% - Énfasis5 6 2 2 2 2 7" xfId="44318" xr:uid="{00000000-0005-0000-0000-0000B1960000}"/>
    <cellStyle name="40% - Énfasis5 6 2 2 2 2 8" xfId="44319" xr:uid="{00000000-0005-0000-0000-0000B2960000}"/>
    <cellStyle name="40% - Énfasis5 6 2 2 2 2 9" xfId="44320" xr:uid="{00000000-0005-0000-0000-0000B3960000}"/>
    <cellStyle name="40% - Énfasis5 6 2 2 2 3" xfId="8832" xr:uid="{00000000-0005-0000-0000-0000B4960000}"/>
    <cellStyle name="40% - Énfasis5 6 2 2 2 4" xfId="44321" xr:uid="{00000000-0005-0000-0000-0000B5960000}"/>
    <cellStyle name="40% - Énfasis5 6 2 2 2 5" xfId="44322" xr:uid="{00000000-0005-0000-0000-0000B6960000}"/>
    <cellStyle name="40% - Énfasis5 6 2 2 2 6" xfId="44323" xr:uid="{00000000-0005-0000-0000-0000B7960000}"/>
    <cellStyle name="40% - Énfasis5 6 2 2 2 7" xfId="44324" xr:uid="{00000000-0005-0000-0000-0000B8960000}"/>
    <cellStyle name="40% - Énfasis5 6 2 2 2 8" xfId="44325" xr:uid="{00000000-0005-0000-0000-0000B9960000}"/>
    <cellStyle name="40% - Énfasis5 6 2 2 2 9" xfId="44326" xr:uid="{00000000-0005-0000-0000-0000BA960000}"/>
    <cellStyle name="40% - Énfasis5 6 2 2 3" xfId="8833" xr:uid="{00000000-0005-0000-0000-0000BB960000}"/>
    <cellStyle name="40% - Énfasis5 6 2 2 3 10" xfId="44327" xr:uid="{00000000-0005-0000-0000-0000BC960000}"/>
    <cellStyle name="40% - Énfasis5 6 2 2 3 2" xfId="8834" xr:uid="{00000000-0005-0000-0000-0000BD960000}"/>
    <cellStyle name="40% - Énfasis5 6 2 2 3 2 2" xfId="8835" xr:uid="{00000000-0005-0000-0000-0000BE960000}"/>
    <cellStyle name="40% - Énfasis5 6 2 2 3 2 3" xfId="44328" xr:uid="{00000000-0005-0000-0000-0000BF960000}"/>
    <cellStyle name="40% - Énfasis5 6 2 2 3 2 4" xfId="44329" xr:uid="{00000000-0005-0000-0000-0000C0960000}"/>
    <cellStyle name="40% - Énfasis5 6 2 2 3 2 5" xfId="44330" xr:uid="{00000000-0005-0000-0000-0000C1960000}"/>
    <cellStyle name="40% - Énfasis5 6 2 2 3 2 6" xfId="44331" xr:uid="{00000000-0005-0000-0000-0000C2960000}"/>
    <cellStyle name="40% - Énfasis5 6 2 2 3 2 7" xfId="44332" xr:uid="{00000000-0005-0000-0000-0000C3960000}"/>
    <cellStyle name="40% - Énfasis5 6 2 2 3 2 8" xfId="44333" xr:uid="{00000000-0005-0000-0000-0000C4960000}"/>
    <cellStyle name="40% - Énfasis5 6 2 2 3 2 9" xfId="44334" xr:uid="{00000000-0005-0000-0000-0000C5960000}"/>
    <cellStyle name="40% - Énfasis5 6 2 2 3 3" xfId="8836" xr:uid="{00000000-0005-0000-0000-0000C6960000}"/>
    <cellStyle name="40% - Énfasis5 6 2 2 3 4" xfId="44335" xr:uid="{00000000-0005-0000-0000-0000C7960000}"/>
    <cellStyle name="40% - Énfasis5 6 2 2 3 5" xfId="44336" xr:uid="{00000000-0005-0000-0000-0000C8960000}"/>
    <cellStyle name="40% - Énfasis5 6 2 2 3 6" xfId="44337" xr:uid="{00000000-0005-0000-0000-0000C9960000}"/>
    <cellStyle name="40% - Énfasis5 6 2 2 3 7" xfId="44338" xr:uid="{00000000-0005-0000-0000-0000CA960000}"/>
    <cellStyle name="40% - Énfasis5 6 2 2 3 8" xfId="44339" xr:uid="{00000000-0005-0000-0000-0000CB960000}"/>
    <cellStyle name="40% - Énfasis5 6 2 2 3 9" xfId="44340" xr:uid="{00000000-0005-0000-0000-0000CC960000}"/>
    <cellStyle name="40% - Énfasis5 6 2 2 4" xfId="8837" xr:uid="{00000000-0005-0000-0000-0000CD960000}"/>
    <cellStyle name="40% - Énfasis5 6 2 2 4 2" xfId="8838" xr:uid="{00000000-0005-0000-0000-0000CE960000}"/>
    <cellStyle name="40% - Énfasis5 6 2 2 4 3" xfId="44341" xr:uid="{00000000-0005-0000-0000-0000CF960000}"/>
    <cellStyle name="40% - Énfasis5 6 2 2 4 4" xfId="44342" xr:uid="{00000000-0005-0000-0000-0000D0960000}"/>
    <cellStyle name="40% - Énfasis5 6 2 2 4 5" xfId="44343" xr:uid="{00000000-0005-0000-0000-0000D1960000}"/>
    <cellStyle name="40% - Énfasis5 6 2 2 4 6" xfId="44344" xr:uid="{00000000-0005-0000-0000-0000D2960000}"/>
    <cellStyle name="40% - Énfasis5 6 2 2 4 7" xfId="44345" xr:uid="{00000000-0005-0000-0000-0000D3960000}"/>
    <cellStyle name="40% - Énfasis5 6 2 2 4 8" xfId="44346" xr:uid="{00000000-0005-0000-0000-0000D4960000}"/>
    <cellStyle name="40% - Énfasis5 6 2 2 4 9" xfId="44347" xr:uid="{00000000-0005-0000-0000-0000D5960000}"/>
    <cellStyle name="40% - Énfasis5 6 2 2 5" xfId="8839" xr:uid="{00000000-0005-0000-0000-0000D6960000}"/>
    <cellStyle name="40% - Énfasis5 6 2 2 6" xfId="44348" xr:uid="{00000000-0005-0000-0000-0000D7960000}"/>
    <cellStyle name="40% - Énfasis5 6 2 2 7" xfId="44349" xr:uid="{00000000-0005-0000-0000-0000D8960000}"/>
    <cellStyle name="40% - Énfasis5 6 2 2 8" xfId="44350" xr:uid="{00000000-0005-0000-0000-0000D9960000}"/>
    <cellStyle name="40% - Énfasis5 6 2 2 9" xfId="44351" xr:uid="{00000000-0005-0000-0000-0000DA960000}"/>
    <cellStyle name="40% - Énfasis5 6 2 3" xfId="8840" xr:uid="{00000000-0005-0000-0000-0000DB960000}"/>
    <cellStyle name="40% - Énfasis5 6 2 3 10" xfId="44352" xr:uid="{00000000-0005-0000-0000-0000DC960000}"/>
    <cellStyle name="40% - Énfasis5 6 2 3 2" xfId="8841" xr:uid="{00000000-0005-0000-0000-0000DD960000}"/>
    <cellStyle name="40% - Énfasis5 6 2 3 2 2" xfId="8842" xr:uid="{00000000-0005-0000-0000-0000DE960000}"/>
    <cellStyle name="40% - Énfasis5 6 2 3 2 3" xfId="44353" xr:uid="{00000000-0005-0000-0000-0000DF960000}"/>
    <cellStyle name="40% - Énfasis5 6 2 3 2 4" xfId="44354" xr:uid="{00000000-0005-0000-0000-0000E0960000}"/>
    <cellStyle name="40% - Énfasis5 6 2 3 2 5" xfId="44355" xr:uid="{00000000-0005-0000-0000-0000E1960000}"/>
    <cellStyle name="40% - Énfasis5 6 2 3 2 6" xfId="44356" xr:uid="{00000000-0005-0000-0000-0000E2960000}"/>
    <cellStyle name="40% - Énfasis5 6 2 3 2 7" xfId="44357" xr:uid="{00000000-0005-0000-0000-0000E3960000}"/>
    <cellStyle name="40% - Énfasis5 6 2 3 2 8" xfId="44358" xr:uid="{00000000-0005-0000-0000-0000E4960000}"/>
    <cellStyle name="40% - Énfasis5 6 2 3 2 9" xfId="44359" xr:uid="{00000000-0005-0000-0000-0000E5960000}"/>
    <cellStyle name="40% - Énfasis5 6 2 3 3" xfId="8843" xr:uid="{00000000-0005-0000-0000-0000E6960000}"/>
    <cellStyle name="40% - Énfasis5 6 2 3 4" xfId="44360" xr:uid="{00000000-0005-0000-0000-0000E7960000}"/>
    <cellStyle name="40% - Énfasis5 6 2 3 5" xfId="44361" xr:uid="{00000000-0005-0000-0000-0000E8960000}"/>
    <cellStyle name="40% - Énfasis5 6 2 3 6" xfId="44362" xr:uid="{00000000-0005-0000-0000-0000E9960000}"/>
    <cellStyle name="40% - Énfasis5 6 2 3 7" xfId="44363" xr:uid="{00000000-0005-0000-0000-0000EA960000}"/>
    <cellStyle name="40% - Énfasis5 6 2 3 8" xfId="44364" xr:uid="{00000000-0005-0000-0000-0000EB960000}"/>
    <cellStyle name="40% - Énfasis5 6 2 3 9" xfId="44365" xr:uid="{00000000-0005-0000-0000-0000EC960000}"/>
    <cellStyle name="40% - Énfasis5 6 2 4" xfId="8844" xr:uid="{00000000-0005-0000-0000-0000ED960000}"/>
    <cellStyle name="40% - Énfasis5 6 2 4 10" xfId="44366" xr:uid="{00000000-0005-0000-0000-0000EE960000}"/>
    <cellStyle name="40% - Énfasis5 6 2 4 2" xfId="8845" xr:uid="{00000000-0005-0000-0000-0000EF960000}"/>
    <cellStyle name="40% - Énfasis5 6 2 4 2 2" xfId="8846" xr:uid="{00000000-0005-0000-0000-0000F0960000}"/>
    <cellStyle name="40% - Énfasis5 6 2 4 2 3" xfId="44367" xr:uid="{00000000-0005-0000-0000-0000F1960000}"/>
    <cellStyle name="40% - Énfasis5 6 2 4 2 4" xfId="44368" xr:uid="{00000000-0005-0000-0000-0000F2960000}"/>
    <cellStyle name="40% - Énfasis5 6 2 4 2 5" xfId="44369" xr:uid="{00000000-0005-0000-0000-0000F3960000}"/>
    <cellStyle name="40% - Énfasis5 6 2 4 2 6" xfId="44370" xr:uid="{00000000-0005-0000-0000-0000F4960000}"/>
    <cellStyle name="40% - Énfasis5 6 2 4 2 7" xfId="44371" xr:uid="{00000000-0005-0000-0000-0000F5960000}"/>
    <cellStyle name="40% - Énfasis5 6 2 4 2 8" xfId="44372" xr:uid="{00000000-0005-0000-0000-0000F6960000}"/>
    <cellStyle name="40% - Énfasis5 6 2 4 2 9" xfId="44373" xr:uid="{00000000-0005-0000-0000-0000F7960000}"/>
    <cellStyle name="40% - Énfasis5 6 2 4 3" xfId="8847" xr:uid="{00000000-0005-0000-0000-0000F8960000}"/>
    <cellStyle name="40% - Énfasis5 6 2 4 4" xfId="44374" xr:uid="{00000000-0005-0000-0000-0000F9960000}"/>
    <cellStyle name="40% - Énfasis5 6 2 4 5" xfId="44375" xr:uid="{00000000-0005-0000-0000-0000FA960000}"/>
    <cellStyle name="40% - Énfasis5 6 2 4 6" xfId="44376" xr:uid="{00000000-0005-0000-0000-0000FB960000}"/>
    <cellStyle name="40% - Énfasis5 6 2 4 7" xfId="44377" xr:uid="{00000000-0005-0000-0000-0000FC960000}"/>
    <cellStyle name="40% - Énfasis5 6 2 4 8" xfId="44378" xr:uid="{00000000-0005-0000-0000-0000FD960000}"/>
    <cellStyle name="40% - Énfasis5 6 2 4 9" xfId="44379" xr:uid="{00000000-0005-0000-0000-0000FE960000}"/>
    <cellStyle name="40% - Énfasis5 6 2 5" xfId="8848" xr:uid="{00000000-0005-0000-0000-0000FF960000}"/>
    <cellStyle name="40% - Énfasis5 6 2 5 2" xfId="8849" xr:uid="{00000000-0005-0000-0000-000000970000}"/>
    <cellStyle name="40% - Énfasis5 6 2 5 3" xfId="44380" xr:uid="{00000000-0005-0000-0000-000001970000}"/>
    <cellStyle name="40% - Énfasis5 6 2 5 4" xfId="44381" xr:uid="{00000000-0005-0000-0000-000002970000}"/>
    <cellStyle name="40% - Énfasis5 6 2 5 5" xfId="44382" xr:uid="{00000000-0005-0000-0000-000003970000}"/>
    <cellStyle name="40% - Énfasis5 6 2 5 6" xfId="44383" xr:uid="{00000000-0005-0000-0000-000004970000}"/>
    <cellStyle name="40% - Énfasis5 6 2 5 7" xfId="44384" xr:uid="{00000000-0005-0000-0000-000005970000}"/>
    <cellStyle name="40% - Énfasis5 6 2 5 8" xfId="44385" xr:uid="{00000000-0005-0000-0000-000006970000}"/>
    <cellStyle name="40% - Énfasis5 6 2 5 9" xfId="44386" xr:uid="{00000000-0005-0000-0000-000007970000}"/>
    <cellStyle name="40% - Énfasis5 6 2 6" xfId="8850" xr:uid="{00000000-0005-0000-0000-000008970000}"/>
    <cellStyle name="40% - Énfasis5 6 2 7" xfId="44387" xr:uid="{00000000-0005-0000-0000-000009970000}"/>
    <cellStyle name="40% - Énfasis5 6 2 8" xfId="44388" xr:uid="{00000000-0005-0000-0000-00000A970000}"/>
    <cellStyle name="40% - Énfasis5 6 2 9" xfId="44389" xr:uid="{00000000-0005-0000-0000-00000B970000}"/>
    <cellStyle name="40% - Énfasis5 6 3" xfId="8851" xr:uid="{00000000-0005-0000-0000-00000C970000}"/>
    <cellStyle name="40% - Énfasis5 6 3 10" xfId="44390" xr:uid="{00000000-0005-0000-0000-00000D970000}"/>
    <cellStyle name="40% - Énfasis5 6 3 11" xfId="44391" xr:uid="{00000000-0005-0000-0000-00000E970000}"/>
    <cellStyle name="40% - Énfasis5 6 3 12" xfId="44392" xr:uid="{00000000-0005-0000-0000-00000F970000}"/>
    <cellStyle name="40% - Énfasis5 6 3 13" xfId="44393" xr:uid="{00000000-0005-0000-0000-000010970000}"/>
    <cellStyle name="40% - Énfasis5 6 3 2" xfId="8852" xr:uid="{00000000-0005-0000-0000-000011970000}"/>
    <cellStyle name="40% - Énfasis5 6 3 2 10" xfId="44394" xr:uid="{00000000-0005-0000-0000-000012970000}"/>
    <cellStyle name="40% - Énfasis5 6 3 2 11" xfId="44395" xr:uid="{00000000-0005-0000-0000-000013970000}"/>
    <cellStyle name="40% - Énfasis5 6 3 2 12" xfId="44396" xr:uid="{00000000-0005-0000-0000-000014970000}"/>
    <cellStyle name="40% - Énfasis5 6 3 2 2" xfId="8853" xr:uid="{00000000-0005-0000-0000-000015970000}"/>
    <cellStyle name="40% - Énfasis5 6 3 2 2 10" xfId="44397" xr:uid="{00000000-0005-0000-0000-000016970000}"/>
    <cellStyle name="40% - Énfasis5 6 3 2 2 2" xfId="8854" xr:uid="{00000000-0005-0000-0000-000017970000}"/>
    <cellStyle name="40% - Énfasis5 6 3 2 2 2 2" xfId="8855" xr:uid="{00000000-0005-0000-0000-000018970000}"/>
    <cellStyle name="40% - Énfasis5 6 3 2 2 2 3" xfId="44398" xr:uid="{00000000-0005-0000-0000-000019970000}"/>
    <cellStyle name="40% - Énfasis5 6 3 2 2 2 4" xfId="44399" xr:uid="{00000000-0005-0000-0000-00001A970000}"/>
    <cellStyle name="40% - Énfasis5 6 3 2 2 2 5" xfId="44400" xr:uid="{00000000-0005-0000-0000-00001B970000}"/>
    <cellStyle name="40% - Énfasis5 6 3 2 2 2 6" xfId="44401" xr:uid="{00000000-0005-0000-0000-00001C970000}"/>
    <cellStyle name="40% - Énfasis5 6 3 2 2 2 7" xfId="44402" xr:uid="{00000000-0005-0000-0000-00001D970000}"/>
    <cellStyle name="40% - Énfasis5 6 3 2 2 2 8" xfId="44403" xr:uid="{00000000-0005-0000-0000-00001E970000}"/>
    <cellStyle name="40% - Énfasis5 6 3 2 2 2 9" xfId="44404" xr:uid="{00000000-0005-0000-0000-00001F970000}"/>
    <cellStyle name="40% - Énfasis5 6 3 2 2 3" xfId="8856" xr:uid="{00000000-0005-0000-0000-000020970000}"/>
    <cellStyle name="40% - Énfasis5 6 3 2 2 4" xfId="44405" xr:uid="{00000000-0005-0000-0000-000021970000}"/>
    <cellStyle name="40% - Énfasis5 6 3 2 2 5" xfId="44406" xr:uid="{00000000-0005-0000-0000-000022970000}"/>
    <cellStyle name="40% - Énfasis5 6 3 2 2 6" xfId="44407" xr:uid="{00000000-0005-0000-0000-000023970000}"/>
    <cellStyle name="40% - Énfasis5 6 3 2 2 7" xfId="44408" xr:uid="{00000000-0005-0000-0000-000024970000}"/>
    <cellStyle name="40% - Énfasis5 6 3 2 2 8" xfId="44409" xr:uid="{00000000-0005-0000-0000-000025970000}"/>
    <cellStyle name="40% - Énfasis5 6 3 2 2 9" xfId="44410" xr:uid="{00000000-0005-0000-0000-000026970000}"/>
    <cellStyle name="40% - Énfasis5 6 3 2 3" xfId="8857" xr:uid="{00000000-0005-0000-0000-000027970000}"/>
    <cellStyle name="40% - Énfasis5 6 3 2 3 10" xfId="44411" xr:uid="{00000000-0005-0000-0000-000028970000}"/>
    <cellStyle name="40% - Énfasis5 6 3 2 3 2" xfId="8858" xr:uid="{00000000-0005-0000-0000-000029970000}"/>
    <cellStyle name="40% - Énfasis5 6 3 2 3 2 2" xfId="8859" xr:uid="{00000000-0005-0000-0000-00002A970000}"/>
    <cellStyle name="40% - Énfasis5 6 3 2 3 2 3" xfId="44412" xr:uid="{00000000-0005-0000-0000-00002B970000}"/>
    <cellStyle name="40% - Énfasis5 6 3 2 3 2 4" xfId="44413" xr:uid="{00000000-0005-0000-0000-00002C970000}"/>
    <cellStyle name="40% - Énfasis5 6 3 2 3 2 5" xfId="44414" xr:uid="{00000000-0005-0000-0000-00002D970000}"/>
    <cellStyle name="40% - Énfasis5 6 3 2 3 2 6" xfId="44415" xr:uid="{00000000-0005-0000-0000-00002E970000}"/>
    <cellStyle name="40% - Énfasis5 6 3 2 3 2 7" xfId="44416" xr:uid="{00000000-0005-0000-0000-00002F970000}"/>
    <cellStyle name="40% - Énfasis5 6 3 2 3 2 8" xfId="44417" xr:uid="{00000000-0005-0000-0000-000030970000}"/>
    <cellStyle name="40% - Énfasis5 6 3 2 3 2 9" xfId="44418" xr:uid="{00000000-0005-0000-0000-000031970000}"/>
    <cellStyle name="40% - Énfasis5 6 3 2 3 3" xfId="8860" xr:uid="{00000000-0005-0000-0000-000032970000}"/>
    <cellStyle name="40% - Énfasis5 6 3 2 3 4" xfId="44419" xr:uid="{00000000-0005-0000-0000-000033970000}"/>
    <cellStyle name="40% - Énfasis5 6 3 2 3 5" xfId="44420" xr:uid="{00000000-0005-0000-0000-000034970000}"/>
    <cellStyle name="40% - Énfasis5 6 3 2 3 6" xfId="44421" xr:uid="{00000000-0005-0000-0000-000035970000}"/>
    <cellStyle name="40% - Énfasis5 6 3 2 3 7" xfId="44422" xr:uid="{00000000-0005-0000-0000-000036970000}"/>
    <cellStyle name="40% - Énfasis5 6 3 2 3 8" xfId="44423" xr:uid="{00000000-0005-0000-0000-000037970000}"/>
    <cellStyle name="40% - Énfasis5 6 3 2 3 9" xfId="44424" xr:uid="{00000000-0005-0000-0000-000038970000}"/>
    <cellStyle name="40% - Énfasis5 6 3 2 4" xfId="8861" xr:uid="{00000000-0005-0000-0000-000039970000}"/>
    <cellStyle name="40% - Énfasis5 6 3 2 4 2" xfId="8862" xr:uid="{00000000-0005-0000-0000-00003A970000}"/>
    <cellStyle name="40% - Énfasis5 6 3 2 4 3" xfId="44425" xr:uid="{00000000-0005-0000-0000-00003B970000}"/>
    <cellStyle name="40% - Énfasis5 6 3 2 4 4" xfId="44426" xr:uid="{00000000-0005-0000-0000-00003C970000}"/>
    <cellStyle name="40% - Énfasis5 6 3 2 4 5" xfId="44427" xr:uid="{00000000-0005-0000-0000-00003D970000}"/>
    <cellStyle name="40% - Énfasis5 6 3 2 4 6" xfId="44428" xr:uid="{00000000-0005-0000-0000-00003E970000}"/>
    <cellStyle name="40% - Énfasis5 6 3 2 4 7" xfId="44429" xr:uid="{00000000-0005-0000-0000-00003F970000}"/>
    <cellStyle name="40% - Énfasis5 6 3 2 4 8" xfId="44430" xr:uid="{00000000-0005-0000-0000-000040970000}"/>
    <cellStyle name="40% - Énfasis5 6 3 2 4 9" xfId="44431" xr:uid="{00000000-0005-0000-0000-000041970000}"/>
    <cellStyle name="40% - Énfasis5 6 3 2 5" xfId="8863" xr:uid="{00000000-0005-0000-0000-000042970000}"/>
    <cellStyle name="40% - Énfasis5 6 3 2 6" xfId="44432" xr:uid="{00000000-0005-0000-0000-000043970000}"/>
    <cellStyle name="40% - Énfasis5 6 3 2 7" xfId="44433" xr:uid="{00000000-0005-0000-0000-000044970000}"/>
    <cellStyle name="40% - Énfasis5 6 3 2 8" xfId="44434" xr:uid="{00000000-0005-0000-0000-000045970000}"/>
    <cellStyle name="40% - Énfasis5 6 3 2 9" xfId="44435" xr:uid="{00000000-0005-0000-0000-000046970000}"/>
    <cellStyle name="40% - Énfasis5 6 3 3" xfId="8864" xr:uid="{00000000-0005-0000-0000-000047970000}"/>
    <cellStyle name="40% - Énfasis5 6 3 3 10" xfId="44436" xr:uid="{00000000-0005-0000-0000-000048970000}"/>
    <cellStyle name="40% - Énfasis5 6 3 3 2" xfId="8865" xr:uid="{00000000-0005-0000-0000-000049970000}"/>
    <cellStyle name="40% - Énfasis5 6 3 3 2 2" xfId="8866" xr:uid="{00000000-0005-0000-0000-00004A970000}"/>
    <cellStyle name="40% - Énfasis5 6 3 3 2 3" xfId="44437" xr:uid="{00000000-0005-0000-0000-00004B970000}"/>
    <cellStyle name="40% - Énfasis5 6 3 3 2 4" xfId="44438" xr:uid="{00000000-0005-0000-0000-00004C970000}"/>
    <cellStyle name="40% - Énfasis5 6 3 3 2 5" xfId="44439" xr:uid="{00000000-0005-0000-0000-00004D970000}"/>
    <cellStyle name="40% - Énfasis5 6 3 3 2 6" xfId="44440" xr:uid="{00000000-0005-0000-0000-00004E970000}"/>
    <cellStyle name="40% - Énfasis5 6 3 3 2 7" xfId="44441" xr:uid="{00000000-0005-0000-0000-00004F970000}"/>
    <cellStyle name="40% - Énfasis5 6 3 3 2 8" xfId="44442" xr:uid="{00000000-0005-0000-0000-000050970000}"/>
    <cellStyle name="40% - Énfasis5 6 3 3 2 9" xfId="44443" xr:uid="{00000000-0005-0000-0000-000051970000}"/>
    <cellStyle name="40% - Énfasis5 6 3 3 3" xfId="8867" xr:uid="{00000000-0005-0000-0000-000052970000}"/>
    <cellStyle name="40% - Énfasis5 6 3 3 4" xfId="44444" xr:uid="{00000000-0005-0000-0000-000053970000}"/>
    <cellStyle name="40% - Énfasis5 6 3 3 5" xfId="44445" xr:uid="{00000000-0005-0000-0000-000054970000}"/>
    <cellStyle name="40% - Énfasis5 6 3 3 6" xfId="44446" xr:uid="{00000000-0005-0000-0000-000055970000}"/>
    <cellStyle name="40% - Énfasis5 6 3 3 7" xfId="44447" xr:uid="{00000000-0005-0000-0000-000056970000}"/>
    <cellStyle name="40% - Énfasis5 6 3 3 8" xfId="44448" xr:uid="{00000000-0005-0000-0000-000057970000}"/>
    <cellStyle name="40% - Énfasis5 6 3 3 9" xfId="44449" xr:uid="{00000000-0005-0000-0000-000058970000}"/>
    <cellStyle name="40% - Énfasis5 6 3 4" xfId="8868" xr:uid="{00000000-0005-0000-0000-000059970000}"/>
    <cellStyle name="40% - Énfasis5 6 3 4 10" xfId="44450" xr:uid="{00000000-0005-0000-0000-00005A970000}"/>
    <cellStyle name="40% - Énfasis5 6 3 4 2" xfId="8869" xr:uid="{00000000-0005-0000-0000-00005B970000}"/>
    <cellStyle name="40% - Énfasis5 6 3 4 2 2" xfId="8870" xr:uid="{00000000-0005-0000-0000-00005C970000}"/>
    <cellStyle name="40% - Énfasis5 6 3 4 2 3" xfId="44451" xr:uid="{00000000-0005-0000-0000-00005D970000}"/>
    <cellStyle name="40% - Énfasis5 6 3 4 2 4" xfId="44452" xr:uid="{00000000-0005-0000-0000-00005E970000}"/>
    <cellStyle name="40% - Énfasis5 6 3 4 2 5" xfId="44453" xr:uid="{00000000-0005-0000-0000-00005F970000}"/>
    <cellStyle name="40% - Énfasis5 6 3 4 2 6" xfId="44454" xr:uid="{00000000-0005-0000-0000-000060970000}"/>
    <cellStyle name="40% - Énfasis5 6 3 4 2 7" xfId="44455" xr:uid="{00000000-0005-0000-0000-000061970000}"/>
    <cellStyle name="40% - Énfasis5 6 3 4 2 8" xfId="44456" xr:uid="{00000000-0005-0000-0000-000062970000}"/>
    <cellStyle name="40% - Énfasis5 6 3 4 2 9" xfId="44457" xr:uid="{00000000-0005-0000-0000-000063970000}"/>
    <cellStyle name="40% - Énfasis5 6 3 4 3" xfId="8871" xr:uid="{00000000-0005-0000-0000-000064970000}"/>
    <cellStyle name="40% - Énfasis5 6 3 4 4" xfId="44458" xr:uid="{00000000-0005-0000-0000-000065970000}"/>
    <cellStyle name="40% - Énfasis5 6 3 4 5" xfId="44459" xr:uid="{00000000-0005-0000-0000-000066970000}"/>
    <cellStyle name="40% - Énfasis5 6 3 4 6" xfId="44460" xr:uid="{00000000-0005-0000-0000-000067970000}"/>
    <cellStyle name="40% - Énfasis5 6 3 4 7" xfId="44461" xr:uid="{00000000-0005-0000-0000-000068970000}"/>
    <cellStyle name="40% - Énfasis5 6 3 4 8" xfId="44462" xr:uid="{00000000-0005-0000-0000-000069970000}"/>
    <cellStyle name="40% - Énfasis5 6 3 4 9" xfId="44463" xr:uid="{00000000-0005-0000-0000-00006A970000}"/>
    <cellStyle name="40% - Énfasis5 6 3 5" xfId="8872" xr:uid="{00000000-0005-0000-0000-00006B970000}"/>
    <cellStyle name="40% - Énfasis5 6 3 5 2" xfId="8873" xr:uid="{00000000-0005-0000-0000-00006C970000}"/>
    <cellStyle name="40% - Énfasis5 6 3 5 3" xfId="44464" xr:uid="{00000000-0005-0000-0000-00006D970000}"/>
    <cellStyle name="40% - Énfasis5 6 3 5 4" xfId="44465" xr:uid="{00000000-0005-0000-0000-00006E970000}"/>
    <cellStyle name="40% - Énfasis5 6 3 5 5" xfId="44466" xr:uid="{00000000-0005-0000-0000-00006F970000}"/>
    <cellStyle name="40% - Énfasis5 6 3 5 6" xfId="44467" xr:uid="{00000000-0005-0000-0000-000070970000}"/>
    <cellStyle name="40% - Énfasis5 6 3 5 7" xfId="44468" xr:uid="{00000000-0005-0000-0000-000071970000}"/>
    <cellStyle name="40% - Énfasis5 6 3 5 8" xfId="44469" xr:uid="{00000000-0005-0000-0000-000072970000}"/>
    <cellStyle name="40% - Énfasis5 6 3 5 9" xfId="44470" xr:uid="{00000000-0005-0000-0000-000073970000}"/>
    <cellStyle name="40% - Énfasis5 6 3 6" xfId="8874" xr:uid="{00000000-0005-0000-0000-000074970000}"/>
    <cellStyle name="40% - Énfasis5 6 3 7" xfId="44471" xr:uid="{00000000-0005-0000-0000-000075970000}"/>
    <cellStyle name="40% - Énfasis5 6 3 8" xfId="44472" xr:uid="{00000000-0005-0000-0000-000076970000}"/>
    <cellStyle name="40% - Énfasis5 6 3 9" xfId="44473" xr:uid="{00000000-0005-0000-0000-000077970000}"/>
    <cellStyle name="40% - Énfasis5 6 4" xfId="8875" xr:uid="{00000000-0005-0000-0000-000078970000}"/>
    <cellStyle name="40% - Énfasis5 6 4 10" xfId="44474" xr:uid="{00000000-0005-0000-0000-000079970000}"/>
    <cellStyle name="40% - Énfasis5 6 4 11" xfId="44475" xr:uid="{00000000-0005-0000-0000-00007A970000}"/>
    <cellStyle name="40% - Énfasis5 6 4 12" xfId="44476" xr:uid="{00000000-0005-0000-0000-00007B970000}"/>
    <cellStyle name="40% - Énfasis5 6 4 2" xfId="8876" xr:uid="{00000000-0005-0000-0000-00007C970000}"/>
    <cellStyle name="40% - Énfasis5 6 4 2 10" xfId="44477" xr:uid="{00000000-0005-0000-0000-00007D970000}"/>
    <cellStyle name="40% - Énfasis5 6 4 2 2" xfId="8877" xr:uid="{00000000-0005-0000-0000-00007E970000}"/>
    <cellStyle name="40% - Énfasis5 6 4 2 2 2" xfId="8878" xr:uid="{00000000-0005-0000-0000-00007F970000}"/>
    <cellStyle name="40% - Énfasis5 6 4 2 2 3" xfId="44478" xr:uid="{00000000-0005-0000-0000-000080970000}"/>
    <cellStyle name="40% - Énfasis5 6 4 2 2 4" xfId="44479" xr:uid="{00000000-0005-0000-0000-000081970000}"/>
    <cellStyle name="40% - Énfasis5 6 4 2 2 5" xfId="44480" xr:uid="{00000000-0005-0000-0000-000082970000}"/>
    <cellStyle name="40% - Énfasis5 6 4 2 2 6" xfId="44481" xr:uid="{00000000-0005-0000-0000-000083970000}"/>
    <cellStyle name="40% - Énfasis5 6 4 2 2 7" xfId="44482" xr:uid="{00000000-0005-0000-0000-000084970000}"/>
    <cellStyle name="40% - Énfasis5 6 4 2 2 8" xfId="44483" xr:uid="{00000000-0005-0000-0000-000085970000}"/>
    <cellStyle name="40% - Énfasis5 6 4 2 2 9" xfId="44484" xr:uid="{00000000-0005-0000-0000-000086970000}"/>
    <cellStyle name="40% - Énfasis5 6 4 2 3" xfId="8879" xr:uid="{00000000-0005-0000-0000-000087970000}"/>
    <cellStyle name="40% - Énfasis5 6 4 2 4" xfId="44485" xr:uid="{00000000-0005-0000-0000-000088970000}"/>
    <cellStyle name="40% - Énfasis5 6 4 2 5" xfId="44486" xr:uid="{00000000-0005-0000-0000-000089970000}"/>
    <cellStyle name="40% - Énfasis5 6 4 2 6" xfId="44487" xr:uid="{00000000-0005-0000-0000-00008A970000}"/>
    <cellStyle name="40% - Énfasis5 6 4 2 7" xfId="44488" xr:uid="{00000000-0005-0000-0000-00008B970000}"/>
    <cellStyle name="40% - Énfasis5 6 4 2 8" xfId="44489" xr:uid="{00000000-0005-0000-0000-00008C970000}"/>
    <cellStyle name="40% - Énfasis5 6 4 2 9" xfId="44490" xr:uid="{00000000-0005-0000-0000-00008D970000}"/>
    <cellStyle name="40% - Énfasis5 6 4 3" xfId="8880" xr:uid="{00000000-0005-0000-0000-00008E970000}"/>
    <cellStyle name="40% - Énfasis5 6 4 3 10" xfId="44491" xr:uid="{00000000-0005-0000-0000-00008F970000}"/>
    <cellStyle name="40% - Énfasis5 6 4 3 2" xfId="8881" xr:uid="{00000000-0005-0000-0000-000090970000}"/>
    <cellStyle name="40% - Énfasis5 6 4 3 2 2" xfId="8882" xr:uid="{00000000-0005-0000-0000-000091970000}"/>
    <cellStyle name="40% - Énfasis5 6 4 3 2 3" xfId="44492" xr:uid="{00000000-0005-0000-0000-000092970000}"/>
    <cellStyle name="40% - Énfasis5 6 4 3 2 4" xfId="44493" xr:uid="{00000000-0005-0000-0000-000093970000}"/>
    <cellStyle name="40% - Énfasis5 6 4 3 2 5" xfId="44494" xr:uid="{00000000-0005-0000-0000-000094970000}"/>
    <cellStyle name="40% - Énfasis5 6 4 3 2 6" xfId="44495" xr:uid="{00000000-0005-0000-0000-000095970000}"/>
    <cellStyle name="40% - Énfasis5 6 4 3 2 7" xfId="44496" xr:uid="{00000000-0005-0000-0000-000096970000}"/>
    <cellStyle name="40% - Énfasis5 6 4 3 2 8" xfId="44497" xr:uid="{00000000-0005-0000-0000-000097970000}"/>
    <cellStyle name="40% - Énfasis5 6 4 3 2 9" xfId="44498" xr:uid="{00000000-0005-0000-0000-000098970000}"/>
    <cellStyle name="40% - Énfasis5 6 4 3 3" xfId="8883" xr:uid="{00000000-0005-0000-0000-000099970000}"/>
    <cellStyle name="40% - Énfasis5 6 4 3 4" xfId="44499" xr:uid="{00000000-0005-0000-0000-00009A970000}"/>
    <cellStyle name="40% - Énfasis5 6 4 3 5" xfId="44500" xr:uid="{00000000-0005-0000-0000-00009B970000}"/>
    <cellStyle name="40% - Énfasis5 6 4 3 6" xfId="44501" xr:uid="{00000000-0005-0000-0000-00009C970000}"/>
    <cellStyle name="40% - Énfasis5 6 4 3 7" xfId="44502" xr:uid="{00000000-0005-0000-0000-00009D970000}"/>
    <cellStyle name="40% - Énfasis5 6 4 3 8" xfId="44503" xr:uid="{00000000-0005-0000-0000-00009E970000}"/>
    <cellStyle name="40% - Énfasis5 6 4 3 9" xfId="44504" xr:uid="{00000000-0005-0000-0000-00009F970000}"/>
    <cellStyle name="40% - Énfasis5 6 4 4" xfId="8884" xr:uid="{00000000-0005-0000-0000-0000A0970000}"/>
    <cellStyle name="40% - Énfasis5 6 4 4 2" xfId="8885" xr:uid="{00000000-0005-0000-0000-0000A1970000}"/>
    <cellStyle name="40% - Énfasis5 6 4 4 3" xfId="44505" xr:uid="{00000000-0005-0000-0000-0000A2970000}"/>
    <cellStyle name="40% - Énfasis5 6 4 4 4" xfId="44506" xr:uid="{00000000-0005-0000-0000-0000A3970000}"/>
    <cellStyle name="40% - Énfasis5 6 4 4 5" xfId="44507" xr:uid="{00000000-0005-0000-0000-0000A4970000}"/>
    <cellStyle name="40% - Énfasis5 6 4 4 6" xfId="44508" xr:uid="{00000000-0005-0000-0000-0000A5970000}"/>
    <cellStyle name="40% - Énfasis5 6 4 4 7" xfId="44509" xr:uid="{00000000-0005-0000-0000-0000A6970000}"/>
    <cellStyle name="40% - Énfasis5 6 4 4 8" xfId="44510" xr:uid="{00000000-0005-0000-0000-0000A7970000}"/>
    <cellStyle name="40% - Énfasis5 6 4 4 9" xfId="44511" xr:uid="{00000000-0005-0000-0000-0000A8970000}"/>
    <cellStyle name="40% - Énfasis5 6 4 5" xfId="8886" xr:uid="{00000000-0005-0000-0000-0000A9970000}"/>
    <cellStyle name="40% - Énfasis5 6 4 6" xfId="44512" xr:uid="{00000000-0005-0000-0000-0000AA970000}"/>
    <cellStyle name="40% - Énfasis5 6 4 7" xfId="44513" xr:uid="{00000000-0005-0000-0000-0000AB970000}"/>
    <cellStyle name="40% - Énfasis5 6 4 8" xfId="44514" xr:uid="{00000000-0005-0000-0000-0000AC970000}"/>
    <cellStyle name="40% - Énfasis5 6 4 9" xfId="44515" xr:uid="{00000000-0005-0000-0000-0000AD970000}"/>
    <cellStyle name="40% - Énfasis5 6 5" xfId="8887" xr:uid="{00000000-0005-0000-0000-0000AE970000}"/>
    <cellStyle name="40% - Énfasis5 6 5 10" xfId="44516" xr:uid="{00000000-0005-0000-0000-0000AF970000}"/>
    <cellStyle name="40% - Énfasis5 6 5 2" xfId="8888" xr:uid="{00000000-0005-0000-0000-0000B0970000}"/>
    <cellStyle name="40% - Énfasis5 6 5 2 2" xfId="8889" xr:uid="{00000000-0005-0000-0000-0000B1970000}"/>
    <cellStyle name="40% - Énfasis5 6 5 2 3" xfId="44517" xr:uid="{00000000-0005-0000-0000-0000B2970000}"/>
    <cellStyle name="40% - Énfasis5 6 5 2 4" xfId="44518" xr:uid="{00000000-0005-0000-0000-0000B3970000}"/>
    <cellStyle name="40% - Énfasis5 6 5 2 5" xfId="44519" xr:uid="{00000000-0005-0000-0000-0000B4970000}"/>
    <cellStyle name="40% - Énfasis5 6 5 2 6" xfId="44520" xr:uid="{00000000-0005-0000-0000-0000B5970000}"/>
    <cellStyle name="40% - Énfasis5 6 5 2 7" xfId="44521" xr:uid="{00000000-0005-0000-0000-0000B6970000}"/>
    <cellStyle name="40% - Énfasis5 6 5 2 8" xfId="44522" xr:uid="{00000000-0005-0000-0000-0000B7970000}"/>
    <cellStyle name="40% - Énfasis5 6 5 2 9" xfId="44523" xr:uid="{00000000-0005-0000-0000-0000B8970000}"/>
    <cellStyle name="40% - Énfasis5 6 5 3" xfId="8890" xr:uid="{00000000-0005-0000-0000-0000B9970000}"/>
    <cellStyle name="40% - Énfasis5 6 5 4" xfId="44524" xr:uid="{00000000-0005-0000-0000-0000BA970000}"/>
    <cellStyle name="40% - Énfasis5 6 5 5" xfId="44525" xr:uid="{00000000-0005-0000-0000-0000BB970000}"/>
    <cellStyle name="40% - Énfasis5 6 5 6" xfId="44526" xr:uid="{00000000-0005-0000-0000-0000BC970000}"/>
    <cellStyle name="40% - Énfasis5 6 5 7" xfId="44527" xr:uid="{00000000-0005-0000-0000-0000BD970000}"/>
    <cellStyle name="40% - Énfasis5 6 5 8" xfId="44528" xr:uid="{00000000-0005-0000-0000-0000BE970000}"/>
    <cellStyle name="40% - Énfasis5 6 5 9" xfId="44529" xr:uid="{00000000-0005-0000-0000-0000BF970000}"/>
    <cellStyle name="40% - Énfasis5 6 6" xfId="8891" xr:uid="{00000000-0005-0000-0000-0000C0970000}"/>
    <cellStyle name="40% - Énfasis5 6 6 10" xfId="44530" xr:uid="{00000000-0005-0000-0000-0000C1970000}"/>
    <cellStyle name="40% - Énfasis5 6 6 2" xfId="8892" xr:uid="{00000000-0005-0000-0000-0000C2970000}"/>
    <cellStyle name="40% - Énfasis5 6 6 2 2" xfId="8893" xr:uid="{00000000-0005-0000-0000-0000C3970000}"/>
    <cellStyle name="40% - Énfasis5 6 6 2 3" xfId="44531" xr:uid="{00000000-0005-0000-0000-0000C4970000}"/>
    <cellStyle name="40% - Énfasis5 6 6 2 4" xfId="44532" xr:uid="{00000000-0005-0000-0000-0000C5970000}"/>
    <cellStyle name="40% - Énfasis5 6 6 2 5" xfId="44533" xr:uid="{00000000-0005-0000-0000-0000C6970000}"/>
    <cellStyle name="40% - Énfasis5 6 6 2 6" xfId="44534" xr:uid="{00000000-0005-0000-0000-0000C7970000}"/>
    <cellStyle name="40% - Énfasis5 6 6 2 7" xfId="44535" xr:uid="{00000000-0005-0000-0000-0000C8970000}"/>
    <cellStyle name="40% - Énfasis5 6 6 2 8" xfId="44536" xr:uid="{00000000-0005-0000-0000-0000C9970000}"/>
    <cellStyle name="40% - Énfasis5 6 6 2 9" xfId="44537" xr:uid="{00000000-0005-0000-0000-0000CA970000}"/>
    <cellStyle name="40% - Énfasis5 6 6 3" xfId="8894" xr:uid="{00000000-0005-0000-0000-0000CB970000}"/>
    <cellStyle name="40% - Énfasis5 6 6 4" xfId="44538" xr:uid="{00000000-0005-0000-0000-0000CC970000}"/>
    <cellStyle name="40% - Énfasis5 6 6 5" xfId="44539" xr:uid="{00000000-0005-0000-0000-0000CD970000}"/>
    <cellStyle name="40% - Énfasis5 6 6 6" xfId="44540" xr:uid="{00000000-0005-0000-0000-0000CE970000}"/>
    <cellStyle name="40% - Énfasis5 6 6 7" xfId="44541" xr:uid="{00000000-0005-0000-0000-0000CF970000}"/>
    <cellStyle name="40% - Énfasis5 6 6 8" xfId="44542" xr:uid="{00000000-0005-0000-0000-0000D0970000}"/>
    <cellStyle name="40% - Énfasis5 6 6 9" xfId="44543" xr:uid="{00000000-0005-0000-0000-0000D1970000}"/>
    <cellStyle name="40% - Énfasis5 6 7" xfId="8895" xr:uid="{00000000-0005-0000-0000-0000D2970000}"/>
    <cellStyle name="40% - Énfasis5 6 7 10" xfId="44544" xr:uid="{00000000-0005-0000-0000-0000D3970000}"/>
    <cellStyle name="40% - Énfasis5 6 7 2" xfId="8896" xr:uid="{00000000-0005-0000-0000-0000D4970000}"/>
    <cellStyle name="40% - Énfasis5 6 7 2 2" xfId="8897" xr:uid="{00000000-0005-0000-0000-0000D5970000}"/>
    <cellStyle name="40% - Énfasis5 6 7 2 3" xfId="44545" xr:uid="{00000000-0005-0000-0000-0000D6970000}"/>
    <cellStyle name="40% - Énfasis5 6 7 2 4" xfId="44546" xr:uid="{00000000-0005-0000-0000-0000D7970000}"/>
    <cellStyle name="40% - Énfasis5 6 7 2 5" xfId="44547" xr:uid="{00000000-0005-0000-0000-0000D8970000}"/>
    <cellStyle name="40% - Énfasis5 6 7 2 6" xfId="44548" xr:uid="{00000000-0005-0000-0000-0000D9970000}"/>
    <cellStyle name="40% - Énfasis5 6 7 2 7" xfId="44549" xr:uid="{00000000-0005-0000-0000-0000DA970000}"/>
    <cellStyle name="40% - Énfasis5 6 7 2 8" xfId="44550" xr:uid="{00000000-0005-0000-0000-0000DB970000}"/>
    <cellStyle name="40% - Énfasis5 6 7 2 9" xfId="44551" xr:uid="{00000000-0005-0000-0000-0000DC970000}"/>
    <cellStyle name="40% - Énfasis5 6 7 3" xfId="8898" xr:uid="{00000000-0005-0000-0000-0000DD970000}"/>
    <cellStyle name="40% - Énfasis5 6 7 4" xfId="44552" xr:uid="{00000000-0005-0000-0000-0000DE970000}"/>
    <cellStyle name="40% - Énfasis5 6 7 5" xfId="44553" xr:uid="{00000000-0005-0000-0000-0000DF970000}"/>
    <cellStyle name="40% - Énfasis5 6 7 6" xfId="44554" xr:uid="{00000000-0005-0000-0000-0000E0970000}"/>
    <cellStyle name="40% - Énfasis5 6 7 7" xfId="44555" xr:uid="{00000000-0005-0000-0000-0000E1970000}"/>
    <cellStyle name="40% - Énfasis5 6 7 8" xfId="44556" xr:uid="{00000000-0005-0000-0000-0000E2970000}"/>
    <cellStyle name="40% - Énfasis5 6 7 9" xfId="44557" xr:uid="{00000000-0005-0000-0000-0000E3970000}"/>
    <cellStyle name="40% - Énfasis5 6 8" xfId="8899" xr:uid="{00000000-0005-0000-0000-0000E4970000}"/>
    <cellStyle name="40% - Énfasis5 6 8 2" xfId="8900" xr:uid="{00000000-0005-0000-0000-0000E5970000}"/>
    <cellStyle name="40% - Énfasis5 6 8 3" xfId="44558" xr:uid="{00000000-0005-0000-0000-0000E6970000}"/>
    <cellStyle name="40% - Énfasis5 6 8 4" xfId="44559" xr:uid="{00000000-0005-0000-0000-0000E7970000}"/>
    <cellStyle name="40% - Énfasis5 6 8 5" xfId="44560" xr:uid="{00000000-0005-0000-0000-0000E8970000}"/>
    <cellStyle name="40% - Énfasis5 6 8 6" xfId="44561" xr:uid="{00000000-0005-0000-0000-0000E9970000}"/>
    <cellStyle name="40% - Énfasis5 6 8 7" xfId="44562" xr:uid="{00000000-0005-0000-0000-0000EA970000}"/>
    <cellStyle name="40% - Énfasis5 6 8 8" xfId="44563" xr:uid="{00000000-0005-0000-0000-0000EB970000}"/>
    <cellStyle name="40% - Énfasis5 6 8 9" xfId="44564" xr:uid="{00000000-0005-0000-0000-0000EC970000}"/>
    <cellStyle name="40% - Énfasis5 6 9" xfId="8901" xr:uid="{00000000-0005-0000-0000-0000ED970000}"/>
    <cellStyle name="40% - Énfasis5 7" xfId="8902" xr:uid="{00000000-0005-0000-0000-0000EE970000}"/>
    <cellStyle name="40% - Énfasis5 7 10" xfId="44565" xr:uid="{00000000-0005-0000-0000-0000EF970000}"/>
    <cellStyle name="40% - Énfasis5 7 11" xfId="44566" xr:uid="{00000000-0005-0000-0000-0000F0970000}"/>
    <cellStyle name="40% - Énfasis5 7 12" xfId="44567" xr:uid="{00000000-0005-0000-0000-0000F1970000}"/>
    <cellStyle name="40% - Énfasis5 7 13" xfId="44568" xr:uid="{00000000-0005-0000-0000-0000F2970000}"/>
    <cellStyle name="40% - Énfasis5 7 14" xfId="44569" xr:uid="{00000000-0005-0000-0000-0000F3970000}"/>
    <cellStyle name="40% - Énfasis5 7 2" xfId="8903" xr:uid="{00000000-0005-0000-0000-0000F4970000}"/>
    <cellStyle name="40% - Énfasis5 7 2 10" xfId="44570" xr:uid="{00000000-0005-0000-0000-0000F5970000}"/>
    <cellStyle name="40% - Énfasis5 7 2 11" xfId="44571" xr:uid="{00000000-0005-0000-0000-0000F6970000}"/>
    <cellStyle name="40% - Énfasis5 7 2 12" xfId="44572" xr:uid="{00000000-0005-0000-0000-0000F7970000}"/>
    <cellStyle name="40% - Énfasis5 7 2 2" xfId="8904" xr:uid="{00000000-0005-0000-0000-0000F8970000}"/>
    <cellStyle name="40% - Énfasis5 7 2 2 10" xfId="44573" xr:uid="{00000000-0005-0000-0000-0000F9970000}"/>
    <cellStyle name="40% - Énfasis5 7 2 2 2" xfId="8905" xr:uid="{00000000-0005-0000-0000-0000FA970000}"/>
    <cellStyle name="40% - Énfasis5 7 2 2 2 2" xfId="8906" xr:uid="{00000000-0005-0000-0000-0000FB970000}"/>
    <cellStyle name="40% - Énfasis5 7 2 2 2 3" xfId="44574" xr:uid="{00000000-0005-0000-0000-0000FC970000}"/>
    <cellStyle name="40% - Énfasis5 7 2 2 2 4" xfId="44575" xr:uid="{00000000-0005-0000-0000-0000FD970000}"/>
    <cellStyle name="40% - Énfasis5 7 2 2 2 5" xfId="44576" xr:uid="{00000000-0005-0000-0000-0000FE970000}"/>
    <cellStyle name="40% - Énfasis5 7 2 2 2 6" xfId="44577" xr:uid="{00000000-0005-0000-0000-0000FF970000}"/>
    <cellStyle name="40% - Énfasis5 7 2 2 2 7" xfId="44578" xr:uid="{00000000-0005-0000-0000-000000980000}"/>
    <cellStyle name="40% - Énfasis5 7 2 2 2 8" xfId="44579" xr:uid="{00000000-0005-0000-0000-000001980000}"/>
    <cellStyle name="40% - Énfasis5 7 2 2 2 9" xfId="44580" xr:uid="{00000000-0005-0000-0000-000002980000}"/>
    <cellStyle name="40% - Énfasis5 7 2 2 3" xfId="8907" xr:uid="{00000000-0005-0000-0000-000003980000}"/>
    <cellStyle name="40% - Énfasis5 7 2 2 4" xfId="44581" xr:uid="{00000000-0005-0000-0000-000004980000}"/>
    <cellStyle name="40% - Énfasis5 7 2 2 5" xfId="44582" xr:uid="{00000000-0005-0000-0000-000005980000}"/>
    <cellStyle name="40% - Énfasis5 7 2 2 6" xfId="44583" xr:uid="{00000000-0005-0000-0000-000006980000}"/>
    <cellStyle name="40% - Énfasis5 7 2 2 7" xfId="44584" xr:uid="{00000000-0005-0000-0000-000007980000}"/>
    <cellStyle name="40% - Énfasis5 7 2 2 8" xfId="44585" xr:uid="{00000000-0005-0000-0000-000008980000}"/>
    <cellStyle name="40% - Énfasis5 7 2 2 9" xfId="44586" xr:uid="{00000000-0005-0000-0000-000009980000}"/>
    <cellStyle name="40% - Énfasis5 7 2 3" xfId="8908" xr:uid="{00000000-0005-0000-0000-00000A980000}"/>
    <cellStyle name="40% - Énfasis5 7 2 3 10" xfId="44587" xr:uid="{00000000-0005-0000-0000-00000B980000}"/>
    <cellStyle name="40% - Énfasis5 7 2 3 2" xfId="8909" xr:uid="{00000000-0005-0000-0000-00000C980000}"/>
    <cellStyle name="40% - Énfasis5 7 2 3 2 2" xfId="8910" xr:uid="{00000000-0005-0000-0000-00000D980000}"/>
    <cellStyle name="40% - Énfasis5 7 2 3 2 3" xfId="44588" xr:uid="{00000000-0005-0000-0000-00000E980000}"/>
    <cellStyle name="40% - Énfasis5 7 2 3 2 4" xfId="44589" xr:uid="{00000000-0005-0000-0000-00000F980000}"/>
    <cellStyle name="40% - Énfasis5 7 2 3 2 5" xfId="44590" xr:uid="{00000000-0005-0000-0000-000010980000}"/>
    <cellStyle name="40% - Énfasis5 7 2 3 2 6" xfId="44591" xr:uid="{00000000-0005-0000-0000-000011980000}"/>
    <cellStyle name="40% - Énfasis5 7 2 3 2 7" xfId="44592" xr:uid="{00000000-0005-0000-0000-000012980000}"/>
    <cellStyle name="40% - Énfasis5 7 2 3 2 8" xfId="44593" xr:uid="{00000000-0005-0000-0000-000013980000}"/>
    <cellStyle name="40% - Énfasis5 7 2 3 2 9" xfId="44594" xr:uid="{00000000-0005-0000-0000-000014980000}"/>
    <cellStyle name="40% - Énfasis5 7 2 3 3" xfId="8911" xr:uid="{00000000-0005-0000-0000-000015980000}"/>
    <cellStyle name="40% - Énfasis5 7 2 3 4" xfId="44595" xr:uid="{00000000-0005-0000-0000-000016980000}"/>
    <cellStyle name="40% - Énfasis5 7 2 3 5" xfId="44596" xr:uid="{00000000-0005-0000-0000-000017980000}"/>
    <cellStyle name="40% - Énfasis5 7 2 3 6" xfId="44597" xr:uid="{00000000-0005-0000-0000-000018980000}"/>
    <cellStyle name="40% - Énfasis5 7 2 3 7" xfId="44598" xr:uid="{00000000-0005-0000-0000-000019980000}"/>
    <cellStyle name="40% - Énfasis5 7 2 3 8" xfId="44599" xr:uid="{00000000-0005-0000-0000-00001A980000}"/>
    <cellStyle name="40% - Énfasis5 7 2 3 9" xfId="44600" xr:uid="{00000000-0005-0000-0000-00001B980000}"/>
    <cellStyle name="40% - Énfasis5 7 2 4" xfId="8912" xr:uid="{00000000-0005-0000-0000-00001C980000}"/>
    <cellStyle name="40% - Énfasis5 7 2 4 2" xfId="8913" xr:uid="{00000000-0005-0000-0000-00001D980000}"/>
    <cellStyle name="40% - Énfasis5 7 2 4 3" xfId="44601" xr:uid="{00000000-0005-0000-0000-00001E980000}"/>
    <cellStyle name="40% - Énfasis5 7 2 4 4" xfId="44602" xr:uid="{00000000-0005-0000-0000-00001F980000}"/>
    <cellStyle name="40% - Énfasis5 7 2 4 5" xfId="44603" xr:uid="{00000000-0005-0000-0000-000020980000}"/>
    <cellStyle name="40% - Énfasis5 7 2 4 6" xfId="44604" xr:uid="{00000000-0005-0000-0000-000021980000}"/>
    <cellStyle name="40% - Énfasis5 7 2 4 7" xfId="44605" xr:uid="{00000000-0005-0000-0000-000022980000}"/>
    <cellStyle name="40% - Énfasis5 7 2 4 8" xfId="44606" xr:uid="{00000000-0005-0000-0000-000023980000}"/>
    <cellStyle name="40% - Énfasis5 7 2 4 9" xfId="44607" xr:uid="{00000000-0005-0000-0000-000024980000}"/>
    <cellStyle name="40% - Énfasis5 7 2 5" xfId="8914" xr:uid="{00000000-0005-0000-0000-000025980000}"/>
    <cellStyle name="40% - Énfasis5 7 2 6" xfId="44608" xr:uid="{00000000-0005-0000-0000-000026980000}"/>
    <cellStyle name="40% - Énfasis5 7 2 7" xfId="44609" xr:uid="{00000000-0005-0000-0000-000027980000}"/>
    <cellStyle name="40% - Énfasis5 7 2 8" xfId="44610" xr:uid="{00000000-0005-0000-0000-000028980000}"/>
    <cellStyle name="40% - Énfasis5 7 2 9" xfId="44611" xr:uid="{00000000-0005-0000-0000-000029980000}"/>
    <cellStyle name="40% - Énfasis5 7 3" xfId="8915" xr:uid="{00000000-0005-0000-0000-00002A980000}"/>
    <cellStyle name="40% - Énfasis5 7 3 10" xfId="44612" xr:uid="{00000000-0005-0000-0000-00002B980000}"/>
    <cellStyle name="40% - Énfasis5 7 3 2" xfId="8916" xr:uid="{00000000-0005-0000-0000-00002C980000}"/>
    <cellStyle name="40% - Énfasis5 7 3 2 2" xfId="8917" xr:uid="{00000000-0005-0000-0000-00002D980000}"/>
    <cellStyle name="40% - Énfasis5 7 3 2 3" xfId="44613" xr:uid="{00000000-0005-0000-0000-00002E980000}"/>
    <cellStyle name="40% - Énfasis5 7 3 2 4" xfId="44614" xr:uid="{00000000-0005-0000-0000-00002F980000}"/>
    <cellStyle name="40% - Énfasis5 7 3 2 5" xfId="44615" xr:uid="{00000000-0005-0000-0000-000030980000}"/>
    <cellStyle name="40% - Énfasis5 7 3 2 6" xfId="44616" xr:uid="{00000000-0005-0000-0000-000031980000}"/>
    <cellStyle name="40% - Énfasis5 7 3 2 7" xfId="44617" xr:uid="{00000000-0005-0000-0000-000032980000}"/>
    <cellStyle name="40% - Énfasis5 7 3 2 8" xfId="44618" xr:uid="{00000000-0005-0000-0000-000033980000}"/>
    <cellStyle name="40% - Énfasis5 7 3 2 9" xfId="44619" xr:uid="{00000000-0005-0000-0000-000034980000}"/>
    <cellStyle name="40% - Énfasis5 7 3 3" xfId="8918" xr:uid="{00000000-0005-0000-0000-000035980000}"/>
    <cellStyle name="40% - Énfasis5 7 3 4" xfId="44620" xr:uid="{00000000-0005-0000-0000-000036980000}"/>
    <cellStyle name="40% - Énfasis5 7 3 5" xfId="44621" xr:uid="{00000000-0005-0000-0000-000037980000}"/>
    <cellStyle name="40% - Énfasis5 7 3 6" xfId="44622" xr:uid="{00000000-0005-0000-0000-000038980000}"/>
    <cellStyle name="40% - Énfasis5 7 3 7" xfId="44623" xr:uid="{00000000-0005-0000-0000-000039980000}"/>
    <cellStyle name="40% - Énfasis5 7 3 8" xfId="44624" xr:uid="{00000000-0005-0000-0000-00003A980000}"/>
    <cellStyle name="40% - Énfasis5 7 3 9" xfId="44625" xr:uid="{00000000-0005-0000-0000-00003B980000}"/>
    <cellStyle name="40% - Énfasis5 7 4" xfId="8919" xr:uid="{00000000-0005-0000-0000-00003C980000}"/>
    <cellStyle name="40% - Énfasis5 7 4 10" xfId="44626" xr:uid="{00000000-0005-0000-0000-00003D980000}"/>
    <cellStyle name="40% - Énfasis5 7 4 2" xfId="8920" xr:uid="{00000000-0005-0000-0000-00003E980000}"/>
    <cellStyle name="40% - Énfasis5 7 4 2 2" xfId="8921" xr:uid="{00000000-0005-0000-0000-00003F980000}"/>
    <cellStyle name="40% - Énfasis5 7 4 2 3" xfId="44627" xr:uid="{00000000-0005-0000-0000-000040980000}"/>
    <cellStyle name="40% - Énfasis5 7 4 2 4" xfId="44628" xr:uid="{00000000-0005-0000-0000-000041980000}"/>
    <cellStyle name="40% - Énfasis5 7 4 2 5" xfId="44629" xr:uid="{00000000-0005-0000-0000-000042980000}"/>
    <cellStyle name="40% - Énfasis5 7 4 2 6" xfId="44630" xr:uid="{00000000-0005-0000-0000-000043980000}"/>
    <cellStyle name="40% - Énfasis5 7 4 2 7" xfId="44631" xr:uid="{00000000-0005-0000-0000-000044980000}"/>
    <cellStyle name="40% - Énfasis5 7 4 2 8" xfId="44632" xr:uid="{00000000-0005-0000-0000-000045980000}"/>
    <cellStyle name="40% - Énfasis5 7 4 2 9" xfId="44633" xr:uid="{00000000-0005-0000-0000-000046980000}"/>
    <cellStyle name="40% - Énfasis5 7 4 3" xfId="8922" xr:uid="{00000000-0005-0000-0000-000047980000}"/>
    <cellStyle name="40% - Énfasis5 7 4 4" xfId="44634" xr:uid="{00000000-0005-0000-0000-000048980000}"/>
    <cellStyle name="40% - Énfasis5 7 4 5" xfId="44635" xr:uid="{00000000-0005-0000-0000-000049980000}"/>
    <cellStyle name="40% - Énfasis5 7 4 6" xfId="44636" xr:uid="{00000000-0005-0000-0000-00004A980000}"/>
    <cellStyle name="40% - Énfasis5 7 4 7" xfId="44637" xr:uid="{00000000-0005-0000-0000-00004B980000}"/>
    <cellStyle name="40% - Énfasis5 7 4 8" xfId="44638" xr:uid="{00000000-0005-0000-0000-00004C980000}"/>
    <cellStyle name="40% - Énfasis5 7 4 9" xfId="44639" xr:uid="{00000000-0005-0000-0000-00004D980000}"/>
    <cellStyle name="40% - Énfasis5 7 5" xfId="8923" xr:uid="{00000000-0005-0000-0000-00004E980000}"/>
    <cellStyle name="40% - Énfasis5 7 5 2" xfId="8924" xr:uid="{00000000-0005-0000-0000-00004F980000}"/>
    <cellStyle name="40% - Énfasis5 7 5 3" xfId="44640" xr:uid="{00000000-0005-0000-0000-000050980000}"/>
    <cellStyle name="40% - Énfasis5 7 5 4" xfId="44641" xr:uid="{00000000-0005-0000-0000-000051980000}"/>
    <cellStyle name="40% - Énfasis5 7 5 5" xfId="44642" xr:uid="{00000000-0005-0000-0000-000052980000}"/>
    <cellStyle name="40% - Énfasis5 7 5 6" xfId="44643" xr:uid="{00000000-0005-0000-0000-000053980000}"/>
    <cellStyle name="40% - Énfasis5 7 5 7" xfId="44644" xr:uid="{00000000-0005-0000-0000-000054980000}"/>
    <cellStyle name="40% - Énfasis5 7 5 8" xfId="44645" xr:uid="{00000000-0005-0000-0000-000055980000}"/>
    <cellStyle name="40% - Énfasis5 7 5 9" xfId="44646" xr:uid="{00000000-0005-0000-0000-000056980000}"/>
    <cellStyle name="40% - Énfasis5 7 6" xfId="8925" xr:uid="{00000000-0005-0000-0000-000057980000}"/>
    <cellStyle name="40% - Énfasis5 7 7" xfId="8926" xr:uid="{00000000-0005-0000-0000-000058980000}"/>
    <cellStyle name="40% - Énfasis5 7 8" xfId="8927" xr:uid="{00000000-0005-0000-0000-000059980000}"/>
    <cellStyle name="40% - Énfasis5 7 9" xfId="44647" xr:uid="{00000000-0005-0000-0000-00005A980000}"/>
    <cellStyle name="40% - Énfasis5 8" xfId="8928" xr:uid="{00000000-0005-0000-0000-00005B980000}"/>
    <cellStyle name="40% - Énfasis5 8 10" xfId="44648" xr:uid="{00000000-0005-0000-0000-00005C980000}"/>
    <cellStyle name="40% - Énfasis5 8 11" xfId="44649" xr:uid="{00000000-0005-0000-0000-00005D980000}"/>
    <cellStyle name="40% - Énfasis5 8 12" xfId="44650" xr:uid="{00000000-0005-0000-0000-00005E980000}"/>
    <cellStyle name="40% - Énfasis5 8 13" xfId="44651" xr:uid="{00000000-0005-0000-0000-00005F980000}"/>
    <cellStyle name="40% - Énfasis5 8 14" xfId="44652" xr:uid="{00000000-0005-0000-0000-000060980000}"/>
    <cellStyle name="40% - Énfasis5 8 2" xfId="8929" xr:uid="{00000000-0005-0000-0000-000061980000}"/>
    <cellStyle name="40% - Énfasis5 8 2 10" xfId="44653" xr:uid="{00000000-0005-0000-0000-000062980000}"/>
    <cellStyle name="40% - Énfasis5 8 2 11" xfId="44654" xr:uid="{00000000-0005-0000-0000-000063980000}"/>
    <cellStyle name="40% - Énfasis5 8 2 12" xfId="44655" xr:uid="{00000000-0005-0000-0000-000064980000}"/>
    <cellStyle name="40% - Énfasis5 8 2 2" xfId="8930" xr:uid="{00000000-0005-0000-0000-000065980000}"/>
    <cellStyle name="40% - Énfasis5 8 2 2 10" xfId="44656" xr:uid="{00000000-0005-0000-0000-000066980000}"/>
    <cellStyle name="40% - Énfasis5 8 2 2 2" xfId="8931" xr:uid="{00000000-0005-0000-0000-000067980000}"/>
    <cellStyle name="40% - Énfasis5 8 2 2 2 2" xfId="8932" xr:uid="{00000000-0005-0000-0000-000068980000}"/>
    <cellStyle name="40% - Énfasis5 8 2 2 2 3" xfId="44657" xr:uid="{00000000-0005-0000-0000-000069980000}"/>
    <cellStyle name="40% - Énfasis5 8 2 2 2 4" xfId="44658" xr:uid="{00000000-0005-0000-0000-00006A980000}"/>
    <cellStyle name="40% - Énfasis5 8 2 2 2 5" xfId="44659" xr:uid="{00000000-0005-0000-0000-00006B980000}"/>
    <cellStyle name="40% - Énfasis5 8 2 2 2 6" xfId="44660" xr:uid="{00000000-0005-0000-0000-00006C980000}"/>
    <cellStyle name="40% - Énfasis5 8 2 2 2 7" xfId="44661" xr:uid="{00000000-0005-0000-0000-00006D980000}"/>
    <cellStyle name="40% - Énfasis5 8 2 2 2 8" xfId="44662" xr:uid="{00000000-0005-0000-0000-00006E980000}"/>
    <cellStyle name="40% - Énfasis5 8 2 2 2 9" xfId="44663" xr:uid="{00000000-0005-0000-0000-00006F980000}"/>
    <cellStyle name="40% - Énfasis5 8 2 2 3" xfId="8933" xr:uid="{00000000-0005-0000-0000-000070980000}"/>
    <cellStyle name="40% - Énfasis5 8 2 2 4" xfId="44664" xr:uid="{00000000-0005-0000-0000-000071980000}"/>
    <cellStyle name="40% - Énfasis5 8 2 2 5" xfId="44665" xr:uid="{00000000-0005-0000-0000-000072980000}"/>
    <cellStyle name="40% - Énfasis5 8 2 2 6" xfId="44666" xr:uid="{00000000-0005-0000-0000-000073980000}"/>
    <cellStyle name="40% - Énfasis5 8 2 2 7" xfId="44667" xr:uid="{00000000-0005-0000-0000-000074980000}"/>
    <cellStyle name="40% - Énfasis5 8 2 2 8" xfId="44668" xr:uid="{00000000-0005-0000-0000-000075980000}"/>
    <cellStyle name="40% - Énfasis5 8 2 2 9" xfId="44669" xr:uid="{00000000-0005-0000-0000-000076980000}"/>
    <cellStyle name="40% - Énfasis5 8 2 3" xfId="8934" xr:uid="{00000000-0005-0000-0000-000077980000}"/>
    <cellStyle name="40% - Énfasis5 8 2 3 10" xfId="44670" xr:uid="{00000000-0005-0000-0000-000078980000}"/>
    <cellStyle name="40% - Énfasis5 8 2 3 2" xfId="8935" xr:uid="{00000000-0005-0000-0000-000079980000}"/>
    <cellStyle name="40% - Énfasis5 8 2 3 2 2" xfId="8936" xr:uid="{00000000-0005-0000-0000-00007A980000}"/>
    <cellStyle name="40% - Énfasis5 8 2 3 2 3" xfId="44671" xr:uid="{00000000-0005-0000-0000-00007B980000}"/>
    <cellStyle name="40% - Énfasis5 8 2 3 2 4" xfId="44672" xr:uid="{00000000-0005-0000-0000-00007C980000}"/>
    <cellStyle name="40% - Énfasis5 8 2 3 2 5" xfId="44673" xr:uid="{00000000-0005-0000-0000-00007D980000}"/>
    <cellStyle name="40% - Énfasis5 8 2 3 2 6" xfId="44674" xr:uid="{00000000-0005-0000-0000-00007E980000}"/>
    <cellStyle name="40% - Énfasis5 8 2 3 2 7" xfId="44675" xr:uid="{00000000-0005-0000-0000-00007F980000}"/>
    <cellStyle name="40% - Énfasis5 8 2 3 2 8" xfId="44676" xr:uid="{00000000-0005-0000-0000-000080980000}"/>
    <cellStyle name="40% - Énfasis5 8 2 3 2 9" xfId="44677" xr:uid="{00000000-0005-0000-0000-000081980000}"/>
    <cellStyle name="40% - Énfasis5 8 2 3 3" xfId="8937" xr:uid="{00000000-0005-0000-0000-000082980000}"/>
    <cellStyle name="40% - Énfasis5 8 2 3 4" xfId="44678" xr:uid="{00000000-0005-0000-0000-000083980000}"/>
    <cellStyle name="40% - Énfasis5 8 2 3 5" xfId="44679" xr:uid="{00000000-0005-0000-0000-000084980000}"/>
    <cellStyle name="40% - Énfasis5 8 2 3 6" xfId="44680" xr:uid="{00000000-0005-0000-0000-000085980000}"/>
    <cellStyle name="40% - Énfasis5 8 2 3 7" xfId="44681" xr:uid="{00000000-0005-0000-0000-000086980000}"/>
    <cellStyle name="40% - Énfasis5 8 2 3 8" xfId="44682" xr:uid="{00000000-0005-0000-0000-000087980000}"/>
    <cellStyle name="40% - Énfasis5 8 2 3 9" xfId="44683" xr:uid="{00000000-0005-0000-0000-000088980000}"/>
    <cellStyle name="40% - Énfasis5 8 2 4" xfId="8938" xr:uid="{00000000-0005-0000-0000-000089980000}"/>
    <cellStyle name="40% - Énfasis5 8 2 4 2" xfId="8939" xr:uid="{00000000-0005-0000-0000-00008A980000}"/>
    <cellStyle name="40% - Énfasis5 8 2 4 3" xfId="44684" xr:uid="{00000000-0005-0000-0000-00008B980000}"/>
    <cellStyle name="40% - Énfasis5 8 2 4 4" xfId="44685" xr:uid="{00000000-0005-0000-0000-00008C980000}"/>
    <cellStyle name="40% - Énfasis5 8 2 4 5" xfId="44686" xr:uid="{00000000-0005-0000-0000-00008D980000}"/>
    <cellStyle name="40% - Énfasis5 8 2 4 6" xfId="44687" xr:uid="{00000000-0005-0000-0000-00008E980000}"/>
    <cellStyle name="40% - Énfasis5 8 2 4 7" xfId="44688" xr:uid="{00000000-0005-0000-0000-00008F980000}"/>
    <cellStyle name="40% - Énfasis5 8 2 4 8" xfId="44689" xr:uid="{00000000-0005-0000-0000-000090980000}"/>
    <cellStyle name="40% - Énfasis5 8 2 4 9" xfId="44690" xr:uid="{00000000-0005-0000-0000-000091980000}"/>
    <cellStyle name="40% - Énfasis5 8 2 5" xfId="8940" xr:uid="{00000000-0005-0000-0000-000092980000}"/>
    <cellStyle name="40% - Énfasis5 8 2 6" xfId="44691" xr:uid="{00000000-0005-0000-0000-000093980000}"/>
    <cellStyle name="40% - Énfasis5 8 2 7" xfId="44692" xr:uid="{00000000-0005-0000-0000-000094980000}"/>
    <cellStyle name="40% - Énfasis5 8 2 8" xfId="44693" xr:uid="{00000000-0005-0000-0000-000095980000}"/>
    <cellStyle name="40% - Énfasis5 8 2 9" xfId="44694" xr:uid="{00000000-0005-0000-0000-000096980000}"/>
    <cellStyle name="40% - Énfasis5 8 3" xfId="8941" xr:uid="{00000000-0005-0000-0000-000097980000}"/>
    <cellStyle name="40% - Énfasis5 8 3 10" xfId="44695" xr:uid="{00000000-0005-0000-0000-000098980000}"/>
    <cellStyle name="40% - Énfasis5 8 3 2" xfId="8942" xr:uid="{00000000-0005-0000-0000-000099980000}"/>
    <cellStyle name="40% - Énfasis5 8 3 2 2" xfId="8943" xr:uid="{00000000-0005-0000-0000-00009A980000}"/>
    <cellStyle name="40% - Énfasis5 8 3 2 3" xfId="44696" xr:uid="{00000000-0005-0000-0000-00009B980000}"/>
    <cellStyle name="40% - Énfasis5 8 3 2 4" xfId="44697" xr:uid="{00000000-0005-0000-0000-00009C980000}"/>
    <cellStyle name="40% - Énfasis5 8 3 2 5" xfId="44698" xr:uid="{00000000-0005-0000-0000-00009D980000}"/>
    <cellStyle name="40% - Énfasis5 8 3 2 6" xfId="44699" xr:uid="{00000000-0005-0000-0000-00009E980000}"/>
    <cellStyle name="40% - Énfasis5 8 3 2 7" xfId="44700" xr:uid="{00000000-0005-0000-0000-00009F980000}"/>
    <cellStyle name="40% - Énfasis5 8 3 2 8" xfId="44701" xr:uid="{00000000-0005-0000-0000-0000A0980000}"/>
    <cellStyle name="40% - Énfasis5 8 3 2 9" xfId="44702" xr:uid="{00000000-0005-0000-0000-0000A1980000}"/>
    <cellStyle name="40% - Énfasis5 8 3 3" xfId="8944" xr:uid="{00000000-0005-0000-0000-0000A2980000}"/>
    <cellStyle name="40% - Énfasis5 8 3 4" xfId="44703" xr:uid="{00000000-0005-0000-0000-0000A3980000}"/>
    <cellStyle name="40% - Énfasis5 8 3 5" xfId="44704" xr:uid="{00000000-0005-0000-0000-0000A4980000}"/>
    <cellStyle name="40% - Énfasis5 8 3 6" xfId="44705" xr:uid="{00000000-0005-0000-0000-0000A5980000}"/>
    <cellStyle name="40% - Énfasis5 8 3 7" xfId="44706" xr:uid="{00000000-0005-0000-0000-0000A6980000}"/>
    <cellStyle name="40% - Énfasis5 8 3 8" xfId="44707" xr:uid="{00000000-0005-0000-0000-0000A7980000}"/>
    <cellStyle name="40% - Énfasis5 8 3 9" xfId="44708" xr:uid="{00000000-0005-0000-0000-0000A8980000}"/>
    <cellStyle name="40% - Énfasis5 8 4" xfId="8945" xr:uid="{00000000-0005-0000-0000-0000A9980000}"/>
    <cellStyle name="40% - Énfasis5 8 4 10" xfId="44709" xr:uid="{00000000-0005-0000-0000-0000AA980000}"/>
    <cellStyle name="40% - Énfasis5 8 4 2" xfId="8946" xr:uid="{00000000-0005-0000-0000-0000AB980000}"/>
    <cellStyle name="40% - Énfasis5 8 4 2 2" xfId="8947" xr:uid="{00000000-0005-0000-0000-0000AC980000}"/>
    <cellStyle name="40% - Énfasis5 8 4 2 3" xfId="44710" xr:uid="{00000000-0005-0000-0000-0000AD980000}"/>
    <cellStyle name="40% - Énfasis5 8 4 2 4" xfId="44711" xr:uid="{00000000-0005-0000-0000-0000AE980000}"/>
    <cellStyle name="40% - Énfasis5 8 4 2 5" xfId="44712" xr:uid="{00000000-0005-0000-0000-0000AF980000}"/>
    <cellStyle name="40% - Énfasis5 8 4 2 6" xfId="44713" xr:uid="{00000000-0005-0000-0000-0000B0980000}"/>
    <cellStyle name="40% - Énfasis5 8 4 2 7" xfId="44714" xr:uid="{00000000-0005-0000-0000-0000B1980000}"/>
    <cellStyle name="40% - Énfasis5 8 4 2 8" xfId="44715" xr:uid="{00000000-0005-0000-0000-0000B2980000}"/>
    <cellStyle name="40% - Énfasis5 8 4 2 9" xfId="44716" xr:uid="{00000000-0005-0000-0000-0000B3980000}"/>
    <cellStyle name="40% - Énfasis5 8 4 3" xfId="8948" xr:uid="{00000000-0005-0000-0000-0000B4980000}"/>
    <cellStyle name="40% - Énfasis5 8 4 4" xfId="44717" xr:uid="{00000000-0005-0000-0000-0000B5980000}"/>
    <cellStyle name="40% - Énfasis5 8 4 5" xfId="44718" xr:uid="{00000000-0005-0000-0000-0000B6980000}"/>
    <cellStyle name="40% - Énfasis5 8 4 6" xfId="44719" xr:uid="{00000000-0005-0000-0000-0000B7980000}"/>
    <cellStyle name="40% - Énfasis5 8 4 7" xfId="44720" xr:uid="{00000000-0005-0000-0000-0000B8980000}"/>
    <cellStyle name="40% - Énfasis5 8 4 8" xfId="44721" xr:uid="{00000000-0005-0000-0000-0000B9980000}"/>
    <cellStyle name="40% - Énfasis5 8 4 9" xfId="44722" xr:uid="{00000000-0005-0000-0000-0000BA980000}"/>
    <cellStyle name="40% - Énfasis5 8 5" xfId="8949" xr:uid="{00000000-0005-0000-0000-0000BB980000}"/>
    <cellStyle name="40% - Énfasis5 8 5 2" xfId="8950" xr:uid="{00000000-0005-0000-0000-0000BC980000}"/>
    <cellStyle name="40% - Énfasis5 8 5 3" xfId="44723" xr:uid="{00000000-0005-0000-0000-0000BD980000}"/>
    <cellStyle name="40% - Énfasis5 8 5 4" xfId="44724" xr:uid="{00000000-0005-0000-0000-0000BE980000}"/>
    <cellStyle name="40% - Énfasis5 8 5 5" xfId="44725" xr:uid="{00000000-0005-0000-0000-0000BF980000}"/>
    <cellStyle name="40% - Énfasis5 8 5 6" xfId="44726" xr:uid="{00000000-0005-0000-0000-0000C0980000}"/>
    <cellStyle name="40% - Énfasis5 8 5 7" xfId="44727" xr:uid="{00000000-0005-0000-0000-0000C1980000}"/>
    <cellStyle name="40% - Énfasis5 8 5 8" xfId="44728" xr:uid="{00000000-0005-0000-0000-0000C2980000}"/>
    <cellStyle name="40% - Énfasis5 8 5 9" xfId="44729" xr:uid="{00000000-0005-0000-0000-0000C3980000}"/>
    <cellStyle name="40% - Énfasis5 8 6" xfId="8951" xr:uid="{00000000-0005-0000-0000-0000C4980000}"/>
    <cellStyle name="40% - Énfasis5 8 7" xfId="8952" xr:uid="{00000000-0005-0000-0000-0000C5980000}"/>
    <cellStyle name="40% - Énfasis5 8 8" xfId="8953" xr:uid="{00000000-0005-0000-0000-0000C6980000}"/>
    <cellStyle name="40% - Énfasis5 8 9" xfId="44730" xr:uid="{00000000-0005-0000-0000-0000C7980000}"/>
    <cellStyle name="40% - Énfasis5 9" xfId="8954" xr:uid="{00000000-0005-0000-0000-0000C8980000}"/>
    <cellStyle name="40% - Énfasis5 9 10" xfId="44731" xr:uid="{00000000-0005-0000-0000-0000C9980000}"/>
    <cellStyle name="40% - Énfasis5 9 11" xfId="44732" xr:uid="{00000000-0005-0000-0000-0000CA980000}"/>
    <cellStyle name="40% - Énfasis5 9 12" xfId="44733" xr:uid="{00000000-0005-0000-0000-0000CB980000}"/>
    <cellStyle name="40% - Énfasis5 9 13" xfId="44734" xr:uid="{00000000-0005-0000-0000-0000CC980000}"/>
    <cellStyle name="40% - Énfasis5 9 2" xfId="8955" xr:uid="{00000000-0005-0000-0000-0000CD980000}"/>
    <cellStyle name="40% - Énfasis5 9 2 10" xfId="44735" xr:uid="{00000000-0005-0000-0000-0000CE980000}"/>
    <cellStyle name="40% - Énfasis5 9 2 2" xfId="8956" xr:uid="{00000000-0005-0000-0000-0000CF980000}"/>
    <cellStyle name="40% - Énfasis5 9 2 2 2" xfId="8957" xr:uid="{00000000-0005-0000-0000-0000D0980000}"/>
    <cellStyle name="40% - Énfasis5 9 2 2 3" xfId="44736" xr:uid="{00000000-0005-0000-0000-0000D1980000}"/>
    <cellStyle name="40% - Énfasis5 9 2 2 4" xfId="44737" xr:uid="{00000000-0005-0000-0000-0000D2980000}"/>
    <cellStyle name="40% - Énfasis5 9 2 2 5" xfId="44738" xr:uid="{00000000-0005-0000-0000-0000D3980000}"/>
    <cellStyle name="40% - Énfasis5 9 2 2 6" xfId="44739" xr:uid="{00000000-0005-0000-0000-0000D4980000}"/>
    <cellStyle name="40% - Énfasis5 9 2 2 7" xfId="44740" xr:uid="{00000000-0005-0000-0000-0000D5980000}"/>
    <cellStyle name="40% - Énfasis5 9 2 2 8" xfId="44741" xr:uid="{00000000-0005-0000-0000-0000D6980000}"/>
    <cellStyle name="40% - Énfasis5 9 2 2 9" xfId="44742" xr:uid="{00000000-0005-0000-0000-0000D7980000}"/>
    <cellStyle name="40% - Énfasis5 9 2 3" xfId="8958" xr:uid="{00000000-0005-0000-0000-0000D8980000}"/>
    <cellStyle name="40% - Énfasis5 9 2 4" xfId="44743" xr:uid="{00000000-0005-0000-0000-0000D9980000}"/>
    <cellStyle name="40% - Énfasis5 9 2 5" xfId="44744" xr:uid="{00000000-0005-0000-0000-0000DA980000}"/>
    <cellStyle name="40% - Énfasis5 9 2 6" xfId="44745" xr:uid="{00000000-0005-0000-0000-0000DB980000}"/>
    <cellStyle name="40% - Énfasis5 9 2 7" xfId="44746" xr:uid="{00000000-0005-0000-0000-0000DC980000}"/>
    <cellStyle name="40% - Énfasis5 9 2 8" xfId="44747" xr:uid="{00000000-0005-0000-0000-0000DD980000}"/>
    <cellStyle name="40% - Énfasis5 9 2 9" xfId="44748" xr:uid="{00000000-0005-0000-0000-0000DE980000}"/>
    <cellStyle name="40% - Énfasis5 9 3" xfId="8959" xr:uid="{00000000-0005-0000-0000-0000DF980000}"/>
    <cellStyle name="40% - Énfasis5 9 3 10" xfId="44749" xr:uid="{00000000-0005-0000-0000-0000E0980000}"/>
    <cellStyle name="40% - Énfasis5 9 3 2" xfId="8960" xr:uid="{00000000-0005-0000-0000-0000E1980000}"/>
    <cellStyle name="40% - Énfasis5 9 3 2 2" xfId="8961" xr:uid="{00000000-0005-0000-0000-0000E2980000}"/>
    <cellStyle name="40% - Énfasis5 9 3 2 3" xfId="44750" xr:uid="{00000000-0005-0000-0000-0000E3980000}"/>
    <cellStyle name="40% - Énfasis5 9 3 2 4" xfId="44751" xr:uid="{00000000-0005-0000-0000-0000E4980000}"/>
    <cellStyle name="40% - Énfasis5 9 3 2 5" xfId="44752" xr:uid="{00000000-0005-0000-0000-0000E5980000}"/>
    <cellStyle name="40% - Énfasis5 9 3 2 6" xfId="44753" xr:uid="{00000000-0005-0000-0000-0000E6980000}"/>
    <cellStyle name="40% - Énfasis5 9 3 2 7" xfId="44754" xr:uid="{00000000-0005-0000-0000-0000E7980000}"/>
    <cellStyle name="40% - Énfasis5 9 3 2 8" xfId="44755" xr:uid="{00000000-0005-0000-0000-0000E8980000}"/>
    <cellStyle name="40% - Énfasis5 9 3 2 9" xfId="44756" xr:uid="{00000000-0005-0000-0000-0000E9980000}"/>
    <cellStyle name="40% - Énfasis5 9 3 3" xfId="8962" xr:uid="{00000000-0005-0000-0000-0000EA980000}"/>
    <cellStyle name="40% - Énfasis5 9 3 4" xfId="44757" xr:uid="{00000000-0005-0000-0000-0000EB980000}"/>
    <cellStyle name="40% - Énfasis5 9 3 5" xfId="44758" xr:uid="{00000000-0005-0000-0000-0000EC980000}"/>
    <cellStyle name="40% - Énfasis5 9 3 6" xfId="44759" xr:uid="{00000000-0005-0000-0000-0000ED980000}"/>
    <cellStyle name="40% - Énfasis5 9 3 7" xfId="44760" xr:uid="{00000000-0005-0000-0000-0000EE980000}"/>
    <cellStyle name="40% - Énfasis5 9 3 8" xfId="44761" xr:uid="{00000000-0005-0000-0000-0000EF980000}"/>
    <cellStyle name="40% - Énfasis5 9 3 9" xfId="44762" xr:uid="{00000000-0005-0000-0000-0000F0980000}"/>
    <cellStyle name="40% - Énfasis5 9 4" xfId="8963" xr:uid="{00000000-0005-0000-0000-0000F1980000}"/>
    <cellStyle name="40% - Énfasis5 9 4 2" xfId="8964" xr:uid="{00000000-0005-0000-0000-0000F2980000}"/>
    <cellStyle name="40% - Énfasis5 9 4 3" xfId="44763" xr:uid="{00000000-0005-0000-0000-0000F3980000}"/>
    <cellStyle name="40% - Énfasis5 9 4 4" xfId="44764" xr:uid="{00000000-0005-0000-0000-0000F4980000}"/>
    <cellStyle name="40% - Énfasis5 9 4 5" xfId="44765" xr:uid="{00000000-0005-0000-0000-0000F5980000}"/>
    <cellStyle name="40% - Énfasis5 9 4 6" xfId="44766" xr:uid="{00000000-0005-0000-0000-0000F6980000}"/>
    <cellStyle name="40% - Énfasis5 9 4 7" xfId="44767" xr:uid="{00000000-0005-0000-0000-0000F7980000}"/>
    <cellStyle name="40% - Énfasis5 9 4 8" xfId="44768" xr:uid="{00000000-0005-0000-0000-0000F8980000}"/>
    <cellStyle name="40% - Énfasis5 9 4 9" xfId="44769" xr:uid="{00000000-0005-0000-0000-0000F9980000}"/>
    <cellStyle name="40% - Énfasis5 9 5" xfId="8965" xr:uid="{00000000-0005-0000-0000-0000FA980000}"/>
    <cellStyle name="40% - Énfasis5 9 6" xfId="8966" xr:uid="{00000000-0005-0000-0000-0000FB980000}"/>
    <cellStyle name="40% - Énfasis5 9 7" xfId="8967" xr:uid="{00000000-0005-0000-0000-0000FC980000}"/>
    <cellStyle name="40% - Énfasis5 9 8" xfId="44770" xr:uid="{00000000-0005-0000-0000-0000FD980000}"/>
    <cellStyle name="40% - Énfasis5 9 9" xfId="44771" xr:uid="{00000000-0005-0000-0000-0000FE980000}"/>
    <cellStyle name="40% - Énfasis6" xfId="61980" builtinId="51" customBuiltin="1"/>
    <cellStyle name="40% - Énfasis6 10" xfId="8968" xr:uid="{00000000-0005-0000-0000-000000990000}"/>
    <cellStyle name="40% - Énfasis6 10 10" xfId="44772" xr:uid="{00000000-0005-0000-0000-000001990000}"/>
    <cellStyle name="40% - Énfasis6 10 11" xfId="44773" xr:uid="{00000000-0005-0000-0000-000002990000}"/>
    <cellStyle name="40% - Énfasis6 10 12" xfId="44774" xr:uid="{00000000-0005-0000-0000-000003990000}"/>
    <cellStyle name="40% - Énfasis6 10 13" xfId="44775" xr:uid="{00000000-0005-0000-0000-000004990000}"/>
    <cellStyle name="40% - Énfasis6 10 2" xfId="8969" xr:uid="{00000000-0005-0000-0000-000005990000}"/>
    <cellStyle name="40% - Énfasis6 10 2 10" xfId="44776" xr:uid="{00000000-0005-0000-0000-000006990000}"/>
    <cellStyle name="40% - Énfasis6 10 2 2" xfId="8970" xr:uid="{00000000-0005-0000-0000-000007990000}"/>
    <cellStyle name="40% - Énfasis6 10 2 2 2" xfId="8971" xr:uid="{00000000-0005-0000-0000-000008990000}"/>
    <cellStyle name="40% - Énfasis6 10 2 2 3" xfId="44777" xr:uid="{00000000-0005-0000-0000-000009990000}"/>
    <cellStyle name="40% - Énfasis6 10 2 2 4" xfId="44778" xr:uid="{00000000-0005-0000-0000-00000A990000}"/>
    <cellStyle name="40% - Énfasis6 10 2 2 5" xfId="44779" xr:uid="{00000000-0005-0000-0000-00000B990000}"/>
    <cellStyle name="40% - Énfasis6 10 2 2 6" xfId="44780" xr:uid="{00000000-0005-0000-0000-00000C990000}"/>
    <cellStyle name="40% - Énfasis6 10 2 2 7" xfId="44781" xr:uid="{00000000-0005-0000-0000-00000D990000}"/>
    <cellStyle name="40% - Énfasis6 10 2 2 8" xfId="44782" xr:uid="{00000000-0005-0000-0000-00000E990000}"/>
    <cellStyle name="40% - Énfasis6 10 2 2 9" xfId="44783" xr:uid="{00000000-0005-0000-0000-00000F990000}"/>
    <cellStyle name="40% - Énfasis6 10 2 3" xfId="8972" xr:uid="{00000000-0005-0000-0000-000010990000}"/>
    <cellStyle name="40% - Énfasis6 10 2 4" xfId="44784" xr:uid="{00000000-0005-0000-0000-000011990000}"/>
    <cellStyle name="40% - Énfasis6 10 2 5" xfId="44785" xr:uid="{00000000-0005-0000-0000-000012990000}"/>
    <cellStyle name="40% - Énfasis6 10 2 6" xfId="44786" xr:uid="{00000000-0005-0000-0000-000013990000}"/>
    <cellStyle name="40% - Énfasis6 10 2 7" xfId="44787" xr:uid="{00000000-0005-0000-0000-000014990000}"/>
    <cellStyle name="40% - Énfasis6 10 2 8" xfId="44788" xr:uid="{00000000-0005-0000-0000-000015990000}"/>
    <cellStyle name="40% - Énfasis6 10 2 9" xfId="44789" xr:uid="{00000000-0005-0000-0000-000016990000}"/>
    <cellStyle name="40% - Énfasis6 10 3" xfId="8973" xr:uid="{00000000-0005-0000-0000-000017990000}"/>
    <cellStyle name="40% - Énfasis6 10 3 10" xfId="44790" xr:uid="{00000000-0005-0000-0000-000018990000}"/>
    <cellStyle name="40% - Énfasis6 10 3 2" xfId="8974" xr:uid="{00000000-0005-0000-0000-000019990000}"/>
    <cellStyle name="40% - Énfasis6 10 3 2 2" xfId="8975" xr:uid="{00000000-0005-0000-0000-00001A990000}"/>
    <cellStyle name="40% - Énfasis6 10 3 2 3" xfId="44791" xr:uid="{00000000-0005-0000-0000-00001B990000}"/>
    <cellStyle name="40% - Énfasis6 10 3 2 4" xfId="44792" xr:uid="{00000000-0005-0000-0000-00001C990000}"/>
    <cellStyle name="40% - Énfasis6 10 3 2 5" xfId="44793" xr:uid="{00000000-0005-0000-0000-00001D990000}"/>
    <cellStyle name="40% - Énfasis6 10 3 2 6" xfId="44794" xr:uid="{00000000-0005-0000-0000-00001E990000}"/>
    <cellStyle name="40% - Énfasis6 10 3 2 7" xfId="44795" xr:uid="{00000000-0005-0000-0000-00001F990000}"/>
    <cellStyle name="40% - Énfasis6 10 3 2 8" xfId="44796" xr:uid="{00000000-0005-0000-0000-000020990000}"/>
    <cellStyle name="40% - Énfasis6 10 3 2 9" xfId="44797" xr:uid="{00000000-0005-0000-0000-000021990000}"/>
    <cellStyle name="40% - Énfasis6 10 3 3" xfId="8976" xr:uid="{00000000-0005-0000-0000-000022990000}"/>
    <cellStyle name="40% - Énfasis6 10 3 4" xfId="44798" xr:uid="{00000000-0005-0000-0000-000023990000}"/>
    <cellStyle name="40% - Énfasis6 10 3 5" xfId="44799" xr:uid="{00000000-0005-0000-0000-000024990000}"/>
    <cellStyle name="40% - Énfasis6 10 3 6" xfId="44800" xr:uid="{00000000-0005-0000-0000-000025990000}"/>
    <cellStyle name="40% - Énfasis6 10 3 7" xfId="44801" xr:uid="{00000000-0005-0000-0000-000026990000}"/>
    <cellStyle name="40% - Énfasis6 10 3 8" xfId="44802" xr:uid="{00000000-0005-0000-0000-000027990000}"/>
    <cellStyle name="40% - Énfasis6 10 3 9" xfId="44803" xr:uid="{00000000-0005-0000-0000-000028990000}"/>
    <cellStyle name="40% - Énfasis6 10 4" xfId="8977" xr:uid="{00000000-0005-0000-0000-000029990000}"/>
    <cellStyle name="40% - Énfasis6 10 4 2" xfId="8978" xr:uid="{00000000-0005-0000-0000-00002A990000}"/>
    <cellStyle name="40% - Énfasis6 10 4 3" xfId="44804" xr:uid="{00000000-0005-0000-0000-00002B990000}"/>
    <cellStyle name="40% - Énfasis6 10 4 4" xfId="44805" xr:uid="{00000000-0005-0000-0000-00002C990000}"/>
    <cellStyle name="40% - Énfasis6 10 4 5" xfId="44806" xr:uid="{00000000-0005-0000-0000-00002D990000}"/>
    <cellStyle name="40% - Énfasis6 10 4 6" xfId="44807" xr:uid="{00000000-0005-0000-0000-00002E990000}"/>
    <cellStyle name="40% - Énfasis6 10 4 7" xfId="44808" xr:uid="{00000000-0005-0000-0000-00002F990000}"/>
    <cellStyle name="40% - Énfasis6 10 4 8" xfId="44809" xr:uid="{00000000-0005-0000-0000-000030990000}"/>
    <cellStyle name="40% - Énfasis6 10 4 9" xfId="44810" xr:uid="{00000000-0005-0000-0000-000031990000}"/>
    <cellStyle name="40% - Énfasis6 10 5" xfId="8979" xr:uid="{00000000-0005-0000-0000-000032990000}"/>
    <cellStyle name="40% - Énfasis6 10 6" xfId="8980" xr:uid="{00000000-0005-0000-0000-000033990000}"/>
    <cellStyle name="40% - Énfasis6 10 7" xfId="8981" xr:uid="{00000000-0005-0000-0000-000034990000}"/>
    <cellStyle name="40% - Énfasis6 10 8" xfId="44811" xr:uid="{00000000-0005-0000-0000-000035990000}"/>
    <cellStyle name="40% - Énfasis6 10 9" xfId="44812" xr:uid="{00000000-0005-0000-0000-000036990000}"/>
    <cellStyle name="40% - Énfasis6 11" xfId="8982" xr:uid="{00000000-0005-0000-0000-000037990000}"/>
    <cellStyle name="40% - Énfasis6 11 10" xfId="44813" xr:uid="{00000000-0005-0000-0000-000038990000}"/>
    <cellStyle name="40% - Énfasis6 11 11" xfId="44814" xr:uid="{00000000-0005-0000-0000-000039990000}"/>
    <cellStyle name="40% - Énfasis6 11 2" xfId="8983" xr:uid="{00000000-0005-0000-0000-00003A990000}"/>
    <cellStyle name="40% - Énfasis6 11 2 2" xfId="8984" xr:uid="{00000000-0005-0000-0000-00003B990000}"/>
    <cellStyle name="40% - Énfasis6 11 2 3" xfId="44815" xr:uid="{00000000-0005-0000-0000-00003C990000}"/>
    <cellStyle name="40% - Énfasis6 11 2 4" xfId="44816" xr:uid="{00000000-0005-0000-0000-00003D990000}"/>
    <cellStyle name="40% - Énfasis6 11 2 5" xfId="44817" xr:uid="{00000000-0005-0000-0000-00003E990000}"/>
    <cellStyle name="40% - Énfasis6 11 2 6" xfId="44818" xr:uid="{00000000-0005-0000-0000-00003F990000}"/>
    <cellStyle name="40% - Énfasis6 11 2 7" xfId="44819" xr:uid="{00000000-0005-0000-0000-000040990000}"/>
    <cellStyle name="40% - Énfasis6 11 2 8" xfId="44820" xr:uid="{00000000-0005-0000-0000-000041990000}"/>
    <cellStyle name="40% - Énfasis6 11 2 9" xfId="44821" xr:uid="{00000000-0005-0000-0000-000042990000}"/>
    <cellStyle name="40% - Énfasis6 11 3" xfId="8985" xr:uid="{00000000-0005-0000-0000-000043990000}"/>
    <cellStyle name="40% - Énfasis6 11 4" xfId="8986" xr:uid="{00000000-0005-0000-0000-000044990000}"/>
    <cellStyle name="40% - Énfasis6 11 5" xfId="8987" xr:uid="{00000000-0005-0000-0000-000045990000}"/>
    <cellStyle name="40% - Énfasis6 11 6" xfId="44822" xr:uid="{00000000-0005-0000-0000-000046990000}"/>
    <cellStyle name="40% - Énfasis6 11 7" xfId="44823" xr:uid="{00000000-0005-0000-0000-000047990000}"/>
    <cellStyle name="40% - Énfasis6 11 8" xfId="44824" xr:uid="{00000000-0005-0000-0000-000048990000}"/>
    <cellStyle name="40% - Énfasis6 11 9" xfId="44825" xr:uid="{00000000-0005-0000-0000-000049990000}"/>
    <cellStyle name="40% - Énfasis6 12" xfId="8988" xr:uid="{00000000-0005-0000-0000-00004A990000}"/>
    <cellStyle name="40% - Énfasis6 12 10" xfId="44826" xr:uid="{00000000-0005-0000-0000-00004B990000}"/>
    <cellStyle name="40% - Énfasis6 12 11" xfId="44827" xr:uid="{00000000-0005-0000-0000-00004C990000}"/>
    <cellStyle name="40% - Énfasis6 12 2" xfId="8989" xr:uid="{00000000-0005-0000-0000-00004D990000}"/>
    <cellStyle name="40% - Énfasis6 12 2 2" xfId="8990" xr:uid="{00000000-0005-0000-0000-00004E990000}"/>
    <cellStyle name="40% - Énfasis6 12 2 3" xfId="44828" xr:uid="{00000000-0005-0000-0000-00004F990000}"/>
    <cellStyle name="40% - Énfasis6 12 2 4" xfId="44829" xr:uid="{00000000-0005-0000-0000-000050990000}"/>
    <cellStyle name="40% - Énfasis6 12 2 5" xfId="44830" xr:uid="{00000000-0005-0000-0000-000051990000}"/>
    <cellStyle name="40% - Énfasis6 12 2 6" xfId="44831" xr:uid="{00000000-0005-0000-0000-000052990000}"/>
    <cellStyle name="40% - Énfasis6 12 2 7" xfId="44832" xr:uid="{00000000-0005-0000-0000-000053990000}"/>
    <cellStyle name="40% - Énfasis6 12 2 8" xfId="44833" xr:uid="{00000000-0005-0000-0000-000054990000}"/>
    <cellStyle name="40% - Énfasis6 12 2 9" xfId="44834" xr:uid="{00000000-0005-0000-0000-000055990000}"/>
    <cellStyle name="40% - Énfasis6 12 3" xfId="8991" xr:uid="{00000000-0005-0000-0000-000056990000}"/>
    <cellStyle name="40% - Énfasis6 12 4" xfId="8992" xr:uid="{00000000-0005-0000-0000-000057990000}"/>
    <cellStyle name="40% - Énfasis6 12 5" xfId="8993" xr:uid="{00000000-0005-0000-0000-000058990000}"/>
    <cellStyle name="40% - Énfasis6 12 6" xfId="44835" xr:uid="{00000000-0005-0000-0000-000059990000}"/>
    <cellStyle name="40% - Énfasis6 12 7" xfId="44836" xr:uid="{00000000-0005-0000-0000-00005A990000}"/>
    <cellStyle name="40% - Énfasis6 12 8" xfId="44837" xr:uid="{00000000-0005-0000-0000-00005B990000}"/>
    <cellStyle name="40% - Énfasis6 12 9" xfId="44838" xr:uid="{00000000-0005-0000-0000-00005C990000}"/>
    <cellStyle name="40% - Énfasis6 13" xfId="8994" xr:uid="{00000000-0005-0000-0000-00005D990000}"/>
    <cellStyle name="40% - Énfasis6 13 10" xfId="44839" xr:uid="{00000000-0005-0000-0000-00005E990000}"/>
    <cellStyle name="40% - Énfasis6 13 11" xfId="44840" xr:uid="{00000000-0005-0000-0000-00005F990000}"/>
    <cellStyle name="40% - Énfasis6 13 2" xfId="8995" xr:uid="{00000000-0005-0000-0000-000060990000}"/>
    <cellStyle name="40% - Énfasis6 13 2 2" xfId="8996" xr:uid="{00000000-0005-0000-0000-000061990000}"/>
    <cellStyle name="40% - Énfasis6 13 2 3" xfId="44841" xr:uid="{00000000-0005-0000-0000-000062990000}"/>
    <cellStyle name="40% - Énfasis6 13 2 4" xfId="44842" xr:uid="{00000000-0005-0000-0000-000063990000}"/>
    <cellStyle name="40% - Énfasis6 13 2 5" xfId="44843" xr:uid="{00000000-0005-0000-0000-000064990000}"/>
    <cellStyle name="40% - Énfasis6 13 2 6" xfId="44844" xr:uid="{00000000-0005-0000-0000-000065990000}"/>
    <cellStyle name="40% - Énfasis6 13 2 7" xfId="44845" xr:uid="{00000000-0005-0000-0000-000066990000}"/>
    <cellStyle name="40% - Énfasis6 13 2 8" xfId="44846" xr:uid="{00000000-0005-0000-0000-000067990000}"/>
    <cellStyle name="40% - Énfasis6 13 2 9" xfId="44847" xr:uid="{00000000-0005-0000-0000-000068990000}"/>
    <cellStyle name="40% - Énfasis6 13 3" xfId="8997" xr:uid="{00000000-0005-0000-0000-000069990000}"/>
    <cellStyle name="40% - Énfasis6 13 4" xfId="8998" xr:uid="{00000000-0005-0000-0000-00006A990000}"/>
    <cellStyle name="40% - Énfasis6 13 5" xfId="8999" xr:uid="{00000000-0005-0000-0000-00006B990000}"/>
    <cellStyle name="40% - Énfasis6 13 6" xfId="44848" xr:uid="{00000000-0005-0000-0000-00006C990000}"/>
    <cellStyle name="40% - Énfasis6 13 7" xfId="44849" xr:uid="{00000000-0005-0000-0000-00006D990000}"/>
    <cellStyle name="40% - Énfasis6 13 8" xfId="44850" xr:uid="{00000000-0005-0000-0000-00006E990000}"/>
    <cellStyle name="40% - Énfasis6 13 9" xfId="44851" xr:uid="{00000000-0005-0000-0000-00006F990000}"/>
    <cellStyle name="40% - Énfasis6 14" xfId="9000" xr:uid="{00000000-0005-0000-0000-000070990000}"/>
    <cellStyle name="40% - Énfasis6 14 10" xfId="44852" xr:uid="{00000000-0005-0000-0000-000071990000}"/>
    <cellStyle name="40% - Énfasis6 14 2" xfId="9001" xr:uid="{00000000-0005-0000-0000-000072990000}"/>
    <cellStyle name="40% - Énfasis6 14 3" xfId="9002" xr:uid="{00000000-0005-0000-0000-000073990000}"/>
    <cellStyle name="40% - Énfasis6 14 4" xfId="9003" xr:uid="{00000000-0005-0000-0000-000074990000}"/>
    <cellStyle name="40% - Énfasis6 14 5" xfId="44853" xr:uid="{00000000-0005-0000-0000-000075990000}"/>
    <cellStyle name="40% - Énfasis6 14 6" xfId="44854" xr:uid="{00000000-0005-0000-0000-000076990000}"/>
    <cellStyle name="40% - Énfasis6 14 7" xfId="44855" xr:uid="{00000000-0005-0000-0000-000077990000}"/>
    <cellStyle name="40% - Énfasis6 14 8" xfId="44856" xr:uid="{00000000-0005-0000-0000-000078990000}"/>
    <cellStyle name="40% - Énfasis6 14 9" xfId="44857" xr:uid="{00000000-0005-0000-0000-000079990000}"/>
    <cellStyle name="40% - Énfasis6 15" xfId="9004" xr:uid="{00000000-0005-0000-0000-00007A990000}"/>
    <cellStyle name="40% - Énfasis6 16" xfId="9005" xr:uid="{00000000-0005-0000-0000-00007B990000}"/>
    <cellStyle name="40% - Énfasis6 17" xfId="9006" xr:uid="{00000000-0005-0000-0000-00007C990000}"/>
    <cellStyle name="40% - Énfasis6 18" xfId="9007" xr:uid="{00000000-0005-0000-0000-00007D990000}"/>
    <cellStyle name="40% - Énfasis6 19" xfId="9008" xr:uid="{00000000-0005-0000-0000-00007E990000}"/>
    <cellStyle name="40% - Énfasis6 2" xfId="9009" xr:uid="{00000000-0005-0000-0000-00007F990000}"/>
    <cellStyle name="40% - Énfasis6 2 10" xfId="9010" xr:uid="{00000000-0005-0000-0000-000080990000}"/>
    <cellStyle name="40% - Énfasis6 2 10 10" xfId="44858" xr:uid="{00000000-0005-0000-0000-000081990000}"/>
    <cellStyle name="40% - Énfasis6 2 10 2" xfId="9011" xr:uid="{00000000-0005-0000-0000-000082990000}"/>
    <cellStyle name="40% - Énfasis6 2 10 2 2" xfId="9012" xr:uid="{00000000-0005-0000-0000-000083990000}"/>
    <cellStyle name="40% - Énfasis6 2 10 2 3" xfId="44859" xr:uid="{00000000-0005-0000-0000-000084990000}"/>
    <cellStyle name="40% - Énfasis6 2 10 2 4" xfId="44860" xr:uid="{00000000-0005-0000-0000-000085990000}"/>
    <cellStyle name="40% - Énfasis6 2 10 2 5" xfId="44861" xr:uid="{00000000-0005-0000-0000-000086990000}"/>
    <cellStyle name="40% - Énfasis6 2 10 2 6" xfId="44862" xr:uid="{00000000-0005-0000-0000-000087990000}"/>
    <cellStyle name="40% - Énfasis6 2 10 2 7" xfId="44863" xr:uid="{00000000-0005-0000-0000-000088990000}"/>
    <cellStyle name="40% - Énfasis6 2 10 2 8" xfId="44864" xr:uid="{00000000-0005-0000-0000-000089990000}"/>
    <cellStyle name="40% - Énfasis6 2 10 2 9" xfId="44865" xr:uid="{00000000-0005-0000-0000-00008A990000}"/>
    <cellStyle name="40% - Énfasis6 2 10 3" xfId="9013" xr:uid="{00000000-0005-0000-0000-00008B990000}"/>
    <cellStyle name="40% - Énfasis6 2 10 4" xfId="44866" xr:uid="{00000000-0005-0000-0000-00008C990000}"/>
    <cellStyle name="40% - Énfasis6 2 10 5" xfId="44867" xr:uid="{00000000-0005-0000-0000-00008D990000}"/>
    <cellStyle name="40% - Énfasis6 2 10 6" xfId="44868" xr:uid="{00000000-0005-0000-0000-00008E990000}"/>
    <cellStyle name="40% - Énfasis6 2 10 7" xfId="44869" xr:uid="{00000000-0005-0000-0000-00008F990000}"/>
    <cellStyle name="40% - Énfasis6 2 10 8" xfId="44870" xr:uid="{00000000-0005-0000-0000-000090990000}"/>
    <cellStyle name="40% - Énfasis6 2 10 9" xfId="44871" xr:uid="{00000000-0005-0000-0000-000091990000}"/>
    <cellStyle name="40% - Énfasis6 2 11" xfId="9014" xr:uid="{00000000-0005-0000-0000-000092990000}"/>
    <cellStyle name="40% - Énfasis6 2 11 2" xfId="9015" xr:uid="{00000000-0005-0000-0000-000093990000}"/>
    <cellStyle name="40% - Énfasis6 2 11 3" xfId="44872" xr:uid="{00000000-0005-0000-0000-000094990000}"/>
    <cellStyle name="40% - Énfasis6 2 11 4" xfId="44873" xr:uid="{00000000-0005-0000-0000-000095990000}"/>
    <cellStyle name="40% - Énfasis6 2 11 5" xfId="44874" xr:uid="{00000000-0005-0000-0000-000096990000}"/>
    <cellStyle name="40% - Énfasis6 2 11 6" xfId="44875" xr:uid="{00000000-0005-0000-0000-000097990000}"/>
    <cellStyle name="40% - Énfasis6 2 11 7" xfId="44876" xr:uid="{00000000-0005-0000-0000-000098990000}"/>
    <cellStyle name="40% - Énfasis6 2 11 8" xfId="44877" xr:uid="{00000000-0005-0000-0000-000099990000}"/>
    <cellStyle name="40% - Énfasis6 2 11 9" xfId="44878" xr:uid="{00000000-0005-0000-0000-00009A990000}"/>
    <cellStyle name="40% - Énfasis6 2 12" xfId="9016" xr:uid="{00000000-0005-0000-0000-00009B990000}"/>
    <cellStyle name="40% - Énfasis6 2 13" xfId="9017" xr:uid="{00000000-0005-0000-0000-00009C990000}"/>
    <cellStyle name="40% - Énfasis6 2 14" xfId="9018" xr:uid="{00000000-0005-0000-0000-00009D990000}"/>
    <cellStyle name="40% - Énfasis6 2 15" xfId="44879" xr:uid="{00000000-0005-0000-0000-00009E990000}"/>
    <cellStyle name="40% - Énfasis6 2 16" xfId="44880" xr:uid="{00000000-0005-0000-0000-00009F990000}"/>
    <cellStyle name="40% - Énfasis6 2 17" xfId="44881" xr:uid="{00000000-0005-0000-0000-0000A0990000}"/>
    <cellStyle name="40% - Énfasis6 2 18" xfId="44882" xr:uid="{00000000-0005-0000-0000-0000A1990000}"/>
    <cellStyle name="40% - Énfasis6 2 19" xfId="44883" xr:uid="{00000000-0005-0000-0000-0000A2990000}"/>
    <cellStyle name="40% - Énfasis6 2 2" xfId="9019" xr:uid="{00000000-0005-0000-0000-0000A3990000}"/>
    <cellStyle name="40% - Énfasis6 2 2 10" xfId="9020" xr:uid="{00000000-0005-0000-0000-0000A4990000}"/>
    <cellStyle name="40% - Énfasis6 2 2 11" xfId="44884" xr:uid="{00000000-0005-0000-0000-0000A5990000}"/>
    <cellStyle name="40% - Énfasis6 2 2 12" xfId="44885" xr:uid="{00000000-0005-0000-0000-0000A6990000}"/>
    <cellStyle name="40% - Énfasis6 2 2 13" xfId="44886" xr:uid="{00000000-0005-0000-0000-0000A7990000}"/>
    <cellStyle name="40% - Énfasis6 2 2 14" xfId="44887" xr:uid="{00000000-0005-0000-0000-0000A8990000}"/>
    <cellStyle name="40% - Énfasis6 2 2 15" xfId="44888" xr:uid="{00000000-0005-0000-0000-0000A9990000}"/>
    <cellStyle name="40% - Énfasis6 2 2 16" xfId="44889" xr:uid="{00000000-0005-0000-0000-0000AA990000}"/>
    <cellStyle name="40% - Énfasis6 2 2 17" xfId="44890" xr:uid="{00000000-0005-0000-0000-0000AB990000}"/>
    <cellStyle name="40% - Énfasis6 2 2 2" xfId="9021" xr:uid="{00000000-0005-0000-0000-0000AC990000}"/>
    <cellStyle name="40% - Énfasis6 2 2 2 10" xfId="44891" xr:uid="{00000000-0005-0000-0000-0000AD990000}"/>
    <cellStyle name="40% - Énfasis6 2 2 2 11" xfId="44892" xr:uid="{00000000-0005-0000-0000-0000AE990000}"/>
    <cellStyle name="40% - Énfasis6 2 2 2 12" xfId="44893" xr:uid="{00000000-0005-0000-0000-0000AF990000}"/>
    <cellStyle name="40% - Énfasis6 2 2 2 13" xfId="44894" xr:uid="{00000000-0005-0000-0000-0000B0990000}"/>
    <cellStyle name="40% - Énfasis6 2 2 2 14" xfId="44895" xr:uid="{00000000-0005-0000-0000-0000B1990000}"/>
    <cellStyle name="40% - Énfasis6 2 2 2 15" xfId="44896" xr:uid="{00000000-0005-0000-0000-0000B2990000}"/>
    <cellStyle name="40% - Énfasis6 2 2 2 2" xfId="9022" xr:uid="{00000000-0005-0000-0000-0000B3990000}"/>
    <cellStyle name="40% - Énfasis6 2 2 2 2 10" xfId="44897" xr:uid="{00000000-0005-0000-0000-0000B4990000}"/>
    <cellStyle name="40% - Énfasis6 2 2 2 2 11" xfId="44898" xr:uid="{00000000-0005-0000-0000-0000B5990000}"/>
    <cellStyle name="40% - Énfasis6 2 2 2 2 12" xfId="44899" xr:uid="{00000000-0005-0000-0000-0000B6990000}"/>
    <cellStyle name="40% - Énfasis6 2 2 2 2 2" xfId="9023" xr:uid="{00000000-0005-0000-0000-0000B7990000}"/>
    <cellStyle name="40% - Énfasis6 2 2 2 2 2 10" xfId="44900" xr:uid="{00000000-0005-0000-0000-0000B8990000}"/>
    <cellStyle name="40% - Énfasis6 2 2 2 2 2 2" xfId="9024" xr:uid="{00000000-0005-0000-0000-0000B9990000}"/>
    <cellStyle name="40% - Énfasis6 2 2 2 2 2 2 2" xfId="9025" xr:uid="{00000000-0005-0000-0000-0000BA990000}"/>
    <cellStyle name="40% - Énfasis6 2 2 2 2 2 2 3" xfId="44901" xr:uid="{00000000-0005-0000-0000-0000BB990000}"/>
    <cellStyle name="40% - Énfasis6 2 2 2 2 2 2 4" xfId="44902" xr:uid="{00000000-0005-0000-0000-0000BC990000}"/>
    <cellStyle name="40% - Énfasis6 2 2 2 2 2 2 5" xfId="44903" xr:uid="{00000000-0005-0000-0000-0000BD990000}"/>
    <cellStyle name="40% - Énfasis6 2 2 2 2 2 2 6" xfId="44904" xr:uid="{00000000-0005-0000-0000-0000BE990000}"/>
    <cellStyle name="40% - Énfasis6 2 2 2 2 2 2 7" xfId="44905" xr:uid="{00000000-0005-0000-0000-0000BF990000}"/>
    <cellStyle name="40% - Énfasis6 2 2 2 2 2 2 8" xfId="44906" xr:uid="{00000000-0005-0000-0000-0000C0990000}"/>
    <cellStyle name="40% - Énfasis6 2 2 2 2 2 2 9" xfId="44907" xr:uid="{00000000-0005-0000-0000-0000C1990000}"/>
    <cellStyle name="40% - Énfasis6 2 2 2 2 2 3" xfId="9026" xr:uid="{00000000-0005-0000-0000-0000C2990000}"/>
    <cellStyle name="40% - Énfasis6 2 2 2 2 2 4" xfId="44908" xr:uid="{00000000-0005-0000-0000-0000C3990000}"/>
    <cellStyle name="40% - Énfasis6 2 2 2 2 2 5" xfId="44909" xr:uid="{00000000-0005-0000-0000-0000C4990000}"/>
    <cellStyle name="40% - Énfasis6 2 2 2 2 2 6" xfId="44910" xr:uid="{00000000-0005-0000-0000-0000C5990000}"/>
    <cellStyle name="40% - Énfasis6 2 2 2 2 2 7" xfId="44911" xr:uid="{00000000-0005-0000-0000-0000C6990000}"/>
    <cellStyle name="40% - Énfasis6 2 2 2 2 2 8" xfId="44912" xr:uid="{00000000-0005-0000-0000-0000C7990000}"/>
    <cellStyle name="40% - Énfasis6 2 2 2 2 2 9" xfId="44913" xr:uid="{00000000-0005-0000-0000-0000C8990000}"/>
    <cellStyle name="40% - Énfasis6 2 2 2 2 3" xfId="9027" xr:uid="{00000000-0005-0000-0000-0000C9990000}"/>
    <cellStyle name="40% - Énfasis6 2 2 2 2 3 10" xfId="44914" xr:uid="{00000000-0005-0000-0000-0000CA990000}"/>
    <cellStyle name="40% - Énfasis6 2 2 2 2 3 2" xfId="9028" xr:uid="{00000000-0005-0000-0000-0000CB990000}"/>
    <cellStyle name="40% - Énfasis6 2 2 2 2 3 2 2" xfId="9029" xr:uid="{00000000-0005-0000-0000-0000CC990000}"/>
    <cellStyle name="40% - Énfasis6 2 2 2 2 3 2 3" xfId="44915" xr:uid="{00000000-0005-0000-0000-0000CD990000}"/>
    <cellStyle name="40% - Énfasis6 2 2 2 2 3 2 4" xfId="44916" xr:uid="{00000000-0005-0000-0000-0000CE990000}"/>
    <cellStyle name="40% - Énfasis6 2 2 2 2 3 2 5" xfId="44917" xr:uid="{00000000-0005-0000-0000-0000CF990000}"/>
    <cellStyle name="40% - Énfasis6 2 2 2 2 3 2 6" xfId="44918" xr:uid="{00000000-0005-0000-0000-0000D0990000}"/>
    <cellStyle name="40% - Énfasis6 2 2 2 2 3 2 7" xfId="44919" xr:uid="{00000000-0005-0000-0000-0000D1990000}"/>
    <cellStyle name="40% - Énfasis6 2 2 2 2 3 2 8" xfId="44920" xr:uid="{00000000-0005-0000-0000-0000D2990000}"/>
    <cellStyle name="40% - Énfasis6 2 2 2 2 3 2 9" xfId="44921" xr:uid="{00000000-0005-0000-0000-0000D3990000}"/>
    <cellStyle name="40% - Énfasis6 2 2 2 2 3 3" xfId="9030" xr:uid="{00000000-0005-0000-0000-0000D4990000}"/>
    <cellStyle name="40% - Énfasis6 2 2 2 2 3 4" xfId="44922" xr:uid="{00000000-0005-0000-0000-0000D5990000}"/>
    <cellStyle name="40% - Énfasis6 2 2 2 2 3 5" xfId="44923" xr:uid="{00000000-0005-0000-0000-0000D6990000}"/>
    <cellStyle name="40% - Énfasis6 2 2 2 2 3 6" xfId="44924" xr:uid="{00000000-0005-0000-0000-0000D7990000}"/>
    <cellStyle name="40% - Énfasis6 2 2 2 2 3 7" xfId="44925" xr:uid="{00000000-0005-0000-0000-0000D8990000}"/>
    <cellStyle name="40% - Énfasis6 2 2 2 2 3 8" xfId="44926" xr:uid="{00000000-0005-0000-0000-0000D9990000}"/>
    <cellStyle name="40% - Énfasis6 2 2 2 2 3 9" xfId="44927" xr:uid="{00000000-0005-0000-0000-0000DA990000}"/>
    <cellStyle name="40% - Énfasis6 2 2 2 2 4" xfId="9031" xr:uid="{00000000-0005-0000-0000-0000DB990000}"/>
    <cellStyle name="40% - Énfasis6 2 2 2 2 4 2" xfId="9032" xr:uid="{00000000-0005-0000-0000-0000DC990000}"/>
    <cellStyle name="40% - Énfasis6 2 2 2 2 4 3" xfId="44928" xr:uid="{00000000-0005-0000-0000-0000DD990000}"/>
    <cellStyle name="40% - Énfasis6 2 2 2 2 4 4" xfId="44929" xr:uid="{00000000-0005-0000-0000-0000DE990000}"/>
    <cellStyle name="40% - Énfasis6 2 2 2 2 4 5" xfId="44930" xr:uid="{00000000-0005-0000-0000-0000DF990000}"/>
    <cellStyle name="40% - Énfasis6 2 2 2 2 4 6" xfId="44931" xr:uid="{00000000-0005-0000-0000-0000E0990000}"/>
    <cellStyle name="40% - Énfasis6 2 2 2 2 4 7" xfId="44932" xr:uid="{00000000-0005-0000-0000-0000E1990000}"/>
    <cellStyle name="40% - Énfasis6 2 2 2 2 4 8" xfId="44933" xr:uid="{00000000-0005-0000-0000-0000E2990000}"/>
    <cellStyle name="40% - Énfasis6 2 2 2 2 4 9" xfId="44934" xr:uid="{00000000-0005-0000-0000-0000E3990000}"/>
    <cellStyle name="40% - Énfasis6 2 2 2 2 5" xfId="9033" xr:uid="{00000000-0005-0000-0000-0000E4990000}"/>
    <cellStyle name="40% - Énfasis6 2 2 2 2 6" xfId="44935" xr:uid="{00000000-0005-0000-0000-0000E5990000}"/>
    <cellStyle name="40% - Énfasis6 2 2 2 2 7" xfId="44936" xr:uid="{00000000-0005-0000-0000-0000E6990000}"/>
    <cellStyle name="40% - Énfasis6 2 2 2 2 8" xfId="44937" xr:uid="{00000000-0005-0000-0000-0000E7990000}"/>
    <cellStyle name="40% - Énfasis6 2 2 2 2 9" xfId="44938" xr:uid="{00000000-0005-0000-0000-0000E8990000}"/>
    <cellStyle name="40% - Énfasis6 2 2 2 3" xfId="9034" xr:uid="{00000000-0005-0000-0000-0000E9990000}"/>
    <cellStyle name="40% - Énfasis6 2 2 2 3 10" xfId="44939" xr:uid="{00000000-0005-0000-0000-0000EA990000}"/>
    <cellStyle name="40% - Énfasis6 2 2 2 3 11" xfId="44940" xr:uid="{00000000-0005-0000-0000-0000EB990000}"/>
    <cellStyle name="40% - Énfasis6 2 2 2 3 12" xfId="44941" xr:uid="{00000000-0005-0000-0000-0000EC990000}"/>
    <cellStyle name="40% - Énfasis6 2 2 2 3 2" xfId="9035" xr:uid="{00000000-0005-0000-0000-0000ED990000}"/>
    <cellStyle name="40% - Énfasis6 2 2 2 3 2 10" xfId="44942" xr:uid="{00000000-0005-0000-0000-0000EE990000}"/>
    <cellStyle name="40% - Énfasis6 2 2 2 3 2 2" xfId="9036" xr:uid="{00000000-0005-0000-0000-0000EF990000}"/>
    <cellStyle name="40% - Énfasis6 2 2 2 3 2 2 2" xfId="9037" xr:uid="{00000000-0005-0000-0000-0000F0990000}"/>
    <cellStyle name="40% - Énfasis6 2 2 2 3 2 2 3" xfId="44943" xr:uid="{00000000-0005-0000-0000-0000F1990000}"/>
    <cellStyle name="40% - Énfasis6 2 2 2 3 2 2 4" xfId="44944" xr:uid="{00000000-0005-0000-0000-0000F2990000}"/>
    <cellStyle name="40% - Énfasis6 2 2 2 3 2 2 5" xfId="44945" xr:uid="{00000000-0005-0000-0000-0000F3990000}"/>
    <cellStyle name="40% - Énfasis6 2 2 2 3 2 2 6" xfId="44946" xr:uid="{00000000-0005-0000-0000-0000F4990000}"/>
    <cellStyle name="40% - Énfasis6 2 2 2 3 2 2 7" xfId="44947" xr:uid="{00000000-0005-0000-0000-0000F5990000}"/>
    <cellStyle name="40% - Énfasis6 2 2 2 3 2 2 8" xfId="44948" xr:uid="{00000000-0005-0000-0000-0000F6990000}"/>
    <cellStyle name="40% - Énfasis6 2 2 2 3 2 2 9" xfId="44949" xr:uid="{00000000-0005-0000-0000-0000F7990000}"/>
    <cellStyle name="40% - Énfasis6 2 2 2 3 2 3" xfId="9038" xr:uid="{00000000-0005-0000-0000-0000F8990000}"/>
    <cellStyle name="40% - Énfasis6 2 2 2 3 2 4" xfId="44950" xr:uid="{00000000-0005-0000-0000-0000F9990000}"/>
    <cellStyle name="40% - Énfasis6 2 2 2 3 2 5" xfId="44951" xr:uid="{00000000-0005-0000-0000-0000FA990000}"/>
    <cellStyle name="40% - Énfasis6 2 2 2 3 2 6" xfId="44952" xr:uid="{00000000-0005-0000-0000-0000FB990000}"/>
    <cellStyle name="40% - Énfasis6 2 2 2 3 2 7" xfId="44953" xr:uid="{00000000-0005-0000-0000-0000FC990000}"/>
    <cellStyle name="40% - Énfasis6 2 2 2 3 2 8" xfId="44954" xr:uid="{00000000-0005-0000-0000-0000FD990000}"/>
    <cellStyle name="40% - Énfasis6 2 2 2 3 2 9" xfId="44955" xr:uid="{00000000-0005-0000-0000-0000FE990000}"/>
    <cellStyle name="40% - Énfasis6 2 2 2 3 3" xfId="9039" xr:uid="{00000000-0005-0000-0000-0000FF990000}"/>
    <cellStyle name="40% - Énfasis6 2 2 2 3 3 10" xfId="44956" xr:uid="{00000000-0005-0000-0000-0000009A0000}"/>
    <cellStyle name="40% - Énfasis6 2 2 2 3 3 2" xfId="9040" xr:uid="{00000000-0005-0000-0000-0000019A0000}"/>
    <cellStyle name="40% - Énfasis6 2 2 2 3 3 2 2" xfId="9041" xr:uid="{00000000-0005-0000-0000-0000029A0000}"/>
    <cellStyle name="40% - Énfasis6 2 2 2 3 3 2 3" xfId="44957" xr:uid="{00000000-0005-0000-0000-0000039A0000}"/>
    <cellStyle name="40% - Énfasis6 2 2 2 3 3 2 4" xfId="44958" xr:uid="{00000000-0005-0000-0000-0000049A0000}"/>
    <cellStyle name="40% - Énfasis6 2 2 2 3 3 2 5" xfId="44959" xr:uid="{00000000-0005-0000-0000-0000059A0000}"/>
    <cellStyle name="40% - Énfasis6 2 2 2 3 3 2 6" xfId="44960" xr:uid="{00000000-0005-0000-0000-0000069A0000}"/>
    <cellStyle name="40% - Énfasis6 2 2 2 3 3 2 7" xfId="44961" xr:uid="{00000000-0005-0000-0000-0000079A0000}"/>
    <cellStyle name="40% - Énfasis6 2 2 2 3 3 2 8" xfId="44962" xr:uid="{00000000-0005-0000-0000-0000089A0000}"/>
    <cellStyle name="40% - Énfasis6 2 2 2 3 3 2 9" xfId="44963" xr:uid="{00000000-0005-0000-0000-0000099A0000}"/>
    <cellStyle name="40% - Énfasis6 2 2 2 3 3 3" xfId="9042" xr:uid="{00000000-0005-0000-0000-00000A9A0000}"/>
    <cellStyle name="40% - Énfasis6 2 2 2 3 3 4" xfId="44964" xr:uid="{00000000-0005-0000-0000-00000B9A0000}"/>
    <cellStyle name="40% - Énfasis6 2 2 2 3 3 5" xfId="44965" xr:uid="{00000000-0005-0000-0000-00000C9A0000}"/>
    <cellStyle name="40% - Énfasis6 2 2 2 3 3 6" xfId="44966" xr:uid="{00000000-0005-0000-0000-00000D9A0000}"/>
    <cellStyle name="40% - Énfasis6 2 2 2 3 3 7" xfId="44967" xr:uid="{00000000-0005-0000-0000-00000E9A0000}"/>
    <cellStyle name="40% - Énfasis6 2 2 2 3 3 8" xfId="44968" xr:uid="{00000000-0005-0000-0000-00000F9A0000}"/>
    <cellStyle name="40% - Énfasis6 2 2 2 3 3 9" xfId="44969" xr:uid="{00000000-0005-0000-0000-0000109A0000}"/>
    <cellStyle name="40% - Énfasis6 2 2 2 3 4" xfId="9043" xr:uid="{00000000-0005-0000-0000-0000119A0000}"/>
    <cellStyle name="40% - Énfasis6 2 2 2 3 4 2" xfId="9044" xr:uid="{00000000-0005-0000-0000-0000129A0000}"/>
    <cellStyle name="40% - Énfasis6 2 2 2 3 4 3" xfId="44970" xr:uid="{00000000-0005-0000-0000-0000139A0000}"/>
    <cellStyle name="40% - Énfasis6 2 2 2 3 4 4" xfId="44971" xr:uid="{00000000-0005-0000-0000-0000149A0000}"/>
    <cellStyle name="40% - Énfasis6 2 2 2 3 4 5" xfId="44972" xr:uid="{00000000-0005-0000-0000-0000159A0000}"/>
    <cellStyle name="40% - Énfasis6 2 2 2 3 4 6" xfId="44973" xr:uid="{00000000-0005-0000-0000-0000169A0000}"/>
    <cellStyle name="40% - Énfasis6 2 2 2 3 4 7" xfId="44974" xr:uid="{00000000-0005-0000-0000-0000179A0000}"/>
    <cellStyle name="40% - Énfasis6 2 2 2 3 4 8" xfId="44975" xr:uid="{00000000-0005-0000-0000-0000189A0000}"/>
    <cellStyle name="40% - Énfasis6 2 2 2 3 4 9" xfId="44976" xr:uid="{00000000-0005-0000-0000-0000199A0000}"/>
    <cellStyle name="40% - Énfasis6 2 2 2 3 5" xfId="9045" xr:uid="{00000000-0005-0000-0000-00001A9A0000}"/>
    <cellStyle name="40% - Énfasis6 2 2 2 3 6" xfId="44977" xr:uid="{00000000-0005-0000-0000-00001B9A0000}"/>
    <cellStyle name="40% - Énfasis6 2 2 2 3 7" xfId="44978" xr:uid="{00000000-0005-0000-0000-00001C9A0000}"/>
    <cellStyle name="40% - Énfasis6 2 2 2 3 8" xfId="44979" xr:uid="{00000000-0005-0000-0000-00001D9A0000}"/>
    <cellStyle name="40% - Énfasis6 2 2 2 3 9" xfId="44980" xr:uid="{00000000-0005-0000-0000-00001E9A0000}"/>
    <cellStyle name="40% - Énfasis6 2 2 2 4" xfId="9046" xr:uid="{00000000-0005-0000-0000-00001F9A0000}"/>
    <cellStyle name="40% - Énfasis6 2 2 2 4 10" xfId="44981" xr:uid="{00000000-0005-0000-0000-0000209A0000}"/>
    <cellStyle name="40% - Énfasis6 2 2 2 4 2" xfId="9047" xr:uid="{00000000-0005-0000-0000-0000219A0000}"/>
    <cellStyle name="40% - Énfasis6 2 2 2 4 2 2" xfId="9048" xr:uid="{00000000-0005-0000-0000-0000229A0000}"/>
    <cellStyle name="40% - Énfasis6 2 2 2 4 2 3" xfId="44982" xr:uid="{00000000-0005-0000-0000-0000239A0000}"/>
    <cellStyle name="40% - Énfasis6 2 2 2 4 2 4" xfId="44983" xr:uid="{00000000-0005-0000-0000-0000249A0000}"/>
    <cellStyle name="40% - Énfasis6 2 2 2 4 2 5" xfId="44984" xr:uid="{00000000-0005-0000-0000-0000259A0000}"/>
    <cellStyle name="40% - Énfasis6 2 2 2 4 2 6" xfId="44985" xr:uid="{00000000-0005-0000-0000-0000269A0000}"/>
    <cellStyle name="40% - Énfasis6 2 2 2 4 2 7" xfId="44986" xr:uid="{00000000-0005-0000-0000-0000279A0000}"/>
    <cellStyle name="40% - Énfasis6 2 2 2 4 2 8" xfId="44987" xr:uid="{00000000-0005-0000-0000-0000289A0000}"/>
    <cellStyle name="40% - Énfasis6 2 2 2 4 2 9" xfId="44988" xr:uid="{00000000-0005-0000-0000-0000299A0000}"/>
    <cellStyle name="40% - Énfasis6 2 2 2 4 3" xfId="9049" xr:uid="{00000000-0005-0000-0000-00002A9A0000}"/>
    <cellStyle name="40% - Énfasis6 2 2 2 4 4" xfId="44989" xr:uid="{00000000-0005-0000-0000-00002B9A0000}"/>
    <cellStyle name="40% - Énfasis6 2 2 2 4 5" xfId="44990" xr:uid="{00000000-0005-0000-0000-00002C9A0000}"/>
    <cellStyle name="40% - Énfasis6 2 2 2 4 6" xfId="44991" xr:uid="{00000000-0005-0000-0000-00002D9A0000}"/>
    <cellStyle name="40% - Énfasis6 2 2 2 4 7" xfId="44992" xr:uid="{00000000-0005-0000-0000-00002E9A0000}"/>
    <cellStyle name="40% - Énfasis6 2 2 2 4 8" xfId="44993" xr:uid="{00000000-0005-0000-0000-00002F9A0000}"/>
    <cellStyle name="40% - Énfasis6 2 2 2 4 9" xfId="44994" xr:uid="{00000000-0005-0000-0000-0000309A0000}"/>
    <cellStyle name="40% - Énfasis6 2 2 2 5" xfId="9050" xr:uid="{00000000-0005-0000-0000-0000319A0000}"/>
    <cellStyle name="40% - Énfasis6 2 2 2 5 10" xfId="44995" xr:uid="{00000000-0005-0000-0000-0000329A0000}"/>
    <cellStyle name="40% - Énfasis6 2 2 2 5 2" xfId="9051" xr:uid="{00000000-0005-0000-0000-0000339A0000}"/>
    <cellStyle name="40% - Énfasis6 2 2 2 5 2 2" xfId="9052" xr:uid="{00000000-0005-0000-0000-0000349A0000}"/>
    <cellStyle name="40% - Énfasis6 2 2 2 5 2 3" xfId="44996" xr:uid="{00000000-0005-0000-0000-0000359A0000}"/>
    <cellStyle name="40% - Énfasis6 2 2 2 5 2 4" xfId="44997" xr:uid="{00000000-0005-0000-0000-0000369A0000}"/>
    <cellStyle name="40% - Énfasis6 2 2 2 5 2 5" xfId="44998" xr:uid="{00000000-0005-0000-0000-0000379A0000}"/>
    <cellStyle name="40% - Énfasis6 2 2 2 5 2 6" xfId="44999" xr:uid="{00000000-0005-0000-0000-0000389A0000}"/>
    <cellStyle name="40% - Énfasis6 2 2 2 5 2 7" xfId="45000" xr:uid="{00000000-0005-0000-0000-0000399A0000}"/>
    <cellStyle name="40% - Énfasis6 2 2 2 5 2 8" xfId="45001" xr:uid="{00000000-0005-0000-0000-00003A9A0000}"/>
    <cellStyle name="40% - Énfasis6 2 2 2 5 2 9" xfId="45002" xr:uid="{00000000-0005-0000-0000-00003B9A0000}"/>
    <cellStyle name="40% - Énfasis6 2 2 2 5 3" xfId="9053" xr:uid="{00000000-0005-0000-0000-00003C9A0000}"/>
    <cellStyle name="40% - Énfasis6 2 2 2 5 4" xfId="45003" xr:uid="{00000000-0005-0000-0000-00003D9A0000}"/>
    <cellStyle name="40% - Énfasis6 2 2 2 5 5" xfId="45004" xr:uid="{00000000-0005-0000-0000-00003E9A0000}"/>
    <cellStyle name="40% - Énfasis6 2 2 2 5 6" xfId="45005" xr:uid="{00000000-0005-0000-0000-00003F9A0000}"/>
    <cellStyle name="40% - Énfasis6 2 2 2 5 7" xfId="45006" xr:uid="{00000000-0005-0000-0000-0000409A0000}"/>
    <cellStyle name="40% - Énfasis6 2 2 2 5 8" xfId="45007" xr:uid="{00000000-0005-0000-0000-0000419A0000}"/>
    <cellStyle name="40% - Énfasis6 2 2 2 5 9" xfId="45008" xr:uid="{00000000-0005-0000-0000-0000429A0000}"/>
    <cellStyle name="40% - Énfasis6 2 2 2 6" xfId="9054" xr:uid="{00000000-0005-0000-0000-0000439A0000}"/>
    <cellStyle name="40% - Énfasis6 2 2 2 6 10" xfId="45009" xr:uid="{00000000-0005-0000-0000-0000449A0000}"/>
    <cellStyle name="40% - Énfasis6 2 2 2 6 2" xfId="9055" xr:uid="{00000000-0005-0000-0000-0000459A0000}"/>
    <cellStyle name="40% - Énfasis6 2 2 2 6 2 2" xfId="9056" xr:uid="{00000000-0005-0000-0000-0000469A0000}"/>
    <cellStyle name="40% - Énfasis6 2 2 2 6 2 3" xfId="45010" xr:uid="{00000000-0005-0000-0000-0000479A0000}"/>
    <cellStyle name="40% - Énfasis6 2 2 2 6 2 4" xfId="45011" xr:uid="{00000000-0005-0000-0000-0000489A0000}"/>
    <cellStyle name="40% - Énfasis6 2 2 2 6 2 5" xfId="45012" xr:uid="{00000000-0005-0000-0000-0000499A0000}"/>
    <cellStyle name="40% - Énfasis6 2 2 2 6 2 6" xfId="45013" xr:uid="{00000000-0005-0000-0000-00004A9A0000}"/>
    <cellStyle name="40% - Énfasis6 2 2 2 6 2 7" xfId="45014" xr:uid="{00000000-0005-0000-0000-00004B9A0000}"/>
    <cellStyle name="40% - Énfasis6 2 2 2 6 2 8" xfId="45015" xr:uid="{00000000-0005-0000-0000-00004C9A0000}"/>
    <cellStyle name="40% - Énfasis6 2 2 2 6 2 9" xfId="45016" xr:uid="{00000000-0005-0000-0000-00004D9A0000}"/>
    <cellStyle name="40% - Énfasis6 2 2 2 6 3" xfId="9057" xr:uid="{00000000-0005-0000-0000-00004E9A0000}"/>
    <cellStyle name="40% - Énfasis6 2 2 2 6 4" xfId="45017" xr:uid="{00000000-0005-0000-0000-00004F9A0000}"/>
    <cellStyle name="40% - Énfasis6 2 2 2 6 5" xfId="45018" xr:uid="{00000000-0005-0000-0000-0000509A0000}"/>
    <cellStyle name="40% - Énfasis6 2 2 2 6 6" xfId="45019" xr:uid="{00000000-0005-0000-0000-0000519A0000}"/>
    <cellStyle name="40% - Énfasis6 2 2 2 6 7" xfId="45020" xr:uid="{00000000-0005-0000-0000-0000529A0000}"/>
    <cellStyle name="40% - Énfasis6 2 2 2 6 8" xfId="45021" xr:uid="{00000000-0005-0000-0000-0000539A0000}"/>
    <cellStyle name="40% - Énfasis6 2 2 2 6 9" xfId="45022" xr:uid="{00000000-0005-0000-0000-0000549A0000}"/>
    <cellStyle name="40% - Énfasis6 2 2 2 7" xfId="9058" xr:uid="{00000000-0005-0000-0000-0000559A0000}"/>
    <cellStyle name="40% - Énfasis6 2 2 2 7 2" xfId="9059" xr:uid="{00000000-0005-0000-0000-0000569A0000}"/>
    <cellStyle name="40% - Énfasis6 2 2 2 7 3" xfId="45023" xr:uid="{00000000-0005-0000-0000-0000579A0000}"/>
    <cellStyle name="40% - Énfasis6 2 2 2 7 4" xfId="45024" xr:uid="{00000000-0005-0000-0000-0000589A0000}"/>
    <cellStyle name="40% - Énfasis6 2 2 2 7 5" xfId="45025" xr:uid="{00000000-0005-0000-0000-0000599A0000}"/>
    <cellStyle name="40% - Énfasis6 2 2 2 7 6" xfId="45026" xr:uid="{00000000-0005-0000-0000-00005A9A0000}"/>
    <cellStyle name="40% - Énfasis6 2 2 2 7 7" xfId="45027" xr:uid="{00000000-0005-0000-0000-00005B9A0000}"/>
    <cellStyle name="40% - Énfasis6 2 2 2 7 8" xfId="45028" xr:uid="{00000000-0005-0000-0000-00005C9A0000}"/>
    <cellStyle name="40% - Énfasis6 2 2 2 7 9" xfId="45029" xr:uid="{00000000-0005-0000-0000-00005D9A0000}"/>
    <cellStyle name="40% - Énfasis6 2 2 2 8" xfId="9060" xr:uid="{00000000-0005-0000-0000-00005E9A0000}"/>
    <cellStyle name="40% - Énfasis6 2 2 2 9" xfId="45030" xr:uid="{00000000-0005-0000-0000-00005F9A0000}"/>
    <cellStyle name="40% - Énfasis6 2 2 3" xfId="9061" xr:uid="{00000000-0005-0000-0000-0000609A0000}"/>
    <cellStyle name="40% - Énfasis6 2 2 3 10" xfId="45031" xr:uid="{00000000-0005-0000-0000-0000619A0000}"/>
    <cellStyle name="40% - Énfasis6 2 2 3 11" xfId="45032" xr:uid="{00000000-0005-0000-0000-0000629A0000}"/>
    <cellStyle name="40% - Énfasis6 2 2 3 12" xfId="45033" xr:uid="{00000000-0005-0000-0000-0000639A0000}"/>
    <cellStyle name="40% - Énfasis6 2 2 3 13" xfId="45034" xr:uid="{00000000-0005-0000-0000-0000649A0000}"/>
    <cellStyle name="40% - Énfasis6 2 2 3 2" xfId="9062" xr:uid="{00000000-0005-0000-0000-0000659A0000}"/>
    <cellStyle name="40% - Énfasis6 2 2 3 2 10" xfId="45035" xr:uid="{00000000-0005-0000-0000-0000669A0000}"/>
    <cellStyle name="40% - Énfasis6 2 2 3 2 11" xfId="45036" xr:uid="{00000000-0005-0000-0000-0000679A0000}"/>
    <cellStyle name="40% - Énfasis6 2 2 3 2 12" xfId="45037" xr:uid="{00000000-0005-0000-0000-0000689A0000}"/>
    <cellStyle name="40% - Énfasis6 2 2 3 2 2" xfId="9063" xr:uid="{00000000-0005-0000-0000-0000699A0000}"/>
    <cellStyle name="40% - Énfasis6 2 2 3 2 2 10" xfId="45038" xr:uid="{00000000-0005-0000-0000-00006A9A0000}"/>
    <cellStyle name="40% - Énfasis6 2 2 3 2 2 2" xfId="9064" xr:uid="{00000000-0005-0000-0000-00006B9A0000}"/>
    <cellStyle name="40% - Énfasis6 2 2 3 2 2 2 2" xfId="9065" xr:uid="{00000000-0005-0000-0000-00006C9A0000}"/>
    <cellStyle name="40% - Énfasis6 2 2 3 2 2 2 3" xfId="45039" xr:uid="{00000000-0005-0000-0000-00006D9A0000}"/>
    <cellStyle name="40% - Énfasis6 2 2 3 2 2 2 4" xfId="45040" xr:uid="{00000000-0005-0000-0000-00006E9A0000}"/>
    <cellStyle name="40% - Énfasis6 2 2 3 2 2 2 5" xfId="45041" xr:uid="{00000000-0005-0000-0000-00006F9A0000}"/>
    <cellStyle name="40% - Énfasis6 2 2 3 2 2 2 6" xfId="45042" xr:uid="{00000000-0005-0000-0000-0000709A0000}"/>
    <cellStyle name="40% - Énfasis6 2 2 3 2 2 2 7" xfId="45043" xr:uid="{00000000-0005-0000-0000-0000719A0000}"/>
    <cellStyle name="40% - Énfasis6 2 2 3 2 2 2 8" xfId="45044" xr:uid="{00000000-0005-0000-0000-0000729A0000}"/>
    <cellStyle name="40% - Énfasis6 2 2 3 2 2 2 9" xfId="45045" xr:uid="{00000000-0005-0000-0000-0000739A0000}"/>
    <cellStyle name="40% - Énfasis6 2 2 3 2 2 3" xfId="9066" xr:uid="{00000000-0005-0000-0000-0000749A0000}"/>
    <cellStyle name="40% - Énfasis6 2 2 3 2 2 4" xfId="45046" xr:uid="{00000000-0005-0000-0000-0000759A0000}"/>
    <cellStyle name="40% - Énfasis6 2 2 3 2 2 5" xfId="45047" xr:uid="{00000000-0005-0000-0000-0000769A0000}"/>
    <cellStyle name="40% - Énfasis6 2 2 3 2 2 6" xfId="45048" xr:uid="{00000000-0005-0000-0000-0000779A0000}"/>
    <cellStyle name="40% - Énfasis6 2 2 3 2 2 7" xfId="45049" xr:uid="{00000000-0005-0000-0000-0000789A0000}"/>
    <cellStyle name="40% - Énfasis6 2 2 3 2 2 8" xfId="45050" xr:uid="{00000000-0005-0000-0000-0000799A0000}"/>
    <cellStyle name="40% - Énfasis6 2 2 3 2 2 9" xfId="45051" xr:uid="{00000000-0005-0000-0000-00007A9A0000}"/>
    <cellStyle name="40% - Énfasis6 2 2 3 2 3" xfId="9067" xr:uid="{00000000-0005-0000-0000-00007B9A0000}"/>
    <cellStyle name="40% - Énfasis6 2 2 3 2 3 10" xfId="45052" xr:uid="{00000000-0005-0000-0000-00007C9A0000}"/>
    <cellStyle name="40% - Énfasis6 2 2 3 2 3 2" xfId="9068" xr:uid="{00000000-0005-0000-0000-00007D9A0000}"/>
    <cellStyle name="40% - Énfasis6 2 2 3 2 3 2 2" xfId="9069" xr:uid="{00000000-0005-0000-0000-00007E9A0000}"/>
    <cellStyle name="40% - Énfasis6 2 2 3 2 3 2 3" xfId="45053" xr:uid="{00000000-0005-0000-0000-00007F9A0000}"/>
    <cellStyle name="40% - Énfasis6 2 2 3 2 3 2 4" xfId="45054" xr:uid="{00000000-0005-0000-0000-0000809A0000}"/>
    <cellStyle name="40% - Énfasis6 2 2 3 2 3 2 5" xfId="45055" xr:uid="{00000000-0005-0000-0000-0000819A0000}"/>
    <cellStyle name="40% - Énfasis6 2 2 3 2 3 2 6" xfId="45056" xr:uid="{00000000-0005-0000-0000-0000829A0000}"/>
    <cellStyle name="40% - Énfasis6 2 2 3 2 3 2 7" xfId="45057" xr:uid="{00000000-0005-0000-0000-0000839A0000}"/>
    <cellStyle name="40% - Énfasis6 2 2 3 2 3 2 8" xfId="45058" xr:uid="{00000000-0005-0000-0000-0000849A0000}"/>
    <cellStyle name="40% - Énfasis6 2 2 3 2 3 2 9" xfId="45059" xr:uid="{00000000-0005-0000-0000-0000859A0000}"/>
    <cellStyle name="40% - Énfasis6 2 2 3 2 3 3" xfId="9070" xr:uid="{00000000-0005-0000-0000-0000869A0000}"/>
    <cellStyle name="40% - Énfasis6 2 2 3 2 3 4" xfId="45060" xr:uid="{00000000-0005-0000-0000-0000879A0000}"/>
    <cellStyle name="40% - Énfasis6 2 2 3 2 3 5" xfId="45061" xr:uid="{00000000-0005-0000-0000-0000889A0000}"/>
    <cellStyle name="40% - Énfasis6 2 2 3 2 3 6" xfId="45062" xr:uid="{00000000-0005-0000-0000-0000899A0000}"/>
    <cellStyle name="40% - Énfasis6 2 2 3 2 3 7" xfId="45063" xr:uid="{00000000-0005-0000-0000-00008A9A0000}"/>
    <cellStyle name="40% - Énfasis6 2 2 3 2 3 8" xfId="45064" xr:uid="{00000000-0005-0000-0000-00008B9A0000}"/>
    <cellStyle name="40% - Énfasis6 2 2 3 2 3 9" xfId="45065" xr:uid="{00000000-0005-0000-0000-00008C9A0000}"/>
    <cellStyle name="40% - Énfasis6 2 2 3 2 4" xfId="9071" xr:uid="{00000000-0005-0000-0000-00008D9A0000}"/>
    <cellStyle name="40% - Énfasis6 2 2 3 2 4 2" xfId="9072" xr:uid="{00000000-0005-0000-0000-00008E9A0000}"/>
    <cellStyle name="40% - Énfasis6 2 2 3 2 4 3" xfId="45066" xr:uid="{00000000-0005-0000-0000-00008F9A0000}"/>
    <cellStyle name="40% - Énfasis6 2 2 3 2 4 4" xfId="45067" xr:uid="{00000000-0005-0000-0000-0000909A0000}"/>
    <cellStyle name="40% - Énfasis6 2 2 3 2 4 5" xfId="45068" xr:uid="{00000000-0005-0000-0000-0000919A0000}"/>
    <cellStyle name="40% - Énfasis6 2 2 3 2 4 6" xfId="45069" xr:uid="{00000000-0005-0000-0000-0000929A0000}"/>
    <cellStyle name="40% - Énfasis6 2 2 3 2 4 7" xfId="45070" xr:uid="{00000000-0005-0000-0000-0000939A0000}"/>
    <cellStyle name="40% - Énfasis6 2 2 3 2 4 8" xfId="45071" xr:uid="{00000000-0005-0000-0000-0000949A0000}"/>
    <cellStyle name="40% - Énfasis6 2 2 3 2 4 9" xfId="45072" xr:uid="{00000000-0005-0000-0000-0000959A0000}"/>
    <cellStyle name="40% - Énfasis6 2 2 3 2 5" xfId="9073" xr:uid="{00000000-0005-0000-0000-0000969A0000}"/>
    <cellStyle name="40% - Énfasis6 2 2 3 2 6" xfId="45073" xr:uid="{00000000-0005-0000-0000-0000979A0000}"/>
    <cellStyle name="40% - Énfasis6 2 2 3 2 7" xfId="45074" xr:uid="{00000000-0005-0000-0000-0000989A0000}"/>
    <cellStyle name="40% - Énfasis6 2 2 3 2 8" xfId="45075" xr:uid="{00000000-0005-0000-0000-0000999A0000}"/>
    <cellStyle name="40% - Énfasis6 2 2 3 2 9" xfId="45076" xr:uid="{00000000-0005-0000-0000-00009A9A0000}"/>
    <cellStyle name="40% - Énfasis6 2 2 3 3" xfId="9074" xr:uid="{00000000-0005-0000-0000-00009B9A0000}"/>
    <cellStyle name="40% - Énfasis6 2 2 3 3 10" xfId="45077" xr:uid="{00000000-0005-0000-0000-00009C9A0000}"/>
    <cellStyle name="40% - Énfasis6 2 2 3 3 2" xfId="9075" xr:uid="{00000000-0005-0000-0000-00009D9A0000}"/>
    <cellStyle name="40% - Énfasis6 2 2 3 3 2 2" xfId="9076" xr:uid="{00000000-0005-0000-0000-00009E9A0000}"/>
    <cellStyle name="40% - Énfasis6 2 2 3 3 2 3" xfId="45078" xr:uid="{00000000-0005-0000-0000-00009F9A0000}"/>
    <cellStyle name="40% - Énfasis6 2 2 3 3 2 4" xfId="45079" xr:uid="{00000000-0005-0000-0000-0000A09A0000}"/>
    <cellStyle name="40% - Énfasis6 2 2 3 3 2 5" xfId="45080" xr:uid="{00000000-0005-0000-0000-0000A19A0000}"/>
    <cellStyle name="40% - Énfasis6 2 2 3 3 2 6" xfId="45081" xr:uid="{00000000-0005-0000-0000-0000A29A0000}"/>
    <cellStyle name="40% - Énfasis6 2 2 3 3 2 7" xfId="45082" xr:uid="{00000000-0005-0000-0000-0000A39A0000}"/>
    <cellStyle name="40% - Énfasis6 2 2 3 3 2 8" xfId="45083" xr:uid="{00000000-0005-0000-0000-0000A49A0000}"/>
    <cellStyle name="40% - Énfasis6 2 2 3 3 2 9" xfId="45084" xr:uid="{00000000-0005-0000-0000-0000A59A0000}"/>
    <cellStyle name="40% - Énfasis6 2 2 3 3 3" xfId="9077" xr:uid="{00000000-0005-0000-0000-0000A69A0000}"/>
    <cellStyle name="40% - Énfasis6 2 2 3 3 4" xfId="45085" xr:uid="{00000000-0005-0000-0000-0000A79A0000}"/>
    <cellStyle name="40% - Énfasis6 2 2 3 3 5" xfId="45086" xr:uid="{00000000-0005-0000-0000-0000A89A0000}"/>
    <cellStyle name="40% - Énfasis6 2 2 3 3 6" xfId="45087" xr:uid="{00000000-0005-0000-0000-0000A99A0000}"/>
    <cellStyle name="40% - Énfasis6 2 2 3 3 7" xfId="45088" xr:uid="{00000000-0005-0000-0000-0000AA9A0000}"/>
    <cellStyle name="40% - Énfasis6 2 2 3 3 8" xfId="45089" xr:uid="{00000000-0005-0000-0000-0000AB9A0000}"/>
    <cellStyle name="40% - Énfasis6 2 2 3 3 9" xfId="45090" xr:uid="{00000000-0005-0000-0000-0000AC9A0000}"/>
    <cellStyle name="40% - Énfasis6 2 2 3 4" xfId="9078" xr:uid="{00000000-0005-0000-0000-0000AD9A0000}"/>
    <cellStyle name="40% - Énfasis6 2 2 3 4 10" xfId="45091" xr:uid="{00000000-0005-0000-0000-0000AE9A0000}"/>
    <cellStyle name="40% - Énfasis6 2 2 3 4 2" xfId="9079" xr:uid="{00000000-0005-0000-0000-0000AF9A0000}"/>
    <cellStyle name="40% - Énfasis6 2 2 3 4 2 2" xfId="9080" xr:uid="{00000000-0005-0000-0000-0000B09A0000}"/>
    <cellStyle name="40% - Énfasis6 2 2 3 4 2 3" xfId="45092" xr:uid="{00000000-0005-0000-0000-0000B19A0000}"/>
    <cellStyle name="40% - Énfasis6 2 2 3 4 2 4" xfId="45093" xr:uid="{00000000-0005-0000-0000-0000B29A0000}"/>
    <cellStyle name="40% - Énfasis6 2 2 3 4 2 5" xfId="45094" xr:uid="{00000000-0005-0000-0000-0000B39A0000}"/>
    <cellStyle name="40% - Énfasis6 2 2 3 4 2 6" xfId="45095" xr:uid="{00000000-0005-0000-0000-0000B49A0000}"/>
    <cellStyle name="40% - Énfasis6 2 2 3 4 2 7" xfId="45096" xr:uid="{00000000-0005-0000-0000-0000B59A0000}"/>
    <cellStyle name="40% - Énfasis6 2 2 3 4 2 8" xfId="45097" xr:uid="{00000000-0005-0000-0000-0000B69A0000}"/>
    <cellStyle name="40% - Énfasis6 2 2 3 4 2 9" xfId="45098" xr:uid="{00000000-0005-0000-0000-0000B79A0000}"/>
    <cellStyle name="40% - Énfasis6 2 2 3 4 3" xfId="9081" xr:uid="{00000000-0005-0000-0000-0000B89A0000}"/>
    <cellStyle name="40% - Énfasis6 2 2 3 4 4" xfId="45099" xr:uid="{00000000-0005-0000-0000-0000B99A0000}"/>
    <cellStyle name="40% - Énfasis6 2 2 3 4 5" xfId="45100" xr:uid="{00000000-0005-0000-0000-0000BA9A0000}"/>
    <cellStyle name="40% - Énfasis6 2 2 3 4 6" xfId="45101" xr:uid="{00000000-0005-0000-0000-0000BB9A0000}"/>
    <cellStyle name="40% - Énfasis6 2 2 3 4 7" xfId="45102" xr:uid="{00000000-0005-0000-0000-0000BC9A0000}"/>
    <cellStyle name="40% - Énfasis6 2 2 3 4 8" xfId="45103" xr:uid="{00000000-0005-0000-0000-0000BD9A0000}"/>
    <cellStyle name="40% - Énfasis6 2 2 3 4 9" xfId="45104" xr:uid="{00000000-0005-0000-0000-0000BE9A0000}"/>
    <cellStyle name="40% - Énfasis6 2 2 3 5" xfId="9082" xr:uid="{00000000-0005-0000-0000-0000BF9A0000}"/>
    <cellStyle name="40% - Énfasis6 2 2 3 5 2" xfId="9083" xr:uid="{00000000-0005-0000-0000-0000C09A0000}"/>
    <cellStyle name="40% - Énfasis6 2 2 3 5 3" xfId="45105" xr:uid="{00000000-0005-0000-0000-0000C19A0000}"/>
    <cellStyle name="40% - Énfasis6 2 2 3 5 4" xfId="45106" xr:uid="{00000000-0005-0000-0000-0000C29A0000}"/>
    <cellStyle name="40% - Énfasis6 2 2 3 5 5" xfId="45107" xr:uid="{00000000-0005-0000-0000-0000C39A0000}"/>
    <cellStyle name="40% - Énfasis6 2 2 3 5 6" xfId="45108" xr:uid="{00000000-0005-0000-0000-0000C49A0000}"/>
    <cellStyle name="40% - Énfasis6 2 2 3 5 7" xfId="45109" xr:uid="{00000000-0005-0000-0000-0000C59A0000}"/>
    <cellStyle name="40% - Énfasis6 2 2 3 5 8" xfId="45110" xr:uid="{00000000-0005-0000-0000-0000C69A0000}"/>
    <cellStyle name="40% - Énfasis6 2 2 3 5 9" xfId="45111" xr:uid="{00000000-0005-0000-0000-0000C79A0000}"/>
    <cellStyle name="40% - Énfasis6 2 2 3 6" xfId="9084" xr:uid="{00000000-0005-0000-0000-0000C89A0000}"/>
    <cellStyle name="40% - Énfasis6 2 2 3 7" xfId="45112" xr:uid="{00000000-0005-0000-0000-0000C99A0000}"/>
    <cellStyle name="40% - Énfasis6 2 2 3 8" xfId="45113" xr:uid="{00000000-0005-0000-0000-0000CA9A0000}"/>
    <cellStyle name="40% - Énfasis6 2 2 3 9" xfId="45114" xr:uid="{00000000-0005-0000-0000-0000CB9A0000}"/>
    <cellStyle name="40% - Énfasis6 2 2 4" xfId="9085" xr:uid="{00000000-0005-0000-0000-0000CC9A0000}"/>
    <cellStyle name="40% - Énfasis6 2 2 4 10" xfId="45115" xr:uid="{00000000-0005-0000-0000-0000CD9A0000}"/>
    <cellStyle name="40% - Énfasis6 2 2 4 11" xfId="45116" xr:uid="{00000000-0005-0000-0000-0000CE9A0000}"/>
    <cellStyle name="40% - Énfasis6 2 2 4 12" xfId="45117" xr:uid="{00000000-0005-0000-0000-0000CF9A0000}"/>
    <cellStyle name="40% - Énfasis6 2 2 4 13" xfId="45118" xr:uid="{00000000-0005-0000-0000-0000D09A0000}"/>
    <cellStyle name="40% - Énfasis6 2 2 4 2" xfId="9086" xr:uid="{00000000-0005-0000-0000-0000D19A0000}"/>
    <cellStyle name="40% - Énfasis6 2 2 4 2 10" xfId="45119" xr:uid="{00000000-0005-0000-0000-0000D29A0000}"/>
    <cellStyle name="40% - Énfasis6 2 2 4 2 11" xfId="45120" xr:uid="{00000000-0005-0000-0000-0000D39A0000}"/>
    <cellStyle name="40% - Énfasis6 2 2 4 2 12" xfId="45121" xr:uid="{00000000-0005-0000-0000-0000D49A0000}"/>
    <cellStyle name="40% - Énfasis6 2 2 4 2 2" xfId="9087" xr:uid="{00000000-0005-0000-0000-0000D59A0000}"/>
    <cellStyle name="40% - Énfasis6 2 2 4 2 2 10" xfId="45122" xr:uid="{00000000-0005-0000-0000-0000D69A0000}"/>
    <cellStyle name="40% - Énfasis6 2 2 4 2 2 2" xfId="9088" xr:uid="{00000000-0005-0000-0000-0000D79A0000}"/>
    <cellStyle name="40% - Énfasis6 2 2 4 2 2 2 2" xfId="9089" xr:uid="{00000000-0005-0000-0000-0000D89A0000}"/>
    <cellStyle name="40% - Énfasis6 2 2 4 2 2 2 3" xfId="45123" xr:uid="{00000000-0005-0000-0000-0000D99A0000}"/>
    <cellStyle name="40% - Énfasis6 2 2 4 2 2 2 4" xfId="45124" xr:uid="{00000000-0005-0000-0000-0000DA9A0000}"/>
    <cellStyle name="40% - Énfasis6 2 2 4 2 2 2 5" xfId="45125" xr:uid="{00000000-0005-0000-0000-0000DB9A0000}"/>
    <cellStyle name="40% - Énfasis6 2 2 4 2 2 2 6" xfId="45126" xr:uid="{00000000-0005-0000-0000-0000DC9A0000}"/>
    <cellStyle name="40% - Énfasis6 2 2 4 2 2 2 7" xfId="45127" xr:uid="{00000000-0005-0000-0000-0000DD9A0000}"/>
    <cellStyle name="40% - Énfasis6 2 2 4 2 2 2 8" xfId="45128" xr:uid="{00000000-0005-0000-0000-0000DE9A0000}"/>
    <cellStyle name="40% - Énfasis6 2 2 4 2 2 2 9" xfId="45129" xr:uid="{00000000-0005-0000-0000-0000DF9A0000}"/>
    <cellStyle name="40% - Énfasis6 2 2 4 2 2 3" xfId="9090" xr:uid="{00000000-0005-0000-0000-0000E09A0000}"/>
    <cellStyle name="40% - Énfasis6 2 2 4 2 2 4" xfId="45130" xr:uid="{00000000-0005-0000-0000-0000E19A0000}"/>
    <cellStyle name="40% - Énfasis6 2 2 4 2 2 5" xfId="45131" xr:uid="{00000000-0005-0000-0000-0000E29A0000}"/>
    <cellStyle name="40% - Énfasis6 2 2 4 2 2 6" xfId="45132" xr:uid="{00000000-0005-0000-0000-0000E39A0000}"/>
    <cellStyle name="40% - Énfasis6 2 2 4 2 2 7" xfId="45133" xr:uid="{00000000-0005-0000-0000-0000E49A0000}"/>
    <cellStyle name="40% - Énfasis6 2 2 4 2 2 8" xfId="45134" xr:uid="{00000000-0005-0000-0000-0000E59A0000}"/>
    <cellStyle name="40% - Énfasis6 2 2 4 2 2 9" xfId="45135" xr:uid="{00000000-0005-0000-0000-0000E69A0000}"/>
    <cellStyle name="40% - Énfasis6 2 2 4 2 3" xfId="9091" xr:uid="{00000000-0005-0000-0000-0000E79A0000}"/>
    <cellStyle name="40% - Énfasis6 2 2 4 2 3 10" xfId="45136" xr:uid="{00000000-0005-0000-0000-0000E89A0000}"/>
    <cellStyle name="40% - Énfasis6 2 2 4 2 3 2" xfId="9092" xr:uid="{00000000-0005-0000-0000-0000E99A0000}"/>
    <cellStyle name="40% - Énfasis6 2 2 4 2 3 2 2" xfId="9093" xr:uid="{00000000-0005-0000-0000-0000EA9A0000}"/>
    <cellStyle name="40% - Énfasis6 2 2 4 2 3 2 3" xfId="45137" xr:uid="{00000000-0005-0000-0000-0000EB9A0000}"/>
    <cellStyle name="40% - Énfasis6 2 2 4 2 3 2 4" xfId="45138" xr:uid="{00000000-0005-0000-0000-0000EC9A0000}"/>
    <cellStyle name="40% - Énfasis6 2 2 4 2 3 2 5" xfId="45139" xr:uid="{00000000-0005-0000-0000-0000ED9A0000}"/>
    <cellStyle name="40% - Énfasis6 2 2 4 2 3 2 6" xfId="45140" xr:uid="{00000000-0005-0000-0000-0000EE9A0000}"/>
    <cellStyle name="40% - Énfasis6 2 2 4 2 3 2 7" xfId="45141" xr:uid="{00000000-0005-0000-0000-0000EF9A0000}"/>
    <cellStyle name="40% - Énfasis6 2 2 4 2 3 2 8" xfId="45142" xr:uid="{00000000-0005-0000-0000-0000F09A0000}"/>
    <cellStyle name="40% - Énfasis6 2 2 4 2 3 2 9" xfId="45143" xr:uid="{00000000-0005-0000-0000-0000F19A0000}"/>
    <cellStyle name="40% - Énfasis6 2 2 4 2 3 3" xfId="9094" xr:uid="{00000000-0005-0000-0000-0000F29A0000}"/>
    <cellStyle name="40% - Énfasis6 2 2 4 2 3 4" xfId="45144" xr:uid="{00000000-0005-0000-0000-0000F39A0000}"/>
    <cellStyle name="40% - Énfasis6 2 2 4 2 3 5" xfId="45145" xr:uid="{00000000-0005-0000-0000-0000F49A0000}"/>
    <cellStyle name="40% - Énfasis6 2 2 4 2 3 6" xfId="45146" xr:uid="{00000000-0005-0000-0000-0000F59A0000}"/>
    <cellStyle name="40% - Énfasis6 2 2 4 2 3 7" xfId="45147" xr:uid="{00000000-0005-0000-0000-0000F69A0000}"/>
    <cellStyle name="40% - Énfasis6 2 2 4 2 3 8" xfId="45148" xr:uid="{00000000-0005-0000-0000-0000F79A0000}"/>
    <cellStyle name="40% - Énfasis6 2 2 4 2 3 9" xfId="45149" xr:uid="{00000000-0005-0000-0000-0000F89A0000}"/>
    <cellStyle name="40% - Énfasis6 2 2 4 2 4" xfId="9095" xr:uid="{00000000-0005-0000-0000-0000F99A0000}"/>
    <cellStyle name="40% - Énfasis6 2 2 4 2 4 2" xfId="9096" xr:uid="{00000000-0005-0000-0000-0000FA9A0000}"/>
    <cellStyle name="40% - Énfasis6 2 2 4 2 4 3" xfId="45150" xr:uid="{00000000-0005-0000-0000-0000FB9A0000}"/>
    <cellStyle name="40% - Énfasis6 2 2 4 2 4 4" xfId="45151" xr:uid="{00000000-0005-0000-0000-0000FC9A0000}"/>
    <cellStyle name="40% - Énfasis6 2 2 4 2 4 5" xfId="45152" xr:uid="{00000000-0005-0000-0000-0000FD9A0000}"/>
    <cellStyle name="40% - Énfasis6 2 2 4 2 4 6" xfId="45153" xr:uid="{00000000-0005-0000-0000-0000FE9A0000}"/>
    <cellStyle name="40% - Énfasis6 2 2 4 2 4 7" xfId="45154" xr:uid="{00000000-0005-0000-0000-0000FF9A0000}"/>
    <cellStyle name="40% - Énfasis6 2 2 4 2 4 8" xfId="45155" xr:uid="{00000000-0005-0000-0000-0000009B0000}"/>
    <cellStyle name="40% - Énfasis6 2 2 4 2 4 9" xfId="45156" xr:uid="{00000000-0005-0000-0000-0000019B0000}"/>
    <cellStyle name="40% - Énfasis6 2 2 4 2 5" xfId="9097" xr:uid="{00000000-0005-0000-0000-0000029B0000}"/>
    <cellStyle name="40% - Énfasis6 2 2 4 2 6" xfId="45157" xr:uid="{00000000-0005-0000-0000-0000039B0000}"/>
    <cellStyle name="40% - Énfasis6 2 2 4 2 7" xfId="45158" xr:uid="{00000000-0005-0000-0000-0000049B0000}"/>
    <cellStyle name="40% - Énfasis6 2 2 4 2 8" xfId="45159" xr:uid="{00000000-0005-0000-0000-0000059B0000}"/>
    <cellStyle name="40% - Énfasis6 2 2 4 2 9" xfId="45160" xr:uid="{00000000-0005-0000-0000-0000069B0000}"/>
    <cellStyle name="40% - Énfasis6 2 2 4 3" xfId="9098" xr:uid="{00000000-0005-0000-0000-0000079B0000}"/>
    <cellStyle name="40% - Énfasis6 2 2 4 3 10" xfId="45161" xr:uid="{00000000-0005-0000-0000-0000089B0000}"/>
    <cellStyle name="40% - Énfasis6 2 2 4 3 2" xfId="9099" xr:uid="{00000000-0005-0000-0000-0000099B0000}"/>
    <cellStyle name="40% - Énfasis6 2 2 4 3 2 2" xfId="9100" xr:uid="{00000000-0005-0000-0000-00000A9B0000}"/>
    <cellStyle name="40% - Énfasis6 2 2 4 3 2 3" xfId="45162" xr:uid="{00000000-0005-0000-0000-00000B9B0000}"/>
    <cellStyle name="40% - Énfasis6 2 2 4 3 2 4" xfId="45163" xr:uid="{00000000-0005-0000-0000-00000C9B0000}"/>
    <cellStyle name="40% - Énfasis6 2 2 4 3 2 5" xfId="45164" xr:uid="{00000000-0005-0000-0000-00000D9B0000}"/>
    <cellStyle name="40% - Énfasis6 2 2 4 3 2 6" xfId="45165" xr:uid="{00000000-0005-0000-0000-00000E9B0000}"/>
    <cellStyle name="40% - Énfasis6 2 2 4 3 2 7" xfId="45166" xr:uid="{00000000-0005-0000-0000-00000F9B0000}"/>
    <cellStyle name="40% - Énfasis6 2 2 4 3 2 8" xfId="45167" xr:uid="{00000000-0005-0000-0000-0000109B0000}"/>
    <cellStyle name="40% - Énfasis6 2 2 4 3 2 9" xfId="45168" xr:uid="{00000000-0005-0000-0000-0000119B0000}"/>
    <cellStyle name="40% - Énfasis6 2 2 4 3 3" xfId="9101" xr:uid="{00000000-0005-0000-0000-0000129B0000}"/>
    <cellStyle name="40% - Énfasis6 2 2 4 3 4" xfId="45169" xr:uid="{00000000-0005-0000-0000-0000139B0000}"/>
    <cellStyle name="40% - Énfasis6 2 2 4 3 5" xfId="45170" xr:uid="{00000000-0005-0000-0000-0000149B0000}"/>
    <cellStyle name="40% - Énfasis6 2 2 4 3 6" xfId="45171" xr:uid="{00000000-0005-0000-0000-0000159B0000}"/>
    <cellStyle name="40% - Énfasis6 2 2 4 3 7" xfId="45172" xr:uid="{00000000-0005-0000-0000-0000169B0000}"/>
    <cellStyle name="40% - Énfasis6 2 2 4 3 8" xfId="45173" xr:uid="{00000000-0005-0000-0000-0000179B0000}"/>
    <cellStyle name="40% - Énfasis6 2 2 4 3 9" xfId="45174" xr:uid="{00000000-0005-0000-0000-0000189B0000}"/>
    <cellStyle name="40% - Énfasis6 2 2 4 4" xfId="9102" xr:uid="{00000000-0005-0000-0000-0000199B0000}"/>
    <cellStyle name="40% - Énfasis6 2 2 4 4 10" xfId="45175" xr:uid="{00000000-0005-0000-0000-00001A9B0000}"/>
    <cellStyle name="40% - Énfasis6 2 2 4 4 2" xfId="9103" xr:uid="{00000000-0005-0000-0000-00001B9B0000}"/>
    <cellStyle name="40% - Énfasis6 2 2 4 4 2 2" xfId="9104" xr:uid="{00000000-0005-0000-0000-00001C9B0000}"/>
    <cellStyle name="40% - Énfasis6 2 2 4 4 2 3" xfId="45176" xr:uid="{00000000-0005-0000-0000-00001D9B0000}"/>
    <cellStyle name="40% - Énfasis6 2 2 4 4 2 4" xfId="45177" xr:uid="{00000000-0005-0000-0000-00001E9B0000}"/>
    <cellStyle name="40% - Énfasis6 2 2 4 4 2 5" xfId="45178" xr:uid="{00000000-0005-0000-0000-00001F9B0000}"/>
    <cellStyle name="40% - Énfasis6 2 2 4 4 2 6" xfId="45179" xr:uid="{00000000-0005-0000-0000-0000209B0000}"/>
    <cellStyle name="40% - Énfasis6 2 2 4 4 2 7" xfId="45180" xr:uid="{00000000-0005-0000-0000-0000219B0000}"/>
    <cellStyle name="40% - Énfasis6 2 2 4 4 2 8" xfId="45181" xr:uid="{00000000-0005-0000-0000-0000229B0000}"/>
    <cellStyle name="40% - Énfasis6 2 2 4 4 2 9" xfId="45182" xr:uid="{00000000-0005-0000-0000-0000239B0000}"/>
    <cellStyle name="40% - Énfasis6 2 2 4 4 3" xfId="9105" xr:uid="{00000000-0005-0000-0000-0000249B0000}"/>
    <cellStyle name="40% - Énfasis6 2 2 4 4 4" xfId="45183" xr:uid="{00000000-0005-0000-0000-0000259B0000}"/>
    <cellStyle name="40% - Énfasis6 2 2 4 4 5" xfId="45184" xr:uid="{00000000-0005-0000-0000-0000269B0000}"/>
    <cellStyle name="40% - Énfasis6 2 2 4 4 6" xfId="45185" xr:uid="{00000000-0005-0000-0000-0000279B0000}"/>
    <cellStyle name="40% - Énfasis6 2 2 4 4 7" xfId="45186" xr:uid="{00000000-0005-0000-0000-0000289B0000}"/>
    <cellStyle name="40% - Énfasis6 2 2 4 4 8" xfId="45187" xr:uid="{00000000-0005-0000-0000-0000299B0000}"/>
    <cellStyle name="40% - Énfasis6 2 2 4 4 9" xfId="45188" xr:uid="{00000000-0005-0000-0000-00002A9B0000}"/>
    <cellStyle name="40% - Énfasis6 2 2 4 5" xfId="9106" xr:uid="{00000000-0005-0000-0000-00002B9B0000}"/>
    <cellStyle name="40% - Énfasis6 2 2 4 5 2" xfId="9107" xr:uid="{00000000-0005-0000-0000-00002C9B0000}"/>
    <cellStyle name="40% - Énfasis6 2 2 4 5 3" xfId="45189" xr:uid="{00000000-0005-0000-0000-00002D9B0000}"/>
    <cellStyle name="40% - Énfasis6 2 2 4 5 4" xfId="45190" xr:uid="{00000000-0005-0000-0000-00002E9B0000}"/>
    <cellStyle name="40% - Énfasis6 2 2 4 5 5" xfId="45191" xr:uid="{00000000-0005-0000-0000-00002F9B0000}"/>
    <cellStyle name="40% - Énfasis6 2 2 4 5 6" xfId="45192" xr:uid="{00000000-0005-0000-0000-0000309B0000}"/>
    <cellStyle name="40% - Énfasis6 2 2 4 5 7" xfId="45193" xr:uid="{00000000-0005-0000-0000-0000319B0000}"/>
    <cellStyle name="40% - Énfasis6 2 2 4 5 8" xfId="45194" xr:uid="{00000000-0005-0000-0000-0000329B0000}"/>
    <cellStyle name="40% - Énfasis6 2 2 4 5 9" xfId="45195" xr:uid="{00000000-0005-0000-0000-0000339B0000}"/>
    <cellStyle name="40% - Énfasis6 2 2 4 6" xfId="9108" xr:uid="{00000000-0005-0000-0000-0000349B0000}"/>
    <cellStyle name="40% - Énfasis6 2 2 4 7" xfId="45196" xr:uid="{00000000-0005-0000-0000-0000359B0000}"/>
    <cellStyle name="40% - Énfasis6 2 2 4 8" xfId="45197" xr:uid="{00000000-0005-0000-0000-0000369B0000}"/>
    <cellStyle name="40% - Énfasis6 2 2 4 9" xfId="45198" xr:uid="{00000000-0005-0000-0000-0000379B0000}"/>
    <cellStyle name="40% - Énfasis6 2 2 5" xfId="9109" xr:uid="{00000000-0005-0000-0000-0000389B0000}"/>
    <cellStyle name="40% - Énfasis6 2 2 5 10" xfId="45199" xr:uid="{00000000-0005-0000-0000-0000399B0000}"/>
    <cellStyle name="40% - Énfasis6 2 2 5 11" xfId="45200" xr:uid="{00000000-0005-0000-0000-00003A9B0000}"/>
    <cellStyle name="40% - Énfasis6 2 2 5 12" xfId="45201" xr:uid="{00000000-0005-0000-0000-00003B9B0000}"/>
    <cellStyle name="40% - Énfasis6 2 2 5 2" xfId="9110" xr:uid="{00000000-0005-0000-0000-00003C9B0000}"/>
    <cellStyle name="40% - Énfasis6 2 2 5 2 10" xfId="45202" xr:uid="{00000000-0005-0000-0000-00003D9B0000}"/>
    <cellStyle name="40% - Énfasis6 2 2 5 2 2" xfId="9111" xr:uid="{00000000-0005-0000-0000-00003E9B0000}"/>
    <cellStyle name="40% - Énfasis6 2 2 5 2 2 2" xfId="9112" xr:uid="{00000000-0005-0000-0000-00003F9B0000}"/>
    <cellStyle name="40% - Énfasis6 2 2 5 2 2 3" xfId="45203" xr:uid="{00000000-0005-0000-0000-0000409B0000}"/>
    <cellStyle name="40% - Énfasis6 2 2 5 2 2 4" xfId="45204" xr:uid="{00000000-0005-0000-0000-0000419B0000}"/>
    <cellStyle name="40% - Énfasis6 2 2 5 2 2 5" xfId="45205" xr:uid="{00000000-0005-0000-0000-0000429B0000}"/>
    <cellStyle name="40% - Énfasis6 2 2 5 2 2 6" xfId="45206" xr:uid="{00000000-0005-0000-0000-0000439B0000}"/>
    <cellStyle name="40% - Énfasis6 2 2 5 2 2 7" xfId="45207" xr:uid="{00000000-0005-0000-0000-0000449B0000}"/>
    <cellStyle name="40% - Énfasis6 2 2 5 2 2 8" xfId="45208" xr:uid="{00000000-0005-0000-0000-0000459B0000}"/>
    <cellStyle name="40% - Énfasis6 2 2 5 2 2 9" xfId="45209" xr:uid="{00000000-0005-0000-0000-0000469B0000}"/>
    <cellStyle name="40% - Énfasis6 2 2 5 2 3" xfId="9113" xr:uid="{00000000-0005-0000-0000-0000479B0000}"/>
    <cellStyle name="40% - Énfasis6 2 2 5 2 4" xfId="45210" xr:uid="{00000000-0005-0000-0000-0000489B0000}"/>
    <cellStyle name="40% - Énfasis6 2 2 5 2 5" xfId="45211" xr:uid="{00000000-0005-0000-0000-0000499B0000}"/>
    <cellStyle name="40% - Énfasis6 2 2 5 2 6" xfId="45212" xr:uid="{00000000-0005-0000-0000-00004A9B0000}"/>
    <cellStyle name="40% - Énfasis6 2 2 5 2 7" xfId="45213" xr:uid="{00000000-0005-0000-0000-00004B9B0000}"/>
    <cellStyle name="40% - Énfasis6 2 2 5 2 8" xfId="45214" xr:uid="{00000000-0005-0000-0000-00004C9B0000}"/>
    <cellStyle name="40% - Énfasis6 2 2 5 2 9" xfId="45215" xr:uid="{00000000-0005-0000-0000-00004D9B0000}"/>
    <cellStyle name="40% - Énfasis6 2 2 5 3" xfId="9114" xr:uid="{00000000-0005-0000-0000-00004E9B0000}"/>
    <cellStyle name="40% - Énfasis6 2 2 5 3 10" xfId="45216" xr:uid="{00000000-0005-0000-0000-00004F9B0000}"/>
    <cellStyle name="40% - Énfasis6 2 2 5 3 2" xfId="9115" xr:uid="{00000000-0005-0000-0000-0000509B0000}"/>
    <cellStyle name="40% - Énfasis6 2 2 5 3 2 2" xfId="9116" xr:uid="{00000000-0005-0000-0000-0000519B0000}"/>
    <cellStyle name="40% - Énfasis6 2 2 5 3 2 3" xfId="45217" xr:uid="{00000000-0005-0000-0000-0000529B0000}"/>
    <cellStyle name="40% - Énfasis6 2 2 5 3 2 4" xfId="45218" xr:uid="{00000000-0005-0000-0000-0000539B0000}"/>
    <cellStyle name="40% - Énfasis6 2 2 5 3 2 5" xfId="45219" xr:uid="{00000000-0005-0000-0000-0000549B0000}"/>
    <cellStyle name="40% - Énfasis6 2 2 5 3 2 6" xfId="45220" xr:uid="{00000000-0005-0000-0000-0000559B0000}"/>
    <cellStyle name="40% - Énfasis6 2 2 5 3 2 7" xfId="45221" xr:uid="{00000000-0005-0000-0000-0000569B0000}"/>
    <cellStyle name="40% - Énfasis6 2 2 5 3 2 8" xfId="45222" xr:uid="{00000000-0005-0000-0000-0000579B0000}"/>
    <cellStyle name="40% - Énfasis6 2 2 5 3 2 9" xfId="45223" xr:uid="{00000000-0005-0000-0000-0000589B0000}"/>
    <cellStyle name="40% - Énfasis6 2 2 5 3 3" xfId="9117" xr:uid="{00000000-0005-0000-0000-0000599B0000}"/>
    <cellStyle name="40% - Énfasis6 2 2 5 3 4" xfId="45224" xr:uid="{00000000-0005-0000-0000-00005A9B0000}"/>
    <cellStyle name="40% - Énfasis6 2 2 5 3 5" xfId="45225" xr:uid="{00000000-0005-0000-0000-00005B9B0000}"/>
    <cellStyle name="40% - Énfasis6 2 2 5 3 6" xfId="45226" xr:uid="{00000000-0005-0000-0000-00005C9B0000}"/>
    <cellStyle name="40% - Énfasis6 2 2 5 3 7" xfId="45227" xr:uid="{00000000-0005-0000-0000-00005D9B0000}"/>
    <cellStyle name="40% - Énfasis6 2 2 5 3 8" xfId="45228" xr:uid="{00000000-0005-0000-0000-00005E9B0000}"/>
    <cellStyle name="40% - Énfasis6 2 2 5 3 9" xfId="45229" xr:uid="{00000000-0005-0000-0000-00005F9B0000}"/>
    <cellStyle name="40% - Énfasis6 2 2 5 4" xfId="9118" xr:uid="{00000000-0005-0000-0000-0000609B0000}"/>
    <cellStyle name="40% - Énfasis6 2 2 5 4 2" xfId="9119" xr:uid="{00000000-0005-0000-0000-0000619B0000}"/>
    <cellStyle name="40% - Énfasis6 2 2 5 4 3" xfId="45230" xr:uid="{00000000-0005-0000-0000-0000629B0000}"/>
    <cellStyle name="40% - Énfasis6 2 2 5 4 4" xfId="45231" xr:uid="{00000000-0005-0000-0000-0000639B0000}"/>
    <cellStyle name="40% - Énfasis6 2 2 5 4 5" xfId="45232" xr:uid="{00000000-0005-0000-0000-0000649B0000}"/>
    <cellStyle name="40% - Énfasis6 2 2 5 4 6" xfId="45233" xr:uid="{00000000-0005-0000-0000-0000659B0000}"/>
    <cellStyle name="40% - Énfasis6 2 2 5 4 7" xfId="45234" xr:uid="{00000000-0005-0000-0000-0000669B0000}"/>
    <cellStyle name="40% - Énfasis6 2 2 5 4 8" xfId="45235" xr:uid="{00000000-0005-0000-0000-0000679B0000}"/>
    <cellStyle name="40% - Énfasis6 2 2 5 4 9" xfId="45236" xr:uid="{00000000-0005-0000-0000-0000689B0000}"/>
    <cellStyle name="40% - Énfasis6 2 2 5 5" xfId="9120" xr:uid="{00000000-0005-0000-0000-0000699B0000}"/>
    <cellStyle name="40% - Énfasis6 2 2 5 6" xfId="45237" xr:uid="{00000000-0005-0000-0000-00006A9B0000}"/>
    <cellStyle name="40% - Énfasis6 2 2 5 7" xfId="45238" xr:uid="{00000000-0005-0000-0000-00006B9B0000}"/>
    <cellStyle name="40% - Énfasis6 2 2 5 8" xfId="45239" xr:uid="{00000000-0005-0000-0000-00006C9B0000}"/>
    <cellStyle name="40% - Énfasis6 2 2 5 9" xfId="45240" xr:uid="{00000000-0005-0000-0000-00006D9B0000}"/>
    <cellStyle name="40% - Énfasis6 2 2 6" xfId="9121" xr:uid="{00000000-0005-0000-0000-00006E9B0000}"/>
    <cellStyle name="40% - Énfasis6 2 2 6 10" xfId="45241" xr:uid="{00000000-0005-0000-0000-00006F9B0000}"/>
    <cellStyle name="40% - Énfasis6 2 2 6 2" xfId="9122" xr:uid="{00000000-0005-0000-0000-0000709B0000}"/>
    <cellStyle name="40% - Énfasis6 2 2 6 2 2" xfId="9123" xr:uid="{00000000-0005-0000-0000-0000719B0000}"/>
    <cellStyle name="40% - Énfasis6 2 2 6 2 3" xfId="45242" xr:uid="{00000000-0005-0000-0000-0000729B0000}"/>
    <cellStyle name="40% - Énfasis6 2 2 6 2 4" xfId="45243" xr:uid="{00000000-0005-0000-0000-0000739B0000}"/>
    <cellStyle name="40% - Énfasis6 2 2 6 2 5" xfId="45244" xr:uid="{00000000-0005-0000-0000-0000749B0000}"/>
    <cellStyle name="40% - Énfasis6 2 2 6 2 6" xfId="45245" xr:uid="{00000000-0005-0000-0000-0000759B0000}"/>
    <cellStyle name="40% - Énfasis6 2 2 6 2 7" xfId="45246" xr:uid="{00000000-0005-0000-0000-0000769B0000}"/>
    <cellStyle name="40% - Énfasis6 2 2 6 2 8" xfId="45247" xr:uid="{00000000-0005-0000-0000-0000779B0000}"/>
    <cellStyle name="40% - Énfasis6 2 2 6 2 9" xfId="45248" xr:uid="{00000000-0005-0000-0000-0000789B0000}"/>
    <cellStyle name="40% - Énfasis6 2 2 6 3" xfId="9124" xr:uid="{00000000-0005-0000-0000-0000799B0000}"/>
    <cellStyle name="40% - Énfasis6 2 2 6 4" xfId="45249" xr:uid="{00000000-0005-0000-0000-00007A9B0000}"/>
    <cellStyle name="40% - Énfasis6 2 2 6 5" xfId="45250" xr:uid="{00000000-0005-0000-0000-00007B9B0000}"/>
    <cellStyle name="40% - Énfasis6 2 2 6 6" xfId="45251" xr:uid="{00000000-0005-0000-0000-00007C9B0000}"/>
    <cellStyle name="40% - Énfasis6 2 2 6 7" xfId="45252" xr:uid="{00000000-0005-0000-0000-00007D9B0000}"/>
    <cellStyle name="40% - Énfasis6 2 2 6 8" xfId="45253" xr:uid="{00000000-0005-0000-0000-00007E9B0000}"/>
    <cellStyle name="40% - Énfasis6 2 2 6 9" xfId="45254" xr:uid="{00000000-0005-0000-0000-00007F9B0000}"/>
    <cellStyle name="40% - Énfasis6 2 2 7" xfId="9125" xr:uid="{00000000-0005-0000-0000-0000809B0000}"/>
    <cellStyle name="40% - Énfasis6 2 2 7 10" xfId="45255" xr:uid="{00000000-0005-0000-0000-0000819B0000}"/>
    <cellStyle name="40% - Énfasis6 2 2 7 2" xfId="9126" xr:uid="{00000000-0005-0000-0000-0000829B0000}"/>
    <cellStyle name="40% - Énfasis6 2 2 7 2 2" xfId="9127" xr:uid="{00000000-0005-0000-0000-0000839B0000}"/>
    <cellStyle name="40% - Énfasis6 2 2 7 2 3" xfId="45256" xr:uid="{00000000-0005-0000-0000-0000849B0000}"/>
    <cellStyle name="40% - Énfasis6 2 2 7 2 4" xfId="45257" xr:uid="{00000000-0005-0000-0000-0000859B0000}"/>
    <cellStyle name="40% - Énfasis6 2 2 7 2 5" xfId="45258" xr:uid="{00000000-0005-0000-0000-0000869B0000}"/>
    <cellStyle name="40% - Énfasis6 2 2 7 2 6" xfId="45259" xr:uid="{00000000-0005-0000-0000-0000879B0000}"/>
    <cellStyle name="40% - Énfasis6 2 2 7 2 7" xfId="45260" xr:uid="{00000000-0005-0000-0000-0000889B0000}"/>
    <cellStyle name="40% - Énfasis6 2 2 7 2 8" xfId="45261" xr:uid="{00000000-0005-0000-0000-0000899B0000}"/>
    <cellStyle name="40% - Énfasis6 2 2 7 2 9" xfId="45262" xr:uid="{00000000-0005-0000-0000-00008A9B0000}"/>
    <cellStyle name="40% - Énfasis6 2 2 7 3" xfId="9128" xr:uid="{00000000-0005-0000-0000-00008B9B0000}"/>
    <cellStyle name="40% - Énfasis6 2 2 7 4" xfId="45263" xr:uid="{00000000-0005-0000-0000-00008C9B0000}"/>
    <cellStyle name="40% - Énfasis6 2 2 7 5" xfId="45264" xr:uid="{00000000-0005-0000-0000-00008D9B0000}"/>
    <cellStyle name="40% - Énfasis6 2 2 7 6" xfId="45265" xr:uid="{00000000-0005-0000-0000-00008E9B0000}"/>
    <cellStyle name="40% - Énfasis6 2 2 7 7" xfId="45266" xr:uid="{00000000-0005-0000-0000-00008F9B0000}"/>
    <cellStyle name="40% - Énfasis6 2 2 7 8" xfId="45267" xr:uid="{00000000-0005-0000-0000-0000909B0000}"/>
    <cellStyle name="40% - Énfasis6 2 2 7 9" xfId="45268" xr:uid="{00000000-0005-0000-0000-0000919B0000}"/>
    <cellStyle name="40% - Énfasis6 2 2 8" xfId="9129" xr:uid="{00000000-0005-0000-0000-0000929B0000}"/>
    <cellStyle name="40% - Énfasis6 2 2 8 10" xfId="45269" xr:uid="{00000000-0005-0000-0000-0000939B0000}"/>
    <cellStyle name="40% - Énfasis6 2 2 8 2" xfId="9130" xr:uid="{00000000-0005-0000-0000-0000949B0000}"/>
    <cellStyle name="40% - Énfasis6 2 2 8 2 2" xfId="9131" xr:uid="{00000000-0005-0000-0000-0000959B0000}"/>
    <cellStyle name="40% - Énfasis6 2 2 8 2 3" xfId="45270" xr:uid="{00000000-0005-0000-0000-0000969B0000}"/>
    <cellStyle name="40% - Énfasis6 2 2 8 2 4" xfId="45271" xr:uid="{00000000-0005-0000-0000-0000979B0000}"/>
    <cellStyle name="40% - Énfasis6 2 2 8 2 5" xfId="45272" xr:uid="{00000000-0005-0000-0000-0000989B0000}"/>
    <cellStyle name="40% - Énfasis6 2 2 8 2 6" xfId="45273" xr:uid="{00000000-0005-0000-0000-0000999B0000}"/>
    <cellStyle name="40% - Énfasis6 2 2 8 2 7" xfId="45274" xr:uid="{00000000-0005-0000-0000-00009A9B0000}"/>
    <cellStyle name="40% - Énfasis6 2 2 8 2 8" xfId="45275" xr:uid="{00000000-0005-0000-0000-00009B9B0000}"/>
    <cellStyle name="40% - Énfasis6 2 2 8 2 9" xfId="45276" xr:uid="{00000000-0005-0000-0000-00009C9B0000}"/>
    <cellStyle name="40% - Énfasis6 2 2 8 3" xfId="9132" xr:uid="{00000000-0005-0000-0000-00009D9B0000}"/>
    <cellStyle name="40% - Énfasis6 2 2 8 4" xfId="45277" xr:uid="{00000000-0005-0000-0000-00009E9B0000}"/>
    <cellStyle name="40% - Énfasis6 2 2 8 5" xfId="45278" xr:uid="{00000000-0005-0000-0000-00009F9B0000}"/>
    <cellStyle name="40% - Énfasis6 2 2 8 6" xfId="45279" xr:uid="{00000000-0005-0000-0000-0000A09B0000}"/>
    <cellStyle name="40% - Énfasis6 2 2 8 7" xfId="45280" xr:uid="{00000000-0005-0000-0000-0000A19B0000}"/>
    <cellStyle name="40% - Énfasis6 2 2 8 8" xfId="45281" xr:uid="{00000000-0005-0000-0000-0000A29B0000}"/>
    <cellStyle name="40% - Énfasis6 2 2 8 9" xfId="45282" xr:uid="{00000000-0005-0000-0000-0000A39B0000}"/>
    <cellStyle name="40% - Énfasis6 2 2 9" xfId="9133" xr:uid="{00000000-0005-0000-0000-0000A49B0000}"/>
    <cellStyle name="40% - Énfasis6 2 2 9 2" xfId="9134" xr:uid="{00000000-0005-0000-0000-0000A59B0000}"/>
    <cellStyle name="40% - Énfasis6 2 2 9 3" xfId="45283" xr:uid="{00000000-0005-0000-0000-0000A69B0000}"/>
    <cellStyle name="40% - Énfasis6 2 2 9 4" xfId="45284" xr:uid="{00000000-0005-0000-0000-0000A79B0000}"/>
    <cellStyle name="40% - Énfasis6 2 2 9 5" xfId="45285" xr:uid="{00000000-0005-0000-0000-0000A89B0000}"/>
    <cellStyle name="40% - Énfasis6 2 2 9 6" xfId="45286" xr:uid="{00000000-0005-0000-0000-0000A99B0000}"/>
    <cellStyle name="40% - Énfasis6 2 2 9 7" xfId="45287" xr:uid="{00000000-0005-0000-0000-0000AA9B0000}"/>
    <cellStyle name="40% - Énfasis6 2 2 9 8" xfId="45288" xr:uid="{00000000-0005-0000-0000-0000AB9B0000}"/>
    <cellStyle name="40% - Énfasis6 2 2 9 9" xfId="45289" xr:uid="{00000000-0005-0000-0000-0000AC9B0000}"/>
    <cellStyle name="40% - Énfasis6 2 20" xfId="45290" xr:uid="{00000000-0005-0000-0000-0000AD9B0000}"/>
    <cellStyle name="40% - Énfasis6 2 21" xfId="45291" xr:uid="{00000000-0005-0000-0000-0000AE9B0000}"/>
    <cellStyle name="40% - Énfasis6 2 22" xfId="45292" xr:uid="{00000000-0005-0000-0000-0000AF9B0000}"/>
    <cellStyle name="40% - Énfasis6 2 23" xfId="45293" xr:uid="{00000000-0005-0000-0000-0000B09B0000}"/>
    <cellStyle name="40% - Énfasis6 2 24" xfId="45294" xr:uid="{00000000-0005-0000-0000-0000B19B0000}"/>
    <cellStyle name="40% - Énfasis6 2 25" xfId="45295" xr:uid="{00000000-0005-0000-0000-0000B29B0000}"/>
    <cellStyle name="40% - Énfasis6 2 26" xfId="45296" xr:uid="{00000000-0005-0000-0000-0000B39B0000}"/>
    <cellStyle name="40% - Énfasis6 2 27" xfId="45297" xr:uid="{00000000-0005-0000-0000-0000B49B0000}"/>
    <cellStyle name="40% - Énfasis6 2 28" xfId="45298" xr:uid="{00000000-0005-0000-0000-0000B59B0000}"/>
    <cellStyle name="40% - Énfasis6 2 29" xfId="45299" xr:uid="{00000000-0005-0000-0000-0000B69B0000}"/>
    <cellStyle name="40% - Énfasis6 2 3" xfId="9135" xr:uid="{00000000-0005-0000-0000-0000B79B0000}"/>
    <cellStyle name="40% - Énfasis6 2 3 10" xfId="45300" xr:uid="{00000000-0005-0000-0000-0000B89B0000}"/>
    <cellStyle name="40% - Énfasis6 2 3 11" xfId="45301" xr:uid="{00000000-0005-0000-0000-0000B99B0000}"/>
    <cellStyle name="40% - Énfasis6 2 3 12" xfId="45302" xr:uid="{00000000-0005-0000-0000-0000BA9B0000}"/>
    <cellStyle name="40% - Énfasis6 2 3 13" xfId="45303" xr:uid="{00000000-0005-0000-0000-0000BB9B0000}"/>
    <cellStyle name="40% - Énfasis6 2 3 14" xfId="45304" xr:uid="{00000000-0005-0000-0000-0000BC9B0000}"/>
    <cellStyle name="40% - Énfasis6 2 3 15" xfId="45305" xr:uid="{00000000-0005-0000-0000-0000BD9B0000}"/>
    <cellStyle name="40% - Énfasis6 2 3 16" xfId="45306" xr:uid="{00000000-0005-0000-0000-0000BE9B0000}"/>
    <cellStyle name="40% - Énfasis6 2 3 2" xfId="9136" xr:uid="{00000000-0005-0000-0000-0000BF9B0000}"/>
    <cellStyle name="40% - Énfasis6 2 3 2 10" xfId="45307" xr:uid="{00000000-0005-0000-0000-0000C09B0000}"/>
    <cellStyle name="40% - Énfasis6 2 3 2 11" xfId="45308" xr:uid="{00000000-0005-0000-0000-0000C19B0000}"/>
    <cellStyle name="40% - Énfasis6 2 3 2 12" xfId="45309" xr:uid="{00000000-0005-0000-0000-0000C29B0000}"/>
    <cellStyle name="40% - Énfasis6 2 3 2 13" xfId="45310" xr:uid="{00000000-0005-0000-0000-0000C39B0000}"/>
    <cellStyle name="40% - Énfasis6 2 3 2 2" xfId="9137" xr:uid="{00000000-0005-0000-0000-0000C49B0000}"/>
    <cellStyle name="40% - Énfasis6 2 3 2 2 10" xfId="45311" xr:uid="{00000000-0005-0000-0000-0000C59B0000}"/>
    <cellStyle name="40% - Énfasis6 2 3 2 2 11" xfId="45312" xr:uid="{00000000-0005-0000-0000-0000C69B0000}"/>
    <cellStyle name="40% - Énfasis6 2 3 2 2 12" xfId="45313" xr:uid="{00000000-0005-0000-0000-0000C79B0000}"/>
    <cellStyle name="40% - Énfasis6 2 3 2 2 2" xfId="9138" xr:uid="{00000000-0005-0000-0000-0000C89B0000}"/>
    <cellStyle name="40% - Énfasis6 2 3 2 2 2 10" xfId="45314" xr:uid="{00000000-0005-0000-0000-0000C99B0000}"/>
    <cellStyle name="40% - Énfasis6 2 3 2 2 2 2" xfId="9139" xr:uid="{00000000-0005-0000-0000-0000CA9B0000}"/>
    <cellStyle name="40% - Énfasis6 2 3 2 2 2 2 2" xfId="9140" xr:uid="{00000000-0005-0000-0000-0000CB9B0000}"/>
    <cellStyle name="40% - Énfasis6 2 3 2 2 2 2 3" xfId="45315" xr:uid="{00000000-0005-0000-0000-0000CC9B0000}"/>
    <cellStyle name="40% - Énfasis6 2 3 2 2 2 2 4" xfId="45316" xr:uid="{00000000-0005-0000-0000-0000CD9B0000}"/>
    <cellStyle name="40% - Énfasis6 2 3 2 2 2 2 5" xfId="45317" xr:uid="{00000000-0005-0000-0000-0000CE9B0000}"/>
    <cellStyle name="40% - Énfasis6 2 3 2 2 2 2 6" xfId="45318" xr:uid="{00000000-0005-0000-0000-0000CF9B0000}"/>
    <cellStyle name="40% - Énfasis6 2 3 2 2 2 2 7" xfId="45319" xr:uid="{00000000-0005-0000-0000-0000D09B0000}"/>
    <cellStyle name="40% - Énfasis6 2 3 2 2 2 2 8" xfId="45320" xr:uid="{00000000-0005-0000-0000-0000D19B0000}"/>
    <cellStyle name="40% - Énfasis6 2 3 2 2 2 2 9" xfId="45321" xr:uid="{00000000-0005-0000-0000-0000D29B0000}"/>
    <cellStyle name="40% - Énfasis6 2 3 2 2 2 3" xfId="9141" xr:uid="{00000000-0005-0000-0000-0000D39B0000}"/>
    <cellStyle name="40% - Énfasis6 2 3 2 2 2 4" xfId="45322" xr:uid="{00000000-0005-0000-0000-0000D49B0000}"/>
    <cellStyle name="40% - Énfasis6 2 3 2 2 2 5" xfId="45323" xr:uid="{00000000-0005-0000-0000-0000D59B0000}"/>
    <cellStyle name="40% - Énfasis6 2 3 2 2 2 6" xfId="45324" xr:uid="{00000000-0005-0000-0000-0000D69B0000}"/>
    <cellStyle name="40% - Énfasis6 2 3 2 2 2 7" xfId="45325" xr:uid="{00000000-0005-0000-0000-0000D79B0000}"/>
    <cellStyle name="40% - Énfasis6 2 3 2 2 2 8" xfId="45326" xr:uid="{00000000-0005-0000-0000-0000D89B0000}"/>
    <cellStyle name="40% - Énfasis6 2 3 2 2 2 9" xfId="45327" xr:uid="{00000000-0005-0000-0000-0000D99B0000}"/>
    <cellStyle name="40% - Énfasis6 2 3 2 2 3" xfId="9142" xr:uid="{00000000-0005-0000-0000-0000DA9B0000}"/>
    <cellStyle name="40% - Énfasis6 2 3 2 2 3 10" xfId="45328" xr:uid="{00000000-0005-0000-0000-0000DB9B0000}"/>
    <cellStyle name="40% - Énfasis6 2 3 2 2 3 2" xfId="9143" xr:uid="{00000000-0005-0000-0000-0000DC9B0000}"/>
    <cellStyle name="40% - Énfasis6 2 3 2 2 3 2 2" xfId="9144" xr:uid="{00000000-0005-0000-0000-0000DD9B0000}"/>
    <cellStyle name="40% - Énfasis6 2 3 2 2 3 2 3" xfId="45329" xr:uid="{00000000-0005-0000-0000-0000DE9B0000}"/>
    <cellStyle name="40% - Énfasis6 2 3 2 2 3 2 4" xfId="45330" xr:uid="{00000000-0005-0000-0000-0000DF9B0000}"/>
    <cellStyle name="40% - Énfasis6 2 3 2 2 3 2 5" xfId="45331" xr:uid="{00000000-0005-0000-0000-0000E09B0000}"/>
    <cellStyle name="40% - Énfasis6 2 3 2 2 3 2 6" xfId="45332" xr:uid="{00000000-0005-0000-0000-0000E19B0000}"/>
    <cellStyle name="40% - Énfasis6 2 3 2 2 3 2 7" xfId="45333" xr:uid="{00000000-0005-0000-0000-0000E29B0000}"/>
    <cellStyle name="40% - Énfasis6 2 3 2 2 3 2 8" xfId="45334" xr:uid="{00000000-0005-0000-0000-0000E39B0000}"/>
    <cellStyle name="40% - Énfasis6 2 3 2 2 3 2 9" xfId="45335" xr:uid="{00000000-0005-0000-0000-0000E49B0000}"/>
    <cellStyle name="40% - Énfasis6 2 3 2 2 3 3" xfId="9145" xr:uid="{00000000-0005-0000-0000-0000E59B0000}"/>
    <cellStyle name="40% - Énfasis6 2 3 2 2 3 4" xfId="45336" xr:uid="{00000000-0005-0000-0000-0000E69B0000}"/>
    <cellStyle name="40% - Énfasis6 2 3 2 2 3 5" xfId="45337" xr:uid="{00000000-0005-0000-0000-0000E79B0000}"/>
    <cellStyle name="40% - Énfasis6 2 3 2 2 3 6" xfId="45338" xr:uid="{00000000-0005-0000-0000-0000E89B0000}"/>
    <cellStyle name="40% - Énfasis6 2 3 2 2 3 7" xfId="45339" xr:uid="{00000000-0005-0000-0000-0000E99B0000}"/>
    <cellStyle name="40% - Énfasis6 2 3 2 2 3 8" xfId="45340" xr:uid="{00000000-0005-0000-0000-0000EA9B0000}"/>
    <cellStyle name="40% - Énfasis6 2 3 2 2 3 9" xfId="45341" xr:uid="{00000000-0005-0000-0000-0000EB9B0000}"/>
    <cellStyle name="40% - Énfasis6 2 3 2 2 4" xfId="9146" xr:uid="{00000000-0005-0000-0000-0000EC9B0000}"/>
    <cellStyle name="40% - Énfasis6 2 3 2 2 4 2" xfId="9147" xr:uid="{00000000-0005-0000-0000-0000ED9B0000}"/>
    <cellStyle name="40% - Énfasis6 2 3 2 2 4 3" xfId="45342" xr:uid="{00000000-0005-0000-0000-0000EE9B0000}"/>
    <cellStyle name="40% - Énfasis6 2 3 2 2 4 4" xfId="45343" xr:uid="{00000000-0005-0000-0000-0000EF9B0000}"/>
    <cellStyle name="40% - Énfasis6 2 3 2 2 4 5" xfId="45344" xr:uid="{00000000-0005-0000-0000-0000F09B0000}"/>
    <cellStyle name="40% - Énfasis6 2 3 2 2 4 6" xfId="45345" xr:uid="{00000000-0005-0000-0000-0000F19B0000}"/>
    <cellStyle name="40% - Énfasis6 2 3 2 2 4 7" xfId="45346" xr:uid="{00000000-0005-0000-0000-0000F29B0000}"/>
    <cellStyle name="40% - Énfasis6 2 3 2 2 4 8" xfId="45347" xr:uid="{00000000-0005-0000-0000-0000F39B0000}"/>
    <cellStyle name="40% - Énfasis6 2 3 2 2 4 9" xfId="45348" xr:uid="{00000000-0005-0000-0000-0000F49B0000}"/>
    <cellStyle name="40% - Énfasis6 2 3 2 2 5" xfId="9148" xr:uid="{00000000-0005-0000-0000-0000F59B0000}"/>
    <cellStyle name="40% - Énfasis6 2 3 2 2 6" xfId="45349" xr:uid="{00000000-0005-0000-0000-0000F69B0000}"/>
    <cellStyle name="40% - Énfasis6 2 3 2 2 7" xfId="45350" xr:uid="{00000000-0005-0000-0000-0000F79B0000}"/>
    <cellStyle name="40% - Énfasis6 2 3 2 2 8" xfId="45351" xr:uid="{00000000-0005-0000-0000-0000F89B0000}"/>
    <cellStyle name="40% - Énfasis6 2 3 2 2 9" xfId="45352" xr:uid="{00000000-0005-0000-0000-0000F99B0000}"/>
    <cellStyle name="40% - Énfasis6 2 3 2 3" xfId="9149" xr:uid="{00000000-0005-0000-0000-0000FA9B0000}"/>
    <cellStyle name="40% - Énfasis6 2 3 2 3 10" xfId="45353" xr:uid="{00000000-0005-0000-0000-0000FB9B0000}"/>
    <cellStyle name="40% - Énfasis6 2 3 2 3 2" xfId="9150" xr:uid="{00000000-0005-0000-0000-0000FC9B0000}"/>
    <cellStyle name="40% - Énfasis6 2 3 2 3 2 2" xfId="9151" xr:uid="{00000000-0005-0000-0000-0000FD9B0000}"/>
    <cellStyle name="40% - Énfasis6 2 3 2 3 2 3" xfId="45354" xr:uid="{00000000-0005-0000-0000-0000FE9B0000}"/>
    <cellStyle name="40% - Énfasis6 2 3 2 3 2 4" xfId="45355" xr:uid="{00000000-0005-0000-0000-0000FF9B0000}"/>
    <cellStyle name="40% - Énfasis6 2 3 2 3 2 5" xfId="45356" xr:uid="{00000000-0005-0000-0000-0000009C0000}"/>
    <cellStyle name="40% - Énfasis6 2 3 2 3 2 6" xfId="45357" xr:uid="{00000000-0005-0000-0000-0000019C0000}"/>
    <cellStyle name="40% - Énfasis6 2 3 2 3 2 7" xfId="45358" xr:uid="{00000000-0005-0000-0000-0000029C0000}"/>
    <cellStyle name="40% - Énfasis6 2 3 2 3 2 8" xfId="45359" xr:uid="{00000000-0005-0000-0000-0000039C0000}"/>
    <cellStyle name="40% - Énfasis6 2 3 2 3 2 9" xfId="45360" xr:uid="{00000000-0005-0000-0000-0000049C0000}"/>
    <cellStyle name="40% - Énfasis6 2 3 2 3 3" xfId="9152" xr:uid="{00000000-0005-0000-0000-0000059C0000}"/>
    <cellStyle name="40% - Énfasis6 2 3 2 3 4" xfId="45361" xr:uid="{00000000-0005-0000-0000-0000069C0000}"/>
    <cellStyle name="40% - Énfasis6 2 3 2 3 5" xfId="45362" xr:uid="{00000000-0005-0000-0000-0000079C0000}"/>
    <cellStyle name="40% - Énfasis6 2 3 2 3 6" xfId="45363" xr:uid="{00000000-0005-0000-0000-0000089C0000}"/>
    <cellStyle name="40% - Énfasis6 2 3 2 3 7" xfId="45364" xr:uid="{00000000-0005-0000-0000-0000099C0000}"/>
    <cellStyle name="40% - Énfasis6 2 3 2 3 8" xfId="45365" xr:uid="{00000000-0005-0000-0000-00000A9C0000}"/>
    <cellStyle name="40% - Énfasis6 2 3 2 3 9" xfId="45366" xr:uid="{00000000-0005-0000-0000-00000B9C0000}"/>
    <cellStyle name="40% - Énfasis6 2 3 2 4" xfId="9153" xr:uid="{00000000-0005-0000-0000-00000C9C0000}"/>
    <cellStyle name="40% - Énfasis6 2 3 2 4 10" xfId="45367" xr:uid="{00000000-0005-0000-0000-00000D9C0000}"/>
    <cellStyle name="40% - Énfasis6 2 3 2 4 2" xfId="9154" xr:uid="{00000000-0005-0000-0000-00000E9C0000}"/>
    <cellStyle name="40% - Énfasis6 2 3 2 4 2 2" xfId="9155" xr:uid="{00000000-0005-0000-0000-00000F9C0000}"/>
    <cellStyle name="40% - Énfasis6 2 3 2 4 2 3" xfId="45368" xr:uid="{00000000-0005-0000-0000-0000109C0000}"/>
    <cellStyle name="40% - Énfasis6 2 3 2 4 2 4" xfId="45369" xr:uid="{00000000-0005-0000-0000-0000119C0000}"/>
    <cellStyle name="40% - Énfasis6 2 3 2 4 2 5" xfId="45370" xr:uid="{00000000-0005-0000-0000-0000129C0000}"/>
    <cellStyle name="40% - Énfasis6 2 3 2 4 2 6" xfId="45371" xr:uid="{00000000-0005-0000-0000-0000139C0000}"/>
    <cellStyle name="40% - Énfasis6 2 3 2 4 2 7" xfId="45372" xr:uid="{00000000-0005-0000-0000-0000149C0000}"/>
    <cellStyle name="40% - Énfasis6 2 3 2 4 2 8" xfId="45373" xr:uid="{00000000-0005-0000-0000-0000159C0000}"/>
    <cellStyle name="40% - Énfasis6 2 3 2 4 2 9" xfId="45374" xr:uid="{00000000-0005-0000-0000-0000169C0000}"/>
    <cellStyle name="40% - Énfasis6 2 3 2 4 3" xfId="9156" xr:uid="{00000000-0005-0000-0000-0000179C0000}"/>
    <cellStyle name="40% - Énfasis6 2 3 2 4 4" xfId="45375" xr:uid="{00000000-0005-0000-0000-0000189C0000}"/>
    <cellStyle name="40% - Énfasis6 2 3 2 4 5" xfId="45376" xr:uid="{00000000-0005-0000-0000-0000199C0000}"/>
    <cellStyle name="40% - Énfasis6 2 3 2 4 6" xfId="45377" xr:uid="{00000000-0005-0000-0000-00001A9C0000}"/>
    <cellStyle name="40% - Énfasis6 2 3 2 4 7" xfId="45378" xr:uid="{00000000-0005-0000-0000-00001B9C0000}"/>
    <cellStyle name="40% - Énfasis6 2 3 2 4 8" xfId="45379" xr:uid="{00000000-0005-0000-0000-00001C9C0000}"/>
    <cellStyle name="40% - Énfasis6 2 3 2 4 9" xfId="45380" xr:uid="{00000000-0005-0000-0000-00001D9C0000}"/>
    <cellStyle name="40% - Énfasis6 2 3 2 5" xfId="9157" xr:uid="{00000000-0005-0000-0000-00001E9C0000}"/>
    <cellStyle name="40% - Énfasis6 2 3 2 5 2" xfId="9158" xr:uid="{00000000-0005-0000-0000-00001F9C0000}"/>
    <cellStyle name="40% - Énfasis6 2 3 2 5 3" xfId="45381" xr:uid="{00000000-0005-0000-0000-0000209C0000}"/>
    <cellStyle name="40% - Énfasis6 2 3 2 5 4" xfId="45382" xr:uid="{00000000-0005-0000-0000-0000219C0000}"/>
    <cellStyle name="40% - Énfasis6 2 3 2 5 5" xfId="45383" xr:uid="{00000000-0005-0000-0000-0000229C0000}"/>
    <cellStyle name="40% - Énfasis6 2 3 2 5 6" xfId="45384" xr:uid="{00000000-0005-0000-0000-0000239C0000}"/>
    <cellStyle name="40% - Énfasis6 2 3 2 5 7" xfId="45385" xr:uid="{00000000-0005-0000-0000-0000249C0000}"/>
    <cellStyle name="40% - Énfasis6 2 3 2 5 8" xfId="45386" xr:uid="{00000000-0005-0000-0000-0000259C0000}"/>
    <cellStyle name="40% - Énfasis6 2 3 2 5 9" xfId="45387" xr:uid="{00000000-0005-0000-0000-0000269C0000}"/>
    <cellStyle name="40% - Énfasis6 2 3 2 6" xfId="9159" xr:uid="{00000000-0005-0000-0000-0000279C0000}"/>
    <cellStyle name="40% - Énfasis6 2 3 2 7" xfId="45388" xr:uid="{00000000-0005-0000-0000-0000289C0000}"/>
    <cellStyle name="40% - Énfasis6 2 3 2 8" xfId="45389" xr:uid="{00000000-0005-0000-0000-0000299C0000}"/>
    <cellStyle name="40% - Énfasis6 2 3 2 9" xfId="45390" xr:uid="{00000000-0005-0000-0000-00002A9C0000}"/>
    <cellStyle name="40% - Énfasis6 2 3 3" xfId="9160" xr:uid="{00000000-0005-0000-0000-00002B9C0000}"/>
    <cellStyle name="40% - Énfasis6 2 3 3 10" xfId="45391" xr:uid="{00000000-0005-0000-0000-00002C9C0000}"/>
    <cellStyle name="40% - Énfasis6 2 3 3 11" xfId="45392" xr:uid="{00000000-0005-0000-0000-00002D9C0000}"/>
    <cellStyle name="40% - Énfasis6 2 3 3 12" xfId="45393" xr:uid="{00000000-0005-0000-0000-00002E9C0000}"/>
    <cellStyle name="40% - Énfasis6 2 3 3 13" xfId="45394" xr:uid="{00000000-0005-0000-0000-00002F9C0000}"/>
    <cellStyle name="40% - Énfasis6 2 3 3 2" xfId="9161" xr:uid="{00000000-0005-0000-0000-0000309C0000}"/>
    <cellStyle name="40% - Énfasis6 2 3 3 2 10" xfId="45395" xr:uid="{00000000-0005-0000-0000-0000319C0000}"/>
    <cellStyle name="40% - Énfasis6 2 3 3 2 11" xfId="45396" xr:uid="{00000000-0005-0000-0000-0000329C0000}"/>
    <cellStyle name="40% - Énfasis6 2 3 3 2 12" xfId="45397" xr:uid="{00000000-0005-0000-0000-0000339C0000}"/>
    <cellStyle name="40% - Énfasis6 2 3 3 2 2" xfId="9162" xr:uid="{00000000-0005-0000-0000-0000349C0000}"/>
    <cellStyle name="40% - Énfasis6 2 3 3 2 2 10" xfId="45398" xr:uid="{00000000-0005-0000-0000-0000359C0000}"/>
    <cellStyle name="40% - Énfasis6 2 3 3 2 2 2" xfId="9163" xr:uid="{00000000-0005-0000-0000-0000369C0000}"/>
    <cellStyle name="40% - Énfasis6 2 3 3 2 2 2 2" xfId="9164" xr:uid="{00000000-0005-0000-0000-0000379C0000}"/>
    <cellStyle name="40% - Énfasis6 2 3 3 2 2 2 3" xfId="45399" xr:uid="{00000000-0005-0000-0000-0000389C0000}"/>
    <cellStyle name="40% - Énfasis6 2 3 3 2 2 2 4" xfId="45400" xr:uid="{00000000-0005-0000-0000-0000399C0000}"/>
    <cellStyle name="40% - Énfasis6 2 3 3 2 2 2 5" xfId="45401" xr:uid="{00000000-0005-0000-0000-00003A9C0000}"/>
    <cellStyle name="40% - Énfasis6 2 3 3 2 2 2 6" xfId="45402" xr:uid="{00000000-0005-0000-0000-00003B9C0000}"/>
    <cellStyle name="40% - Énfasis6 2 3 3 2 2 2 7" xfId="45403" xr:uid="{00000000-0005-0000-0000-00003C9C0000}"/>
    <cellStyle name="40% - Énfasis6 2 3 3 2 2 2 8" xfId="45404" xr:uid="{00000000-0005-0000-0000-00003D9C0000}"/>
    <cellStyle name="40% - Énfasis6 2 3 3 2 2 2 9" xfId="45405" xr:uid="{00000000-0005-0000-0000-00003E9C0000}"/>
    <cellStyle name="40% - Énfasis6 2 3 3 2 2 3" xfId="9165" xr:uid="{00000000-0005-0000-0000-00003F9C0000}"/>
    <cellStyle name="40% - Énfasis6 2 3 3 2 2 4" xfId="45406" xr:uid="{00000000-0005-0000-0000-0000409C0000}"/>
    <cellStyle name="40% - Énfasis6 2 3 3 2 2 5" xfId="45407" xr:uid="{00000000-0005-0000-0000-0000419C0000}"/>
    <cellStyle name="40% - Énfasis6 2 3 3 2 2 6" xfId="45408" xr:uid="{00000000-0005-0000-0000-0000429C0000}"/>
    <cellStyle name="40% - Énfasis6 2 3 3 2 2 7" xfId="45409" xr:uid="{00000000-0005-0000-0000-0000439C0000}"/>
    <cellStyle name="40% - Énfasis6 2 3 3 2 2 8" xfId="45410" xr:uid="{00000000-0005-0000-0000-0000449C0000}"/>
    <cellStyle name="40% - Énfasis6 2 3 3 2 2 9" xfId="45411" xr:uid="{00000000-0005-0000-0000-0000459C0000}"/>
    <cellStyle name="40% - Énfasis6 2 3 3 2 3" xfId="9166" xr:uid="{00000000-0005-0000-0000-0000469C0000}"/>
    <cellStyle name="40% - Énfasis6 2 3 3 2 3 10" xfId="45412" xr:uid="{00000000-0005-0000-0000-0000479C0000}"/>
    <cellStyle name="40% - Énfasis6 2 3 3 2 3 2" xfId="9167" xr:uid="{00000000-0005-0000-0000-0000489C0000}"/>
    <cellStyle name="40% - Énfasis6 2 3 3 2 3 2 2" xfId="9168" xr:uid="{00000000-0005-0000-0000-0000499C0000}"/>
    <cellStyle name="40% - Énfasis6 2 3 3 2 3 2 3" xfId="45413" xr:uid="{00000000-0005-0000-0000-00004A9C0000}"/>
    <cellStyle name="40% - Énfasis6 2 3 3 2 3 2 4" xfId="45414" xr:uid="{00000000-0005-0000-0000-00004B9C0000}"/>
    <cellStyle name="40% - Énfasis6 2 3 3 2 3 2 5" xfId="45415" xr:uid="{00000000-0005-0000-0000-00004C9C0000}"/>
    <cellStyle name="40% - Énfasis6 2 3 3 2 3 2 6" xfId="45416" xr:uid="{00000000-0005-0000-0000-00004D9C0000}"/>
    <cellStyle name="40% - Énfasis6 2 3 3 2 3 2 7" xfId="45417" xr:uid="{00000000-0005-0000-0000-00004E9C0000}"/>
    <cellStyle name="40% - Énfasis6 2 3 3 2 3 2 8" xfId="45418" xr:uid="{00000000-0005-0000-0000-00004F9C0000}"/>
    <cellStyle name="40% - Énfasis6 2 3 3 2 3 2 9" xfId="45419" xr:uid="{00000000-0005-0000-0000-0000509C0000}"/>
    <cellStyle name="40% - Énfasis6 2 3 3 2 3 3" xfId="9169" xr:uid="{00000000-0005-0000-0000-0000519C0000}"/>
    <cellStyle name="40% - Énfasis6 2 3 3 2 3 4" xfId="45420" xr:uid="{00000000-0005-0000-0000-0000529C0000}"/>
    <cellStyle name="40% - Énfasis6 2 3 3 2 3 5" xfId="45421" xr:uid="{00000000-0005-0000-0000-0000539C0000}"/>
    <cellStyle name="40% - Énfasis6 2 3 3 2 3 6" xfId="45422" xr:uid="{00000000-0005-0000-0000-0000549C0000}"/>
    <cellStyle name="40% - Énfasis6 2 3 3 2 3 7" xfId="45423" xr:uid="{00000000-0005-0000-0000-0000559C0000}"/>
    <cellStyle name="40% - Énfasis6 2 3 3 2 3 8" xfId="45424" xr:uid="{00000000-0005-0000-0000-0000569C0000}"/>
    <cellStyle name="40% - Énfasis6 2 3 3 2 3 9" xfId="45425" xr:uid="{00000000-0005-0000-0000-0000579C0000}"/>
    <cellStyle name="40% - Énfasis6 2 3 3 2 4" xfId="9170" xr:uid="{00000000-0005-0000-0000-0000589C0000}"/>
    <cellStyle name="40% - Énfasis6 2 3 3 2 4 2" xfId="9171" xr:uid="{00000000-0005-0000-0000-0000599C0000}"/>
    <cellStyle name="40% - Énfasis6 2 3 3 2 4 3" xfId="45426" xr:uid="{00000000-0005-0000-0000-00005A9C0000}"/>
    <cellStyle name="40% - Énfasis6 2 3 3 2 4 4" xfId="45427" xr:uid="{00000000-0005-0000-0000-00005B9C0000}"/>
    <cellStyle name="40% - Énfasis6 2 3 3 2 4 5" xfId="45428" xr:uid="{00000000-0005-0000-0000-00005C9C0000}"/>
    <cellStyle name="40% - Énfasis6 2 3 3 2 4 6" xfId="45429" xr:uid="{00000000-0005-0000-0000-00005D9C0000}"/>
    <cellStyle name="40% - Énfasis6 2 3 3 2 4 7" xfId="45430" xr:uid="{00000000-0005-0000-0000-00005E9C0000}"/>
    <cellStyle name="40% - Énfasis6 2 3 3 2 4 8" xfId="45431" xr:uid="{00000000-0005-0000-0000-00005F9C0000}"/>
    <cellStyle name="40% - Énfasis6 2 3 3 2 4 9" xfId="45432" xr:uid="{00000000-0005-0000-0000-0000609C0000}"/>
    <cellStyle name="40% - Énfasis6 2 3 3 2 5" xfId="9172" xr:uid="{00000000-0005-0000-0000-0000619C0000}"/>
    <cellStyle name="40% - Énfasis6 2 3 3 2 6" xfId="45433" xr:uid="{00000000-0005-0000-0000-0000629C0000}"/>
    <cellStyle name="40% - Énfasis6 2 3 3 2 7" xfId="45434" xr:uid="{00000000-0005-0000-0000-0000639C0000}"/>
    <cellStyle name="40% - Énfasis6 2 3 3 2 8" xfId="45435" xr:uid="{00000000-0005-0000-0000-0000649C0000}"/>
    <cellStyle name="40% - Énfasis6 2 3 3 2 9" xfId="45436" xr:uid="{00000000-0005-0000-0000-0000659C0000}"/>
    <cellStyle name="40% - Énfasis6 2 3 3 3" xfId="9173" xr:uid="{00000000-0005-0000-0000-0000669C0000}"/>
    <cellStyle name="40% - Énfasis6 2 3 3 3 10" xfId="45437" xr:uid="{00000000-0005-0000-0000-0000679C0000}"/>
    <cellStyle name="40% - Énfasis6 2 3 3 3 2" xfId="9174" xr:uid="{00000000-0005-0000-0000-0000689C0000}"/>
    <cellStyle name="40% - Énfasis6 2 3 3 3 2 2" xfId="9175" xr:uid="{00000000-0005-0000-0000-0000699C0000}"/>
    <cellStyle name="40% - Énfasis6 2 3 3 3 2 3" xfId="45438" xr:uid="{00000000-0005-0000-0000-00006A9C0000}"/>
    <cellStyle name="40% - Énfasis6 2 3 3 3 2 4" xfId="45439" xr:uid="{00000000-0005-0000-0000-00006B9C0000}"/>
    <cellStyle name="40% - Énfasis6 2 3 3 3 2 5" xfId="45440" xr:uid="{00000000-0005-0000-0000-00006C9C0000}"/>
    <cellStyle name="40% - Énfasis6 2 3 3 3 2 6" xfId="45441" xr:uid="{00000000-0005-0000-0000-00006D9C0000}"/>
    <cellStyle name="40% - Énfasis6 2 3 3 3 2 7" xfId="45442" xr:uid="{00000000-0005-0000-0000-00006E9C0000}"/>
    <cellStyle name="40% - Énfasis6 2 3 3 3 2 8" xfId="45443" xr:uid="{00000000-0005-0000-0000-00006F9C0000}"/>
    <cellStyle name="40% - Énfasis6 2 3 3 3 2 9" xfId="45444" xr:uid="{00000000-0005-0000-0000-0000709C0000}"/>
    <cellStyle name="40% - Énfasis6 2 3 3 3 3" xfId="9176" xr:uid="{00000000-0005-0000-0000-0000719C0000}"/>
    <cellStyle name="40% - Énfasis6 2 3 3 3 4" xfId="45445" xr:uid="{00000000-0005-0000-0000-0000729C0000}"/>
    <cellStyle name="40% - Énfasis6 2 3 3 3 5" xfId="45446" xr:uid="{00000000-0005-0000-0000-0000739C0000}"/>
    <cellStyle name="40% - Énfasis6 2 3 3 3 6" xfId="45447" xr:uid="{00000000-0005-0000-0000-0000749C0000}"/>
    <cellStyle name="40% - Énfasis6 2 3 3 3 7" xfId="45448" xr:uid="{00000000-0005-0000-0000-0000759C0000}"/>
    <cellStyle name="40% - Énfasis6 2 3 3 3 8" xfId="45449" xr:uid="{00000000-0005-0000-0000-0000769C0000}"/>
    <cellStyle name="40% - Énfasis6 2 3 3 3 9" xfId="45450" xr:uid="{00000000-0005-0000-0000-0000779C0000}"/>
    <cellStyle name="40% - Énfasis6 2 3 3 4" xfId="9177" xr:uid="{00000000-0005-0000-0000-0000789C0000}"/>
    <cellStyle name="40% - Énfasis6 2 3 3 4 10" xfId="45451" xr:uid="{00000000-0005-0000-0000-0000799C0000}"/>
    <cellStyle name="40% - Énfasis6 2 3 3 4 2" xfId="9178" xr:uid="{00000000-0005-0000-0000-00007A9C0000}"/>
    <cellStyle name="40% - Énfasis6 2 3 3 4 2 2" xfId="9179" xr:uid="{00000000-0005-0000-0000-00007B9C0000}"/>
    <cellStyle name="40% - Énfasis6 2 3 3 4 2 3" xfId="45452" xr:uid="{00000000-0005-0000-0000-00007C9C0000}"/>
    <cellStyle name="40% - Énfasis6 2 3 3 4 2 4" xfId="45453" xr:uid="{00000000-0005-0000-0000-00007D9C0000}"/>
    <cellStyle name="40% - Énfasis6 2 3 3 4 2 5" xfId="45454" xr:uid="{00000000-0005-0000-0000-00007E9C0000}"/>
    <cellStyle name="40% - Énfasis6 2 3 3 4 2 6" xfId="45455" xr:uid="{00000000-0005-0000-0000-00007F9C0000}"/>
    <cellStyle name="40% - Énfasis6 2 3 3 4 2 7" xfId="45456" xr:uid="{00000000-0005-0000-0000-0000809C0000}"/>
    <cellStyle name="40% - Énfasis6 2 3 3 4 2 8" xfId="45457" xr:uid="{00000000-0005-0000-0000-0000819C0000}"/>
    <cellStyle name="40% - Énfasis6 2 3 3 4 2 9" xfId="45458" xr:uid="{00000000-0005-0000-0000-0000829C0000}"/>
    <cellStyle name="40% - Énfasis6 2 3 3 4 3" xfId="9180" xr:uid="{00000000-0005-0000-0000-0000839C0000}"/>
    <cellStyle name="40% - Énfasis6 2 3 3 4 4" xfId="45459" xr:uid="{00000000-0005-0000-0000-0000849C0000}"/>
    <cellStyle name="40% - Énfasis6 2 3 3 4 5" xfId="45460" xr:uid="{00000000-0005-0000-0000-0000859C0000}"/>
    <cellStyle name="40% - Énfasis6 2 3 3 4 6" xfId="45461" xr:uid="{00000000-0005-0000-0000-0000869C0000}"/>
    <cellStyle name="40% - Énfasis6 2 3 3 4 7" xfId="45462" xr:uid="{00000000-0005-0000-0000-0000879C0000}"/>
    <cellStyle name="40% - Énfasis6 2 3 3 4 8" xfId="45463" xr:uid="{00000000-0005-0000-0000-0000889C0000}"/>
    <cellStyle name="40% - Énfasis6 2 3 3 4 9" xfId="45464" xr:uid="{00000000-0005-0000-0000-0000899C0000}"/>
    <cellStyle name="40% - Énfasis6 2 3 3 5" xfId="9181" xr:uid="{00000000-0005-0000-0000-00008A9C0000}"/>
    <cellStyle name="40% - Énfasis6 2 3 3 5 2" xfId="9182" xr:uid="{00000000-0005-0000-0000-00008B9C0000}"/>
    <cellStyle name="40% - Énfasis6 2 3 3 5 3" xfId="45465" xr:uid="{00000000-0005-0000-0000-00008C9C0000}"/>
    <cellStyle name="40% - Énfasis6 2 3 3 5 4" xfId="45466" xr:uid="{00000000-0005-0000-0000-00008D9C0000}"/>
    <cellStyle name="40% - Énfasis6 2 3 3 5 5" xfId="45467" xr:uid="{00000000-0005-0000-0000-00008E9C0000}"/>
    <cellStyle name="40% - Énfasis6 2 3 3 5 6" xfId="45468" xr:uid="{00000000-0005-0000-0000-00008F9C0000}"/>
    <cellStyle name="40% - Énfasis6 2 3 3 5 7" xfId="45469" xr:uid="{00000000-0005-0000-0000-0000909C0000}"/>
    <cellStyle name="40% - Énfasis6 2 3 3 5 8" xfId="45470" xr:uid="{00000000-0005-0000-0000-0000919C0000}"/>
    <cellStyle name="40% - Énfasis6 2 3 3 5 9" xfId="45471" xr:uid="{00000000-0005-0000-0000-0000929C0000}"/>
    <cellStyle name="40% - Énfasis6 2 3 3 6" xfId="9183" xr:uid="{00000000-0005-0000-0000-0000939C0000}"/>
    <cellStyle name="40% - Énfasis6 2 3 3 7" xfId="45472" xr:uid="{00000000-0005-0000-0000-0000949C0000}"/>
    <cellStyle name="40% - Énfasis6 2 3 3 8" xfId="45473" xr:uid="{00000000-0005-0000-0000-0000959C0000}"/>
    <cellStyle name="40% - Énfasis6 2 3 3 9" xfId="45474" xr:uid="{00000000-0005-0000-0000-0000969C0000}"/>
    <cellStyle name="40% - Énfasis6 2 3 4" xfId="9184" xr:uid="{00000000-0005-0000-0000-0000979C0000}"/>
    <cellStyle name="40% - Énfasis6 2 3 4 10" xfId="45475" xr:uid="{00000000-0005-0000-0000-0000989C0000}"/>
    <cellStyle name="40% - Énfasis6 2 3 4 11" xfId="45476" xr:uid="{00000000-0005-0000-0000-0000999C0000}"/>
    <cellStyle name="40% - Énfasis6 2 3 4 12" xfId="45477" xr:uid="{00000000-0005-0000-0000-00009A9C0000}"/>
    <cellStyle name="40% - Énfasis6 2 3 4 2" xfId="9185" xr:uid="{00000000-0005-0000-0000-00009B9C0000}"/>
    <cellStyle name="40% - Énfasis6 2 3 4 2 10" xfId="45478" xr:uid="{00000000-0005-0000-0000-00009C9C0000}"/>
    <cellStyle name="40% - Énfasis6 2 3 4 2 2" xfId="9186" xr:uid="{00000000-0005-0000-0000-00009D9C0000}"/>
    <cellStyle name="40% - Énfasis6 2 3 4 2 2 2" xfId="9187" xr:uid="{00000000-0005-0000-0000-00009E9C0000}"/>
    <cellStyle name="40% - Énfasis6 2 3 4 2 2 3" xfId="45479" xr:uid="{00000000-0005-0000-0000-00009F9C0000}"/>
    <cellStyle name="40% - Énfasis6 2 3 4 2 2 4" xfId="45480" xr:uid="{00000000-0005-0000-0000-0000A09C0000}"/>
    <cellStyle name="40% - Énfasis6 2 3 4 2 2 5" xfId="45481" xr:uid="{00000000-0005-0000-0000-0000A19C0000}"/>
    <cellStyle name="40% - Énfasis6 2 3 4 2 2 6" xfId="45482" xr:uid="{00000000-0005-0000-0000-0000A29C0000}"/>
    <cellStyle name="40% - Énfasis6 2 3 4 2 2 7" xfId="45483" xr:uid="{00000000-0005-0000-0000-0000A39C0000}"/>
    <cellStyle name="40% - Énfasis6 2 3 4 2 2 8" xfId="45484" xr:uid="{00000000-0005-0000-0000-0000A49C0000}"/>
    <cellStyle name="40% - Énfasis6 2 3 4 2 2 9" xfId="45485" xr:uid="{00000000-0005-0000-0000-0000A59C0000}"/>
    <cellStyle name="40% - Énfasis6 2 3 4 2 3" xfId="9188" xr:uid="{00000000-0005-0000-0000-0000A69C0000}"/>
    <cellStyle name="40% - Énfasis6 2 3 4 2 4" xfId="45486" xr:uid="{00000000-0005-0000-0000-0000A79C0000}"/>
    <cellStyle name="40% - Énfasis6 2 3 4 2 5" xfId="45487" xr:uid="{00000000-0005-0000-0000-0000A89C0000}"/>
    <cellStyle name="40% - Énfasis6 2 3 4 2 6" xfId="45488" xr:uid="{00000000-0005-0000-0000-0000A99C0000}"/>
    <cellStyle name="40% - Énfasis6 2 3 4 2 7" xfId="45489" xr:uid="{00000000-0005-0000-0000-0000AA9C0000}"/>
    <cellStyle name="40% - Énfasis6 2 3 4 2 8" xfId="45490" xr:uid="{00000000-0005-0000-0000-0000AB9C0000}"/>
    <cellStyle name="40% - Énfasis6 2 3 4 2 9" xfId="45491" xr:uid="{00000000-0005-0000-0000-0000AC9C0000}"/>
    <cellStyle name="40% - Énfasis6 2 3 4 3" xfId="9189" xr:uid="{00000000-0005-0000-0000-0000AD9C0000}"/>
    <cellStyle name="40% - Énfasis6 2 3 4 3 10" xfId="45492" xr:uid="{00000000-0005-0000-0000-0000AE9C0000}"/>
    <cellStyle name="40% - Énfasis6 2 3 4 3 2" xfId="9190" xr:uid="{00000000-0005-0000-0000-0000AF9C0000}"/>
    <cellStyle name="40% - Énfasis6 2 3 4 3 2 2" xfId="9191" xr:uid="{00000000-0005-0000-0000-0000B09C0000}"/>
    <cellStyle name="40% - Énfasis6 2 3 4 3 2 3" xfId="45493" xr:uid="{00000000-0005-0000-0000-0000B19C0000}"/>
    <cellStyle name="40% - Énfasis6 2 3 4 3 2 4" xfId="45494" xr:uid="{00000000-0005-0000-0000-0000B29C0000}"/>
    <cellStyle name="40% - Énfasis6 2 3 4 3 2 5" xfId="45495" xr:uid="{00000000-0005-0000-0000-0000B39C0000}"/>
    <cellStyle name="40% - Énfasis6 2 3 4 3 2 6" xfId="45496" xr:uid="{00000000-0005-0000-0000-0000B49C0000}"/>
    <cellStyle name="40% - Énfasis6 2 3 4 3 2 7" xfId="45497" xr:uid="{00000000-0005-0000-0000-0000B59C0000}"/>
    <cellStyle name="40% - Énfasis6 2 3 4 3 2 8" xfId="45498" xr:uid="{00000000-0005-0000-0000-0000B69C0000}"/>
    <cellStyle name="40% - Énfasis6 2 3 4 3 2 9" xfId="45499" xr:uid="{00000000-0005-0000-0000-0000B79C0000}"/>
    <cellStyle name="40% - Énfasis6 2 3 4 3 3" xfId="9192" xr:uid="{00000000-0005-0000-0000-0000B89C0000}"/>
    <cellStyle name="40% - Énfasis6 2 3 4 3 4" xfId="45500" xr:uid="{00000000-0005-0000-0000-0000B99C0000}"/>
    <cellStyle name="40% - Énfasis6 2 3 4 3 5" xfId="45501" xr:uid="{00000000-0005-0000-0000-0000BA9C0000}"/>
    <cellStyle name="40% - Énfasis6 2 3 4 3 6" xfId="45502" xr:uid="{00000000-0005-0000-0000-0000BB9C0000}"/>
    <cellStyle name="40% - Énfasis6 2 3 4 3 7" xfId="45503" xr:uid="{00000000-0005-0000-0000-0000BC9C0000}"/>
    <cellStyle name="40% - Énfasis6 2 3 4 3 8" xfId="45504" xr:uid="{00000000-0005-0000-0000-0000BD9C0000}"/>
    <cellStyle name="40% - Énfasis6 2 3 4 3 9" xfId="45505" xr:uid="{00000000-0005-0000-0000-0000BE9C0000}"/>
    <cellStyle name="40% - Énfasis6 2 3 4 4" xfId="9193" xr:uid="{00000000-0005-0000-0000-0000BF9C0000}"/>
    <cellStyle name="40% - Énfasis6 2 3 4 4 2" xfId="9194" xr:uid="{00000000-0005-0000-0000-0000C09C0000}"/>
    <cellStyle name="40% - Énfasis6 2 3 4 4 3" xfId="45506" xr:uid="{00000000-0005-0000-0000-0000C19C0000}"/>
    <cellStyle name="40% - Énfasis6 2 3 4 4 4" xfId="45507" xr:uid="{00000000-0005-0000-0000-0000C29C0000}"/>
    <cellStyle name="40% - Énfasis6 2 3 4 4 5" xfId="45508" xr:uid="{00000000-0005-0000-0000-0000C39C0000}"/>
    <cellStyle name="40% - Énfasis6 2 3 4 4 6" xfId="45509" xr:uid="{00000000-0005-0000-0000-0000C49C0000}"/>
    <cellStyle name="40% - Énfasis6 2 3 4 4 7" xfId="45510" xr:uid="{00000000-0005-0000-0000-0000C59C0000}"/>
    <cellStyle name="40% - Énfasis6 2 3 4 4 8" xfId="45511" xr:uid="{00000000-0005-0000-0000-0000C69C0000}"/>
    <cellStyle name="40% - Énfasis6 2 3 4 4 9" xfId="45512" xr:uid="{00000000-0005-0000-0000-0000C79C0000}"/>
    <cellStyle name="40% - Énfasis6 2 3 4 5" xfId="9195" xr:uid="{00000000-0005-0000-0000-0000C89C0000}"/>
    <cellStyle name="40% - Énfasis6 2 3 4 6" xfId="45513" xr:uid="{00000000-0005-0000-0000-0000C99C0000}"/>
    <cellStyle name="40% - Énfasis6 2 3 4 7" xfId="45514" xr:uid="{00000000-0005-0000-0000-0000CA9C0000}"/>
    <cellStyle name="40% - Énfasis6 2 3 4 8" xfId="45515" xr:uid="{00000000-0005-0000-0000-0000CB9C0000}"/>
    <cellStyle name="40% - Énfasis6 2 3 4 9" xfId="45516" xr:uid="{00000000-0005-0000-0000-0000CC9C0000}"/>
    <cellStyle name="40% - Énfasis6 2 3 5" xfId="9196" xr:uid="{00000000-0005-0000-0000-0000CD9C0000}"/>
    <cellStyle name="40% - Énfasis6 2 3 5 10" xfId="45517" xr:uid="{00000000-0005-0000-0000-0000CE9C0000}"/>
    <cellStyle name="40% - Énfasis6 2 3 5 2" xfId="9197" xr:uid="{00000000-0005-0000-0000-0000CF9C0000}"/>
    <cellStyle name="40% - Énfasis6 2 3 5 2 2" xfId="9198" xr:uid="{00000000-0005-0000-0000-0000D09C0000}"/>
    <cellStyle name="40% - Énfasis6 2 3 5 2 3" xfId="45518" xr:uid="{00000000-0005-0000-0000-0000D19C0000}"/>
    <cellStyle name="40% - Énfasis6 2 3 5 2 4" xfId="45519" xr:uid="{00000000-0005-0000-0000-0000D29C0000}"/>
    <cellStyle name="40% - Énfasis6 2 3 5 2 5" xfId="45520" xr:uid="{00000000-0005-0000-0000-0000D39C0000}"/>
    <cellStyle name="40% - Énfasis6 2 3 5 2 6" xfId="45521" xr:uid="{00000000-0005-0000-0000-0000D49C0000}"/>
    <cellStyle name="40% - Énfasis6 2 3 5 2 7" xfId="45522" xr:uid="{00000000-0005-0000-0000-0000D59C0000}"/>
    <cellStyle name="40% - Énfasis6 2 3 5 2 8" xfId="45523" xr:uid="{00000000-0005-0000-0000-0000D69C0000}"/>
    <cellStyle name="40% - Énfasis6 2 3 5 2 9" xfId="45524" xr:uid="{00000000-0005-0000-0000-0000D79C0000}"/>
    <cellStyle name="40% - Énfasis6 2 3 5 3" xfId="9199" xr:uid="{00000000-0005-0000-0000-0000D89C0000}"/>
    <cellStyle name="40% - Énfasis6 2 3 5 4" xfId="45525" xr:uid="{00000000-0005-0000-0000-0000D99C0000}"/>
    <cellStyle name="40% - Énfasis6 2 3 5 5" xfId="45526" xr:uid="{00000000-0005-0000-0000-0000DA9C0000}"/>
    <cellStyle name="40% - Énfasis6 2 3 5 6" xfId="45527" xr:uid="{00000000-0005-0000-0000-0000DB9C0000}"/>
    <cellStyle name="40% - Énfasis6 2 3 5 7" xfId="45528" xr:uid="{00000000-0005-0000-0000-0000DC9C0000}"/>
    <cellStyle name="40% - Énfasis6 2 3 5 8" xfId="45529" xr:uid="{00000000-0005-0000-0000-0000DD9C0000}"/>
    <cellStyle name="40% - Énfasis6 2 3 5 9" xfId="45530" xr:uid="{00000000-0005-0000-0000-0000DE9C0000}"/>
    <cellStyle name="40% - Énfasis6 2 3 6" xfId="9200" xr:uid="{00000000-0005-0000-0000-0000DF9C0000}"/>
    <cellStyle name="40% - Énfasis6 2 3 6 10" xfId="45531" xr:uid="{00000000-0005-0000-0000-0000E09C0000}"/>
    <cellStyle name="40% - Énfasis6 2 3 6 2" xfId="9201" xr:uid="{00000000-0005-0000-0000-0000E19C0000}"/>
    <cellStyle name="40% - Énfasis6 2 3 6 2 2" xfId="9202" xr:uid="{00000000-0005-0000-0000-0000E29C0000}"/>
    <cellStyle name="40% - Énfasis6 2 3 6 2 3" xfId="45532" xr:uid="{00000000-0005-0000-0000-0000E39C0000}"/>
    <cellStyle name="40% - Énfasis6 2 3 6 2 4" xfId="45533" xr:uid="{00000000-0005-0000-0000-0000E49C0000}"/>
    <cellStyle name="40% - Énfasis6 2 3 6 2 5" xfId="45534" xr:uid="{00000000-0005-0000-0000-0000E59C0000}"/>
    <cellStyle name="40% - Énfasis6 2 3 6 2 6" xfId="45535" xr:uid="{00000000-0005-0000-0000-0000E69C0000}"/>
    <cellStyle name="40% - Énfasis6 2 3 6 2 7" xfId="45536" xr:uid="{00000000-0005-0000-0000-0000E79C0000}"/>
    <cellStyle name="40% - Énfasis6 2 3 6 2 8" xfId="45537" xr:uid="{00000000-0005-0000-0000-0000E89C0000}"/>
    <cellStyle name="40% - Énfasis6 2 3 6 2 9" xfId="45538" xr:uid="{00000000-0005-0000-0000-0000E99C0000}"/>
    <cellStyle name="40% - Énfasis6 2 3 6 3" xfId="9203" xr:uid="{00000000-0005-0000-0000-0000EA9C0000}"/>
    <cellStyle name="40% - Énfasis6 2 3 6 4" xfId="45539" xr:uid="{00000000-0005-0000-0000-0000EB9C0000}"/>
    <cellStyle name="40% - Énfasis6 2 3 6 5" xfId="45540" xr:uid="{00000000-0005-0000-0000-0000EC9C0000}"/>
    <cellStyle name="40% - Énfasis6 2 3 6 6" xfId="45541" xr:uid="{00000000-0005-0000-0000-0000ED9C0000}"/>
    <cellStyle name="40% - Énfasis6 2 3 6 7" xfId="45542" xr:uid="{00000000-0005-0000-0000-0000EE9C0000}"/>
    <cellStyle name="40% - Énfasis6 2 3 6 8" xfId="45543" xr:uid="{00000000-0005-0000-0000-0000EF9C0000}"/>
    <cellStyle name="40% - Énfasis6 2 3 6 9" xfId="45544" xr:uid="{00000000-0005-0000-0000-0000F09C0000}"/>
    <cellStyle name="40% - Énfasis6 2 3 7" xfId="9204" xr:uid="{00000000-0005-0000-0000-0000F19C0000}"/>
    <cellStyle name="40% - Énfasis6 2 3 7 10" xfId="45545" xr:uid="{00000000-0005-0000-0000-0000F29C0000}"/>
    <cellStyle name="40% - Énfasis6 2 3 7 2" xfId="9205" xr:uid="{00000000-0005-0000-0000-0000F39C0000}"/>
    <cellStyle name="40% - Énfasis6 2 3 7 2 2" xfId="9206" xr:uid="{00000000-0005-0000-0000-0000F49C0000}"/>
    <cellStyle name="40% - Énfasis6 2 3 7 2 3" xfId="45546" xr:uid="{00000000-0005-0000-0000-0000F59C0000}"/>
    <cellStyle name="40% - Énfasis6 2 3 7 2 4" xfId="45547" xr:uid="{00000000-0005-0000-0000-0000F69C0000}"/>
    <cellStyle name="40% - Énfasis6 2 3 7 2 5" xfId="45548" xr:uid="{00000000-0005-0000-0000-0000F79C0000}"/>
    <cellStyle name="40% - Énfasis6 2 3 7 2 6" xfId="45549" xr:uid="{00000000-0005-0000-0000-0000F89C0000}"/>
    <cellStyle name="40% - Énfasis6 2 3 7 2 7" xfId="45550" xr:uid="{00000000-0005-0000-0000-0000F99C0000}"/>
    <cellStyle name="40% - Énfasis6 2 3 7 2 8" xfId="45551" xr:uid="{00000000-0005-0000-0000-0000FA9C0000}"/>
    <cellStyle name="40% - Énfasis6 2 3 7 2 9" xfId="45552" xr:uid="{00000000-0005-0000-0000-0000FB9C0000}"/>
    <cellStyle name="40% - Énfasis6 2 3 7 3" xfId="9207" xr:uid="{00000000-0005-0000-0000-0000FC9C0000}"/>
    <cellStyle name="40% - Énfasis6 2 3 7 4" xfId="45553" xr:uid="{00000000-0005-0000-0000-0000FD9C0000}"/>
    <cellStyle name="40% - Énfasis6 2 3 7 5" xfId="45554" xr:uid="{00000000-0005-0000-0000-0000FE9C0000}"/>
    <cellStyle name="40% - Énfasis6 2 3 7 6" xfId="45555" xr:uid="{00000000-0005-0000-0000-0000FF9C0000}"/>
    <cellStyle name="40% - Énfasis6 2 3 7 7" xfId="45556" xr:uid="{00000000-0005-0000-0000-0000009D0000}"/>
    <cellStyle name="40% - Énfasis6 2 3 7 8" xfId="45557" xr:uid="{00000000-0005-0000-0000-0000019D0000}"/>
    <cellStyle name="40% - Énfasis6 2 3 7 9" xfId="45558" xr:uid="{00000000-0005-0000-0000-0000029D0000}"/>
    <cellStyle name="40% - Énfasis6 2 3 8" xfId="9208" xr:uid="{00000000-0005-0000-0000-0000039D0000}"/>
    <cellStyle name="40% - Énfasis6 2 3 8 2" xfId="9209" xr:uid="{00000000-0005-0000-0000-0000049D0000}"/>
    <cellStyle name="40% - Énfasis6 2 3 8 3" xfId="45559" xr:uid="{00000000-0005-0000-0000-0000059D0000}"/>
    <cellStyle name="40% - Énfasis6 2 3 8 4" xfId="45560" xr:uid="{00000000-0005-0000-0000-0000069D0000}"/>
    <cellStyle name="40% - Énfasis6 2 3 8 5" xfId="45561" xr:uid="{00000000-0005-0000-0000-0000079D0000}"/>
    <cellStyle name="40% - Énfasis6 2 3 8 6" xfId="45562" xr:uid="{00000000-0005-0000-0000-0000089D0000}"/>
    <cellStyle name="40% - Énfasis6 2 3 8 7" xfId="45563" xr:uid="{00000000-0005-0000-0000-0000099D0000}"/>
    <cellStyle name="40% - Énfasis6 2 3 8 8" xfId="45564" xr:uid="{00000000-0005-0000-0000-00000A9D0000}"/>
    <cellStyle name="40% - Énfasis6 2 3 8 9" xfId="45565" xr:uid="{00000000-0005-0000-0000-00000B9D0000}"/>
    <cellStyle name="40% - Énfasis6 2 3 9" xfId="9210" xr:uid="{00000000-0005-0000-0000-00000C9D0000}"/>
    <cellStyle name="40% - Énfasis6 2 30" xfId="45566" xr:uid="{00000000-0005-0000-0000-00000D9D0000}"/>
    <cellStyle name="40% - Énfasis6 2 31" xfId="45567" xr:uid="{00000000-0005-0000-0000-00000E9D0000}"/>
    <cellStyle name="40% - Énfasis6 2 32" xfId="45568" xr:uid="{00000000-0005-0000-0000-00000F9D0000}"/>
    <cellStyle name="40% - Énfasis6 2 33" xfId="45569" xr:uid="{00000000-0005-0000-0000-0000109D0000}"/>
    <cellStyle name="40% - Énfasis6 2 34" xfId="45570" xr:uid="{00000000-0005-0000-0000-0000119D0000}"/>
    <cellStyle name="40% - Énfasis6 2 35" xfId="45571" xr:uid="{00000000-0005-0000-0000-0000129D0000}"/>
    <cellStyle name="40% - Énfasis6 2 4" xfId="9211" xr:uid="{00000000-0005-0000-0000-0000139D0000}"/>
    <cellStyle name="40% - Énfasis6 2 4 10" xfId="45572" xr:uid="{00000000-0005-0000-0000-0000149D0000}"/>
    <cellStyle name="40% - Énfasis6 2 4 11" xfId="45573" xr:uid="{00000000-0005-0000-0000-0000159D0000}"/>
    <cellStyle name="40% - Énfasis6 2 4 12" xfId="45574" xr:uid="{00000000-0005-0000-0000-0000169D0000}"/>
    <cellStyle name="40% - Énfasis6 2 4 13" xfId="45575" xr:uid="{00000000-0005-0000-0000-0000179D0000}"/>
    <cellStyle name="40% - Énfasis6 2 4 14" xfId="45576" xr:uid="{00000000-0005-0000-0000-0000189D0000}"/>
    <cellStyle name="40% - Énfasis6 2 4 15" xfId="45577" xr:uid="{00000000-0005-0000-0000-0000199D0000}"/>
    <cellStyle name="40% - Énfasis6 2 4 2" xfId="9212" xr:uid="{00000000-0005-0000-0000-00001A9D0000}"/>
    <cellStyle name="40% - Énfasis6 2 4 2 10" xfId="45578" xr:uid="{00000000-0005-0000-0000-00001B9D0000}"/>
    <cellStyle name="40% - Énfasis6 2 4 2 11" xfId="45579" xr:uid="{00000000-0005-0000-0000-00001C9D0000}"/>
    <cellStyle name="40% - Énfasis6 2 4 2 12" xfId="45580" xr:uid="{00000000-0005-0000-0000-00001D9D0000}"/>
    <cellStyle name="40% - Énfasis6 2 4 2 2" xfId="9213" xr:uid="{00000000-0005-0000-0000-00001E9D0000}"/>
    <cellStyle name="40% - Énfasis6 2 4 2 2 10" xfId="45581" xr:uid="{00000000-0005-0000-0000-00001F9D0000}"/>
    <cellStyle name="40% - Énfasis6 2 4 2 2 2" xfId="9214" xr:uid="{00000000-0005-0000-0000-0000209D0000}"/>
    <cellStyle name="40% - Énfasis6 2 4 2 2 2 2" xfId="9215" xr:uid="{00000000-0005-0000-0000-0000219D0000}"/>
    <cellStyle name="40% - Énfasis6 2 4 2 2 2 3" xfId="45582" xr:uid="{00000000-0005-0000-0000-0000229D0000}"/>
    <cellStyle name="40% - Énfasis6 2 4 2 2 2 4" xfId="45583" xr:uid="{00000000-0005-0000-0000-0000239D0000}"/>
    <cellStyle name="40% - Énfasis6 2 4 2 2 2 5" xfId="45584" xr:uid="{00000000-0005-0000-0000-0000249D0000}"/>
    <cellStyle name="40% - Énfasis6 2 4 2 2 2 6" xfId="45585" xr:uid="{00000000-0005-0000-0000-0000259D0000}"/>
    <cellStyle name="40% - Énfasis6 2 4 2 2 2 7" xfId="45586" xr:uid="{00000000-0005-0000-0000-0000269D0000}"/>
    <cellStyle name="40% - Énfasis6 2 4 2 2 2 8" xfId="45587" xr:uid="{00000000-0005-0000-0000-0000279D0000}"/>
    <cellStyle name="40% - Énfasis6 2 4 2 2 2 9" xfId="45588" xr:uid="{00000000-0005-0000-0000-0000289D0000}"/>
    <cellStyle name="40% - Énfasis6 2 4 2 2 3" xfId="9216" xr:uid="{00000000-0005-0000-0000-0000299D0000}"/>
    <cellStyle name="40% - Énfasis6 2 4 2 2 4" xfId="45589" xr:uid="{00000000-0005-0000-0000-00002A9D0000}"/>
    <cellStyle name="40% - Énfasis6 2 4 2 2 5" xfId="45590" xr:uid="{00000000-0005-0000-0000-00002B9D0000}"/>
    <cellStyle name="40% - Énfasis6 2 4 2 2 6" xfId="45591" xr:uid="{00000000-0005-0000-0000-00002C9D0000}"/>
    <cellStyle name="40% - Énfasis6 2 4 2 2 7" xfId="45592" xr:uid="{00000000-0005-0000-0000-00002D9D0000}"/>
    <cellStyle name="40% - Énfasis6 2 4 2 2 8" xfId="45593" xr:uid="{00000000-0005-0000-0000-00002E9D0000}"/>
    <cellStyle name="40% - Énfasis6 2 4 2 2 9" xfId="45594" xr:uid="{00000000-0005-0000-0000-00002F9D0000}"/>
    <cellStyle name="40% - Énfasis6 2 4 2 3" xfId="9217" xr:uid="{00000000-0005-0000-0000-0000309D0000}"/>
    <cellStyle name="40% - Énfasis6 2 4 2 3 10" xfId="45595" xr:uid="{00000000-0005-0000-0000-0000319D0000}"/>
    <cellStyle name="40% - Énfasis6 2 4 2 3 2" xfId="9218" xr:uid="{00000000-0005-0000-0000-0000329D0000}"/>
    <cellStyle name="40% - Énfasis6 2 4 2 3 2 2" xfId="9219" xr:uid="{00000000-0005-0000-0000-0000339D0000}"/>
    <cellStyle name="40% - Énfasis6 2 4 2 3 2 3" xfId="45596" xr:uid="{00000000-0005-0000-0000-0000349D0000}"/>
    <cellStyle name="40% - Énfasis6 2 4 2 3 2 4" xfId="45597" xr:uid="{00000000-0005-0000-0000-0000359D0000}"/>
    <cellStyle name="40% - Énfasis6 2 4 2 3 2 5" xfId="45598" xr:uid="{00000000-0005-0000-0000-0000369D0000}"/>
    <cellStyle name="40% - Énfasis6 2 4 2 3 2 6" xfId="45599" xr:uid="{00000000-0005-0000-0000-0000379D0000}"/>
    <cellStyle name="40% - Énfasis6 2 4 2 3 2 7" xfId="45600" xr:uid="{00000000-0005-0000-0000-0000389D0000}"/>
    <cellStyle name="40% - Énfasis6 2 4 2 3 2 8" xfId="45601" xr:uid="{00000000-0005-0000-0000-0000399D0000}"/>
    <cellStyle name="40% - Énfasis6 2 4 2 3 2 9" xfId="45602" xr:uid="{00000000-0005-0000-0000-00003A9D0000}"/>
    <cellStyle name="40% - Énfasis6 2 4 2 3 3" xfId="9220" xr:uid="{00000000-0005-0000-0000-00003B9D0000}"/>
    <cellStyle name="40% - Énfasis6 2 4 2 3 4" xfId="45603" xr:uid="{00000000-0005-0000-0000-00003C9D0000}"/>
    <cellStyle name="40% - Énfasis6 2 4 2 3 5" xfId="45604" xr:uid="{00000000-0005-0000-0000-00003D9D0000}"/>
    <cellStyle name="40% - Énfasis6 2 4 2 3 6" xfId="45605" xr:uid="{00000000-0005-0000-0000-00003E9D0000}"/>
    <cellStyle name="40% - Énfasis6 2 4 2 3 7" xfId="45606" xr:uid="{00000000-0005-0000-0000-00003F9D0000}"/>
    <cellStyle name="40% - Énfasis6 2 4 2 3 8" xfId="45607" xr:uid="{00000000-0005-0000-0000-0000409D0000}"/>
    <cellStyle name="40% - Énfasis6 2 4 2 3 9" xfId="45608" xr:uid="{00000000-0005-0000-0000-0000419D0000}"/>
    <cellStyle name="40% - Énfasis6 2 4 2 4" xfId="9221" xr:uid="{00000000-0005-0000-0000-0000429D0000}"/>
    <cellStyle name="40% - Énfasis6 2 4 2 4 2" xfId="9222" xr:uid="{00000000-0005-0000-0000-0000439D0000}"/>
    <cellStyle name="40% - Énfasis6 2 4 2 4 3" xfId="45609" xr:uid="{00000000-0005-0000-0000-0000449D0000}"/>
    <cellStyle name="40% - Énfasis6 2 4 2 4 4" xfId="45610" xr:uid="{00000000-0005-0000-0000-0000459D0000}"/>
    <cellStyle name="40% - Énfasis6 2 4 2 4 5" xfId="45611" xr:uid="{00000000-0005-0000-0000-0000469D0000}"/>
    <cellStyle name="40% - Énfasis6 2 4 2 4 6" xfId="45612" xr:uid="{00000000-0005-0000-0000-0000479D0000}"/>
    <cellStyle name="40% - Énfasis6 2 4 2 4 7" xfId="45613" xr:uid="{00000000-0005-0000-0000-0000489D0000}"/>
    <cellStyle name="40% - Énfasis6 2 4 2 4 8" xfId="45614" xr:uid="{00000000-0005-0000-0000-0000499D0000}"/>
    <cellStyle name="40% - Énfasis6 2 4 2 4 9" xfId="45615" xr:uid="{00000000-0005-0000-0000-00004A9D0000}"/>
    <cellStyle name="40% - Énfasis6 2 4 2 5" xfId="9223" xr:uid="{00000000-0005-0000-0000-00004B9D0000}"/>
    <cellStyle name="40% - Énfasis6 2 4 2 6" xfId="45616" xr:uid="{00000000-0005-0000-0000-00004C9D0000}"/>
    <cellStyle name="40% - Énfasis6 2 4 2 7" xfId="45617" xr:uid="{00000000-0005-0000-0000-00004D9D0000}"/>
    <cellStyle name="40% - Énfasis6 2 4 2 8" xfId="45618" xr:uid="{00000000-0005-0000-0000-00004E9D0000}"/>
    <cellStyle name="40% - Énfasis6 2 4 2 9" xfId="45619" xr:uid="{00000000-0005-0000-0000-00004F9D0000}"/>
    <cellStyle name="40% - Énfasis6 2 4 3" xfId="9224" xr:uid="{00000000-0005-0000-0000-0000509D0000}"/>
    <cellStyle name="40% - Énfasis6 2 4 3 10" xfId="45620" xr:uid="{00000000-0005-0000-0000-0000519D0000}"/>
    <cellStyle name="40% - Énfasis6 2 4 3 11" xfId="45621" xr:uid="{00000000-0005-0000-0000-0000529D0000}"/>
    <cellStyle name="40% - Énfasis6 2 4 3 12" xfId="45622" xr:uid="{00000000-0005-0000-0000-0000539D0000}"/>
    <cellStyle name="40% - Énfasis6 2 4 3 2" xfId="9225" xr:uid="{00000000-0005-0000-0000-0000549D0000}"/>
    <cellStyle name="40% - Énfasis6 2 4 3 2 10" xfId="45623" xr:uid="{00000000-0005-0000-0000-0000559D0000}"/>
    <cellStyle name="40% - Énfasis6 2 4 3 2 2" xfId="9226" xr:uid="{00000000-0005-0000-0000-0000569D0000}"/>
    <cellStyle name="40% - Énfasis6 2 4 3 2 2 2" xfId="9227" xr:uid="{00000000-0005-0000-0000-0000579D0000}"/>
    <cellStyle name="40% - Énfasis6 2 4 3 2 2 3" xfId="45624" xr:uid="{00000000-0005-0000-0000-0000589D0000}"/>
    <cellStyle name="40% - Énfasis6 2 4 3 2 2 4" xfId="45625" xr:uid="{00000000-0005-0000-0000-0000599D0000}"/>
    <cellStyle name="40% - Énfasis6 2 4 3 2 2 5" xfId="45626" xr:uid="{00000000-0005-0000-0000-00005A9D0000}"/>
    <cellStyle name="40% - Énfasis6 2 4 3 2 2 6" xfId="45627" xr:uid="{00000000-0005-0000-0000-00005B9D0000}"/>
    <cellStyle name="40% - Énfasis6 2 4 3 2 2 7" xfId="45628" xr:uid="{00000000-0005-0000-0000-00005C9D0000}"/>
    <cellStyle name="40% - Énfasis6 2 4 3 2 2 8" xfId="45629" xr:uid="{00000000-0005-0000-0000-00005D9D0000}"/>
    <cellStyle name="40% - Énfasis6 2 4 3 2 2 9" xfId="45630" xr:uid="{00000000-0005-0000-0000-00005E9D0000}"/>
    <cellStyle name="40% - Énfasis6 2 4 3 2 3" xfId="9228" xr:uid="{00000000-0005-0000-0000-00005F9D0000}"/>
    <cellStyle name="40% - Énfasis6 2 4 3 2 4" xfId="45631" xr:uid="{00000000-0005-0000-0000-0000609D0000}"/>
    <cellStyle name="40% - Énfasis6 2 4 3 2 5" xfId="45632" xr:uid="{00000000-0005-0000-0000-0000619D0000}"/>
    <cellStyle name="40% - Énfasis6 2 4 3 2 6" xfId="45633" xr:uid="{00000000-0005-0000-0000-0000629D0000}"/>
    <cellStyle name="40% - Énfasis6 2 4 3 2 7" xfId="45634" xr:uid="{00000000-0005-0000-0000-0000639D0000}"/>
    <cellStyle name="40% - Énfasis6 2 4 3 2 8" xfId="45635" xr:uid="{00000000-0005-0000-0000-0000649D0000}"/>
    <cellStyle name="40% - Énfasis6 2 4 3 2 9" xfId="45636" xr:uid="{00000000-0005-0000-0000-0000659D0000}"/>
    <cellStyle name="40% - Énfasis6 2 4 3 3" xfId="9229" xr:uid="{00000000-0005-0000-0000-0000669D0000}"/>
    <cellStyle name="40% - Énfasis6 2 4 3 3 10" xfId="45637" xr:uid="{00000000-0005-0000-0000-0000679D0000}"/>
    <cellStyle name="40% - Énfasis6 2 4 3 3 2" xfId="9230" xr:uid="{00000000-0005-0000-0000-0000689D0000}"/>
    <cellStyle name="40% - Énfasis6 2 4 3 3 2 2" xfId="9231" xr:uid="{00000000-0005-0000-0000-0000699D0000}"/>
    <cellStyle name="40% - Énfasis6 2 4 3 3 2 3" xfId="45638" xr:uid="{00000000-0005-0000-0000-00006A9D0000}"/>
    <cellStyle name="40% - Énfasis6 2 4 3 3 2 4" xfId="45639" xr:uid="{00000000-0005-0000-0000-00006B9D0000}"/>
    <cellStyle name="40% - Énfasis6 2 4 3 3 2 5" xfId="45640" xr:uid="{00000000-0005-0000-0000-00006C9D0000}"/>
    <cellStyle name="40% - Énfasis6 2 4 3 3 2 6" xfId="45641" xr:uid="{00000000-0005-0000-0000-00006D9D0000}"/>
    <cellStyle name="40% - Énfasis6 2 4 3 3 2 7" xfId="45642" xr:uid="{00000000-0005-0000-0000-00006E9D0000}"/>
    <cellStyle name="40% - Énfasis6 2 4 3 3 2 8" xfId="45643" xr:uid="{00000000-0005-0000-0000-00006F9D0000}"/>
    <cellStyle name="40% - Énfasis6 2 4 3 3 2 9" xfId="45644" xr:uid="{00000000-0005-0000-0000-0000709D0000}"/>
    <cellStyle name="40% - Énfasis6 2 4 3 3 3" xfId="9232" xr:uid="{00000000-0005-0000-0000-0000719D0000}"/>
    <cellStyle name="40% - Énfasis6 2 4 3 3 4" xfId="45645" xr:uid="{00000000-0005-0000-0000-0000729D0000}"/>
    <cellStyle name="40% - Énfasis6 2 4 3 3 5" xfId="45646" xr:uid="{00000000-0005-0000-0000-0000739D0000}"/>
    <cellStyle name="40% - Énfasis6 2 4 3 3 6" xfId="45647" xr:uid="{00000000-0005-0000-0000-0000749D0000}"/>
    <cellStyle name="40% - Énfasis6 2 4 3 3 7" xfId="45648" xr:uid="{00000000-0005-0000-0000-0000759D0000}"/>
    <cellStyle name="40% - Énfasis6 2 4 3 3 8" xfId="45649" xr:uid="{00000000-0005-0000-0000-0000769D0000}"/>
    <cellStyle name="40% - Énfasis6 2 4 3 3 9" xfId="45650" xr:uid="{00000000-0005-0000-0000-0000779D0000}"/>
    <cellStyle name="40% - Énfasis6 2 4 3 4" xfId="9233" xr:uid="{00000000-0005-0000-0000-0000789D0000}"/>
    <cellStyle name="40% - Énfasis6 2 4 3 4 2" xfId="9234" xr:uid="{00000000-0005-0000-0000-0000799D0000}"/>
    <cellStyle name="40% - Énfasis6 2 4 3 4 3" xfId="45651" xr:uid="{00000000-0005-0000-0000-00007A9D0000}"/>
    <cellStyle name="40% - Énfasis6 2 4 3 4 4" xfId="45652" xr:uid="{00000000-0005-0000-0000-00007B9D0000}"/>
    <cellStyle name="40% - Énfasis6 2 4 3 4 5" xfId="45653" xr:uid="{00000000-0005-0000-0000-00007C9D0000}"/>
    <cellStyle name="40% - Énfasis6 2 4 3 4 6" xfId="45654" xr:uid="{00000000-0005-0000-0000-00007D9D0000}"/>
    <cellStyle name="40% - Énfasis6 2 4 3 4 7" xfId="45655" xr:uid="{00000000-0005-0000-0000-00007E9D0000}"/>
    <cellStyle name="40% - Énfasis6 2 4 3 4 8" xfId="45656" xr:uid="{00000000-0005-0000-0000-00007F9D0000}"/>
    <cellStyle name="40% - Énfasis6 2 4 3 4 9" xfId="45657" xr:uid="{00000000-0005-0000-0000-0000809D0000}"/>
    <cellStyle name="40% - Énfasis6 2 4 3 5" xfId="9235" xr:uid="{00000000-0005-0000-0000-0000819D0000}"/>
    <cellStyle name="40% - Énfasis6 2 4 3 6" xfId="45658" xr:uid="{00000000-0005-0000-0000-0000829D0000}"/>
    <cellStyle name="40% - Énfasis6 2 4 3 7" xfId="45659" xr:uid="{00000000-0005-0000-0000-0000839D0000}"/>
    <cellStyle name="40% - Énfasis6 2 4 3 8" xfId="45660" xr:uid="{00000000-0005-0000-0000-0000849D0000}"/>
    <cellStyle name="40% - Énfasis6 2 4 3 9" xfId="45661" xr:uid="{00000000-0005-0000-0000-0000859D0000}"/>
    <cellStyle name="40% - Énfasis6 2 4 4" xfId="9236" xr:uid="{00000000-0005-0000-0000-0000869D0000}"/>
    <cellStyle name="40% - Énfasis6 2 4 4 10" xfId="45662" xr:uid="{00000000-0005-0000-0000-0000879D0000}"/>
    <cellStyle name="40% - Énfasis6 2 4 4 2" xfId="9237" xr:uid="{00000000-0005-0000-0000-0000889D0000}"/>
    <cellStyle name="40% - Énfasis6 2 4 4 2 2" xfId="9238" xr:uid="{00000000-0005-0000-0000-0000899D0000}"/>
    <cellStyle name="40% - Énfasis6 2 4 4 2 3" xfId="45663" xr:uid="{00000000-0005-0000-0000-00008A9D0000}"/>
    <cellStyle name="40% - Énfasis6 2 4 4 2 4" xfId="45664" xr:uid="{00000000-0005-0000-0000-00008B9D0000}"/>
    <cellStyle name="40% - Énfasis6 2 4 4 2 5" xfId="45665" xr:uid="{00000000-0005-0000-0000-00008C9D0000}"/>
    <cellStyle name="40% - Énfasis6 2 4 4 2 6" xfId="45666" xr:uid="{00000000-0005-0000-0000-00008D9D0000}"/>
    <cellStyle name="40% - Énfasis6 2 4 4 2 7" xfId="45667" xr:uid="{00000000-0005-0000-0000-00008E9D0000}"/>
    <cellStyle name="40% - Énfasis6 2 4 4 2 8" xfId="45668" xr:uid="{00000000-0005-0000-0000-00008F9D0000}"/>
    <cellStyle name="40% - Énfasis6 2 4 4 2 9" xfId="45669" xr:uid="{00000000-0005-0000-0000-0000909D0000}"/>
    <cellStyle name="40% - Énfasis6 2 4 4 3" xfId="9239" xr:uid="{00000000-0005-0000-0000-0000919D0000}"/>
    <cellStyle name="40% - Énfasis6 2 4 4 4" xfId="45670" xr:uid="{00000000-0005-0000-0000-0000929D0000}"/>
    <cellStyle name="40% - Énfasis6 2 4 4 5" xfId="45671" xr:uid="{00000000-0005-0000-0000-0000939D0000}"/>
    <cellStyle name="40% - Énfasis6 2 4 4 6" xfId="45672" xr:uid="{00000000-0005-0000-0000-0000949D0000}"/>
    <cellStyle name="40% - Énfasis6 2 4 4 7" xfId="45673" xr:uid="{00000000-0005-0000-0000-0000959D0000}"/>
    <cellStyle name="40% - Énfasis6 2 4 4 8" xfId="45674" xr:uid="{00000000-0005-0000-0000-0000969D0000}"/>
    <cellStyle name="40% - Énfasis6 2 4 4 9" xfId="45675" xr:uid="{00000000-0005-0000-0000-0000979D0000}"/>
    <cellStyle name="40% - Énfasis6 2 4 5" xfId="9240" xr:uid="{00000000-0005-0000-0000-0000989D0000}"/>
    <cellStyle name="40% - Énfasis6 2 4 5 10" xfId="45676" xr:uid="{00000000-0005-0000-0000-0000999D0000}"/>
    <cellStyle name="40% - Énfasis6 2 4 5 2" xfId="9241" xr:uid="{00000000-0005-0000-0000-00009A9D0000}"/>
    <cellStyle name="40% - Énfasis6 2 4 5 2 2" xfId="9242" xr:uid="{00000000-0005-0000-0000-00009B9D0000}"/>
    <cellStyle name="40% - Énfasis6 2 4 5 2 3" xfId="45677" xr:uid="{00000000-0005-0000-0000-00009C9D0000}"/>
    <cellStyle name="40% - Énfasis6 2 4 5 2 4" xfId="45678" xr:uid="{00000000-0005-0000-0000-00009D9D0000}"/>
    <cellStyle name="40% - Énfasis6 2 4 5 2 5" xfId="45679" xr:uid="{00000000-0005-0000-0000-00009E9D0000}"/>
    <cellStyle name="40% - Énfasis6 2 4 5 2 6" xfId="45680" xr:uid="{00000000-0005-0000-0000-00009F9D0000}"/>
    <cellStyle name="40% - Énfasis6 2 4 5 2 7" xfId="45681" xr:uid="{00000000-0005-0000-0000-0000A09D0000}"/>
    <cellStyle name="40% - Énfasis6 2 4 5 2 8" xfId="45682" xr:uid="{00000000-0005-0000-0000-0000A19D0000}"/>
    <cellStyle name="40% - Énfasis6 2 4 5 2 9" xfId="45683" xr:uid="{00000000-0005-0000-0000-0000A29D0000}"/>
    <cellStyle name="40% - Énfasis6 2 4 5 3" xfId="9243" xr:uid="{00000000-0005-0000-0000-0000A39D0000}"/>
    <cellStyle name="40% - Énfasis6 2 4 5 4" xfId="45684" xr:uid="{00000000-0005-0000-0000-0000A49D0000}"/>
    <cellStyle name="40% - Énfasis6 2 4 5 5" xfId="45685" xr:uid="{00000000-0005-0000-0000-0000A59D0000}"/>
    <cellStyle name="40% - Énfasis6 2 4 5 6" xfId="45686" xr:uid="{00000000-0005-0000-0000-0000A69D0000}"/>
    <cellStyle name="40% - Énfasis6 2 4 5 7" xfId="45687" xr:uid="{00000000-0005-0000-0000-0000A79D0000}"/>
    <cellStyle name="40% - Énfasis6 2 4 5 8" xfId="45688" xr:uid="{00000000-0005-0000-0000-0000A89D0000}"/>
    <cellStyle name="40% - Énfasis6 2 4 5 9" xfId="45689" xr:uid="{00000000-0005-0000-0000-0000A99D0000}"/>
    <cellStyle name="40% - Énfasis6 2 4 6" xfId="9244" xr:uid="{00000000-0005-0000-0000-0000AA9D0000}"/>
    <cellStyle name="40% - Énfasis6 2 4 6 10" xfId="45690" xr:uid="{00000000-0005-0000-0000-0000AB9D0000}"/>
    <cellStyle name="40% - Énfasis6 2 4 6 2" xfId="9245" xr:uid="{00000000-0005-0000-0000-0000AC9D0000}"/>
    <cellStyle name="40% - Énfasis6 2 4 6 2 2" xfId="9246" xr:uid="{00000000-0005-0000-0000-0000AD9D0000}"/>
    <cellStyle name="40% - Énfasis6 2 4 6 2 3" xfId="45691" xr:uid="{00000000-0005-0000-0000-0000AE9D0000}"/>
    <cellStyle name="40% - Énfasis6 2 4 6 2 4" xfId="45692" xr:uid="{00000000-0005-0000-0000-0000AF9D0000}"/>
    <cellStyle name="40% - Énfasis6 2 4 6 2 5" xfId="45693" xr:uid="{00000000-0005-0000-0000-0000B09D0000}"/>
    <cellStyle name="40% - Énfasis6 2 4 6 2 6" xfId="45694" xr:uid="{00000000-0005-0000-0000-0000B19D0000}"/>
    <cellStyle name="40% - Énfasis6 2 4 6 2 7" xfId="45695" xr:uid="{00000000-0005-0000-0000-0000B29D0000}"/>
    <cellStyle name="40% - Énfasis6 2 4 6 2 8" xfId="45696" xr:uid="{00000000-0005-0000-0000-0000B39D0000}"/>
    <cellStyle name="40% - Énfasis6 2 4 6 2 9" xfId="45697" xr:uid="{00000000-0005-0000-0000-0000B49D0000}"/>
    <cellStyle name="40% - Énfasis6 2 4 6 3" xfId="9247" xr:uid="{00000000-0005-0000-0000-0000B59D0000}"/>
    <cellStyle name="40% - Énfasis6 2 4 6 4" xfId="45698" xr:uid="{00000000-0005-0000-0000-0000B69D0000}"/>
    <cellStyle name="40% - Énfasis6 2 4 6 5" xfId="45699" xr:uid="{00000000-0005-0000-0000-0000B79D0000}"/>
    <cellStyle name="40% - Énfasis6 2 4 6 6" xfId="45700" xr:uid="{00000000-0005-0000-0000-0000B89D0000}"/>
    <cellStyle name="40% - Énfasis6 2 4 6 7" xfId="45701" xr:uid="{00000000-0005-0000-0000-0000B99D0000}"/>
    <cellStyle name="40% - Énfasis6 2 4 6 8" xfId="45702" xr:uid="{00000000-0005-0000-0000-0000BA9D0000}"/>
    <cellStyle name="40% - Énfasis6 2 4 6 9" xfId="45703" xr:uid="{00000000-0005-0000-0000-0000BB9D0000}"/>
    <cellStyle name="40% - Énfasis6 2 4 7" xfId="9248" xr:uid="{00000000-0005-0000-0000-0000BC9D0000}"/>
    <cellStyle name="40% - Énfasis6 2 4 7 2" xfId="9249" xr:uid="{00000000-0005-0000-0000-0000BD9D0000}"/>
    <cellStyle name="40% - Énfasis6 2 4 7 3" xfId="45704" xr:uid="{00000000-0005-0000-0000-0000BE9D0000}"/>
    <cellStyle name="40% - Énfasis6 2 4 7 4" xfId="45705" xr:uid="{00000000-0005-0000-0000-0000BF9D0000}"/>
    <cellStyle name="40% - Énfasis6 2 4 7 5" xfId="45706" xr:uid="{00000000-0005-0000-0000-0000C09D0000}"/>
    <cellStyle name="40% - Énfasis6 2 4 7 6" xfId="45707" xr:uid="{00000000-0005-0000-0000-0000C19D0000}"/>
    <cellStyle name="40% - Énfasis6 2 4 7 7" xfId="45708" xr:uid="{00000000-0005-0000-0000-0000C29D0000}"/>
    <cellStyle name="40% - Énfasis6 2 4 7 8" xfId="45709" xr:uid="{00000000-0005-0000-0000-0000C39D0000}"/>
    <cellStyle name="40% - Énfasis6 2 4 7 9" xfId="45710" xr:uid="{00000000-0005-0000-0000-0000C49D0000}"/>
    <cellStyle name="40% - Énfasis6 2 4 8" xfId="9250" xr:uid="{00000000-0005-0000-0000-0000C59D0000}"/>
    <cellStyle name="40% - Énfasis6 2 4 9" xfId="45711" xr:uid="{00000000-0005-0000-0000-0000C69D0000}"/>
    <cellStyle name="40% - Énfasis6 2 5" xfId="9251" xr:uid="{00000000-0005-0000-0000-0000C79D0000}"/>
    <cellStyle name="40% - Énfasis6 2 5 10" xfId="45712" xr:uid="{00000000-0005-0000-0000-0000C89D0000}"/>
    <cellStyle name="40% - Énfasis6 2 5 11" xfId="45713" xr:uid="{00000000-0005-0000-0000-0000C99D0000}"/>
    <cellStyle name="40% - Énfasis6 2 5 12" xfId="45714" xr:uid="{00000000-0005-0000-0000-0000CA9D0000}"/>
    <cellStyle name="40% - Énfasis6 2 5 13" xfId="45715" xr:uid="{00000000-0005-0000-0000-0000CB9D0000}"/>
    <cellStyle name="40% - Énfasis6 2 5 2" xfId="9252" xr:uid="{00000000-0005-0000-0000-0000CC9D0000}"/>
    <cellStyle name="40% - Énfasis6 2 5 2 10" xfId="45716" xr:uid="{00000000-0005-0000-0000-0000CD9D0000}"/>
    <cellStyle name="40% - Énfasis6 2 5 2 11" xfId="45717" xr:uid="{00000000-0005-0000-0000-0000CE9D0000}"/>
    <cellStyle name="40% - Énfasis6 2 5 2 12" xfId="45718" xr:uid="{00000000-0005-0000-0000-0000CF9D0000}"/>
    <cellStyle name="40% - Énfasis6 2 5 2 2" xfId="9253" xr:uid="{00000000-0005-0000-0000-0000D09D0000}"/>
    <cellStyle name="40% - Énfasis6 2 5 2 2 10" xfId="45719" xr:uid="{00000000-0005-0000-0000-0000D19D0000}"/>
    <cellStyle name="40% - Énfasis6 2 5 2 2 2" xfId="9254" xr:uid="{00000000-0005-0000-0000-0000D29D0000}"/>
    <cellStyle name="40% - Énfasis6 2 5 2 2 2 2" xfId="9255" xr:uid="{00000000-0005-0000-0000-0000D39D0000}"/>
    <cellStyle name="40% - Énfasis6 2 5 2 2 2 3" xfId="45720" xr:uid="{00000000-0005-0000-0000-0000D49D0000}"/>
    <cellStyle name="40% - Énfasis6 2 5 2 2 2 4" xfId="45721" xr:uid="{00000000-0005-0000-0000-0000D59D0000}"/>
    <cellStyle name="40% - Énfasis6 2 5 2 2 2 5" xfId="45722" xr:uid="{00000000-0005-0000-0000-0000D69D0000}"/>
    <cellStyle name="40% - Énfasis6 2 5 2 2 2 6" xfId="45723" xr:uid="{00000000-0005-0000-0000-0000D79D0000}"/>
    <cellStyle name="40% - Énfasis6 2 5 2 2 2 7" xfId="45724" xr:uid="{00000000-0005-0000-0000-0000D89D0000}"/>
    <cellStyle name="40% - Énfasis6 2 5 2 2 2 8" xfId="45725" xr:uid="{00000000-0005-0000-0000-0000D99D0000}"/>
    <cellStyle name="40% - Énfasis6 2 5 2 2 2 9" xfId="45726" xr:uid="{00000000-0005-0000-0000-0000DA9D0000}"/>
    <cellStyle name="40% - Énfasis6 2 5 2 2 3" xfId="9256" xr:uid="{00000000-0005-0000-0000-0000DB9D0000}"/>
    <cellStyle name="40% - Énfasis6 2 5 2 2 4" xfId="45727" xr:uid="{00000000-0005-0000-0000-0000DC9D0000}"/>
    <cellStyle name="40% - Énfasis6 2 5 2 2 5" xfId="45728" xr:uid="{00000000-0005-0000-0000-0000DD9D0000}"/>
    <cellStyle name="40% - Énfasis6 2 5 2 2 6" xfId="45729" xr:uid="{00000000-0005-0000-0000-0000DE9D0000}"/>
    <cellStyle name="40% - Énfasis6 2 5 2 2 7" xfId="45730" xr:uid="{00000000-0005-0000-0000-0000DF9D0000}"/>
    <cellStyle name="40% - Énfasis6 2 5 2 2 8" xfId="45731" xr:uid="{00000000-0005-0000-0000-0000E09D0000}"/>
    <cellStyle name="40% - Énfasis6 2 5 2 2 9" xfId="45732" xr:uid="{00000000-0005-0000-0000-0000E19D0000}"/>
    <cellStyle name="40% - Énfasis6 2 5 2 3" xfId="9257" xr:uid="{00000000-0005-0000-0000-0000E29D0000}"/>
    <cellStyle name="40% - Énfasis6 2 5 2 3 10" xfId="45733" xr:uid="{00000000-0005-0000-0000-0000E39D0000}"/>
    <cellStyle name="40% - Énfasis6 2 5 2 3 2" xfId="9258" xr:uid="{00000000-0005-0000-0000-0000E49D0000}"/>
    <cellStyle name="40% - Énfasis6 2 5 2 3 2 2" xfId="9259" xr:uid="{00000000-0005-0000-0000-0000E59D0000}"/>
    <cellStyle name="40% - Énfasis6 2 5 2 3 2 3" xfId="45734" xr:uid="{00000000-0005-0000-0000-0000E69D0000}"/>
    <cellStyle name="40% - Énfasis6 2 5 2 3 2 4" xfId="45735" xr:uid="{00000000-0005-0000-0000-0000E79D0000}"/>
    <cellStyle name="40% - Énfasis6 2 5 2 3 2 5" xfId="45736" xr:uid="{00000000-0005-0000-0000-0000E89D0000}"/>
    <cellStyle name="40% - Énfasis6 2 5 2 3 2 6" xfId="45737" xr:uid="{00000000-0005-0000-0000-0000E99D0000}"/>
    <cellStyle name="40% - Énfasis6 2 5 2 3 2 7" xfId="45738" xr:uid="{00000000-0005-0000-0000-0000EA9D0000}"/>
    <cellStyle name="40% - Énfasis6 2 5 2 3 2 8" xfId="45739" xr:uid="{00000000-0005-0000-0000-0000EB9D0000}"/>
    <cellStyle name="40% - Énfasis6 2 5 2 3 2 9" xfId="45740" xr:uid="{00000000-0005-0000-0000-0000EC9D0000}"/>
    <cellStyle name="40% - Énfasis6 2 5 2 3 3" xfId="9260" xr:uid="{00000000-0005-0000-0000-0000ED9D0000}"/>
    <cellStyle name="40% - Énfasis6 2 5 2 3 4" xfId="45741" xr:uid="{00000000-0005-0000-0000-0000EE9D0000}"/>
    <cellStyle name="40% - Énfasis6 2 5 2 3 5" xfId="45742" xr:uid="{00000000-0005-0000-0000-0000EF9D0000}"/>
    <cellStyle name="40% - Énfasis6 2 5 2 3 6" xfId="45743" xr:uid="{00000000-0005-0000-0000-0000F09D0000}"/>
    <cellStyle name="40% - Énfasis6 2 5 2 3 7" xfId="45744" xr:uid="{00000000-0005-0000-0000-0000F19D0000}"/>
    <cellStyle name="40% - Énfasis6 2 5 2 3 8" xfId="45745" xr:uid="{00000000-0005-0000-0000-0000F29D0000}"/>
    <cellStyle name="40% - Énfasis6 2 5 2 3 9" xfId="45746" xr:uid="{00000000-0005-0000-0000-0000F39D0000}"/>
    <cellStyle name="40% - Énfasis6 2 5 2 4" xfId="9261" xr:uid="{00000000-0005-0000-0000-0000F49D0000}"/>
    <cellStyle name="40% - Énfasis6 2 5 2 4 2" xfId="9262" xr:uid="{00000000-0005-0000-0000-0000F59D0000}"/>
    <cellStyle name="40% - Énfasis6 2 5 2 4 3" xfId="45747" xr:uid="{00000000-0005-0000-0000-0000F69D0000}"/>
    <cellStyle name="40% - Énfasis6 2 5 2 4 4" xfId="45748" xr:uid="{00000000-0005-0000-0000-0000F79D0000}"/>
    <cellStyle name="40% - Énfasis6 2 5 2 4 5" xfId="45749" xr:uid="{00000000-0005-0000-0000-0000F89D0000}"/>
    <cellStyle name="40% - Énfasis6 2 5 2 4 6" xfId="45750" xr:uid="{00000000-0005-0000-0000-0000F99D0000}"/>
    <cellStyle name="40% - Énfasis6 2 5 2 4 7" xfId="45751" xr:uid="{00000000-0005-0000-0000-0000FA9D0000}"/>
    <cellStyle name="40% - Énfasis6 2 5 2 4 8" xfId="45752" xr:uid="{00000000-0005-0000-0000-0000FB9D0000}"/>
    <cellStyle name="40% - Énfasis6 2 5 2 4 9" xfId="45753" xr:uid="{00000000-0005-0000-0000-0000FC9D0000}"/>
    <cellStyle name="40% - Énfasis6 2 5 2 5" xfId="9263" xr:uid="{00000000-0005-0000-0000-0000FD9D0000}"/>
    <cellStyle name="40% - Énfasis6 2 5 2 6" xfId="45754" xr:uid="{00000000-0005-0000-0000-0000FE9D0000}"/>
    <cellStyle name="40% - Énfasis6 2 5 2 7" xfId="45755" xr:uid="{00000000-0005-0000-0000-0000FF9D0000}"/>
    <cellStyle name="40% - Énfasis6 2 5 2 8" xfId="45756" xr:uid="{00000000-0005-0000-0000-0000009E0000}"/>
    <cellStyle name="40% - Énfasis6 2 5 2 9" xfId="45757" xr:uid="{00000000-0005-0000-0000-0000019E0000}"/>
    <cellStyle name="40% - Énfasis6 2 5 3" xfId="9264" xr:uid="{00000000-0005-0000-0000-0000029E0000}"/>
    <cellStyle name="40% - Énfasis6 2 5 3 10" xfId="45758" xr:uid="{00000000-0005-0000-0000-0000039E0000}"/>
    <cellStyle name="40% - Énfasis6 2 5 3 2" xfId="9265" xr:uid="{00000000-0005-0000-0000-0000049E0000}"/>
    <cellStyle name="40% - Énfasis6 2 5 3 2 2" xfId="9266" xr:uid="{00000000-0005-0000-0000-0000059E0000}"/>
    <cellStyle name="40% - Énfasis6 2 5 3 2 3" xfId="45759" xr:uid="{00000000-0005-0000-0000-0000069E0000}"/>
    <cellStyle name="40% - Énfasis6 2 5 3 2 4" xfId="45760" xr:uid="{00000000-0005-0000-0000-0000079E0000}"/>
    <cellStyle name="40% - Énfasis6 2 5 3 2 5" xfId="45761" xr:uid="{00000000-0005-0000-0000-0000089E0000}"/>
    <cellStyle name="40% - Énfasis6 2 5 3 2 6" xfId="45762" xr:uid="{00000000-0005-0000-0000-0000099E0000}"/>
    <cellStyle name="40% - Énfasis6 2 5 3 2 7" xfId="45763" xr:uid="{00000000-0005-0000-0000-00000A9E0000}"/>
    <cellStyle name="40% - Énfasis6 2 5 3 2 8" xfId="45764" xr:uid="{00000000-0005-0000-0000-00000B9E0000}"/>
    <cellStyle name="40% - Énfasis6 2 5 3 2 9" xfId="45765" xr:uid="{00000000-0005-0000-0000-00000C9E0000}"/>
    <cellStyle name="40% - Énfasis6 2 5 3 3" xfId="9267" xr:uid="{00000000-0005-0000-0000-00000D9E0000}"/>
    <cellStyle name="40% - Énfasis6 2 5 3 4" xfId="45766" xr:uid="{00000000-0005-0000-0000-00000E9E0000}"/>
    <cellStyle name="40% - Énfasis6 2 5 3 5" xfId="45767" xr:uid="{00000000-0005-0000-0000-00000F9E0000}"/>
    <cellStyle name="40% - Énfasis6 2 5 3 6" xfId="45768" xr:uid="{00000000-0005-0000-0000-0000109E0000}"/>
    <cellStyle name="40% - Énfasis6 2 5 3 7" xfId="45769" xr:uid="{00000000-0005-0000-0000-0000119E0000}"/>
    <cellStyle name="40% - Énfasis6 2 5 3 8" xfId="45770" xr:uid="{00000000-0005-0000-0000-0000129E0000}"/>
    <cellStyle name="40% - Énfasis6 2 5 3 9" xfId="45771" xr:uid="{00000000-0005-0000-0000-0000139E0000}"/>
    <cellStyle name="40% - Énfasis6 2 5 4" xfId="9268" xr:uid="{00000000-0005-0000-0000-0000149E0000}"/>
    <cellStyle name="40% - Énfasis6 2 5 4 10" xfId="45772" xr:uid="{00000000-0005-0000-0000-0000159E0000}"/>
    <cellStyle name="40% - Énfasis6 2 5 4 2" xfId="9269" xr:uid="{00000000-0005-0000-0000-0000169E0000}"/>
    <cellStyle name="40% - Énfasis6 2 5 4 2 2" xfId="9270" xr:uid="{00000000-0005-0000-0000-0000179E0000}"/>
    <cellStyle name="40% - Énfasis6 2 5 4 2 3" xfId="45773" xr:uid="{00000000-0005-0000-0000-0000189E0000}"/>
    <cellStyle name="40% - Énfasis6 2 5 4 2 4" xfId="45774" xr:uid="{00000000-0005-0000-0000-0000199E0000}"/>
    <cellStyle name="40% - Énfasis6 2 5 4 2 5" xfId="45775" xr:uid="{00000000-0005-0000-0000-00001A9E0000}"/>
    <cellStyle name="40% - Énfasis6 2 5 4 2 6" xfId="45776" xr:uid="{00000000-0005-0000-0000-00001B9E0000}"/>
    <cellStyle name="40% - Énfasis6 2 5 4 2 7" xfId="45777" xr:uid="{00000000-0005-0000-0000-00001C9E0000}"/>
    <cellStyle name="40% - Énfasis6 2 5 4 2 8" xfId="45778" xr:uid="{00000000-0005-0000-0000-00001D9E0000}"/>
    <cellStyle name="40% - Énfasis6 2 5 4 2 9" xfId="45779" xr:uid="{00000000-0005-0000-0000-00001E9E0000}"/>
    <cellStyle name="40% - Énfasis6 2 5 4 3" xfId="9271" xr:uid="{00000000-0005-0000-0000-00001F9E0000}"/>
    <cellStyle name="40% - Énfasis6 2 5 4 4" xfId="45780" xr:uid="{00000000-0005-0000-0000-0000209E0000}"/>
    <cellStyle name="40% - Énfasis6 2 5 4 5" xfId="45781" xr:uid="{00000000-0005-0000-0000-0000219E0000}"/>
    <cellStyle name="40% - Énfasis6 2 5 4 6" xfId="45782" xr:uid="{00000000-0005-0000-0000-0000229E0000}"/>
    <cellStyle name="40% - Énfasis6 2 5 4 7" xfId="45783" xr:uid="{00000000-0005-0000-0000-0000239E0000}"/>
    <cellStyle name="40% - Énfasis6 2 5 4 8" xfId="45784" xr:uid="{00000000-0005-0000-0000-0000249E0000}"/>
    <cellStyle name="40% - Énfasis6 2 5 4 9" xfId="45785" xr:uid="{00000000-0005-0000-0000-0000259E0000}"/>
    <cellStyle name="40% - Énfasis6 2 5 5" xfId="9272" xr:uid="{00000000-0005-0000-0000-0000269E0000}"/>
    <cellStyle name="40% - Énfasis6 2 5 5 2" xfId="9273" xr:uid="{00000000-0005-0000-0000-0000279E0000}"/>
    <cellStyle name="40% - Énfasis6 2 5 5 3" xfId="45786" xr:uid="{00000000-0005-0000-0000-0000289E0000}"/>
    <cellStyle name="40% - Énfasis6 2 5 5 4" xfId="45787" xr:uid="{00000000-0005-0000-0000-0000299E0000}"/>
    <cellStyle name="40% - Énfasis6 2 5 5 5" xfId="45788" xr:uid="{00000000-0005-0000-0000-00002A9E0000}"/>
    <cellStyle name="40% - Énfasis6 2 5 5 6" xfId="45789" xr:uid="{00000000-0005-0000-0000-00002B9E0000}"/>
    <cellStyle name="40% - Énfasis6 2 5 5 7" xfId="45790" xr:uid="{00000000-0005-0000-0000-00002C9E0000}"/>
    <cellStyle name="40% - Énfasis6 2 5 5 8" xfId="45791" xr:uid="{00000000-0005-0000-0000-00002D9E0000}"/>
    <cellStyle name="40% - Énfasis6 2 5 5 9" xfId="45792" xr:uid="{00000000-0005-0000-0000-00002E9E0000}"/>
    <cellStyle name="40% - Énfasis6 2 5 6" xfId="9274" xr:uid="{00000000-0005-0000-0000-00002F9E0000}"/>
    <cellStyle name="40% - Énfasis6 2 5 7" xfId="45793" xr:uid="{00000000-0005-0000-0000-0000309E0000}"/>
    <cellStyle name="40% - Énfasis6 2 5 8" xfId="45794" xr:uid="{00000000-0005-0000-0000-0000319E0000}"/>
    <cellStyle name="40% - Énfasis6 2 5 9" xfId="45795" xr:uid="{00000000-0005-0000-0000-0000329E0000}"/>
    <cellStyle name="40% - Énfasis6 2 6" xfId="9275" xr:uid="{00000000-0005-0000-0000-0000339E0000}"/>
    <cellStyle name="40% - Énfasis6 2 6 10" xfId="45796" xr:uid="{00000000-0005-0000-0000-0000349E0000}"/>
    <cellStyle name="40% - Énfasis6 2 6 11" xfId="45797" xr:uid="{00000000-0005-0000-0000-0000359E0000}"/>
    <cellStyle name="40% - Énfasis6 2 6 12" xfId="45798" xr:uid="{00000000-0005-0000-0000-0000369E0000}"/>
    <cellStyle name="40% - Énfasis6 2 6 13" xfId="45799" xr:uid="{00000000-0005-0000-0000-0000379E0000}"/>
    <cellStyle name="40% - Énfasis6 2 6 2" xfId="9276" xr:uid="{00000000-0005-0000-0000-0000389E0000}"/>
    <cellStyle name="40% - Énfasis6 2 6 2 10" xfId="45800" xr:uid="{00000000-0005-0000-0000-0000399E0000}"/>
    <cellStyle name="40% - Énfasis6 2 6 2 11" xfId="45801" xr:uid="{00000000-0005-0000-0000-00003A9E0000}"/>
    <cellStyle name="40% - Énfasis6 2 6 2 12" xfId="45802" xr:uid="{00000000-0005-0000-0000-00003B9E0000}"/>
    <cellStyle name="40% - Énfasis6 2 6 2 2" xfId="9277" xr:uid="{00000000-0005-0000-0000-00003C9E0000}"/>
    <cellStyle name="40% - Énfasis6 2 6 2 2 10" xfId="45803" xr:uid="{00000000-0005-0000-0000-00003D9E0000}"/>
    <cellStyle name="40% - Énfasis6 2 6 2 2 2" xfId="9278" xr:uid="{00000000-0005-0000-0000-00003E9E0000}"/>
    <cellStyle name="40% - Énfasis6 2 6 2 2 2 2" xfId="9279" xr:uid="{00000000-0005-0000-0000-00003F9E0000}"/>
    <cellStyle name="40% - Énfasis6 2 6 2 2 2 3" xfId="45804" xr:uid="{00000000-0005-0000-0000-0000409E0000}"/>
    <cellStyle name="40% - Énfasis6 2 6 2 2 2 4" xfId="45805" xr:uid="{00000000-0005-0000-0000-0000419E0000}"/>
    <cellStyle name="40% - Énfasis6 2 6 2 2 2 5" xfId="45806" xr:uid="{00000000-0005-0000-0000-0000429E0000}"/>
    <cellStyle name="40% - Énfasis6 2 6 2 2 2 6" xfId="45807" xr:uid="{00000000-0005-0000-0000-0000439E0000}"/>
    <cellStyle name="40% - Énfasis6 2 6 2 2 2 7" xfId="45808" xr:uid="{00000000-0005-0000-0000-0000449E0000}"/>
    <cellStyle name="40% - Énfasis6 2 6 2 2 2 8" xfId="45809" xr:uid="{00000000-0005-0000-0000-0000459E0000}"/>
    <cellStyle name="40% - Énfasis6 2 6 2 2 2 9" xfId="45810" xr:uid="{00000000-0005-0000-0000-0000469E0000}"/>
    <cellStyle name="40% - Énfasis6 2 6 2 2 3" xfId="9280" xr:uid="{00000000-0005-0000-0000-0000479E0000}"/>
    <cellStyle name="40% - Énfasis6 2 6 2 2 4" xfId="45811" xr:uid="{00000000-0005-0000-0000-0000489E0000}"/>
    <cellStyle name="40% - Énfasis6 2 6 2 2 5" xfId="45812" xr:uid="{00000000-0005-0000-0000-0000499E0000}"/>
    <cellStyle name="40% - Énfasis6 2 6 2 2 6" xfId="45813" xr:uid="{00000000-0005-0000-0000-00004A9E0000}"/>
    <cellStyle name="40% - Énfasis6 2 6 2 2 7" xfId="45814" xr:uid="{00000000-0005-0000-0000-00004B9E0000}"/>
    <cellStyle name="40% - Énfasis6 2 6 2 2 8" xfId="45815" xr:uid="{00000000-0005-0000-0000-00004C9E0000}"/>
    <cellStyle name="40% - Énfasis6 2 6 2 2 9" xfId="45816" xr:uid="{00000000-0005-0000-0000-00004D9E0000}"/>
    <cellStyle name="40% - Énfasis6 2 6 2 3" xfId="9281" xr:uid="{00000000-0005-0000-0000-00004E9E0000}"/>
    <cellStyle name="40% - Énfasis6 2 6 2 3 10" xfId="45817" xr:uid="{00000000-0005-0000-0000-00004F9E0000}"/>
    <cellStyle name="40% - Énfasis6 2 6 2 3 2" xfId="9282" xr:uid="{00000000-0005-0000-0000-0000509E0000}"/>
    <cellStyle name="40% - Énfasis6 2 6 2 3 2 2" xfId="9283" xr:uid="{00000000-0005-0000-0000-0000519E0000}"/>
    <cellStyle name="40% - Énfasis6 2 6 2 3 2 3" xfId="45818" xr:uid="{00000000-0005-0000-0000-0000529E0000}"/>
    <cellStyle name="40% - Énfasis6 2 6 2 3 2 4" xfId="45819" xr:uid="{00000000-0005-0000-0000-0000539E0000}"/>
    <cellStyle name="40% - Énfasis6 2 6 2 3 2 5" xfId="45820" xr:uid="{00000000-0005-0000-0000-0000549E0000}"/>
    <cellStyle name="40% - Énfasis6 2 6 2 3 2 6" xfId="45821" xr:uid="{00000000-0005-0000-0000-0000559E0000}"/>
    <cellStyle name="40% - Énfasis6 2 6 2 3 2 7" xfId="45822" xr:uid="{00000000-0005-0000-0000-0000569E0000}"/>
    <cellStyle name="40% - Énfasis6 2 6 2 3 2 8" xfId="45823" xr:uid="{00000000-0005-0000-0000-0000579E0000}"/>
    <cellStyle name="40% - Énfasis6 2 6 2 3 2 9" xfId="45824" xr:uid="{00000000-0005-0000-0000-0000589E0000}"/>
    <cellStyle name="40% - Énfasis6 2 6 2 3 3" xfId="9284" xr:uid="{00000000-0005-0000-0000-0000599E0000}"/>
    <cellStyle name="40% - Énfasis6 2 6 2 3 4" xfId="45825" xr:uid="{00000000-0005-0000-0000-00005A9E0000}"/>
    <cellStyle name="40% - Énfasis6 2 6 2 3 5" xfId="45826" xr:uid="{00000000-0005-0000-0000-00005B9E0000}"/>
    <cellStyle name="40% - Énfasis6 2 6 2 3 6" xfId="45827" xr:uid="{00000000-0005-0000-0000-00005C9E0000}"/>
    <cellStyle name="40% - Énfasis6 2 6 2 3 7" xfId="45828" xr:uid="{00000000-0005-0000-0000-00005D9E0000}"/>
    <cellStyle name="40% - Énfasis6 2 6 2 3 8" xfId="45829" xr:uid="{00000000-0005-0000-0000-00005E9E0000}"/>
    <cellStyle name="40% - Énfasis6 2 6 2 3 9" xfId="45830" xr:uid="{00000000-0005-0000-0000-00005F9E0000}"/>
    <cellStyle name="40% - Énfasis6 2 6 2 4" xfId="9285" xr:uid="{00000000-0005-0000-0000-0000609E0000}"/>
    <cellStyle name="40% - Énfasis6 2 6 2 4 2" xfId="9286" xr:uid="{00000000-0005-0000-0000-0000619E0000}"/>
    <cellStyle name="40% - Énfasis6 2 6 2 4 3" xfId="45831" xr:uid="{00000000-0005-0000-0000-0000629E0000}"/>
    <cellStyle name="40% - Énfasis6 2 6 2 4 4" xfId="45832" xr:uid="{00000000-0005-0000-0000-0000639E0000}"/>
    <cellStyle name="40% - Énfasis6 2 6 2 4 5" xfId="45833" xr:uid="{00000000-0005-0000-0000-0000649E0000}"/>
    <cellStyle name="40% - Énfasis6 2 6 2 4 6" xfId="45834" xr:uid="{00000000-0005-0000-0000-0000659E0000}"/>
    <cellStyle name="40% - Énfasis6 2 6 2 4 7" xfId="45835" xr:uid="{00000000-0005-0000-0000-0000669E0000}"/>
    <cellStyle name="40% - Énfasis6 2 6 2 4 8" xfId="45836" xr:uid="{00000000-0005-0000-0000-0000679E0000}"/>
    <cellStyle name="40% - Énfasis6 2 6 2 4 9" xfId="45837" xr:uid="{00000000-0005-0000-0000-0000689E0000}"/>
    <cellStyle name="40% - Énfasis6 2 6 2 5" xfId="9287" xr:uid="{00000000-0005-0000-0000-0000699E0000}"/>
    <cellStyle name="40% - Énfasis6 2 6 2 6" xfId="45838" xr:uid="{00000000-0005-0000-0000-00006A9E0000}"/>
    <cellStyle name="40% - Énfasis6 2 6 2 7" xfId="45839" xr:uid="{00000000-0005-0000-0000-00006B9E0000}"/>
    <cellStyle name="40% - Énfasis6 2 6 2 8" xfId="45840" xr:uid="{00000000-0005-0000-0000-00006C9E0000}"/>
    <cellStyle name="40% - Énfasis6 2 6 2 9" xfId="45841" xr:uid="{00000000-0005-0000-0000-00006D9E0000}"/>
    <cellStyle name="40% - Énfasis6 2 6 3" xfId="9288" xr:uid="{00000000-0005-0000-0000-00006E9E0000}"/>
    <cellStyle name="40% - Énfasis6 2 6 3 10" xfId="45842" xr:uid="{00000000-0005-0000-0000-00006F9E0000}"/>
    <cellStyle name="40% - Énfasis6 2 6 3 2" xfId="9289" xr:uid="{00000000-0005-0000-0000-0000709E0000}"/>
    <cellStyle name="40% - Énfasis6 2 6 3 2 2" xfId="9290" xr:uid="{00000000-0005-0000-0000-0000719E0000}"/>
    <cellStyle name="40% - Énfasis6 2 6 3 2 3" xfId="45843" xr:uid="{00000000-0005-0000-0000-0000729E0000}"/>
    <cellStyle name="40% - Énfasis6 2 6 3 2 4" xfId="45844" xr:uid="{00000000-0005-0000-0000-0000739E0000}"/>
    <cellStyle name="40% - Énfasis6 2 6 3 2 5" xfId="45845" xr:uid="{00000000-0005-0000-0000-0000749E0000}"/>
    <cellStyle name="40% - Énfasis6 2 6 3 2 6" xfId="45846" xr:uid="{00000000-0005-0000-0000-0000759E0000}"/>
    <cellStyle name="40% - Énfasis6 2 6 3 2 7" xfId="45847" xr:uid="{00000000-0005-0000-0000-0000769E0000}"/>
    <cellStyle name="40% - Énfasis6 2 6 3 2 8" xfId="45848" xr:uid="{00000000-0005-0000-0000-0000779E0000}"/>
    <cellStyle name="40% - Énfasis6 2 6 3 2 9" xfId="45849" xr:uid="{00000000-0005-0000-0000-0000789E0000}"/>
    <cellStyle name="40% - Énfasis6 2 6 3 3" xfId="9291" xr:uid="{00000000-0005-0000-0000-0000799E0000}"/>
    <cellStyle name="40% - Énfasis6 2 6 3 4" xfId="45850" xr:uid="{00000000-0005-0000-0000-00007A9E0000}"/>
    <cellStyle name="40% - Énfasis6 2 6 3 5" xfId="45851" xr:uid="{00000000-0005-0000-0000-00007B9E0000}"/>
    <cellStyle name="40% - Énfasis6 2 6 3 6" xfId="45852" xr:uid="{00000000-0005-0000-0000-00007C9E0000}"/>
    <cellStyle name="40% - Énfasis6 2 6 3 7" xfId="45853" xr:uid="{00000000-0005-0000-0000-00007D9E0000}"/>
    <cellStyle name="40% - Énfasis6 2 6 3 8" xfId="45854" xr:uid="{00000000-0005-0000-0000-00007E9E0000}"/>
    <cellStyle name="40% - Énfasis6 2 6 3 9" xfId="45855" xr:uid="{00000000-0005-0000-0000-00007F9E0000}"/>
    <cellStyle name="40% - Énfasis6 2 6 4" xfId="9292" xr:uid="{00000000-0005-0000-0000-0000809E0000}"/>
    <cellStyle name="40% - Énfasis6 2 6 4 10" xfId="45856" xr:uid="{00000000-0005-0000-0000-0000819E0000}"/>
    <cellStyle name="40% - Énfasis6 2 6 4 2" xfId="9293" xr:uid="{00000000-0005-0000-0000-0000829E0000}"/>
    <cellStyle name="40% - Énfasis6 2 6 4 2 2" xfId="9294" xr:uid="{00000000-0005-0000-0000-0000839E0000}"/>
    <cellStyle name="40% - Énfasis6 2 6 4 2 3" xfId="45857" xr:uid="{00000000-0005-0000-0000-0000849E0000}"/>
    <cellStyle name="40% - Énfasis6 2 6 4 2 4" xfId="45858" xr:uid="{00000000-0005-0000-0000-0000859E0000}"/>
    <cellStyle name="40% - Énfasis6 2 6 4 2 5" xfId="45859" xr:uid="{00000000-0005-0000-0000-0000869E0000}"/>
    <cellStyle name="40% - Énfasis6 2 6 4 2 6" xfId="45860" xr:uid="{00000000-0005-0000-0000-0000879E0000}"/>
    <cellStyle name="40% - Énfasis6 2 6 4 2 7" xfId="45861" xr:uid="{00000000-0005-0000-0000-0000889E0000}"/>
    <cellStyle name="40% - Énfasis6 2 6 4 2 8" xfId="45862" xr:uid="{00000000-0005-0000-0000-0000899E0000}"/>
    <cellStyle name="40% - Énfasis6 2 6 4 2 9" xfId="45863" xr:uid="{00000000-0005-0000-0000-00008A9E0000}"/>
    <cellStyle name="40% - Énfasis6 2 6 4 3" xfId="9295" xr:uid="{00000000-0005-0000-0000-00008B9E0000}"/>
    <cellStyle name="40% - Énfasis6 2 6 4 4" xfId="45864" xr:uid="{00000000-0005-0000-0000-00008C9E0000}"/>
    <cellStyle name="40% - Énfasis6 2 6 4 5" xfId="45865" xr:uid="{00000000-0005-0000-0000-00008D9E0000}"/>
    <cellStyle name="40% - Énfasis6 2 6 4 6" xfId="45866" xr:uid="{00000000-0005-0000-0000-00008E9E0000}"/>
    <cellStyle name="40% - Énfasis6 2 6 4 7" xfId="45867" xr:uid="{00000000-0005-0000-0000-00008F9E0000}"/>
    <cellStyle name="40% - Énfasis6 2 6 4 8" xfId="45868" xr:uid="{00000000-0005-0000-0000-0000909E0000}"/>
    <cellStyle name="40% - Énfasis6 2 6 4 9" xfId="45869" xr:uid="{00000000-0005-0000-0000-0000919E0000}"/>
    <cellStyle name="40% - Énfasis6 2 6 5" xfId="9296" xr:uid="{00000000-0005-0000-0000-0000929E0000}"/>
    <cellStyle name="40% - Énfasis6 2 6 5 2" xfId="9297" xr:uid="{00000000-0005-0000-0000-0000939E0000}"/>
    <cellStyle name="40% - Énfasis6 2 6 5 3" xfId="45870" xr:uid="{00000000-0005-0000-0000-0000949E0000}"/>
    <cellStyle name="40% - Énfasis6 2 6 5 4" xfId="45871" xr:uid="{00000000-0005-0000-0000-0000959E0000}"/>
    <cellStyle name="40% - Énfasis6 2 6 5 5" xfId="45872" xr:uid="{00000000-0005-0000-0000-0000969E0000}"/>
    <cellStyle name="40% - Énfasis6 2 6 5 6" xfId="45873" xr:uid="{00000000-0005-0000-0000-0000979E0000}"/>
    <cellStyle name="40% - Énfasis6 2 6 5 7" xfId="45874" xr:uid="{00000000-0005-0000-0000-0000989E0000}"/>
    <cellStyle name="40% - Énfasis6 2 6 5 8" xfId="45875" xr:uid="{00000000-0005-0000-0000-0000999E0000}"/>
    <cellStyle name="40% - Énfasis6 2 6 5 9" xfId="45876" xr:uid="{00000000-0005-0000-0000-00009A9E0000}"/>
    <cellStyle name="40% - Énfasis6 2 6 6" xfId="9298" xr:uid="{00000000-0005-0000-0000-00009B9E0000}"/>
    <cellStyle name="40% - Énfasis6 2 6 7" xfId="45877" xr:uid="{00000000-0005-0000-0000-00009C9E0000}"/>
    <cellStyle name="40% - Énfasis6 2 6 8" xfId="45878" xr:uid="{00000000-0005-0000-0000-00009D9E0000}"/>
    <cellStyle name="40% - Énfasis6 2 6 9" xfId="45879" xr:uid="{00000000-0005-0000-0000-00009E9E0000}"/>
    <cellStyle name="40% - Énfasis6 2 7" xfId="9299" xr:uid="{00000000-0005-0000-0000-00009F9E0000}"/>
    <cellStyle name="40% - Énfasis6 2 7 10" xfId="45880" xr:uid="{00000000-0005-0000-0000-0000A09E0000}"/>
    <cellStyle name="40% - Énfasis6 2 7 11" xfId="45881" xr:uid="{00000000-0005-0000-0000-0000A19E0000}"/>
    <cellStyle name="40% - Énfasis6 2 7 12" xfId="45882" xr:uid="{00000000-0005-0000-0000-0000A29E0000}"/>
    <cellStyle name="40% - Énfasis6 2 7 2" xfId="9300" xr:uid="{00000000-0005-0000-0000-0000A39E0000}"/>
    <cellStyle name="40% - Énfasis6 2 7 2 10" xfId="45883" xr:uid="{00000000-0005-0000-0000-0000A49E0000}"/>
    <cellStyle name="40% - Énfasis6 2 7 2 2" xfId="9301" xr:uid="{00000000-0005-0000-0000-0000A59E0000}"/>
    <cellStyle name="40% - Énfasis6 2 7 2 2 2" xfId="9302" xr:uid="{00000000-0005-0000-0000-0000A69E0000}"/>
    <cellStyle name="40% - Énfasis6 2 7 2 2 3" xfId="45884" xr:uid="{00000000-0005-0000-0000-0000A79E0000}"/>
    <cellStyle name="40% - Énfasis6 2 7 2 2 4" xfId="45885" xr:uid="{00000000-0005-0000-0000-0000A89E0000}"/>
    <cellStyle name="40% - Énfasis6 2 7 2 2 5" xfId="45886" xr:uid="{00000000-0005-0000-0000-0000A99E0000}"/>
    <cellStyle name="40% - Énfasis6 2 7 2 2 6" xfId="45887" xr:uid="{00000000-0005-0000-0000-0000AA9E0000}"/>
    <cellStyle name="40% - Énfasis6 2 7 2 2 7" xfId="45888" xr:uid="{00000000-0005-0000-0000-0000AB9E0000}"/>
    <cellStyle name="40% - Énfasis6 2 7 2 2 8" xfId="45889" xr:uid="{00000000-0005-0000-0000-0000AC9E0000}"/>
    <cellStyle name="40% - Énfasis6 2 7 2 2 9" xfId="45890" xr:uid="{00000000-0005-0000-0000-0000AD9E0000}"/>
    <cellStyle name="40% - Énfasis6 2 7 2 3" xfId="9303" xr:uid="{00000000-0005-0000-0000-0000AE9E0000}"/>
    <cellStyle name="40% - Énfasis6 2 7 2 4" xfId="45891" xr:uid="{00000000-0005-0000-0000-0000AF9E0000}"/>
    <cellStyle name="40% - Énfasis6 2 7 2 5" xfId="45892" xr:uid="{00000000-0005-0000-0000-0000B09E0000}"/>
    <cellStyle name="40% - Énfasis6 2 7 2 6" xfId="45893" xr:uid="{00000000-0005-0000-0000-0000B19E0000}"/>
    <cellStyle name="40% - Énfasis6 2 7 2 7" xfId="45894" xr:uid="{00000000-0005-0000-0000-0000B29E0000}"/>
    <cellStyle name="40% - Énfasis6 2 7 2 8" xfId="45895" xr:uid="{00000000-0005-0000-0000-0000B39E0000}"/>
    <cellStyle name="40% - Énfasis6 2 7 2 9" xfId="45896" xr:uid="{00000000-0005-0000-0000-0000B49E0000}"/>
    <cellStyle name="40% - Énfasis6 2 7 3" xfId="9304" xr:uid="{00000000-0005-0000-0000-0000B59E0000}"/>
    <cellStyle name="40% - Énfasis6 2 7 3 10" xfId="45897" xr:uid="{00000000-0005-0000-0000-0000B69E0000}"/>
    <cellStyle name="40% - Énfasis6 2 7 3 2" xfId="9305" xr:uid="{00000000-0005-0000-0000-0000B79E0000}"/>
    <cellStyle name="40% - Énfasis6 2 7 3 2 2" xfId="9306" xr:uid="{00000000-0005-0000-0000-0000B89E0000}"/>
    <cellStyle name="40% - Énfasis6 2 7 3 2 3" xfId="45898" xr:uid="{00000000-0005-0000-0000-0000B99E0000}"/>
    <cellStyle name="40% - Énfasis6 2 7 3 2 4" xfId="45899" xr:uid="{00000000-0005-0000-0000-0000BA9E0000}"/>
    <cellStyle name="40% - Énfasis6 2 7 3 2 5" xfId="45900" xr:uid="{00000000-0005-0000-0000-0000BB9E0000}"/>
    <cellStyle name="40% - Énfasis6 2 7 3 2 6" xfId="45901" xr:uid="{00000000-0005-0000-0000-0000BC9E0000}"/>
    <cellStyle name="40% - Énfasis6 2 7 3 2 7" xfId="45902" xr:uid="{00000000-0005-0000-0000-0000BD9E0000}"/>
    <cellStyle name="40% - Énfasis6 2 7 3 2 8" xfId="45903" xr:uid="{00000000-0005-0000-0000-0000BE9E0000}"/>
    <cellStyle name="40% - Énfasis6 2 7 3 2 9" xfId="45904" xr:uid="{00000000-0005-0000-0000-0000BF9E0000}"/>
    <cellStyle name="40% - Énfasis6 2 7 3 3" xfId="9307" xr:uid="{00000000-0005-0000-0000-0000C09E0000}"/>
    <cellStyle name="40% - Énfasis6 2 7 3 4" xfId="45905" xr:uid="{00000000-0005-0000-0000-0000C19E0000}"/>
    <cellStyle name="40% - Énfasis6 2 7 3 5" xfId="45906" xr:uid="{00000000-0005-0000-0000-0000C29E0000}"/>
    <cellStyle name="40% - Énfasis6 2 7 3 6" xfId="45907" xr:uid="{00000000-0005-0000-0000-0000C39E0000}"/>
    <cellStyle name="40% - Énfasis6 2 7 3 7" xfId="45908" xr:uid="{00000000-0005-0000-0000-0000C49E0000}"/>
    <cellStyle name="40% - Énfasis6 2 7 3 8" xfId="45909" xr:uid="{00000000-0005-0000-0000-0000C59E0000}"/>
    <cellStyle name="40% - Énfasis6 2 7 3 9" xfId="45910" xr:uid="{00000000-0005-0000-0000-0000C69E0000}"/>
    <cellStyle name="40% - Énfasis6 2 7 4" xfId="9308" xr:uid="{00000000-0005-0000-0000-0000C79E0000}"/>
    <cellStyle name="40% - Énfasis6 2 7 4 2" xfId="9309" xr:uid="{00000000-0005-0000-0000-0000C89E0000}"/>
    <cellStyle name="40% - Énfasis6 2 7 4 3" xfId="45911" xr:uid="{00000000-0005-0000-0000-0000C99E0000}"/>
    <cellStyle name="40% - Énfasis6 2 7 4 4" xfId="45912" xr:uid="{00000000-0005-0000-0000-0000CA9E0000}"/>
    <cellStyle name="40% - Énfasis6 2 7 4 5" xfId="45913" xr:uid="{00000000-0005-0000-0000-0000CB9E0000}"/>
    <cellStyle name="40% - Énfasis6 2 7 4 6" xfId="45914" xr:uid="{00000000-0005-0000-0000-0000CC9E0000}"/>
    <cellStyle name="40% - Énfasis6 2 7 4 7" xfId="45915" xr:uid="{00000000-0005-0000-0000-0000CD9E0000}"/>
    <cellStyle name="40% - Énfasis6 2 7 4 8" xfId="45916" xr:uid="{00000000-0005-0000-0000-0000CE9E0000}"/>
    <cellStyle name="40% - Énfasis6 2 7 4 9" xfId="45917" xr:uid="{00000000-0005-0000-0000-0000CF9E0000}"/>
    <cellStyle name="40% - Énfasis6 2 7 5" xfId="9310" xr:uid="{00000000-0005-0000-0000-0000D09E0000}"/>
    <cellStyle name="40% - Énfasis6 2 7 6" xfId="45918" xr:uid="{00000000-0005-0000-0000-0000D19E0000}"/>
    <cellStyle name="40% - Énfasis6 2 7 7" xfId="45919" xr:uid="{00000000-0005-0000-0000-0000D29E0000}"/>
    <cellStyle name="40% - Énfasis6 2 7 8" xfId="45920" xr:uid="{00000000-0005-0000-0000-0000D39E0000}"/>
    <cellStyle name="40% - Énfasis6 2 7 9" xfId="45921" xr:uid="{00000000-0005-0000-0000-0000D49E0000}"/>
    <cellStyle name="40% - Énfasis6 2 8" xfId="9311" xr:uid="{00000000-0005-0000-0000-0000D59E0000}"/>
    <cellStyle name="40% - Énfasis6 2 8 10" xfId="45922" xr:uid="{00000000-0005-0000-0000-0000D69E0000}"/>
    <cellStyle name="40% - Énfasis6 2 8 2" xfId="9312" xr:uid="{00000000-0005-0000-0000-0000D79E0000}"/>
    <cellStyle name="40% - Énfasis6 2 8 2 2" xfId="9313" xr:uid="{00000000-0005-0000-0000-0000D89E0000}"/>
    <cellStyle name="40% - Énfasis6 2 8 2 3" xfId="45923" xr:uid="{00000000-0005-0000-0000-0000D99E0000}"/>
    <cellStyle name="40% - Énfasis6 2 8 2 4" xfId="45924" xr:uid="{00000000-0005-0000-0000-0000DA9E0000}"/>
    <cellStyle name="40% - Énfasis6 2 8 2 5" xfId="45925" xr:uid="{00000000-0005-0000-0000-0000DB9E0000}"/>
    <cellStyle name="40% - Énfasis6 2 8 2 6" xfId="45926" xr:uid="{00000000-0005-0000-0000-0000DC9E0000}"/>
    <cellStyle name="40% - Énfasis6 2 8 2 7" xfId="45927" xr:uid="{00000000-0005-0000-0000-0000DD9E0000}"/>
    <cellStyle name="40% - Énfasis6 2 8 2 8" xfId="45928" xr:uid="{00000000-0005-0000-0000-0000DE9E0000}"/>
    <cellStyle name="40% - Énfasis6 2 8 2 9" xfId="45929" xr:uid="{00000000-0005-0000-0000-0000DF9E0000}"/>
    <cellStyle name="40% - Énfasis6 2 8 3" xfId="9314" xr:uid="{00000000-0005-0000-0000-0000E09E0000}"/>
    <cellStyle name="40% - Énfasis6 2 8 4" xfId="45930" xr:uid="{00000000-0005-0000-0000-0000E19E0000}"/>
    <cellStyle name="40% - Énfasis6 2 8 5" xfId="45931" xr:uid="{00000000-0005-0000-0000-0000E29E0000}"/>
    <cellStyle name="40% - Énfasis6 2 8 6" xfId="45932" xr:uid="{00000000-0005-0000-0000-0000E39E0000}"/>
    <cellStyle name="40% - Énfasis6 2 8 7" xfId="45933" xr:uid="{00000000-0005-0000-0000-0000E49E0000}"/>
    <cellStyle name="40% - Énfasis6 2 8 8" xfId="45934" xr:uid="{00000000-0005-0000-0000-0000E59E0000}"/>
    <cellStyle name="40% - Énfasis6 2 8 9" xfId="45935" xr:uid="{00000000-0005-0000-0000-0000E69E0000}"/>
    <cellStyle name="40% - Énfasis6 2 9" xfId="9315" xr:uid="{00000000-0005-0000-0000-0000E79E0000}"/>
    <cellStyle name="40% - Énfasis6 2 9 10" xfId="45936" xr:uid="{00000000-0005-0000-0000-0000E89E0000}"/>
    <cellStyle name="40% - Énfasis6 2 9 2" xfId="9316" xr:uid="{00000000-0005-0000-0000-0000E99E0000}"/>
    <cellStyle name="40% - Énfasis6 2 9 2 2" xfId="9317" xr:uid="{00000000-0005-0000-0000-0000EA9E0000}"/>
    <cellStyle name="40% - Énfasis6 2 9 2 3" xfId="45937" xr:uid="{00000000-0005-0000-0000-0000EB9E0000}"/>
    <cellStyle name="40% - Énfasis6 2 9 2 4" xfId="45938" xr:uid="{00000000-0005-0000-0000-0000EC9E0000}"/>
    <cellStyle name="40% - Énfasis6 2 9 2 5" xfId="45939" xr:uid="{00000000-0005-0000-0000-0000ED9E0000}"/>
    <cellStyle name="40% - Énfasis6 2 9 2 6" xfId="45940" xr:uid="{00000000-0005-0000-0000-0000EE9E0000}"/>
    <cellStyle name="40% - Énfasis6 2 9 2 7" xfId="45941" xr:uid="{00000000-0005-0000-0000-0000EF9E0000}"/>
    <cellStyle name="40% - Énfasis6 2 9 2 8" xfId="45942" xr:uid="{00000000-0005-0000-0000-0000F09E0000}"/>
    <cellStyle name="40% - Énfasis6 2 9 2 9" xfId="45943" xr:uid="{00000000-0005-0000-0000-0000F19E0000}"/>
    <cellStyle name="40% - Énfasis6 2 9 3" xfId="9318" xr:uid="{00000000-0005-0000-0000-0000F29E0000}"/>
    <cellStyle name="40% - Énfasis6 2 9 4" xfId="45944" xr:uid="{00000000-0005-0000-0000-0000F39E0000}"/>
    <cellStyle name="40% - Énfasis6 2 9 5" xfId="45945" xr:uid="{00000000-0005-0000-0000-0000F49E0000}"/>
    <cellStyle name="40% - Énfasis6 2 9 6" xfId="45946" xr:uid="{00000000-0005-0000-0000-0000F59E0000}"/>
    <cellStyle name="40% - Énfasis6 2 9 7" xfId="45947" xr:uid="{00000000-0005-0000-0000-0000F69E0000}"/>
    <cellStyle name="40% - Énfasis6 2 9 8" xfId="45948" xr:uid="{00000000-0005-0000-0000-0000F79E0000}"/>
    <cellStyle name="40% - Énfasis6 2 9 9" xfId="45949" xr:uid="{00000000-0005-0000-0000-0000F89E0000}"/>
    <cellStyle name="40% - Énfasis6 20" xfId="9319" xr:uid="{00000000-0005-0000-0000-0000F99E0000}"/>
    <cellStyle name="40% - Énfasis6 21" xfId="9320" xr:uid="{00000000-0005-0000-0000-0000FA9E0000}"/>
    <cellStyle name="40% - Énfasis6 22" xfId="9321" xr:uid="{00000000-0005-0000-0000-0000FB9E0000}"/>
    <cellStyle name="40% - Énfasis6 23" xfId="9322" xr:uid="{00000000-0005-0000-0000-0000FC9E0000}"/>
    <cellStyle name="40% - Énfasis6 24" xfId="9323" xr:uid="{00000000-0005-0000-0000-0000FD9E0000}"/>
    <cellStyle name="40% - Énfasis6 25" xfId="9324" xr:uid="{00000000-0005-0000-0000-0000FE9E0000}"/>
    <cellStyle name="40% - Énfasis6 3" xfId="9325" xr:uid="{00000000-0005-0000-0000-0000FF9E0000}"/>
    <cellStyle name="40% - Énfasis6 3 10" xfId="9326" xr:uid="{00000000-0005-0000-0000-0000009F0000}"/>
    <cellStyle name="40% - Énfasis6 3 11" xfId="9327" xr:uid="{00000000-0005-0000-0000-0000019F0000}"/>
    <cellStyle name="40% - Énfasis6 3 12" xfId="9328" xr:uid="{00000000-0005-0000-0000-0000029F0000}"/>
    <cellStyle name="40% - Énfasis6 3 13" xfId="45950" xr:uid="{00000000-0005-0000-0000-0000039F0000}"/>
    <cellStyle name="40% - Énfasis6 3 14" xfId="45951" xr:uid="{00000000-0005-0000-0000-0000049F0000}"/>
    <cellStyle name="40% - Énfasis6 3 15" xfId="45952" xr:uid="{00000000-0005-0000-0000-0000059F0000}"/>
    <cellStyle name="40% - Énfasis6 3 16" xfId="45953" xr:uid="{00000000-0005-0000-0000-0000069F0000}"/>
    <cellStyle name="40% - Énfasis6 3 17" xfId="45954" xr:uid="{00000000-0005-0000-0000-0000079F0000}"/>
    <cellStyle name="40% - Énfasis6 3 18" xfId="45955" xr:uid="{00000000-0005-0000-0000-0000089F0000}"/>
    <cellStyle name="40% - Énfasis6 3 2" xfId="9329" xr:uid="{00000000-0005-0000-0000-0000099F0000}"/>
    <cellStyle name="40% - Énfasis6 3 2 10" xfId="45956" xr:uid="{00000000-0005-0000-0000-00000A9F0000}"/>
    <cellStyle name="40% - Énfasis6 3 2 11" xfId="45957" xr:uid="{00000000-0005-0000-0000-00000B9F0000}"/>
    <cellStyle name="40% - Énfasis6 3 2 12" xfId="45958" xr:uid="{00000000-0005-0000-0000-00000C9F0000}"/>
    <cellStyle name="40% - Énfasis6 3 2 13" xfId="45959" xr:uid="{00000000-0005-0000-0000-00000D9F0000}"/>
    <cellStyle name="40% - Énfasis6 3 2 14" xfId="45960" xr:uid="{00000000-0005-0000-0000-00000E9F0000}"/>
    <cellStyle name="40% - Énfasis6 3 2 15" xfId="45961" xr:uid="{00000000-0005-0000-0000-00000F9F0000}"/>
    <cellStyle name="40% - Énfasis6 3 2 2" xfId="9330" xr:uid="{00000000-0005-0000-0000-0000109F0000}"/>
    <cellStyle name="40% - Énfasis6 3 2 2 10" xfId="45962" xr:uid="{00000000-0005-0000-0000-0000119F0000}"/>
    <cellStyle name="40% - Énfasis6 3 2 2 11" xfId="45963" xr:uid="{00000000-0005-0000-0000-0000129F0000}"/>
    <cellStyle name="40% - Énfasis6 3 2 2 12" xfId="45964" xr:uid="{00000000-0005-0000-0000-0000139F0000}"/>
    <cellStyle name="40% - Énfasis6 3 2 2 2" xfId="9331" xr:uid="{00000000-0005-0000-0000-0000149F0000}"/>
    <cellStyle name="40% - Énfasis6 3 2 2 2 10" xfId="45965" xr:uid="{00000000-0005-0000-0000-0000159F0000}"/>
    <cellStyle name="40% - Énfasis6 3 2 2 2 2" xfId="9332" xr:uid="{00000000-0005-0000-0000-0000169F0000}"/>
    <cellStyle name="40% - Énfasis6 3 2 2 2 2 2" xfId="9333" xr:uid="{00000000-0005-0000-0000-0000179F0000}"/>
    <cellStyle name="40% - Énfasis6 3 2 2 2 2 3" xfId="45966" xr:uid="{00000000-0005-0000-0000-0000189F0000}"/>
    <cellStyle name="40% - Énfasis6 3 2 2 2 2 4" xfId="45967" xr:uid="{00000000-0005-0000-0000-0000199F0000}"/>
    <cellStyle name="40% - Énfasis6 3 2 2 2 2 5" xfId="45968" xr:uid="{00000000-0005-0000-0000-00001A9F0000}"/>
    <cellStyle name="40% - Énfasis6 3 2 2 2 2 6" xfId="45969" xr:uid="{00000000-0005-0000-0000-00001B9F0000}"/>
    <cellStyle name="40% - Énfasis6 3 2 2 2 2 7" xfId="45970" xr:uid="{00000000-0005-0000-0000-00001C9F0000}"/>
    <cellStyle name="40% - Énfasis6 3 2 2 2 2 8" xfId="45971" xr:uid="{00000000-0005-0000-0000-00001D9F0000}"/>
    <cellStyle name="40% - Énfasis6 3 2 2 2 2 9" xfId="45972" xr:uid="{00000000-0005-0000-0000-00001E9F0000}"/>
    <cellStyle name="40% - Énfasis6 3 2 2 2 3" xfId="9334" xr:uid="{00000000-0005-0000-0000-00001F9F0000}"/>
    <cellStyle name="40% - Énfasis6 3 2 2 2 4" xfId="45973" xr:uid="{00000000-0005-0000-0000-0000209F0000}"/>
    <cellStyle name="40% - Énfasis6 3 2 2 2 5" xfId="45974" xr:uid="{00000000-0005-0000-0000-0000219F0000}"/>
    <cellStyle name="40% - Énfasis6 3 2 2 2 6" xfId="45975" xr:uid="{00000000-0005-0000-0000-0000229F0000}"/>
    <cellStyle name="40% - Énfasis6 3 2 2 2 7" xfId="45976" xr:uid="{00000000-0005-0000-0000-0000239F0000}"/>
    <cellStyle name="40% - Énfasis6 3 2 2 2 8" xfId="45977" xr:uid="{00000000-0005-0000-0000-0000249F0000}"/>
    <cellStyle name="40% - Énfasis6 3 2 2 2 9" xfId="45978" xr:uid="{00000000-0005-0000-0000-0000259F0000}"/>
    <cellStyle name="40% - Énfasis6 3 2 2 3" xfId="9335" xr:uid="{00000000-0005-0000-0000-0000269F0000}"/>
    <cellStyle name="40% - Énfasis6 3 2 2 3 10" xfId="45979" xr:uid="{00000000-0005-0000-0000-0000279F0000}"/>
    <cellStyle name="40% - Énfasis6 3 2 2 3 2" xfId="9336" xr:uid="{00000000-0005-0000-0000-0000289F0000}"/>
    <cellStyle name="40% - Énfasis6 3 2 2 3 2 2" xfId="9337" xr:uid="{00000000-0005-0000-0000-0000299F0000}"/>
    <cellStyle name="40% - Énfasis6 3 2 2 3 2 3" xfId="45980" xr:uid="{00000000-0005-0000-0000-00002A9F0000}"/>
    <cellStyle name="40% - Énfasis6 3 2 2 3 2 4" xfId="45981" xr:uid="{00000000-0005-0000-0000-00002B9F0000}"/>
    <cellStyle name="40% - Énfasis6 3 2 2 3 2 5" xfId="45982" xr:uid="{00000000-0005-0000-0000-00002C9F0000}"/>
    <cellStyle name="40% - Énfasis6 3 2 2 3 2 6" xfId="45983" xr:uid="{00000000-0005-0000-0000-00002D9F0000}"/>
    <cellStyle name="40% - Énfasis6 3 2 2 3 2 7" xfId="45984" xr:uid="{00000000-0005-0000-0000-00002E9F0000}"/>
    <cellStyle name="40% - Énfasis6 3 2 2 3 2 8" xfId="45985" xr:uid="{00000000-0005-0000-0000-00002F9F0000}"/>
    <cellStyle name="40% - Énfasis6 3 2 2 3 2 9" xfId="45986" xr:uid="{00000000-0005-0000-0000-0000309F0000}"/>
    <cellStyle name="40% - Énfasis6 3 2 2 3 3" xfId="9338" xr:uid="{00000000-0005-0000-0000-0000319F0000}"/>
    <cellStyle name="40% - Énfasis6 3 2 2 3 4" xfId="45987" xr:uid="{00000000-0005-0000-0000-0000329F0000}"/>
    <cellStyle name="40% - Énfasis6 3 2 2 3 5" xfId="45988" xr:uid="{00000000-0005-0000-0000-0000339F0000}"/>
    <cellStyle name="40% - Énfasis6 3 2 2 3 6" xfId="45989" xr:uid="{00000000-0005-0000-0000-0000349F0000}"/>
    <cellStyle name="40% - Énfasis6 3 2 2 3 7" xfId="45990" xr:uid="{00000000-0005-0000-0000-0000359F0000}"/>
    <cellStyle name="40% - Énfasis6 3 2 2 3 8" xfId="45991" xr:uid="{00000000-0005-0000-0000-0000369F0000}"/>
    <cellStyle name="40% - Énfasis6 3 2 2 3 9" xfId="45992" xr:uid="{00000000-0005-0000-0000-0000379F0000}"/>
    <cellStyle name="40% - Énfasis6 3 2 2 4" xfId="9339" xr:uid="{00000000-0005-0000-0000-0000389F0000}"/>
    <cellStyle name="40% - Énfasis6 3 2 2 4 2" xfId="9340" xr:uid="{00000000-0005-0000-0000-0000399F0000}"/>
    <cellStyle name="40% - Énfasis6 3 2 2 4 3" xfId="45993" xr:uid="{00000000-0005-0000-0000-00003A9F0000}"/>
    <cellStyle name="40% - Énfasis6 3 2 2 4 4" xfId="45994" xr:uid="{00000000-0005-0000-0000-00003B9F0000}"/>
    <cellStyle name="40% - Énfasis6 3 2 2 4 5" xfId="45995" xr:uid="{00000000-0005-0000-0000-00003C9F0000}"/>
    <cellStyle name="40% - Énfasis6 3 2 2 4 6" xfId="45996" xr:uid="{00000000-0005-0000-0000-00003D9F0000}"/>
    <cellStyle name="40% - Énfasis6 3 2 2 4 7" xfId="45997" xr:uid="{00000000-0005-0000-0000-00003E9F0000}"/>
    <cellStyle name="40% - Énfasis6 3 2 2 4 8" xfId="45998" xr:uid="{00000000-0005-0000-0000-00003F9F0000}"/>
    <cellStyle name="40% - Énfasis6 3 2 2 4 9" xfId="45999" xr:uid="{00000000-0005-0000-0000-0000409F0000}"/>
    <cellStyle name="40% - Énfasis6 3 2 2 5" xfId="9341" xr:uid="{00000000-0005-0000-0000-0000419F0000}"/>
    <cellStyle name="40% - Énfasis6 3 2 2 6" xfId="46000" xr:uid="{00000000-0005-0000-0000-0000429F0000}"/>
    <cellStyle name="40% - Énfasis6 3 2 2 7" xfId="46001" xr:uid="{00000000-0005-0000-0000-0000439F0000}"/>
    <cellStyle name="40% - Énfasis6 3 2 2 8" xfId="46002" xr:uid="{00000000-0005-0000-0000-0000449F0000}"/>
    <cellStyle name="40% - Énfasis6 3 2 2 9" xfId="46003" xr:uid="{00000000-0005-0000-0000-0000459F0000}"/>
    <cellStyle name="40% - Énfasis6 3 2 3" xfId="9342" xr:uid="{00000000-0005-0000-0000-0000469F0000}"/>
    <cellStyle name="40% - Énfasis6 3 2 3 10" xfId="46004" xr:uid="{00000000-0005-0000-0000-0000479F0000}"/>
    <cellStyle name="40% - Énfasis6 3 2 3 11" xfId="46005" xr:uid="{00000000-0005-0000-0000-0000489F0000}"/>
    <cellStyle name="40% - Énfasis6 3 2 3 12" xfId="46006" xr:uid="{00000000-0005-0000-0000-0000499F0000}"/>
    <cellStyle name="40% - Énfasis6 3 2 3 2" xfId="9343" xr:uid="{00000000-0005-0000-0000-00004A9F0000}"/>
    <cellStyle name="40% - Énfasis6 3 2 3 2 10" xfId="46007" xr:uid="{00000000-0005-0000-0000-00004B9F0000}"/>
    <cellStyle name="40% - Énfasis6 3 2 3 2 2" xfId="9344" xr:uid="{00000000-0005-0000-0000-00004C9F0000}"/>
    <cellStyle name="40% - Énfasis6 3 2 3 2 2 2" xfId="9345" xr:uid="{00000000-0005-0000-0000-00004D9F0000}"/>
    <cellStyle name="40% - Énfasis6 3 2 3 2 2 3" xfId="46008" xr:uid="{00000000-0005-0000-0000-00004E9F0000}"/>
    <cellStyle name="40% - Énfasis6 3 2 3 2 2 4" xfId="46009" xr:uid="{00000000-0005-0000-0000-00004F9F0000}"/>
    <cellStyle name="40% - Énfasis6 3 2 3 2 2 5" xfId="46010" xr:uid="{00000000-0005-0000-0000-0000509F0000}"/>
    <cellStyle name="40% - Énfasis6 3 2 3 2 2 6" xfId="46011" xr:uid="{00000000-0005-0000-0000-0000519F0000}"/>
    <cellStyle name="40% - Énfasis6 3 2 3 2 2 7" xfId="46012" xr:uid="{00000000-0005-0000-0000-0000529F0000}"/>
    <cellStyle name="40% - Énfasis6 3 2 3 2 2 8" xfId="46013" xr:uid="{00000000-0005-0000-0000-0000539F0000}"/>
    <cellStyle name="40% - Énfasis6 3 2 3 2 2 9" xfId="46014" xr:uid="{00000000-0005-0000-0000-0000549F0000}"/>
    <cellStyle name="40% - Énfasis6 3 2 3 2 3" xfId="9346" xr:uid="{00000000-0005-0000-0000-0000559F0000}"/>
    <cellStyle name="40% - Énfasis6 3 2 3 2 4" xfId="46015" xr:uid="{00000000-0005-0000-0000-0000569F0000}"/>
    <cellStyle name="40% - Énfasis6 3 2 3 2 5" xfId="46016" xr:uid="{00000000-0005-0000-0000-0000579F0000}"/>
    <cellStyle name="40% - Énfasis6 3 2 3 2 6" xfId="46017" xr:uid="{00000000-0005-0000-0000-0000589F0000}"/>
    <cellStyle name="40% - Énfasis6 3 2 3 2 7" xfId="46018" xr:uid="{00000000-0005-0000-0000-0000599F0000}"/>
    <cellStyle name="40% - Énfasis6 3 2 3 2 8" xfId="46019" xr:uid="{00000000-0005-0000-0000-00005A9F0000}"/>
    <cellStyle name="40% - Énfasis6 3 2 3 2 9" xfId="46020" xr:uid="{00000000-0005-0000-0000-00005B9F0000}"/>
    <cellStyle name="40% - Énfasis6 3 2 3 3" xfId="9347" xr:uid="{00000000-0005-0000-0000-00005C9F0000}"/>
    <cellStyle name="40% - Énfasis6 3 2 3 3 10" xfId="46021" xr:uid="{00000000-0005-0000-0000-00005D9F0000}"/>
    <cellStyle name="40% - Énfasis6 3 2 3 3 2" xfId="9348" xr:uid="{00000000-0005-0000-0000-00005E9F0000}"/>
    <cellStyle name="40% - Énfasis6 3 2 3 3 2 2" xfId="9349" xr:uid="{00000000-0005-0000-0000-00005F9F0000}"/>
    <cellStyle name="40% - Énfasis6 3 2 3 3 2 3" xfId="46022" xr:uid="{00000000-0005-0000-0000-0000609F0000}"/>
    <cellStyle name="40% - Énfasis6 3 2 3 3 2 4" xfId="46023" xr:uid="{00000000-0005-0000-0000-0000619F0000}"/>
    <cellStyle name="40% - Énfasis6 3 2 3 3 2 5" xfId="46024" xr:uid="{00000000-0005-0000-0000-0000629F0000}"/>
    <cellStyle name="40% - Énfasis6 3 2 3 3 2 6" xfId="46025" xr:uid="{00000000-0005-0000-0000-0000639F0000}"/>
    <cellStyle name="40% - Énfasis6 3 2 3 3 2 7" xfId="46026" xr:uid="{00000000-0005-0000-0000-0000649F0000}"/>
    <cellStyle name="40% - Énfasis6 3 2 3 3 2 8" xfId="46027" xr:uid="{00000000-0005-0000-0000-0000659F0000}"/>
    <cellStyle name="40% - Énfasis6 3 2 3 3 2 9" xfId="46028" xr:uid="{00000000-0005-0000-0000-0000669F0000}"/>
    <cellStyle name="40% - Énfasis6 3 2 3 3 3" xfId="9350" xr:uid="{00000000-0005-0000-0000-0000679F0000}"/>
    <cellStyle name="40% - Énfasis6 3 2 3 3 4" xfId="46029" xr:uid="{00000000-0005-0000-0000-0000689F0000}"/>
    <cellStyle name="40% - Énfasis6 3 2 3 3 5" xfId="46030" xr:uid="{00000000-0005-0000-0000-0000699F0000}"/>
    <cellStyle name="40% - Énfasis6 3 2 3 3 6" xfId="46031" xr:uid="{00000000-0005-0000-0000-00006A9F0000}"/>
    <cellStyle name="40% - Énfasis6 3 2 3 3 7" xfId="46032" xr:uid="{00000000-0005-0000-0000-00006B9F0000}"/>
    <cellStyle name="40% - Énfasis6 3 2 3 3 8" xfId="46033" xr:uid="{00000000-0005-0000-0000-00006C9F0000}"/>
    <cellStyle name="40% - Énfasis6 3 2 3 3 9" xfId="46034" xr:uid="{00000000-0005-0000-0000-00006D9F0000}"/>
    <cellStyle name="40% - Énfasis6 3 2 3 4" xfId="9351" xr:uid="{00000000-0005-0000-0000-00006E9F0000}"/>
    <cellStyle name="40% - Énfasis6 3 2 3 4 2" xfId="9352" xr:uid="{00000000-0005-0000-0000-00006F9F0000}"/>
    <cellStyle name="40% - Énfasis6 3 2 3 4 3" xfId="46035" xr:uid="{00000000-0005-0000-0000-0000709F0000}"/>
    <cellStyle name="40% - Énfasis6 3 2 3 4 4" xfId="46036" xr:uid="{00000000-0005-0000-0000-0000719F0000}"/>
    <cellStyle name="40% - Énfasis6 3 2 3 4 5" xfId="46037" xr:uid="{00000000-0005-0000-0000-0000729F0000}"/>
    <cellStyle name="40% - Énfasis6 3 2 3 4 6" xfId="46038" xr:uid="{00000000-0005-0000-0000-0000739F0000}"/>
    <cellStyle name="40% - Énfasis6 3 2 3 4 7" xfId="46039" xr:uid="{00000000-0005-0000-0000-0000749F0000}"/>
    <cellStyle name="40% - Énfasis6 3 2 3 4 8" xfId="46040" xr:uid="{00000000-0005-0000-0000-0000759F0000}"/>
    <cellStyle name="40% - Énfasis6 3 2 3 4 9" xfId="46041" xr:uid="{00000000-0005-0000-0000-0000769F0000}"/>
    <cellStyle name="40% - Énfasis6 3 2 3 5" xfId="9353" xr:uid="{00000000-0005-0000-0000-0000779F0000}"/>
    <cellStyle name="40% - Énfasis6 3 2 3 6" xfId="46042" xr:uid="{00000000-0005-0000-0000-0000789F0000}"/>
    <cellStyle name="40% - Énfasis6 3 2 3 7" xfId="46043" xr:uid="{00000000-0005-0000-0000-0000799F0000}"/>
    <cellStyle name="40% - Énfasis6 3 2 3 8" xfId="46044" xr:uid="{00000000-0005-0000-0000-00007A9F0000}"/>
    <cellStyle name="40% - Énfasis6 3 2 3 9" xfId="46045" xr:uid="{00000000-0005-0000-0000-00007B9F0000}"/>
    <cellStyle name="40% - Énfasis6 3 2 4" xfId="9354" xr:uid="{00000000-0005-0000-0000-00007C9F0000}"/>
    <cellStyle name="40% - Énfasis6 3 2 4 10" xfId="46046" xr:uid="{00000000-0005-0000-0000-00007D9F0000}"/>
    <cellStyle name="40% - Énfasis6 3 2 4 2" xfId="9355" xr:uid="{00000000-0005-0000-0000-00007E9F0000}"/>
    <cellStyle name="40% - Énfasis6 3 2 4 2 2" xfId="9356" xr:uid="{00000000-0005-0000-0000-00007F9F0000}"/>
    <cellStyle name="40% - Énfasis6 3 2 4 2 3" xfId="46047" xr:uid="{00000000-0005-0000-0000-0000809F0000}"/>
    <cellStyle name="40% - Énfasis6 3 2 4 2 4" xfId="46048" xr:uid="{00000000-0005-0000-0000-0000819F0000}"/>
    <cellStyle name="40% - Énfasis6 3 2 4 2 5" xfId="46049" xr:uid="{00000000-0005-0000-0000-0000829F0000}"/>
    <cellStyle name="40% - Énfasis6 3 2 4 2 6" xfId="46050" xr:uid="{00000000-0005-0000-0000-0000839F0000}"/>
    <cellStyle name="40% - Énfasis6 3 2 4 2 7" xfId="46051" xr:uid="{00000000-0005-0000-0000-0000849F0000}"/>
    <cellStyle name="40% - Énfasis6 3 2 4 2 8" xfId="46052" xr:uid="{00000000-0005-0000-0000-0000859F0000}"/>
    <cellStyle name="40% - Énfasis6 3 2 4 2 9" xfId="46053" xr:uid="{00000000-0005-0000-0000-0000869F0000}"/>
    <cellStyle name="40% - Énfasis6 3 2 4 3" xfId="9357" xr:uid="{00000000-0005-0000-0000-0000879F0000}"/>
    <cellStyle name="40% - Énfasis6 3 2 4 4" xfId="46054" xr:uid="{00000000-0005-0000-0000-0000889F0000}"/>
    <cellStyle name="40% - Énfasis6 3 2 4 5" xfId="46055" xr:uid="{00000000-0005-0000-0000-0000899F0000}"/>
    <cellStyle name="40% - Énfasis6 3 2 4 6" xfId="46056" xr:uid="{00000000-0005-0000-0000-00008A9F0000}"/>
    <cellStyle name="40% - Énfasis6 3 2 4 7" xfId="46057" xr:uid="{00000000-0005-0000-0000-00008B9F0000}"/>
    <cellStyle name="40% - Énfasis6 3 2 4 8" xfId="46058" xr:uid="{00000000-0005-0000-0000-00008C9F0000}"/>
    <cellStyle name="40% - Énfasis6 3 2 4 9" xfId="46059" xr:uid="{00000000-0005-0000-0000-00008D9F0000}"/>
    <cellStyle name="40% - Énfasis6 3 2 5" xfId="9358" xr:uid="{00000000-0005-0000-0000-00008E9F0000}"/>
    <cellStyle name="40% - Énfasis6 3 2 5 10" xfId="46060" xr:uid="{00000000-0005-0000-0000-00008F9F0000}"/>
    <cellStyle name="40% - Énfasis6 3 2 5 2" xfId="9359" xr:uid="{00000000-0005-0000-0000-0000909F0000}"/>
    <cellStyle name="40% - Énfasis6 3 2 5 2 2" xfId="9360" xr:uid="{00000000-0005-0000-0000-0000919F0000}"/>
    <cellStyle name="40% - Énfasis6 3 2 5 2 3" xfId="46061" xr:uid="{00000000-0005-0000-0000-0000929F0000}"/>
    <cellStyle name="40% - Énfasis6 3 2 5 2 4" xfId="46062" xr:uid="{00000000-0005-0000-0000-0000939F0000}"/>
    <cellStyle name="40% - Énfasis6 3 2 5 2 5" xfId="46063" xr:uid="{00000000-0005-0000-0000-0000949F0000}"/>
    <cellStyle name="40% - Énfasis6 3 2 5 2 6" xfId="46064" xr:uid="{00000000-0005-0000-0000-0000959F0000}"/>
    <cellStyle name="40% - Énfasis6 3 2 5 2 7" xfId="46065" xr:uid="{00000000-0005-0000-0000-0000969F0000}"/>
    <cellStyle name="40% - Énfasis6 3 2 5 2 8" xfId="46066" xr:uid="{00000000-0005-0000-0000-0000979F0000}"/>
    <cellStyle name="40% - Énfasis6 3 2 5 2 9" xfId="46067" xr:uid="{00000000-0005-0000-0000-0000989F0000}"/>
    <cellStyle name="40% - Énfasis6 3 2 5 3" xfId="9361" xr:uid="{00000000-0005-0000-0000-0000999F0000}"/>
    <cellStyle name="40% - Énfasis6 3 2 5 4" xfId="46068" xr:uid="{00000000-0005-0000-0000-00009A9F0000}"/>
    <cellStyle name="40% - Énfasis6 3 2 5 5" xfId="46069" xr:uid="{00000000-0005-0000-0000-00009B9F0000}"/>
    <cellStyle name="40% - Énfasis6 3 2 5 6" xfId="46070" xr:uid="{00000000-0005-0000-0000-00009C9F0000}"/>
    <cellStyle name="40% - Énfasis6 3 2 5 7" xfId="46071" xr:uid="{00000000-0005-0000-0000-00009D9F0000}"/>
    <cellStyle name="40% - Énfasis6 3 2 5 8" xfId="46072" xr:uid="{00000000-0005-0000-0000-00009E9F0000}"/>
    <cellStyle name="40% - Énfasis6 3 2 5 9" xfId="46073" xr:uid="{00000000-0005-0000-0000-00009F9F0000}"/>
    <cellStyle name="40% - Énfasis6 3 2 6" xfId="9362" xr:uid="{00000000-0005-0000-0000-0000A09F0000}"/>
    <cellStyle name="40% - Énfasis6 3 2 6 10" xfId="46074" xr:uid="{00000000-0005-0000-0000-0000A19F0000}"/>
    <cellStyle name="40% - Énfasis6 3 2 6 2" xfId="9363" xr:uid="{00000000-0005-0000-0000-0000A29F0000}"/>
    <cellStyle name="40% - Énfasis6 3 2 6 2 2" xfId="9364" xr:uid="{00000000-0005-0000-0000-0000A39F0000}"/>
    <cellStyle name="40% - Énfasis6 3 2 6 2 3" xfId="46075" xr:uid="{00000000-0005-0000-0000-0000A49F0000}"/>
    <cellStyle name="40% - Énfasis6 3 2 6 2 4" xfId="46076" xr:uid="{00000000-0005-0000-0000-0000A59F0000}"/>
    <cellStyle name="40% - Énfasis6 3 2 6 2 5" xfId="46077" xr:uid="{00000000-0005-0000-0000-0000A69F0000}"/>
    <cellStyle name="40% - Énfasis6 3 2 6 2 6" xfId="46078" xr:uid="{00000000-0005-0000-0000-0000A79F0000}"/>
    <cellStyle name="40% - Énfasis6 3 2 6 2 7" xfId="46079" xr:uid="{00000000-0005-0000-0000-0000A89F0000}"/>
    <cellStyle name="40% - Énfasis6 3 2 6 2 8" xfId="46080" xr:uid="{00000000-0005-0000-0000-0000A99F0000}"/>
    <cellStyle name="40% - Énfasis6 3 2 6 2 9" xfId="46081" xr:uid="{00000000-0005-0000-0000-0000AA9F0000}"/>
    <cellStyle name="40% - Énfasis6 3 2 6 3" xfId="9365" xr:uid="{00000000-0005-0000-0000-0000AB9F0000}"/>
    <cellStyle name="40% - Énfasis6 3 2 6 4" xfId="46082" xr:uid="{00000000-0005-0000-0000-0000AC9F0000}"/>
    <cellStyle name="40% - Énfasis6 3 2 6 5" xfId="46083" xr:uid="{00000000-0005-0000-0000-0000AD9F0000}"/>
    <cellStyle name="40% - Énfasis6 3 2 6 6" xfId="46084" xr:uid="{00000000-0005-0000-0000-0000AE9F0000}"/>
    <cellStyle name="40% - Énfasis6 3 2 6 7" xfId="46085" xr:uid="{00000000-0005-0000-0000-0000AF9F0000}"/>
    <cellStyle name="40% - Énfasis6 3 2 6 8" xfId="46086" xr:uid="{00000000-0005-0000-0000-0000B09F0000}"/>
    <cellStyle name="40% - Énfasis6 3 2 6 9" xfId="46087" xr:uid="{00000000-0005-0000-0000-0000B19F0000}"/>
    <cellStyle name="40% - Énfasis6 3 2 7" xfId="9366" xr:uid="{00000000-0005-0000-0000-0000B29F0000}"/>
    <cellStyle name="40% - Énfasis6 3 2 7 2" xfId="9367" xr:uid="{00000000-0005-0000-0000-0000B39F0000}"/>
    <cellStyle name="40% - Énfasis6 3 2 7 3" xfId="46088" xr:uid="{00000000-0005-0000-0000-0000B49F0000}"/>
    <cellStyle name="40% - Énfasis6 3 2 7 4" xfId="46089" xr:uid="{00000000-0005-0000-0000-0000B59F0000}"/>
    <cellStyle name="40% - Énfasis6 3 2 7 5" xfId="46090" xr:uid="{00000000-0005-0000-0000-0000B69F0000}"/>
    <cellStyle name="40% - Énfasis6 3 2 7 6" xfId="46091" xr:uid="{00000000-0005-0000-0000-0000B79F0000}"/>
    <cellStyle name="40% - Énfasis6 3 2 7 7" xfId="46092" xr:uid="{00000000-0005-0000-0000-0000B89F0000}"/>
    <cellStyle name="40% - Énfasis6 3 2 7 8" xfId="46093" xr:uid="{00000000-0005-0000-0000-0000B99F0000}"/>
    <cellStyle name="40% - Énfasis6 3 2 7 9" xfId="46094" xr:uid="{00000000-0005-0000-0000-0000BA9F0000}"/>
    <cellStyle name="40% - Énfasis6 3 2 8" xfId="9368" xr:uid="{00000000-0005-0000-0000-0000BB9F0000}"/>
    <cellStyle name="40% - Énfasis6 3 2 9" xfId="46095" xr:uid="{00000000-0005-0000-0000-0000BC9F0000}"/>
    <cellStyle name="40% - Énfasis6 3 3" xfId="9369" xr:uid="{00000000-0005-0000-0000-0000BD9F0000}"/>
    <cellStyle name="40% - Énfasis6 3 3 10" xfId="46096" xr:uid="{00000000-0005-0000-0000-0000BE9F0000}"/>
    <cellStyle name="40% - Énfasis6 3 3 11" xfId="46097" xr:uid="{00000000-0005-0000-0000-0000BF9F0000}"/>
    <cellStyle name="40% - Énfasis6 3 3 12" xfId="46098" xr:uid="{00000000-0005-0000-0000-0000C09F0000}"/>
    <cellStyle name="40% - Énfasis6 3 3 13" xfId="46099" xr:uid="{00000000-0005-0000-0000-0000C19F0000}"/>
    <cellStyle name="40% - Énfasis6 3 3 2" xfId="9370" xr:uid="{00000000-0005-0000-0000-0000C29F0000}"/>
    <cellStyle name="40% - Énfasis6 3 3 2 10" xfId="46100" xr:uid="{00000000-0005-0000-0000-0000C39F0000}"/>
    <cellStyle name="40% - Énfasis6 3 3 2 11" xfId="46101" xr:uid="{00000000-0005-0000-0000-0000C49F0000}"/>
    <cellStyle name="40% - Énfasis6 3 3 2 12" xfId="46102" xr:uid="{00000000-0005-0000-0000-0000C59F0000}"/>
    <cellStyle name="40% - Énfasis6 3 3 2 2" xfId="9371" xr:uid="{00000000-0005-0000-0000-0000C69F0000}"/>
    <cellStyle name="40% - Énfasis6 3 3 2 2 10" xfId="46103" xr:uid="{00000000-0005-0000-0000-0000C79F0000}"/>
    <cellStyle name="40% - Énfasis6 3 3 2 2 2" xfId="9372" xr:uid="{00000000-0005-0000-0000-0000C89F0000}"/>
    <cellStyle name="40% - Énfasis6 3 3 2 2 2 2" xfId="9373" xr:uid="{00000000-0005-0000-0000-0000C99F0000}"/>
    <cellStyle name="40% - Énfasis6 3 3 2 2 2 3" xfId="46104" xr:uid="{00000000-0005-0000-0000-0000CA9F0000}"/>
    <cellStyle name="40% - Énfasis6 3 3 2 2 2 4" xfId="46105" xr:uid="{00000000-0005-0000-0000-0000CB9F0000}"/>
    <cellStyle name="40% - Énfasis6 3 3 2 2 2 5" xfId="46106" xr:uid="{00000000-0005-0000-0000-0000CC9F0000}"/>
    <cellStyle name="40% - Énfasis6 3 3 2 2 2 6" xfId="46107" xr:uid="{00000000-0005-0000-0000-0000CD9F0000}"/>
    <cellStyle name="40% - Énfasis6 3 3 2 2 2 7" xfId="46108" xr:uid="{00000000-0005-0000-0000-0000CE9F0000}"/>
    <cellStyle name="40% - Énfasis6 3 3 2 2 2 8" xfId="46109" xr:uid="{00000000-0005-0000-0000-0000CF9F0000}"/>
    <cellStyle name="40% - Énfasis6 3 3 2 2 2 9" xfId="46110" xr:uid="{00000000-0005-0000-0000-0000D09F0000}"/>
    <cellStyle name="40% - Énfasis6 3 3 2 2 3" xfId="9374" xr:uid="{00000000-0005-0000-0000-0000D19F0000}"/>
    <cellStyle name="40% - Énfasis6 3 3 2 2 4" xfId="46111" xr:uid="{00000000-0005-0000-0000-0000D29F0000}"/>
    <cellStyle name="40% - Énfasis6 3 3 2 2 5" xfId="46112" xr:uid="{00000000-0005-0000-0000-0000D39F0000}"/>
    <cellStyle name="40% - Énfasis6 3 3 2 2 6" xfId="46113" xr:uid="{00000000-0005-0000-0000-0000D49F0000}"/>
    <cellStyle name="40% - Énfasis6 3 3 2 2 7" xfId="46114" xr:uid="{00000000-0005-0000-0000-0000D59F0000}"/>
    <cellStyle name="40% - Énfasis6 3 3 2 2 8" xfId="46115" xr:uid="{00000000-0005-0000-0000-0000D69F0000}"/>
    <cellStyle name="40% - Énfasis6 3 3 2 2 9" xfId="46116" xr:uid="{00000000-0005-0000-0000-0000D79F0000}"/>
    <cellStyle name="40% - Énfasis6 3 3 2 3" xfId="9375" xr:uid="{00000000-0005-0000-0000-0000D89F0000}"/>
    <cellStyle name="40% - Énfasis6 3 3 2 3 10" xfId="46117" xr:uid="{00000000-0005-0000-0000-0000D99F0000}"/>
    <cellStyle name="40% - Énfasis6 3 3 2 3 2" xfId="9376" xr:uid="{00000000-0005-0000-0000-0000DA9F0000}"/>
    <cellStyle name="40% - Énfasis6 3 3 2 3 2 2" xfId="9377" xr:uid="{00000000-0005-0000-0000-0000DB9F0000}"/>
    <cellStyle name="40% - Énfasis6 3 3 2 3 2 3" xfId="46118" xr:uid="{00000000-0005-0000-0000-0000DC9F0000}"/>
    <cellStyle name="40% - Énfasis6 3 3 2 3 2 4" xfId="46119" xr:uid="{00000000-0005-0000-0000-0000DD9F0000}"/>
    <cellStyle name="40% - Énfasis6 3 3 2 3 2 5" xfId="46120" xr:uid="{00000000-0005-0000-0000-0000DE9F0000}"/>
    <cellStyle name="40% - Énfasis6 3 3 2 3 2 6" xfId="46121" xr:uid="{00000000-0005-0000-0000-0000DF9F0000}"/>
    <cellStyle name="40% - Énfasis6 3 3 2 3 2 7" xfId="46122" xr:uid="{00000000-0005-0000-0000-0000E09F0000}"/>
    <cellStyle name="40% - Énfasis6 3 3 2 3 2 8" xfId="46123" xr:uid="{00000000-0005-0000-0000-0000E19F0000}"/>
    <cellStyle name="40% - Énfasis6 3 3 2 3 2 9" xfId="46124" xr:uid="{00000000-0005-0000-0000-0000E29F0000}"/>
    <cellStyle name="40% - Énfasis6 3 3 2 3 3" xfId="9378" xr:uid="{00000000-0005-0000-0000-0000E39F0000}"/>
    <cellStyle name="40% - Énfasis6 3 3 2 3 4" xfId="46125" xr:uid="{00000000-0005-0000-0000-0000E49F0000}"/>
    <cellStyle name="40% - Énfasis6 3 3 2 3 5" xfId="46126" xr:uid="{00000000-0005-0000-0000-0000E59F0000}"/>
    <cellStyle name="40% - Énfasis6 3 3 2 3 6" xfId="46127" xr:uid="{00000000-0005-0000-0000-0000E69F0000}"/>
    <cellStyle name="40% - Énfasis6 3 3 2 3 7" xfId="46128" xr:uid="{00000000-0005-0000-0000-0000E79F0000}"/>
    <cellStyle name="40% - Énfasis6 3 3 2 3 8" xfId="46129" xr:uid="{00000000-0005-0000-0000-0000E89F0000}"/>
    <cellStyle name="40% - Énfasis6 3 3 2 3 9" xfId="46130" xr:uid="{00000000-0005-0000-0000-0000E99F0000}"/>
    <cellStyle name="40% - Énfasis6 3 3 2 4" xfId="9379" xr:uid="{00000000-0005-0000-0000-0000EA9F0000}"/>
    <cellStyle name="40% - Énfasis6 3 3 2 4 2" xfId="9380" xr:uid="{00000000-0005-0000-0000-0000EB9F0000}"/>
    <cellStyle name="40% - Énfasis6 3 3 2 4 3" xfId="46131" xr:uid="{00000000-0005-0000-0000-0000EC9F0000}"/>
    <cellStyle name="40% - Énfasis6 3 3 2 4 4" xfId="46132" xr:uid="{00000000-0005-0000-0000-0000ED9F0000}"/>
    <cellStyle name="40% - Énfasis6 3 3 2 4 5" xfId="46133" xr:uid="{00000000-0005-0000-0000-0000EE9F0000}"/>
    <cellStyle name="40% - Énfasis6 3 3 2 4 6" xfId="46134" xr:uid="{00000000-0005-0000-0000-0000EF9F0000}"/>
    <cellStyle name="40% - Énfasis6 3 3 2 4 7" xfId="46135" xr:uid="{00000000-0005-0000-0000-0000F09F0000}"/>
    <cellStyle name="40% - Énfasis6 3 3 2 4 8" xfId="46136" xr:uid="{00000000-0005-0000-0000-0000F19F0000}"/>
    <cellStyle name="40% - Énfasis6 3 3 2 4 9" xfId="46137" xr:uid="{00000000-0005-0000-0000-0000F29F0000}"/>
    <cellStyle name="40% - Énfasis6 3 3 2 5" xfId="9381" xr:uid="{00000000-0005-0000-0000-0000F39F0000}"/>
    <cellStyle name="40% - Énfasis6 3 3 2 6" xfId="46138" xr:uid="{00000000-0005-0000-0000-0000F49F0000}"/>
    <cellStyle name="40% - Énfasis6 3 3 2 7" xfId="46139" xr:uid="{00000000-0005-0000-0000-0000F59F0000}"/>
    <cellStyle name="40% - Énfasis6 3 3 2 8" xfId="46140" xr:uid="{00000000-0005-0000-0000-0000F69F0000}"/>
    <cellStyle name="40% - Énfasis6 3 3 2 9" xfId="46141" xr:uid="{00000000-0005-0000-0000-0000F79F0000}"/>
    <cellStyle name="40% - Énfasis6 3 3 3" xfId="9382" xr:uid="{00000000-0005-0000-0000-0000F89F0000}"/>
    <cellStyle name="40% - Énfasis6 3 3 3 10" xfId="46142" xr:uid="{00000000-0005-0000-0000-0000F99F0000}"/>
    <cellStyle name="40% - Énfasis6 3 3 3 2" xfId="9383" xr:uid="{00000000-0005-0000-0000-0000FA9F0000}"/>
    <cellStyle name="40% - Énfasis6 3 3 3 2 2" xfId="9384" xr:uid="{00000000-0005-0000-0000-0000FB9F0000}"/>
    <cellStyle name="40% - Énfasis6 3 3 3 2 3" xfId="46143" xr:uid="{00000000-0005-0000-0000-0000FC9F0000}"/>
    <cellStyle name="40% - Énfasis6 3 3 3 2 4" xfId="46144" xr:uid="{00000000-0005-0000-0000-0000FD9F0000}"/>
    <cellStyle name="40% - Énfasis6 3 3 3 2 5" xfId="46145" xr:uid="{00000000-0005-0000-0000-0000FE9F0000}"/>
    <cellStyle name="40% - Énfasis6 3 3 3 2 6" xfId="46146" xr:uid="{00000000-0005-0000-0000-0000FF9F0000}"/>
    <cellStyle name="40% - Énfasis6 3 3 3 2 7" xfId="46147" xr:uid="{00000000-0005-0000-0000-000000A00000}"/>
    <cellStyle name="40% - Énfasis6 3 3 3 2 8" xfId="46148" xr:uid="{00000000-0005-0000-0000-000001A00000}"/>
    <cellStyle name="40% - Énfasis6 3 3 3 2 9" xfId="46149" xr:uid="{00000000-0005-0000-0000-000002A00000}"/>
    <cellStyle name="40% - Énfasis6 3 3 3 3" xfId="9385" xr:uid="{00000000-0005-0000-0000-000003A00000}"/>
    <cellStyle name="40% - Énfasis6 3 3 3 4" xfId="46150" xr:uid="{00000000-0005-0000-0000-000004A00000}"/>
    <cellStyle name="40% - Énfasis6 3 3 3 5" xfId="46151" xr:uid="{00000000-0005-0000-0000-000005A00000}"/>
    <cellStyle name="40% - Énfasis6 3 3 3 6" xfId="46152" xr:uid="{00000000-0005-0000-0000-000006A00000}"/>
    <cellStyle name="40% - Énfasis6 3 3 3 7" xfId="46153" xr:uid="{00000000-0005-0000-0000-000007A00000}"/>
    <cellStyle name="40% - Énfasis6 3 3 3 8" xfId="46154" xr:uid="{00000000-0005-0000-0000-000008A00000}"/>
    <cellStyle name="40% - Énfasis6 3 3 3 9" xfId="46155" xr:uid="{00000000-0005-0000-0000-000009A00000}"/>
    <cellStyle name="40% - Énfasis6 3 3 4" xfId="9386" xr:uid="{00000000-0005-0000-0000-00000AA00000}"/>
    <cellStyle name="40% - Énfasis6 3 3 4 10" xfId="46156" xr:uid="{00000000-0005-0000-0000-00000BA00000}"/>
    <cellStyle name="40% - Énfasis6 3 3 4 2" xfId="9387" xr:uid="{00000000-0005-0000-0000-00000CA00000}"/>
    <cellStyle name="40% - Énfasis6 3 3 4 2 2" xfId="9388" xr:uid="{00000000-0005-0000-0000-00000DA00000}"/>
    <cellStyle name="40% - Énfasis6 3 3 4 2 3" xfId="46157" xr:uid="{00000000-0005-0000-0000-00000EA00000}"/>
    <cellStyle name="40% - Énfasis6 3 3 4 2 4" xfId="46158" xr:uid="{00000000-0005-0000-0000-00000FA00000}"/>
    <cellStyle name="40% - Énfasis6 3 3 4 2 5" xfId="46159" xr:uid="{00000000-0005-0000-0000-000010A00000}"/>
    <cellStyle name="40% - Énfasis6 3 3 4 2 6" xfId="46160" xr:uid="{00000000-0005-0000-0000-000011A00000}"/>
    <cellStyle name="40% - Énfasis6 3 3 4 2 7" xfId="46161" xr:uid="{00000000-0005-0000-0000-000012A00000}"/>
    <cellStyle name="40% - Énfasis6 3 3 4 2 8" xfId="46162" xr:uid="{00000000-0005-0000-0000-000013A00000}"/>
    <cellStyle name="40% - Énfasis6 3 3 4 2 9" xfId="46163" xr:uid="{00000000-0005-0000-0000-000014A00000}"/>
    <cellStyle name="40% - Énfasis6 3 3 4 3" xfId="9389" xr:uid="{00000000-0005-0000-0000-000015A00000}"/>
    <cellStyle name="40% - Énfasis6 3 3 4 4" xfId="46164" xr:uid="{00000000-0005-0000-0000-000016A00000}"/>
    <cellStyle name="40% - Énfasis6 3 3 4 5" xfId="46165" xr:uid="{00000000-0005-0000-0000-000017A00000}"/>
    <cellStyle name="40% - Énfasis6 3 3 4 6" xfId="46166" xr:uid="{00000000-0005-0000-0000-000018A00000}"/>
    <cellStyle name="40% - Énfasis6 3 3 4 7" xfId="46167" xr:uid="{00000000-0005-0000-0000-000019A00000}"/>
    <cellStyle name="40% - Énfasis6 3 3 4 8" xfId="46168" xr:uid="{00000000-0005-0000-0000-00001AA00000}"/>
    <cellStyle name="40% - Énfasis6 3 3 4 9" xfId="46169" xr:uid="{00000000-0005-0000-0000-00001BA00000}"/>
    <cellStyle name="40% - Énfasis6 3 3 5" xfId="9390" xr:uid="{00000000-0005-0000-0000-00001CA00000}"/>
    <cellStyle name="40% - Énfasis6 3 3 5 2" xfId="9391" xr:uid="{00000000-0005-0000-0000-00001DA00000}"/>
    <cellStyle name="40% - Énfasis6 3 3 5 3" xfId="46170" xr:uid="{00000000-0005-0000-0000-00001EA00000}"/>
    <cellStyle name="40% - Énfasis6 3 3 5 4" xfId="46171" xr:uid="{00000000-0005-0000-0000-00001FA00000}"/>
    <cellStyle name="40% - Énfasis6 3 3 5 5" xfId="46172" xr:uid="{00000000-0005-0000-0000-000020A00000}"/>
    <cellStyle name="40% - Énfasis6 3 3 5 6" xfId="46173" xr:uid="{00000000-0005-0000-0000-000021A00000}"/>
    <cellStyle name="40% - Énfasis6 3 3 5 7" xfId="46174" xr:uid="{00000000-0005-0000-0000-000022A00000}"/>
    <cellStyle name="40% - Énfasis6 3 3 5 8" xfId="46175" xr:uid="{00000000-0005-0000-0000-000023A00000}"/>
    <cellStyle name="40% - Énfasis6 3 3 5 9" xfId="46176" xr:uid="{00000000-0005-0000-0000-000024A00000}"/>
    <cellStyle name="40% - Énfasis6 3 3 6" xfId="9392" xr:uid="{00000000-0005-0000-0000-000025A00000}"/>
    <cellStyle name="40% - Énfasis6 3 3 7" xfId="46177" xr:uid="{00000000-0005-0000-0000-000026A00000}"/>
    <cellStyle name="40% - Énfasis6 3 3 8" xfId="46178" xr:uid="{00000000-0005-0000-0000-000027A00000}"/>
    <cellStyle name="40% - Énfasis6 3 3 9" xfId="46179" xr:uid="{00000000-0005-0000-0000-000028A00000}"/>
    <cellStyle name="40% - Énfasis6 3 4" xfId="9393" xr:uid="{00000000-0005-0000-0000-000029A00000}"/>
    <cellStyle name="40% - Énfasis6 3 4 10" xfId="46180" xr:uid="{00000000-0005-0000-0000-00002AA00000}"/>
    <cellStyle name="40% - Énfasis6 3 4 11" xfId="46181" xr:uid="{00000000-0005-0000-0000-00002BA00000}"/>
    <cellStyle name="40% - Énfasis6 3 4 12" xfId="46182" xr:uid="{00000000-0005-0000-0000-00002CA00000}"/>
    <cellStyle name="40% - Énfasis6 3 4 13" xfId="46183" xr:uid="{00000000-0005-0000-0000-00002DA00000}"/>
    <cellStyle name="40% - Énfasis6 3 4 2" xfId="9394" xr:uid="{00000000-0005-0000-0000-00002EA00000}"/>
    <cellStyle name="40% - Énfasis6 3 4 2 10" xfId="46184" xr:uid="{00000000-0005-0000-0000-00002FA00000}"/>
    <cellStyle name="40% - Énfasis6 3 4 2 11" xfId="46185" xr:uid="{00000000-0005-0000-0000-000030A00000}"/>
    <cellStyle name="40% - Énfasis6 3 4 2 12" xfId="46186" xr:uid="{00000000-0005-0000-0000-000031A00000}"/>
    <cellStyle name="40% - Énfasis6 3 4 2 2" xfId="9395" xr:uid="{00000000-0005-0000-0000-000032A00000}"/>
    <cellStyle name="40% - Énfasis6 3 4 2 2 10" xfId="46187" xr:uid="{00000000-0005-0000-0000-000033A00000}"/>
    <cellStyle name="40% - Énfasis6 3 4 2 2 2" xfId="9396" xr:uid="{00000000-0005-0000-0000-000034A00000}"/>
    <cellStyle name="40% - Énfasis6 3 4 2 2 2 2" xfId="9397" xr:uid="{00000000-0005-0000-0000-000035A00000}"/>
    <cellStyle name="40% - Énfasis6 3 4 2 2 2 3" xfId="46188" xr:uid="{00000000-0005-0000-0000-000036A00000}"/>
    <cellStyle name="40% - Énfasis6 3 4 2 2 2 4" xfId="46189" xr:uid="{00000000-0005-0000-0000-000037A00000}"/>
    <cellStyle name="40% - Énfasis6 3 4 2 2 2 5" xfId="46190" xr:uid="{00000000-0005-0000-0000-000038A00000}"/>
    <cellStyle name="40% - Énfasis6 3 4 2 2 2 6" xfId="46191" xr:uid="{00000000-0005-0000-0000-000039A00000}"/>
    <cellStyle name="40% - Énfasis6 3 4 2 2 2 7" xfId="46192" xr:uid="{00000000-0005-0000-0000-00003AA00000}"/>
    <cellStyle name="40% - Énfasis6 3 4 2 2 2 8" xfId="46193" xr:uid="{00000000-0005-0000-0000-00003BA00000}"/>
    <cellStyle name="40% - Énfasis6 3 4 2 2 2 9" xfId="46194" xr:uid="{00000000-0005-0000-0000-00003CA00000}"/>
    <cellStyle name="40% - Énfasis6 3 4 2 2 3" xfId="9398" xr:uid="{00000000-0005-0000-0000-00003DA00000}"/>
    <cellStyle name="40% - Énfasis6 3 4 2 2 4" xfId="46195" xr:uid="{00000000-0005-0000-0000-00003EA00000}"/>
    <cellStyle name="40% - Énfasis6 3 4 2 2 5" xfId="46196" xr:uid="{00000000-0005-0000-0000-00003FA00000}"/>
    <cellStyle name="40% - Énfasis6 3 4 2 2 6" xfId="46197" xr:uid="{00000000-0005-0000-0000-000040A00000}"/>
    <cellStyle name="40% - Énfasis6 3 4 2 2 7" xfId="46198" xr:uid="{00000000-0005-0000-0000-000041A00000}"/>
    <cellStyle name="40% - Énfasis6 3 4 2 2 8" xfId="46199" xr:uid="{00000000-0005-0000-0000-000042A00000}"/>
    <cellStyle name="40% - Énfasis6 3 4 2 2 9" xfId="46200" xr:uid="{00000000-0005-0000-0000-000043A00000}"/>
    <cellStyle name="40% - Énfasis6 3 4 2 3" xfId="9399" xr:uid="{00000000-0005-0000-0000-000044A00000}"/>
    <cellStyle name="40% - Énfasis6 3 4 2 3 10" xfId="46201" xr:uid="{00000000-0005-0000-0000-000045A00000}"/>
    <cellStyle name="40% - Énfasis6 3 4 2 3 2" xfId="9400" xr:uid="{00000000-0005-0000-0000-000046A00000}"/>
    <cellStyle name="40% - Énfasis6 3 4 2 3 2 2" xfId="9401" xr:uid="{00000000-0005-0000-0000-000047A00000}"/>
    <cellStyle name="40% - Énfasis6 3 4 2 3 2 3" xfId="46202" xr:uid="{00000000-0005-0000-0000-000048A00000}"/>
    <cellStyle name="40% - Énfasis6 3 4 2 3 2 4" xfId="46203" xr:uid="{00000000-0005-0000-0000-000049A00000}"/>
    <cellStyle name="40% - Énfasis6 3 4 2 3 2 5" xfId="46204" xr:uid="{00000000-0005-0000-0000-00004AA00000}"/>
    <cellStyle name="40% - Énfasis6 3 4 2 3 2 6" xfId="46205" xr:uid="{00000000-0005-0000-0000-00004BA00000}"/>
    <cellStyle name="40% - Énfasis6 3 4 2 3 2 7" xfId="46206" xr:uid="{00000000-0005-0000-0000-00004CA00000}"/>
    <cellStyle name="40% - Énfasis6 3 4 2 3 2 8" xfId="46207" xr:uid="{00000000-0005-0000-0000-00004DA00000}"/>
    <cellStyle name="40% - Énfasis6 3 4 2 3 2 9" xfId="46208" xr:uid="{00000000-0005-0000-0000-00004EA00000}"/>
    <cellStyle name="40% - Énfasis6 3 4 2 3 3" xfId="9402" xr:uid="{00000000-0005-0000-0000-00004FA00000}"/>
    <cellStyle name="40% - Énfasis6 3 4 2 3 4" xfId="46209" xr:uid="{00000000-0005-0000-0000-000050A00000}"/>
    <cellStyle name="40% - Énfasis6 3 4 2 3 5" xfId="46210" xr:uid="{00000000-0005-0000-0000-000051A00000}"/>
    <cellStyle name="40% - Énfasis6 3 4 2 3 6" xfId="46211" xr:uid="{00000000-0005-0000-0000-000052A00000}"/>
    <cellStyle name="40% - Énfasis6 3 4 2 3 7" xfId="46212" xr:uid="{00000000-0005-0000-0000-000053A00000}"/>
    <cellStyle name="40% - Énfasis6 3 4 2 3 8" xfId="46213" xr:uid="{00000000-0005-0000-0000-000054A00000}"/>
    <cellStyle name="40% - Énfasis6 3 4 2 3 9" xfId="46214" xr:uid="{00000000-0005-0000-0000-000055A00000}"/>
    <cellStyle name="40% - Énfasis6 3 4 2 4" xfId="9403" xr:uid="{00000000-0005-0000-0000-000056A00000}"/>
    <cellStyle name="40% - Énfasis6 3 4 2 4 2" xfId="9404" xr:uid="{00000000-0005-0000-0000-000057A00000}"/>
    <cellStyle name="40% - Énfasis6 3 4 2 4 3" xfId="46215" xr:uid="{00000000-0005-0000-0000-000058A00000}"/>
    <cellStyle name="40% - Énfasis6 3 4 2 4 4" xfId="46216" xr:uid="{00000000-0005-0000-0000-000059A00000}"/>
    <cellStyle name="40% - Énfasis6 3 4 2 4 5" xfId="46217" xr:uid="{00000000-0005-0000-0000-00005AA00000}"/>
    <cellStyle name="40% - Énfasis6 3 4 2 4 6" xfId="46218" xr:uid="{00000000-0005-0000-0000-00005BA00000}"/>
    <cellStyle name="40% - Énfasis6 3 4 2 4 7" xfId="46219" xr:uid="{00000000-0005-0000-0000-00005CA00000}"/>
    <cellStyle name="40% - Énfasis6 3 4 2 4 8" xfId="46220" xr:uid="{00000000-0005-0000-0000-00005DA00000}"/>
    <cellStyle name="40% - Énfasis6 3 4 2 4 9" xfId="46221" xr:uid="{00000000-0005-0000-0000-00005EA00000}"/>
    <cellStyle name="40% - Énfasis6 3 4 2 5" xfId="9405" xr:uid="{00000000-0005-0000-0000-00005FA00000}"/>
    <cellStyle name="40% - Énfasis6 3 4 2 6" xfId="46222" xr:uid="{00000000-0005-0000-0000-000060A00000}"/>
    <cellStyle name="40% - Énfasis6 3 4 2 7" xfId="46223" xr:uid="{00000000-0005-0000-0000-000061A00000}"/>
    <cellStyle name="40% - Énfasis6 3 4 2 8" xfId="46224" xr:uid="{00000000-0005-0000-0000-000062A00000}"/>
    <cellStyle name="40% - Énfasis6 3 4 2 9" xfId="46225" xr:uid="{00000000-0005-0000-0000-000063A00000}"/>
    <cellStyle name="40% - Énfasis6 3 4 3" xfId="9406" xr:uid="{00000000-0005-0000-0000-000064A00000}"/>
    <cellStyle name="40% - Énfasis6 3 4 3 10" xfId="46226" xr:uid="{00000000-0005-0000-0000-000065A00000}"/>
    <cellStyle name="40% - Énfasis6 3 4 3 2" xfId="9407" xr:uid="{00000000-0005-0000-0000-000066A00000}"/>
    <cellStyle name="40% - Énfasis6 3 4 3 2 2" xfId="9408" xr:uid="{00000000-0005-0000-0000-000067A00000}"/>
    <cellStyle name="40% - Énfasis6 3 4 3 2 3" xfId="46227" xr:uid="{00000000-0005-0000-0000-000068A00000}"/>
    <cellStyle name="40% - Énfasis6 3 4 3 2 4" xfId="46228" xr:uid="{00000000-0005-0000-0000-000069A00000}"/>
    <cellStyle name="40% - Énfasis6 3 4 3 2 5" xfId="46229" xr:uid="{00000000-0005-0000-0000-00006AA00000}"/>
    <cellStyle name="40% - Énfasis6 3 4 3 2 6" xfId="46230" xr:uid="{00000000-0005-0000-0000-00006BA00000}"/>
    <cellStyle name="40% - Énfasis6 3 4 3 2 7" xfId="46231" xr:uid="{00000000-0005-0000-0000-00006CA00000}"/>
    <cellStyle name="40% - Énfasis6 3 4 3 2 8" xfId="46232" xr:uid="{00000000-0005-0000-0000-00006DA00000}"/>
    <cellStyle name="40% - Énfasis6 3 4 3 2 9" xfId="46233" xr:uid="{00000000-0005-0000-0000-00006EA00000}"/>
    <cellStyle name="40% - Énfasis6 3 4 3 3" xfId="9409" xr:uid="{00000000-0005-0000-0000-00006FA00000}"/>
    <cellStyle name="40% - Énfasis6 3 4 3 4" xfId="46234" xr:uid="{00000000-0005-0000-0000-000070A00000}"/>
    <cellStyle name="40% - Énfasis6 3 4 3 5" xfId="46235" xr:uid="{00000000-0005-0000-0000-000071A00000}"/>
    <cellStyle name="40% - Énfasis6 3 4 3 6" xfId="46236" xr:uid="{00000000-0005-0000-0000-000072A00000}"/>
    <cellStyle name="40% - Énfasis6 3 4 3 7" xfId="46237" xr:uid="{00000000-0005-0000-0000-000073A00000}"/>
    <cellStyle name="40% - Énfasis6 3 4 3 8" xfId="46238" xr:uid="{00000000-0005-0000-0000-000074A00000}"/>
    <cellStyle name="40% - Énfasis6 3 4 3 9" xfId="46239" xr:uid="{00000000-0005-0000-0000-000075A00000}"/>
    <cellStyle name="40% - Énfasis6 3 4 4" xfId="9410" xr:uid="{00000000-0005-0000-0000-000076A00000}"/>
    <cellStyle name="40% - Énfasis6 3 4 4 10" xfId="46240" xr:uid="{00000000-0005-0000-0000-000077A00000}"/>
    <cellStyle name="40% - Énfasis6 3 4 4 2" xfId="9411" xr:uid="{00000000-0005-0000-0000-000078A00000}"/>
    <cellStyle name="40% - Énfasis6 3 4 4 2 2" xfId="9412" xr:uid="{00000000-0005-0000-0000-000079A00000}"/>
    <cellStyle name="40% - Énfasis6 3 4 4 2 3" xfId="46241" xr:uid="{00000000-0005-0000-0000-00007AA00000}"/>
    <cellStyle name="40% - Énfasis6 3 4 4 2 4" xfId="46242" xr:uid="{00000000-0005-0000-0000-00007BA00000}"/>
    <cellStyle name="40% - Énfasis6 3 4 4 2 5" xfId="46243" xr:uid="{00000000-0005-0000-0000-00007CA00000}"/>
    <cellStyle name="40% - Énfasis6 3 4 4 2 6" xfId="46244" xr:uid="{00000000-0005-0000-0000-00007DA00000}"/>
    <cellStyle name="40% - Énfasis6 3 4 4 2 7" xfId="46245" xr:uid="{00000000-0005-0000-0000-00007EA00000}"/>
    <cellStyle name="40% - Énfasis6 3 4 4 2 8" xfId="46246" xr:uid="{00000000-0005-0000-0000-00007FA00000}"/>
    <cellStyle name="40% - Énfasis6 3 4 4 2 9" xfId="46247" xr:uid="{00000000-0005-0000-0000-000080A00000}"/>
    <cellStyle name="40% - Énfasis6 3 4 4 3" xfId="9413" xr:uid="{00000000-0005-0000-0000-000081A00000}"/>
    <cellStyle name="40% - Énfasis6 3 4 4 4" xfId="46248" xr:uid="{00000000-0005-0000-0000-000082A00000}"/>
    <cellStyle name="40% - Énfasis6 3 4 4 5" xfId="46249" xr:uid="{00000000-0005-0000-0000-000083A00000}"/>
    <cellStyle name="40% - Énfasis6 3 4 4 6" xfId="46250" xr:uid="{00000000-0005-0000-0000-000084A00000}"/>
    <cellStyle name="40% - Énfasis6 3 4 4 7" xfId="46251" xr:uid="{00000000-0005-0000-0000-000085A00000}"/>
    <cellStyle name="40% - Énfasis6 3 4 4 8" xfId="46252" xr:uid="{00000000-0005-0000-0000-000086A00000}"/>
    <cellStyle name="40% - Énfasis6 3 4 4 9" xfId="46253" xr:uid="{00000000-0005-0000-0000-000087A00000}"/>
    <cellStyle name="40% - Énfasis6 3 4 5" xfId="9414" xr:uid="{00000000-0005-0000-0000-000088A00000}"/>
    <cellStyle name="40% - Énfasis6 3 4 5 2" xfId="9415" xr:uid="{00000000-0005-0000-0000-000089A00000}"/>
    <cellStyle name="40% - Énfasis6 3 4 5 3" xfId="46254" xr:uid="{00000000-0005-0000-0000-00008AA00000}"/>
    <cellStyle name="40% - Énfasis6 3 4 5 4" xfId="46255" xr:uid="{00000000-0005-0000-0000-00008BA00000}"/>
    <cellStyle name="40% - Énfasis6 3 4 5 5" xfId="46256" xr:uid="{00000000-0005-0000-0000-00008CA00000}"/>
    <cellStyle name="40% - Énfasis6 3 4 5 6" xfId="46257" xr:uid="{00000000-0005-0000-0000-00008DA00000}"/>
    <cellStyle name="40% - Énfasis6 3 4 5 7" xfId="46258" xr:uid="{00000000-0005-0000-0000-00008EA00000}"/>
    <cellStyle name="40% - Énfasis6 3 4 5 8" xfId="46259" xr:uid="{00000000-0005-0000-0000-00008FA00000}"/>
    <cellStyle name="40% - Énfasis6 3 4 5 9" xfId="46260" xr:uid="{00000000-0005-0000-0000-000090A00000}"/>
    <cellStyle name="40% - Énfasis6 3 4 6" xfId="9416" xr:uid="{00000000-0005-0000-0000-000091A00000}"/>
    <cellStyle name="40% - Énfasis6 3 4 7" xfId="46261" xr:uid="{00000000-0005-0000-0000-000092A00000}"/>
    <cellStyle name="40% - Énfasis6 3 4 8" xfId="46262" xr:uid="{00000000-0005-0000-0000-000093A00000}"/>
    <cellStyle name="40% - Énfasis6 3 4 9" xfId="46263" xr:uid="{00000000-0005-0000-0000-000094A00000}"/>
    <cellStyle name="40% - Énfasis6 3 5" xfId="9417" xr:uid="{00000000-0005-0000-0000-000095A00000}"/>
    <cellStyle name="40% - Énfasis6 3 5 10" xfId="46264" xr:uid="{00000000-0005-0000-0000-000096A00000}"/>
    <cellStyle name="40% - Énfasis6 3 5 11" xfId="46265" xr:uid="{00000000-0005-0000-0000-000097A00000}"/>
    <cellStyle name="40% - Énfasis6 3 5 12" xfId="46266" xr:uid="{00000000-0005-0000-0000-000098A00000}"/>
    <cellStyle name="40% - Énfasis6 3 5 2" xfId="9418" xr:uid="{00000000-0005-0000-0000-000099A00000}"/>
    <cellStyle name="40% - Énfasis6 3 5 2 10" xfId="46267" xr:uid="{00000000-0005-0000-0000-00009AA00000}"/>
    <cellStyle name="40% - Énfasis6 3 5 2 2" xfId="9419" xr:uid="{00000000-0005-0000-0000-00009BA00000}"/>
    <cellStyle name="40% - Énfasis6 3 5 2 2 2" xfId="9420" xr:uid="{00000000-0005-0000-0000-00009CA00000}"/>
    <cellStyle name="40% - Énfasis6 3 5 2 2 3" xfId="46268" xr:uid="{00000000-0005-0000-0000-00009DA00000}"/>
    <cellStyle name="40% - Énfasis6 3 5 2 2 4" xfId="46269" xr:uid="{00000000-0005-0000-0000-00009EA00000}"/>
    <cellStyle name="40% - Énfasis6 3 5 2 2 5" xfId="46270" xr:uid="{00000000-0005-0000-0000-00009FA00000}"/>
    <cellStyle name="40% - Énfasis6 3 5 2 2 6" xfId="46271" xr:uid="{00000000-0005-0000-0000-0000A0A00000}"/>
    <cellStyle name="40% - Énfasis6 3 5 2 2 7" xfId="46272" xr:uid="{00000000-0005-0000-0000-0000A1A00000}"/>
    <cellStyle name="40% - Énfasis6 3 5 2 2 8" xfId="46273" xr:uid="{00000000-0005-0000-0000-0000A2A00000}"/>
    <cellStyle name="40% - Énfasis6 3 5 2 2 9" xfId="46274" xr:uid="{00000000-0005-0000-0000-0000A3A00000}"/>
    <cellStyle name="40% - Énfasis6 3 5 2 3" xfId="9421" xr:uid="{00000000-0005-0000-0000-0000A4A00000}"/>
    <cellStyle name="40% - Énfasis6 3 5 2 4" xfId="46275" xr:uid="{00000000-0005-0000-0000-0000A5A00000}"/>
    <cellStyle name="40% - Énfasis6 3 5 2 5" xfId="46276" xr:uid="{00000000-0005-0000-0000-0000A6A00000}"/>
    <cellStyle name="40% - Énfasis6 3 5 2 6" xfId="46277" xr:uid="{00000000-0005-0000-0000-0000A7A00000}"/>
    <cellStyle name="40% - Énfasis6 3 5 2 7" xfId="46278" xr:uid="{00000000-0005-0000-0000-0000A8A00000}"/>
    <cellStyle name="40% - Énfasis6 3 5 2 8" xfId="46279" xr:uid="{00000000-0005-0000-0000-0000A9A00000}"/>
    <cellStyle name="40% - Énfasis6 3 5 2 9" xfId="46280" xr:uid="{00000000-0005-0000-0000-0000AAA00000}"/>
    <cellStyle name="40% - Énfasis6 3 5 3" xfId="9422" xr:uid="{00000000-0005-0000-0000-0000ABA00000}"/>
    <cellStyle name="40% - Énfasis6 3 5 3 10" xfId="46281" xr:uid="{00000000-0005-0000-0000-0000ACA00000}"/>
    <cellStyle name="40% - Énfasis6 3 5 3 2" xfId="9423" xr:uid="{00000000-0005-0000-0000-0000ADA00000}"/>
    <cellStyle name="40% - Énfasis6 3 5 3 2 2" xfId="9424" xr:uid="{00000000-0005-0000-0000-0000AEA00000}"/>
    <cellStyle name="40% - Énfasis6 3 5 3 2 3" xfId="46282" xr:uid="{00000000-0005-0000-0000-0000AFA00000}"/>
    <cellStyle name="40% - Énfasis6 3 5 3 2 4" xfId="46283" xr:uid="{00000000-0005-0000-0000-0000B0A00000}"/>
    <cellStyle name="40% - Énfasis6 3 5 3 2 5" xfId="46284" xr:uid="{00000000-0005-0000-0000-0000B1A00000}"/>
    <cellStyle name="40% - Énfasis6 3 5 3 2 6" xfId="46285" xr:uid="{00000000-0005-0000-0000-0000B2A00000}"/>
    <cellStyle name="40% - Énfasis6 3 5 3 2 7" xfId="46286" xr:uid="{00000000-0005-0000-0000-0000B3A00000}"/>
    <cellStyle name="40% - Énfasis6 3 5 3 2 8" xfId="46287" xr:uid="{00000000-0005-0000-0000-0000B4A00000}"/>
    <cellStyle name="40% - Énfasis6 3 5 3 2 9" xfId="46288" xr:uid="{00000000-0005-0000-0000-0000B5A00000}"/>
    <cellStyle name="40% - Énfasis6 3 5 3 3" xfId="9425" xr:uid="{00000000-0005-0000-0000-0000B6A00000}"/>
    <cellStyle name="40% - Énfasis6 3 5 3 4" xfId="46289" xr:uid="{00000000-0005-0000-0000-0000B7A00000}"/>
    <cellStyle name="40% - Énfasis6 3 5 3 5" xfId="46290" xr:uid="{00000000-0005-0000-0000-0000B8A00000}"/>
    <cellStyle name="40% - Énfasis6 3 5 3 6" xfId="46291" xr:uid="{00000000-0005-0000-0000-0000B9A00000}"/>
    <cellStyle name="40% - Énfasis6 3 5 3 7" xfId="46292" xr:uid="{00000000-0005-0000-0000-0000BAA00000}"/>
    <cellStyle name="40% - Énfasis6 3 5 3 8" xfId="46293" xr:uid="{00000000-0005-0000-0000-0000BBA00000}"/>
    <cellStyle name="40% - Énfasis6 3 5 3 9" xfId="46294" xr:uid="{00000000-0005-0000-0000-0000BCA00000}"/>
    <cellStyle name="40% - Énfasis6 3 5 4" xfId="9426" xr:uid="{00000000-0005-0000-0000-0000BDA00000}"/>
    <cellStyle name="40% - Énfasis6 3 5 4 2" xfId="9427" xr:uid="{00000000-0005-0000-0000-0000BEA00000}"/>
    <cellStyle name="40% - Énfasis6 3 5 4 3" xfId="46295" xr:uid="{00000000-0005-0000-0000-0000BFA00000}"/>
    <cellStyle name="40% - Énfasis6 3 5 4 4" xfId="46296" xr:uid="{00000000-0005-0000-0000-0000C0A00000}"/>
    <cellStyle name="40% - Énfasis6 3 5 4 5" xfId="46297" xr:uid="{00000000-0005-0000-0000-0000C1A00000}"/>
    <cellStyle name="40% - Énfasis6 3 5 4 6" xfId="46298" xr:uid="{00000000-0005-0000-0000-0000C2A00000}"/>
    <cellStyle name="40% - Énfasis6 3 5 4 7" xfId="46299" xr:uid="{00000000-0005-0000-0000-0000C3A00000}"/>
    <cellStyle name="40% - Énfasis6 3 5 4 8" xfId="46300" xr:uid="{00000000-0005-0000-0000-0000C4A00000}"/>
    <cellStyle name="40% - Énfasis6 3 5 4 9" xfId="46301" xr:uid="{00000000-0005-0000-0000-0000C5A00000}"/>
    <cellStyle name="40% - Énfasis6 3 5 5" xfId="9428" xr:uid="{00000000-0005-0000-0000-0000C6A00000}"/>
    <cellStyle name="40% - Énfasis6 3 5 6" xfId="46302" xr:uid="{00000000-0005-0000-0000-0000C7A00000}"/>
    <cellStyle name="40% - Énfasis6 3 5 7" xfId="46303" xr:uid="{00000000-0005-0000-0000-0000C8A00000}"/>
    <cellStyle name="40% - Énfasis6 3 5 8" xfId="46304" xr:uid="{00000000-0005-0000-0000-0000C9A00000}"/>
    <cellStyle name="40% - Énfasis6 3 5 9" xfId="46305" xr:uid="{00000000-0005-0000-0000-0000CAA00000}"/>
    <cellStyle name="40% - Énfasis6 3 6" xfId="9429" xr:uid="{00000000-0005-0000-0000-0000CBA00000}"/>
    <cellStyle name="40% - Énfasis6 3 6 10" xfId="46306" xr:uid="{00000000-0005-0000-0000-0000CCA00000}"/>
    <cellStyle name="40% - Énfasis6 3 6 2" xfId="9430" xr:uid="{00000000-0005-0000-0000-0000CDA00000}"/>
    <cellStyle name="40% - Énfasis6 3 6 2 2" xfId="9431" xr:uid="{00000000-0005-0000-0000-0000CEA00000}"/>
    <cellStyle name="40% - Énfasis6 3 6 2 3" xfId="46307" xr:uid="{00000000-0005-0000-0000-0000CFA00000}"/>
    <cellStyle name="40% - Énfasis6 3 6 2 4" xfId="46308" xr:uid="{00000000-0005-0000-0000-0000D0A00000}"/>
    <cellStyle name="40% - Énfasis6 3 6 2 5" xfId="46309" xr:uid="{00000000-0005-0000-0000-0000D1A00000}"/>
    <cellStyle name="40% - Énfasis6 3 6 2 6" xfId="46310" xr:uid="{00000000-0005-0000-0000-0000D2A00000}"/>
    <cellStyle name="40% - Énfasis6 3 6 2 7" xfId="46311" xr:uid="{00000000-0005-0000-0000-0000D3A00000}"/>
    <cellStyle name="40% - Énfasis6 3 6 2 8" xfId="46312" xr:uid="{00000000-0005-0000-0000-0000D4A00000}"/>
    <cellStyle name="40% - Énfasis6 3 6 2 9" xfId="46313" xr:uid="{00000000-0005-0000-0000-0000D5A00000}"/>
    <cellStyle name="40% - Énfasis6 3 6 3" xfId="9432" xr:uid="{00000000-0005-0000-0000-0000D6A00000}"/>
    <cellStyle name="40% - Énfasis6 3 6 4" xfId="46314" xr:uid="{00000000-0005-0000-0000-0000D7A00000}"/>
    <cellStyle name="40% - Énfasis6 3 6 5" xfId="46315" xr:uid="{00000000-0005-0000-0000-0000D8A00000}"/>
    <cellStyle name="40% - Énfasis6 3 6 6" xfId="46316" xr:uid="{00000000-0005-0000-0000-0000D9A00000}"/>
    <cellStyle name="40% - Énfasis6 3 6 7" xfId="46317" xr:uid="{00000000-0005-0000-0000-0000DAA00000}"/>
    <cellStyle name="40% - Énfasis6 3 6 8" xfId="46318" xr:uid="{00000000-0005-0000-0000-0000DBA00000}"/>
    <cellStyle name="40% - Énfasis6 3 6 9" xfId="46319" xr:uid="{00000000-0005-0000-0000-0000DCA00000}"/>
    <cellStyle name="40% - Énfasis6 3 7" xfId="9433" xr:uid="{00000000-0005-0000-0000-0000DDA00000}"/>
    <cellStyle name="40% - Énfasis6 3 7 10" xfId="46320" xr:uid="{00000000-0005-0000-0000-0000DEA00000}"/>
    <cellStyle name="40% - Énfasis6 3 7 2" xfId="9434" xr:uid="{00000000-0005-0000-0000-0000DFA00000}"/>
    <cellStyle name="40% - Énfasis6 3 7 2 2" xfId="9435" xr:uid="{00000000-0005-0000-0000-0000E0A00000}"/>
    <cellStyle name="40% - Énfasis6 3 7 2 3" xfId="46321" xr:uid="{00000000-0005-0000-0000-0000E1A00000}"/>
    <cellStyle name="40% - Énfasis6 3 7 2 4" xfId="46322" xr:uid="{00000000-0005-0000-0000-0000E2A00000}"/>
    <cellStyle name="40% - Énfasis6 3 7 2 5" xfId="46323" xr:uid="{00000000-0005-0000-0000-0000E3A00000}"/>
    <cellStyle name="40% - Énfasis6 3 7 2 6" xfId="46324" xr:uid="{00000000-0005-0000-0000-0000E4A00000}"/>
    <cellStyle name="40% - Énfasis6 3 7 2 7" xfId="46325" xr:uid="{00000000-0005-0000-0000-0000E5A00000}"/>
    <cellStyle name="40% - Énfasis6 3 7 2 8" xfId="46326" xr:uid="{00000000-0005-0000-0000-0000E6A00000}"/>
    <cellStyle name="40% - Énfasis6 3 7 2 9" xfId="46327" xr:uid="{00000000-0005-0000-0000-0000E7A00000}"/>
    <cellStyle name="40% - Énfasis6 3 7 3" xfId="9436" xr:uid="{00000000-0005-0000-0000-0000E8A00000}"/>
    <cellStyle name="40% - Énfasis6 3 7 4" xfId="46328" xr:uid="{00000000-0005-0000-0000-0000E9A00000}"/>
    <cellStyle name="40% - Énfasis6 3 7 5" xfId="46329" xr:uid="{00000000-0005-0000-0000-0000EAA00000}"/>
    <cellStyle name="40% - Énfasis6 3 7 6" xfId="46330" xr:uid="{00000000-0005-0000-0000-0000EBA00000}"/>
    <cellStyle name="40% - Énfasis6 3 7 7" xfId="46331" xr:uid="{00000000-0005-0000-0000-0000ECA00000}"/>
    <cellStyle name="40% - Énfasis6 3 7 8" xfId="46332" xr:uid="{00000000-0005-0000-0000-0000EDA00000}"/>
    <cellStyle name="40% - Énfasis6 3 7 9" xfId="46333" xr:uid="{00000000-0005-0000-0000-0000EEA00000}"/>
    <cellStyle name="40% - Énfasis6 3 8" xfId="9437" xr:uid="{00000000-0005-0000-0000-0000EFA00000}"/>
    <cellStyle name="40% - Énfasis6 3 8 10" xfId="46334" xr:uid="{00000000-0005-0000-0000-0000F0A00000}"/>
    <cellStyle name="40% - Énfasis6 3 8 2" xfId="9438" xr:uid="{00000000-0005-0000-0000-0000F1A00000}"/>
    <cellStyle name="40% - Énfasis6 3 8 2 2" xfId="9439" xr:uid="{00000000-0005-0000-0000-0000F2A00000}"/>
    <cellStyle name="40% - Énfasis6 3 8 2 3" xfId="46335" xr:uid="{00000000-0005-0000-0000-0000F3A00000}"/>
    <cellStyle name="40% - Énfasis6 3 8 2 4" xfId="46336" xr:uid="{00000000-0005-0000-0000-0000F4A00000}"/>
    <cellStyle name="40% - Énfasis6 3 8 2 5" xfId="46337" xr:uid="{00000000-0005-0000-0000-0000F5A00000}"/>
    <cellStyle name="40% - Énfasis6 3 8 2 6" xfId="46338" xr:uid="{00000000-0005-0000-0000-0000F6A00000}"/>
    <cellStyle name="40% - Énfasis6 3 8 2 7" xfId="46339" xr:uid="{00000000-0005-0000-0000-0000F7A00000}"/>
    <cellStyle name="40% - Énfasis6 3 8 2 8" xfId="46340" xr:uid="{00000000-0005-0000-0000-0000F8A00000}"/>
    <cellStyle name="40% - Énfasis6 3 8 2 9" xfId="46341" xr:uid="{00000000-0005-0000-0000-0000F9A00000}"/>
    <cellStyle name="40% - Énfasis6 3 8 3" xfId="9440" xr:uid="{00000000-0005-0000-0000-0000FAA00000}"/>
    <cellStyle name="40% - Énfasis6 3 8 4" xfId="46342" xr:uid="{00000000-0005-0000-0000-0000FBA00000}"/>
    <cellStyle name="40% - Énfasis6 3 8 5" xfId="46343" xr:uid="{00000000-0005-0000-0000-0000FCA00000}"/>
    <cellStyle name="40% - Énfasis6 3 8 6" xfId="46344" xr:uid="{00000000-0005-0000-0000-0000FDA00000}"/>
    <cellStyle name="40% - Énfasis6 3 8 7" xfId="46345" xr:uid="{00000000-0005-0000-0000-0000FEA00000}"/>
    <cellStyle name="40% - Énfasis6 3 8 8" xfId="46346" xr:uid="{00000000-0005-0000-0000-0000FFA00000}"/>
    <cellStyle name="40% - Énfasis6 3 8 9" xfId="46347" xr:uid="{00000000-0005-0000-0000-000000A10000}"/>
    <cellStyle name="40% - Énfasis6 3 9" xfId="9441" xr:uid="{00000000-0005-0000-0000-000001A10000}"/>
    <cellStyle name="40% - Énfasis6 3 9 2" xfId="9442" xr:uid="{00000000-0005-0000-0000-000002A10000}"/>
    <cellStyle name="40% - Énfasis6 3 9 3" xfId="46348" xr:uid="{00000000-0005-0000-0000-000003A10000}"/>
    <cellStyle name="40% - Énfasis6 3 9 4" xfId="46349" xr:uid="{00000000-0005-0000-0000-000004A10000}"/>
    <cellStyle name="40% - Énfasis6 3 9 5" xfId="46350" xr:uid="{00000000-0005-0000-0000-000005A10000}"/>
    <cellStyle name="40% - Énfasis6 3 9 6" xfId="46351" xr:uid="{00000000-0005-0000-0000-000006A10000}"/>
    <cellStyle name="40% - Énfasis6 3 9 7" xfId="46352" xr:uid="{00000000-0005-0000-0000-000007A10000}"/>
    <cellStyle name="40% - Énfasis6 3 9 8" xfId="46353" xr:uid="{00000000-0005-0000-0000-000008A10000}"/>
    <cellStyle name="40% - Énfasis6 3 9 9" xfId="46354" xr:uid="{00000000-0005-0000-0000-000009A10000}"/>
    <cellStyle name="40% - Énfasis6 4" xfId="9443" xr:uid="{00000000-0005-0000-0000-00000AA10000}"/>
    <cellStyle name="40% - Énfasis6 4 10" xfId="9444" xr:uid="{00000000-0005-0000-0000-00000BA10000}"/>
    <cellStyle name="40% - Énfasis6 4 11" xfId="9445" xr:uid="{00000000-0005-0000-0000-00000CA10000}"/>
    <cellStyle name="40% - Énfasis6 4 12" xfId="9446" xr:uid="{00000000-0005-0000-0000-00000DA10000}"/>
    <cellStyle name="40% - Énfasis6 4 13" xfId="46355" xr:uid="{00000000-0005-0000-0000-00000EA10000}"/>
    <cellStyle name="40% - Énfasis6 4 14" xfId="46356" xr:uid="{00000000-0005-0000-0000-00000FA10000}"/>
    <cellStyle name="40% - Énfasis6 4 15" xfId="46357" xr:uid="{00000000-0005-0000-0000-000010A10000}"/>
    <cellStyle name="40% - Énfasis6 4 16" xfId="46358" xr:uid="{00000000-0005-0000-0000-000011A10000}"/>
    <cellStyle name="40% - Énfasis6 4 17" xfId="46359" xr:uid="{00000000-0005-0000-0000-000012A10000}"/>
    <cellStyle name="40% - Énfasis6 4 18" xfId="46360" xr:uid="{00000000-0005-0000-0000-000013A10000}"/>
    <cellStyle name="40% - Énfasis6 4 2" xfId="9447" xr:uid="{00000000-0005-0000-0000-000014A10000}"/>
    <cellStyle name="40% - Énfasis6 4 2 10" xfId="46361" xr:uid="{00000000-0005-0000-0000-000015A10000}"/>
    <cellStyle name="40% - Énfasis6 4 2 11" xfId="46362" xr:uid="{00000000-0005-0000-0000-000016A10000}"/>
    <cellStyle name="40% - Énfasis6 4 2 12" xfId="46363" xr:uid="{00000000-0005-0000-0000-000017A10000}"/>
    <cellStyle name="40% - Énfasis6 4 2 13" xfId="46364" xr:uid="{00000000-0005-0000-0000-000018A10000}"/>
    <cellStyle name="40% - Énfasis6 4 2 14" xfId="46365" xr:uid="{00000000-0005-0000-0000-000019A10000}"/>
    <cellStyle name="40% - Énfasis6 4 2 15" xfId="46366" xr:uid="{00000000-0005-0000-0000-00001AA10000}"/>
    <cellStyle name="40% - Énfasis6 4 2 2" xfId="9448" xr:uid="{00000000-0005-0000-0000-00001BA10000}"/>
    <cellStyle name="40% - Énfasis6 4 2 2 10" xfId="46367" xr:uid="{00000000-0005-0000-0000-00001CA10000}"/>
    <cellStyle name="40% - Énfasis6 4 2 2 11" xfId="46368" xr:uid="{00000000-0005-0000-0000-00001DA10000}"/>
    <cellStyle name="40% - Énfasis6 4 2 2 12" xfId="46369" xr:uid="{00000000-0005-0000-0000-00001EA10000}"/>
    <cellStyle name="40% - Énfasis6 4 2 2 2" xfId="9449" xr:uid="{00000000-0005-0000-0000-00001FA10000}"/>
    <cellStyle name="40% - Énfasis6 4 2 2 2 10" xfId="46370" xr:uid="{00000000-0005-0000-0000-000020A10000}"/>
    <cellStyle name="40% - Énfasis6 4 2 2 2 2" xfId="9450" xr:uid="{00000000-0005-0000-0000-000021A10000}"/>
    <cellStyle name="40% - Énfasis6 4 2 2 2 2 2" xfId="9451" xr:uid="{00000000-0005-0000-0000-000022A10000}"/>
    <cellStyle name="40% - Énfasis6 4 2 2 2 2 3" xfId="46371" xr:uid="{00000000-0005-0000-0000-000023A10000}"/>
    <cellStyle name="40% - Énfasis6 4 2 2 2 2 4" xfId="46372" xr:uid="{00000000-0005-0000-0000-000024A10000}"/>
    <cellStyle name="40% - Énfasis6 4 2 2 2 2 5" xfId="46373" xr:uid="{00000000-0005-0000-0000-000025A10000}"/>
    <cellStyle name="40% - Énfasis6 4 2 2 2 2 6" xfId="46374" xr:uid="{00000000-0005-0000-0000-000026A10000}"/>
    <cellStyle name="40% - Énfasis6 4 2 2 2 2 7" xfId="46375" xr:uid="{00000000-0005-0000-0000-000027A10000}"/>
    <cellStyle name="40% - Énfasis6 4 2 2 2 2 8" xfId="46376" xr:uid="{00000000-0005-0000-0000-000028A10000}"/>
    <cellStyle name="40% - Énfasis6 4 2 2 2 2 9" xfId="46377" xr:uid="{00000000-0005-0000-0000-000029A10000}"/>
    <cellStyle name="40% - Énfasis6 4 2 2 2 3" xfId="9452" xr:uid="{00000000-0005-0000-0000-00002AA10000}"/>
    <cellStyle name="40% - Énfasis6 4 2 2 2 4" xfId="46378" xr:uid="{00000000-0005-0000-0000-00002BA10000}"/>
    <cellStyle name="40% - Énfasis6 4 2 2 2 5" xfId="46379" xr:uid="{00000000-0005-0000-0000-00002CA10000}"/>
    <cellStyle name="40% - Énfasis6 4 2 2 2 6" xfId="46380" xr:uid="{00000000-0005-0000-0000-00002DA10000}"/>
    <cellStyle name="40% - Énfasis6 4 2 2 2 7" xfId="46381" xr:uid="{00000000-0005-0000-0000-00002EA10000}"/>
    <cellStyle name="40% - Énfasis6 4 2 2 2 8" xfId="46382" xr:uid="{00000000-0005-0000-0000-00002FA10000}"/>
    <cellStyle name="40% - Énfasis6 4 2 2 2 9" xfId="46383" xr:uid="{00000000-0005-0000-0000-000030A10000}"/>
    <cellStyle name="40% - Énfasis6 4 2 2 3" xfId="9453" xr:uid="{00000000-0005-0000-0000-000031A10000}"/>
    <cellStyle name="40% - Énfasis6 4 2 2 3 10" xfId="46384" xr:uid="{00000000-0005-0000-0000-000032A10000}"/>
    <cellStyle name="40% - Énfasis6 4 2 2 3 2" xfId="9454" xr:uid="{00000000-0005-0000-0000-000033A10000}"/>
    <cellStyle name="40% - Énfasis6 4 2 2 3 2 2" xfId="9455" xr:uid="{00000000-0005-0000-0000-000034A10000}"/>
    <cellStyle name="40% - Énfasis6 4 2 2 3 2 3" xfId="46385" xr:uid="{00000000-0005-0000-0000-000035A10000}"/>
    <cellStyle name="40% - Énfasis6 4 2 2 3 2 4" xfId="46386" xr:uid="{00000000-0005-0000-0000-000036A10000}"/>
    <cellStyle name="40% - Énfasis6 4 2 2 3 2 5" xfId="46387" xr:uid="{00000000-0005-0000-0000-000037A10000}"/>
    <cellStyle name="40% - Énfasis6 4 2 2 3 2 6" xfId="46388" xr:uid="{00000000-0005-0000-0000-000038A10000}"/>
    <cellStyle name="40% - Énfasis6 4 2 2 3 2 7" xfId="46389" xr:uid="{00000000-0005-0000-0000-000039A10000}"/>
    <cellStyle name="40% - Énfasis6 4 2 2 3 2 8" xfId="46390" xr:uid="{00000000-0005-0000-0000-00003AA10000}"/>
    <cellStyle name="40% - Énfasis6 4 2 2 3 2 9" xfId="46391" xr:uid="{00000000-0005-0000-0000-00003BA10000}"/>
    <cellStyle name="40% - Énfasis6 4 2 2 3 3" xfId="9456" xr:uid="{00000000-0005-0000-0000-00003CA10000}"/>
    <cellStyle name="40% - Énfasis6 4 2 2 3 4" xfId="46392" xr:uid="{00000000-0005-0000-0000-00003DA10000}"/>
    <cellStyle name="40% - Énfasis6 4 2 2 3 5" xfId="46393" xr:uid="{00000000-0005-0000-0000-00003EA10000}"/>
    <cellStyle name="40% - Énfasis6 4 2 2 3 6" xfId="46394" xr:uid="{00000000-0005-0000-0000-00003FA10000}"/>
    <cellStyle name="40% - Énfasis6 4 2 2 3 7" xfId="46395" xr:uid="{00000000-0005-0000-0000-000040A10000}"/>
    <cellStyle name="40% - Énfasis6 4 2 2 3 8" xfId="46396" xr:uid="{00000000-0005-0000-0000-000041A10000}"/>
    <cellStyle name="40% - Énfasis6 4 2 2 3 9" xfId="46397" xr:uid="{00000000-0005-0000-0000-000042A10000}"/>
    <cellStyle name="40% - Énfasis6 4 2 2 4" xfId="9457" xr:uid="{00000000-0005-0000-0000-000043A10000}"/>
    <cellStyle name="40% - Énfasis6 4 2 2 4 2" xfId="9458" xr:uid="{00000000-0005-0000-0000-000044A10000}"/>
    <cellStyle name="40% - Énfasis6 4 2 2 4 3" xfId="46398" xr:uid="{00000000-0005-0000-0000-000045A10000}"/>
    <cellStyle name="40% - Énfasis6 4 2 2 4 4" xfId="46399" xr:uid="{00000000-0005-0000-0000-000046A10000}"/>
    <cellStyle name="40% - Énfasis6 4 2 2 4 5" xfId="46400" xr:uid="{00000000-0005-0000-0000-000047A10000}"/>
    <cellStyle name="40% - Énfasis6 4 2 2 4 6" xfId="46401" xr:uid="{00000000-0005-0000-0000-000048A10000}"/>
    <cellStyle name="40% - Énfasis6 4 2 2 4 7" xfId="46402" xr:uid="{00000000-0005-0000-0000-000049A10000}"/>
    <cellStyle name="40% - Énfasis6 4 2 2 4 8" xfId="46403" xr:uid="{00000000-0005-0000-0000-00004AA10000}"/>
    <cellStyle name="40% - Énfasis6 4 2 2 4 9" xfId="46404" xr:uid="{00000000-0005-0000-0000-00004BA10000}"/>
    <cellStyle name="40% - Énfasis6 4 2 2 5" xfId="9459" xr:uid="{00000000-0005-0000-0000-00004CA10000}"/>
    <cellStyle name="40% - Énfasis6 4 2 2 6" xfId="46405" xr:uid="{00000000-0005-0000-0000-00004DA10000}"/>
    <cellStyle name="40% - Énfasis6 4 2 2 7" xfId="46406" xr:uid="{00000000-0005-0000-0000-00004EA10000}"/>
    <cellStyle name="40% - Énfasis6 4 2 2 8" xfId="46407" xr:uid="{00000000-0005-0000-0000-00004FA10000}"/>
    <cellStyle name="40% - Énfasis6 4 2 2 9" xfId="46408" xr:uid="{00000000-0005-0000-0000-000050A10000}"/>
    <cellStyle name="40% - Énfasis6 4 2 3" xfId="9460" xr:uid="{00000000-0005-0000-0000-000051A10000}"/>
    <cellStyle name="40% - Énfasis6 4 2 3 10" xfId="46409" xr:uid="{00000000-0005-0000-0000-000052A10000}"/>
    <cellStyle name="40% - Énfasis6 4 2 3 11" xfId="46410" xr:uid="{00000000-0005-0000-0000-000053A10000}"/>
    <cellStyle name="40% - Énfasis6 4 2 3 12" xfId="46411" xr:uid="{00000000-0005-0000-0000-000054A10000}"/>
    <cellStyle name="40% - Énfasis6 4 2 3 2" xfId="9461" xr:uid="{00000000-0005-0000-0000-000055A10000}"/>
    <cellStyle name="40% - Énfasis6 4 2 3 2 10" xfId="46412" xr:uid="{00000000-0005-0000-0000-000056A10000}"/>
    <cellStyle name="40% - Énfasis6 4 2 3 2 2" xfId="9462" xr:uid="{00000000-0005-0000-0000-000057A10000}"/>
    <cellStyle name="40% - Énfasis6 4 2 3 2 2 2" xfId="9463" xr:uid="{00000000-0005-0000-0000-000058A10000}"/>
    <cellStyle name="40% - Énfasis6 4 2 3 2 2 3" xfId="46413" xr:uid="{00000000-0005-0000-0000-000059A10000}"/>
    <cellStyle name="40% - Énfasis6 4 2 3 2 2 4" xfId="46414" xr:uid="{00000000-0005-0000-0000-00005AA10000}"/>
    <cellStyle name="40% - Énfasis6 4 2 3 2 2 5" xfId="46415" xr:uid="{00000000-0005-0000-0000-00005BA10000}"/>
    <cellStyle name="40% - Énfasis6 4 2 3 2 2 6" xfId="46416" xr:uid="{00000000-0005-0000-0000-00005CA10000}"/>
    <cellStyle name="40% - Énfasis6 4 2 3 2 2 7" xfId="46417" xr:uid="{00000000-0005-0000-0000-00005DA10000}"/>
    <cellStyle name="40% - Énfasis6 4 2 3 2 2 8" xfId="46418" xr:uid="{00000000-0005-0000-0000-00005EA10000}"/>
    <cellStyle name="40% - Énfasis6 4 2 3 2 2 9" xfId="46419" xr:uid="{00000000-0005-0000-0000-00005FA10000}"/>
    <cellStyle name="40% - Énfasis6 4 2 3 2 3" xfId="9464" xr:uid="{00000000-0005-0000-0000-000060A10000}"/>
    <cellStyle name="40% - Énfasis6 4 2 3 2 4" xfId="46420" xr:uid="{00000000-0005-0000-0000-000061A10000}"/>
    <cellStyle name="40% - Énfasis6 4 2 3 2 5" xfId="46421" xr:uid="{00000000-0005-0000-0000-000062A10000}"/>
    <cellStyle name="40% - Énfasis6 4 2 3 2 6" xfId="46422" xr:uid="{00000000-0005-0000-0000-000063A10000}"/>
    <cellStyle name="40% - Énfasis6 4 2 3 2 7" xfId="46423" xr:uid="{00000000-0005-0000-0000-000064A10000}"/>
    <cellStyle name="40% - Énfasis6 4 2 3 2 8" xfId="46424" xr:uid="{00000000-0005-0000-0000-000065A10000}"/>
    <cellStyle name="40% - Énfasis6 4 2 3 2 9" xfId="46425" xr:uid="{00000000-0005-0000-0000-000066A10000}"/>
    <cellStyle name="40% - Énfasis6 4 2 3 3" xfId="9465" xr:uid="{00000000-0005-0000-0000-000067A10000}"/>
    <cellStyle name="40% - Énfasis6 4 2 3 3 10" xfId="46426" xr:uid="{00000000-0005-0000-0000-000068A10000}"/>
    <cellStyle name="40% - Énfasis6 4 2 3 3 2" xfId="9466" xr:uid="{00000000-0005-0000-0000-000069A10000}"/>
    <cellStyle name="40% - Énfasis6 4 2 3 3 2 2" xfId="9467" xr:uid="{00000000-0005-0000-0000-00006AA10000}"/>
    <cellStyle name="40% - Énfasis6 4 2 3 3 2 3" xfId="46427" xr:uid="{00000000-0005-0000-0000-00006BA10000}"/>
    <cellStyle name="40% - Énfasis6 4 2 3 3 2 4" xfId="46428" xr:uid="{00000000-0005-0000-0000-00006CA10000}"/>
    <cellStyle name="40% - Énfasis6 4 2 3 3 2 5" xfId="46429" xr:uid="{00000000-0005-0000-0000-00006DA10000}"/>
    <cellStyle name="40% - Énfasis6 4 2 3 3 2 6" xfId="46430" xr:uid="{00000000-0005-0000-0000-00006EA10000}"/>
    <cellStyle name="40% - Énfasis6 4 2 3 3 2 7" xfId="46431" xr:uid="{00000000-0005-0000-0000-00006FA10000}"/>
    <cellStyle name="40% - Énfasis6 4 2 3 3 2 8" xfId="46432" xr:uid="{00000000-0005-0000-0000-000070A10000}"/>
    <cellStyle name="40% - Énfasis6 4 2 3 3 2 9" xfId="46433" xr:uid="{00000000-0005-0000-0000-000071A10000}"/>
    <cellStyle name="40% - Énfasis6 4 2 3 3 3" xfId="9468" xr:uid="{00000000-0005-0000-0000-000072A10000}"/>
    <cellStyle name="40% - Énfasis6 4 2 3 3 4" xfId="46434" xr:uid="{00000000-0005-0000-0000-000073A10000}"/>
    <cellStyle name="40% - Énfasis6 4 2 3 3 5" xfId="46435" xr:uid="{00000000-0005-0000-0000-000074A10000}"/>
    <cellStyle name="40% - Énfasis6 4 2 3 3 6" xfId="46436" xr:uid="{00000000-0005-0000-0000-000075A10000}"/>
    <cellStyle name="40% - Énfasis6 4 2 3 3 7" xfId="46437" xr:uid="{00000000-0005-0000-0000-000076A10000}"/>
    <cellStyle name="40% - Énfasis6 4 2 3 3 8" xfId="46438" xr:uid="{00000000-0005-0000-0000-000077A10000}"/>
    <cellStyle name="40% - Énfasis6 4 2 3 3 9" xfId="46439" xr:uid="{00000000-0005-0000-0000-000078A10000}"/>
    <cellStyle name="40% - Énfasis6 4 2 3 4" xfId="9469" xr:uid="{00000000-0005-0000-0000-000079A10000}"/>
    <cellStyle name="40% - Énfasis6 4 2 3 4 2" xfId="9470" xr:uid="{00000000-0005-0000-0000-00007AA10000}"/>
    <cellStyle name="40% - Énfasis6 4 2 3 4 3" xfId="46440" xr:uid="{00000000-0005-0000-0000-00007BA10000}"/>
    <cellStyle name="40% - Énfasis6 4 2 3 4 4" xfId="46441" xr:uid="{00000000-0005-0000-0000-00007CA10000}"/>
    <cellStyle name="40% - Énfasis6 4 2 3 4 5" xfId="46442" xr:uid="{00000000-0005-0000-0000-00007DA10000}"/>
    <cellStyle name="40% - Énfasis6 4 2 3 4 6" xfId="46443" xr:uid="{00000000-0005-0000-0000-00007EA10000}"/>
    <cellStyle name="40% - Énfasis6 4 2 3 4 7" xfId="46444" xr:uid="{00000000-0005-0000-0000-00007FA10000}"/>
    <cellStyle name="40% - Énfasis6 4 2 3 4 8" xfId="46445" xr:uid="{00000000-0005-0000-0000-000080A10000}"/>
    <cellStyle name="40% - Énfasis6 4 2 3 4 9" xfId="46446" xr:uid="{00000000-0005-0000-0000-000081A10000}"/>
    <cellStyle name="40% - Énfasis6 4 2 3 5" xfId="9471" xr:uid="{00000000-0005-0000-0000-000082A10000}"/>
    <cellStyle name="40% - Énfasis6 4 2 3 6" xfId="46447" xr:uid="{00000000-0005-0000-0000-000083A10000}"/>
    <cellStyle name="40% - Énfasis6 4 2 3 7" xfId="46448" xr:uid="{00000000-0005-0000-0000-000084A10000}"/>
    <cellStyle name="40% - Énfasis6 4 2 3 8" xfId="46449" xr:uid="{00000000-0005-0000-0000-000085A10000}"/>
    <cellStyle name="40% - Énfasis6 4 2 3 9" xfId="46450" xr:uid="{00000000-0005-0000-0000-000086A10000}"/>
    <cellStyle name="40% - Énfasis6 4 2 4" xfId="9472" xr:uid="{00000000-0005-0000-0000-000087A10000}"/>
    <cellStyle name="40% - Énfasis6 4 2 4 10" xfId="46451" xr:uid="{00000000-0005-0000-0000-000088A10000}"/>
    <cellStyle name="40% - Énfasis6 4 2 4 2" xfId="9473" xr:uid="{00000000-0005-0000-0000-000089A10000}"/>
    <cellStyle name="40% - Énfasis6 4 2 4 2 2" xfId="9474" xr:uid="{00000000-0005-0000-0000-00008AA10000}"/>
    <cellStyle name="40% - Énfasis6 4 2 4 2 3" xfId="46452" xr:uid="{00000000-0005-0000-0000-00008BA10000}"/>
    <cellStyle name="40% - Énfasis6 4 2 4 2 4" xfId="46453" xr:uid="{00000000-0005-0000-0000-00008CA10000}"/>
    <cellStyle name="40% - Énfasis6 4 2 4 2 5" xfId="46454" xr:uid="{00000000-0005-0000-0000-00008DA10000}"/>
    <cellStyle name="40% - Énfasis6 4 2 4 2 6" xfId="46455" xr:uid="{00000000-0005-0000-0000-00008EA10000}"/>
    <cellStyle name="40% - Énfasis6 4 2 4 2 7" xfId="46456" xr:uid="{00000000-0005-0000-0000-00008FA10000}"/>
    <cellStyle name="40% - Énfasis6 4 2 4 2 8" xfId="46457" xr:uid="{00000000-0005-0000-0000-000090A10000}"/>
    <cellStyle name="40% - Énfasis6 4 2 4 2 9" xfId="46458" xr:uid="{00000000-0005-0000-0000-000091A10000}"/>
    <cellStyle name="40% - Énfasis6 4 2 4 3" xfId="9475" xr:uid="{00000000-0005-0000-0000-000092A10000}"/>
    <cellStyle name="40% - Énfasis6 4 2 4 4" xfId="46459" xr:uid="{00000000-0005-0000-0000-000093A10000}"/>
    <cellStyle name="40% - Énfasis6 4 2 4 5" xfId="46460" xr:uid="{00000000-0005-0000-0000-000094A10000}"/>
    <cellStyle name="40% - Énfasis6 4 2 4 6" xfId="46461" xr:uid="{00000000-0005-0000-0000-000095A10000}"/>
    <cellStyle name="40% - Énfasis6 4 2 4 7" xfId="46462" xr:uid="{00000000-0005-0000-0000-000096A10000}"/>
    <cellStyle name="40% - Énfasis6 4 2 4 8" xfId="46463" xr:uid="{00000000-0005-0000-0000-000097A10000}"/>
    <cellStyle name="40% - Énfasis6 4 2 4 9" xfId="46464" xr:uid="{00000000-0005-0000-0000-000098A10000}"/>
    <cellStyle name="40% - Énfasis6 4 2 5" xfId="9476" xr:uid="{00000000-0005-0000-0000-000099A10000}"/>
    <cellStyle name="40% - Énfasis6 4 2 5 10" xfId="46465" xr:uid="{00000000-0005-0000-0000-00009AA10000}"/>
    <cellStyle name="40% - Énfasis6 4 2 5 2" xfId="9477" xr:uid="{00000000-0005-0000-0000-00009BA10000}"/>
    <cellStyle name="40% - Énfasis6 4 2 5 2 2" xfId="9478" xr:uid="{00000000-0005-0000-0000-00009CA10000}"/>
    <cellStyle name="40% - Énfasis6 4 2 5 2 3" xfId="46466" xr:uid="{00000000-0005-0000-0000-00009DA10000}"/>
    <cellStyle name="40% - Énfasis6 4 2 5 2 4" xfId="46467" xr:uid="{00000000-0005-0000-0000-00009EA10000}"/>
    <cellStyle name="40% - Énfasis6 4 2 5 2 5" xfId="46468" xr:uid="{00000000-0005-0000-0000-00009FA10000}"/>
    <cellStyle name="40% - Énfasis6 4 2 5 2 6" xfId="46469" xr:uid="{00000000-0005-0000-0000-0000A0A10000}"/>
    <cellStyle name="40% - Énfasis6 4 2 5 2 7" xfId="46470" xr:uid="{00000000-0005-0000-0000-0000A1A10000}"/>
    <cellStyle name="40% - Énfasis6 4 2 5 2 8" xfId="46471" xr:uid="{00000000-0005-0000-0000-0000A2A10000}"/>
    <cellStyle name="40% - Énfasis6 4 2 5 2 9" xfId="46472" xr:uid="{00000000-0005-0000-0000-0000A3A10000}"/>
    <cellStyle name="40% - Énfasis6 4 2 5 3" xfId="9479" xr:uid="{00000000-0005-0000-0000-0000A4A10000}"/>
    <cellStyle name="40% - Énfasis6 4 2 5 4" xfId="46473" xr:uid="{00000000-0005-0000-0000-0000A5A10000}"/>
    <cellStyle name="40% - Énfasis6 4 2 5 5" xfId="46474" xr:uid="{00000000-0005-0000-0000-0000A6A10000}"/>
    <cellStyle name="40% - Énfasis6 4 2 5 6" xfId="46475" xr:uid="{00000000-0005-0000-0000-0000A7A10000}"/>
    <cellStyle name="40% - Énfasis6 4 2 5 7" xfId="46476" xr:uid="{00000000-0005-0000-0000-0000A8A10000}"/>
    <cellStyle name="40% - Énfasis6 4 2 5 8" xfId="46477" xr:uid="{00000000-0005-0000-0000-0000A9A10000}"/>
    <cellStyle name="40% - Énfasis6 4 2 5 9" xfId="46478" xr:uid="{00000000-0005-0000-0000-0000AAA10000}"/>
    <cellStyle name="40% - Énfasis6 4 2 6" xfId="9480" xr:uid="{00000000-0005-0000-0000-0000ABA10000}"/>
    <cellStyle name="40% - Énfasis6 4 2 6 10" xfId="46479" xr:uid="{00000000-0005-0000-0000-0000ACA10000}"/>
    <cellStyle name="40% - Énfasis6 4 2 6 2" xfId="9481" xr:uid="{00000000-0005-0000-0000-0000ADA10000}"/>
    <cellStyle name="40% - Énfasis6 4 2 6 2 2" xfId="9482" xr:uid="{00000000-0005-0000-0000-0000AEA10000}"/>
    <cellStyle name="40% - Énfasis6 4 2 6 2 3" xfId="46480" xr:uid="{00000000-0005-0000-0000-0000AFA10000}"/>
    <cellStyle name="40% - Énfasis6 4 2 6 2 4" xfId="46481" xr:uid="{00000000-0005-0000-0000-0000B0A10000}"/>
    <cellStyle name="40% - Énfasis6 4 2 6 2 5" xfId="46482" xr:uid="{00000000-0005-0000-0000-0000B1A10000}"/>
    <cellStyle name="40% - Énfasis6 4 2 6 2 6" xfId="46483" xr:uid="{00000000-0005-0000-0000-0000B2A10000}"/>
    <cellStyle name="40% - Énfasis6 4 2 6 2 7" xfId="46484" xr:uid="{00000000-0005-0000-0000-0000B3A10000}"/>
    <cellStyle name="40% - Énfasis6 4 2 6 2 8" xfId="46485" xr:uid="{00000000-0005-0000-0000-0000B4A10000}"/>
    <cellStyle name="40% - Énfasis6 4 2 6 2 9" xfId="46486" xr:uid="{00000000-0005-0000-0000-0000B5A10000}"/>
    <cellStyle name="40% - Énfasis6 4 2 6 3" xfId="9483" xr:uid="{00000000-0005-0000-0000-0000B6A10000}"/>
    <cellStyle name="40% - Énfasis6 4 2 6 4" xfId="46487" xr:uid="{00000000-0005-0000-0000-0000B7A10000}"/>
    <cellStyle name="40% - Énfasis6 4 2 6 5" xfId="46488" xr:uid="{00000000-0005-0000-0000-0000B8A10000}"/>
    <cellStyle name="40% - Énfasis6 4 2 6 6" xfId="46489" xr:uid="{00000000-0005-0000-0000-0000B9A10000}"/>
    <cellStyle name="40% - Énfasis6 4 2 6 7" xfId="46490" xr:uid="{00000000-0005-0000-0000-0000BAA10000}"/>
    <cellStyle name="40% - Énfasis6 4 2 6 8" xfId="46491" xr:uid="{00000000-0005-0000-0000-0000BBA10000}"/>
    <cellStyle name="40% - Énfasis6 4 2 6 9" xfId="46492" xr:uid="{00000000-0005-0000-0000-0000BCA10000}"/>
    <cellStyle name="40% - Énfasis6 4 2 7" xfId="9484" xr:uid="{00000000-0005-0000-0000-0000BDA10000}"/>
    <cellStyle name="40% - Énfasis6 4 2 7 2" xfId="9485" xr:uid="{00000000-0005-0000-0000-0000BEA10000}"/>
    <cellStyle name="40% - Énfasis6 4 2 7 3" xfId="46493" xr:uid="{00000000-0005-0000-0000-0000BFA10000}"/>
    <cellStyle name="40% - Énfasis6 4 2 7 4" xfId="46494" xr:uid="{00000000-0005-0000-0000-0000C0A10000}"/>
    <cellStyle name="40% - Énfasis6 4 2 7 5" xfId="46495" xr:uid="{00000000-0005-0000-0000-0000C1A10000}"/>
    <cellStyle name="40% - Énfasis6 4 2 7 6" xfId="46496" xr:uid="{00000000-0005-0000-0000-0000C2A10000}"/>
    <cellStyle name="40% - Énfasis6 4 2 7 7" xfId="46497" xr:uid="{00000000-0005-0000-0000-0000C3A10000}"/>
    <cellStyle name="40% - Énfasis6 4 2 7 8" xfId="46498" xr:uid="{00000000-0005-0000-0000-0000C4A10000}"/>
    <cellStyle name="40% - Énfasis6 4 2 7 9" xfId="46499" xr:uid="{00000000-0005-0000-0000-0000C5A10000}"/>
    <cellStyle name="40% - Énfasis6 4 2 8" xfId="9486" xr:uid="{00000000-0005-0000-0000-0000C6A10000}"/>
    <cellStyle name="40% - Énfasis6 4 2 9" xfId="46500" xr:uid="{00000000-0005-0000-0000-0000C7A10000}"/>
    <cellStyle name="40% - Énfasis6 4 3" xfId="9487" xr:uid="{00000000-0005-0000-0000-0000C8A10000}"/>
    <cellStyle name="40% - Énfasis6 4 3 10" xfId="46501" xr:uid="{00000000-0005-0000-0000-0000C9A10000}"/>
    <cellStyle name="40% - Énfasis6 4 3 11" xfId="46502" xr:uid="{00000000-0005-0000-0000-0000CAA10000}"/>
    <cellStyle name="40% - Énfasis6 4 3 12" xfId="46503" xr:uid="{00000000-0005-0000-0000-0000CBA10000}"/>
    <cellStyle name="40% - Énfasis6 4 3 13" xfId="46504" xr:uid="{00000000-0005-0000-0000-0000CCA10000}"/>
    <cellStyle name="40% - Énfasis6 4 3 2" xfId="9488" xr:uid="{00000000-0005-0000-0000-0000CDA10000}"/>
    <cellStyle name="40% - Énfasis6 4 3 2 10" xfId="46505" xr:uid="{00000000-0005-0000-0000-0000CEA10000}"/>
    <cellStyle name="40% - Énfasis6 4 3 2 11" xfId="46506" xr:uid="{00000000-0005-0000-0000-0000CFA10000}"/>
    <cellStyle name="40% - Énfasis6 4 3 2 12" xfId="46507" xr:uid="{00000000-0005-0000-0000-0000D0A10000}"/>
    <cellStyle name="40% - Énfasis6 4 3 2 2" xfId="9489" xr:uid="{00000000-0005-0000-0000-0000D1A10000}"/>
    <cellStyle name="40% - Énfasis6 4 3 2 2 10" xfId="46508" xr:uid="{00000000-0005-0000-0000-0000D2A10000}"/>
    <cellStyle name="40% - Énfasis6 4 3 2 2 2" xfId="9490" xr:uid="{00000000-0005-0000-0000-0000D3A10000}"/>
    <cellStyle name="40% - Énfasis6 4 3 2 2 2 2" xfId="9491" xr:uid="{00000000-0005-0000-0000-0000D4A10000}"/>
    <cellStyle name="40% - Énfasis6 4 3 2 2 2 3" xfId="46509" xr:uid="{00000000-0005-0000-0000-0000D5A10000}"/>
    <cellStyle name="40% - Énfasis6 4 3 2 2 2 4" xfId="46510" xr:uid="{00000000-0005-0000-0000-0000D6A10000}"/>
    <cellStyle name="40% - Énfasis6 4 3 2 2 2 5" xfId="46511" xr:uid="{00000000-0005-0000-0000-0000D7A10000}"/>
    <cellStyle name="40% - Énfasis6 4 3 2 2 2 6" xfId="46512" xr:uid="{00000000-0005-0000-0000-0000D8A10000}"/>
    <cellStyle name="40% - Énfasis6 4 3 2 2 2 7" xfId="46513" xr:uid="{00000000-0005-0000-0000-0000D9A10000}"/>
    <cellStyle name="40% - Énfasis6 4 3 2 2 2 8" xfId="46514" xr:uid="{00000000-0005-0000-0000-0000DAA10000}"/>
    <cellStyle name="40% - Énfasis6 4 3 2 2 2 9" xfId="46515" xr:uid="{00000000-0005-0000-0000-0000DBA10000}"/>
    <cellStyle name="40% - Énfasis6 4 3 2 2 3" xfId="9492" xr:uid="{00000000-0005-0000-0000-0000DCA10000}"/>
    <cellStyle name="40% - Énfasis6 4 3 2 2 4" xfId="46516" xr:uid="{00000000-0005-0000-0000-0000DDA10000}"/>
    <cellStyle name="40% - Énfasis6 4 3 2 2 5" xfId="46517" xr:uid="{00000000-0005-0000-0000-0000DEA10000}"/>
    <cellStyle name="40% - Énfasis6 4 3 2 2 6" xfId="46518" xr:uid="{00000000-0005-0000-0000-0000DFA10000}"/>
    <cellStyle name="40% - Énfasis6 4 3 2 2 7" xfId="46519" xr:uid="{00000000-0005-0000-0000-0000E0A10000}"/>
    <cellStyle name="40% - Énfasis6 4 3 2 2 8" xfId="46520" xr:uid="{00000000-0005-0000-0000-0000E1A10000}"/>
    <cellStyle name="40% - Énfasis6 4 3 2 2 9" xfId="46521" xr:uid="{00000000-0005-0000-0000-0000E2A10000}"/>
    <cellStyle name="40% - Énfasis6 4 3 2 3" xfId="9493" xr:uid="{00000000-0005-0000-0000-0000E3A10000}"/>
    <cellStyle name="40% - Énfasis6 4 3 2 3 10" xfId="46522" xr:uid="{00000000-0005-0000-0000-0000E4A10000}"/>
    <cellStyle name="40% - Énfasis6 4 3 2 3 2" xfId="9494" xr:uid="{00000000-0005-0000-0000-0000E5A10000}"/>
    <cellStyle name="40% - Énfasis6 4 3 2 3 2 2" xfId="9495" xr:uid="{00000000-0005-0000-0000-0000E6A10000}"/>
    <cellStyle name="40% - Énfasis6 4 3 2 3 2 3" xfId="46523" xr:uid="{00000000-0005-0000-0000-0000E7A10000}"/>
    <cellStyle name="40% - Énfasis6 4 3 2 3 2 4" xfId="46524" xr:uid="{00000000-0005-0000-0000-0000E8A10000}"/>
    <cellStyle name="40% - Énfasis6 4 3 2 3 2 5" xfId="46525" xr:uid="{00000000-0005-0000-0000-0000E9A10000}"/>
    <cellStyle name="40% - Énfasis6 4 3 2 3 2 6" xfId="46526" xr:uid="{00000000-0005-0000-0000-0000EAA10000}"/>
    <cellStyle name="40% - Énfasis6 4 3 2 3 2 7" xfId="46527" xr:uid="{00000000-0005-0000-0000-0000EBA10000}"/>
    <cellStyle name="40% - Énfasis6 4 3 2 3 2 8" xfId="46528" xr:uid="{00000000-0005-0000-0000-0000ECA10000}"/>
    <cellStyle name="40% - Énfasis6 4 3 2 3 2 9" xfId="46529" xr:uid="{00000000-0005-0000-0000-0000EDA10000}"/>
    <cellStyle name="40% - Énfasis6 4 3 2 3 3" xfId="9496" xr:uid="{00000000-0005-0000-0000-0000EEA10000}"/>
    <cellStyle name="40% - Énfasis6 4 3 2 3 4" xfId="46530" xr:uid="{00000000-0005-0000-0000-0000EFA10000}"/>
    <cellStyle name="40% - Énfasis6 4 3 2 3 5" xfId="46531" xr:uid="{00000000-0005-0000-0000-0000F0A10000}"/>
    <cellStyle name="40% - Énfasis6 4 3 2 3 6" xfId="46532" xr:uid="{00000000-0005-0000-0000-0000F1A10000}"/>
    <cellStyle name="40% - Énfasis6 4 3 2 3 7" xfId="46533" xr:uid="{00000000-0005-0000-0000-0000F2A10000}"/>
    <cellStyle name="40% - Énfasis6 4 3 2 3 8" xfId="46534" xr:uid="{00000000-0005-0000-0000-0000F3A10000}"/>
    <cellStyle name="40% - Énfasis6 4 3 2 3 9" xfId="46535" xr:uid="{00000000-0005-0000-0000-0000F4A10000}"/>
    <cellStyle name="40% - Énfasis6 4 3 2 4" xfId="9497" xr:uid="{00000000-0005-0000-0000-0000F5A10000}"/>
    <cellStyle name="40% - Énfasis6 4 3 2 4 2" xfId="9498" xr:uid="{00000000-0005-0000-0000-0000F6A10000}"/>
    <cellStyle name="40% - Énfasis6 4 3 2 4 3" xfId="46536" xr:uid="{00000000-0005-0000-0000-0000F7A10000}"/>
    <cellStyle name="40% - Énfasis6 4 3 2 4 4" xfId="46537" xr:uid="{00000000-0005-0000-0000-0000F8A10000}"/>
    <cellStyle name="40% - Énfasis6 4 3 2 4 5" xfId="46538" xr:uid="{00000000-0005-0000-0000-0000F9A10000}"/>
    <cellStyle name="40% - Énfasis6 4 3 2 4 6" xfId="46539" xr:uid="{00000000-0005-0000-0000-0000FAA10000}"/>
    <cellStyle name="40% - Énfasis6 4 3 2 4 7" xfId="46540" xr:uid="{00000000-0005-0000-0000-0000FBA10000}"/>
    <cellStyle name="40% - Énfasis6 4 3 2 4 8" xfId="46541" xr:uid="{00000000-0005-0000-0000-0000FCA10000}"/>
    <cellStyle name="40% - Énfasis6 4 3 2 4 9" xfId="46542" xr:uid="{00000000-0005-0000-0000-0000FDA10000}"/>
    <cellStyle name="40% - Énfasis6 4 3 2 5" xfId="9499" xr:uid="{00000000-0005-0000-0000-0000FEA10000}"/>
    <cellStyle name="40% - Énfasis6 4 3 2 6" xfId="46543" xr:uid="{00000000-0005-0000-0000-0000FFA10000}"/>
    <cellStyle name="40% - Énfasis6 4 3 2 7" xfId="46544" xr:uid="{00000000-0005-0000-0000-000000A20000}"/>
    <cellStyle name="40% - Énfasis6 4 3 2 8" xfId="46545" xr:uid="{00000000-0005-0000-0000-000001A20000}"/>
    <cellStyle name="40% - Énfasis6 4 3 2 9" xfId="46546" xr:uid="{00000000-0005-0000-0000-000002A20000}"/>
    <cellStyle name="40% - Énfasis6 4 3 3" xfId="9500" xr:uid="{00000000-0005-0000-0000-000003A20000}"/>
    <cellStyle name="40% - Énfasis6 4 3 3 10" xfId="46547" xr:uid="{00000000-0005-0000-0000-000004A20000}"/>
    <cellStyle name="40% - Énfasis6 4 3 3 2" xfId="9501" xr:uid="{00000000-0005-0000-0000-000005A20000}"/>
    <cellStyle name="40% - Énfasis6 4 3 3 2 2" xfId="9502" xr:uid="{00000000-0005-0000-0000-000006A20000}"/>
    <cellStyle name="40% - Énfasis6 4 3 3 2 3" xfId="46548" xr:uid="{00000000-0005-0000-0000-000007A20000}"/>
    <cellStyle name="40% - Énfasis6 4 3 3 2 4" xfId="46549" xr:uid="{00000000-0005-0000-0000-000008A20000}"/>
    <cellStyle name="40% - Énfasis6 4 3 3 2 5" xfId="46550" xr:uid="{00000000-0005-0000-0000-000009A20000}"/>
    <cellStyle name="40% - Énfasis6 4 3 3 2 6" xfId="46551" xr:uid="{00000000-0005-0000-0000-00000AA20000}"/>
    <cellStyle name="40% - Énfasis6 4 3 3 2 7" xfId="46552" xr:uid="{00000000-0005-0000-0000-00000BA20000}"/>
    <cellStyle name="40% - Énfasis6 4 3 3 2 8" xfId="46553" xr:uid="{00000000-0005-0000-0000-00000CA20000}"/>
    <cellStyle name="40% - Énfasis6 4 3 3 2 9" xfId="46554" xr:uid="{00000000-0005-0000-0000-00000DA20000}"/>
    <cellStyle name="40% - Énfasis6 4 3 3 3" xfId="9503" xr:uid="{00000000-0005-0000-0000-00000EA20000}"/>
    <cellStyle name="40% - Énfasis6 4 3 3 4" xfId="46555" xr:uid="{00000000-0005-0000-0000-00000FA20000}"/>
    <cellStyle name="40% - Énfasis6 4 3 3 5" xfId="46556" xr:uid="{00000000-0005-0000-0000-000010A20000}"/>
    <cellStyle name="40% - Énfasis6 4 3 3 6" xfId="46557" xr:uid="{00000000-0005-0000-0000-000011A20000}"/>
    <cellStyle name="40% - Énfasis6 4 3 3 7" xfId="46558" xr:uid="{00000000-0005-0000-0000-000012A20000}"/>
    <cellStyle name="40% - Énfasis6 4 3 3 8" xfId="46559" xr:uid="{00000000-0005-0000-0000-000013A20000}"/>
    <cellStyle name="40% - Énfasis6 4 3 3 9" xfId="46560" xr:uid="{00000000-0005-0000-0000-000014A20000}"/>
    <cellStyle name="40% - Énfasis6 4 3 4" xfId="9504" xr:uid="{00000000-0005-0000-0000-000015A20000}"/>
    <cellStyle name="40% - Énfasis6 4 3 4 10" xfId="46561" xr:uid="{00000000-0005-0000-0000-000016A20000}"/>
    <cellStyle name="40% - Énfasis6 4 3 4 2" xfId="9505" xr:uid="{00000000-0005-0000-0000-000017A20000}"/>
    <cellStyle name="40% - Énfasis6 4 3 4 2 2" xfId="9506" xr:uid="{00000000-0005-0000-0000-000018A20000}"/>
    <cellStyle name="40% - Énfasis6 4 3 4 2 3" xfId="46562" xr:uid="{00000000-0005-0000-0000-000019A20000}"/>
    <cellStyle name="40% - Énfasis6 4 3 4 2 4" xfId="46563" xr:uid="{00000000-0005-0000-0000-00001AA20000}"/>
    <cellStyle name="40% - Énfasis6 4 3 4 2 5" xfId="46564" xr:uid="{00000000-0005-0000-0000-00001BA20000}"/>
    <cellStyle name="40% - Énfasis6 4 3 4 2 6" xfId="46565" xr:uid="{00000000-0005-0000-0000-00001CA20000}"/>
    <cellStyle name="40% - Énfasis6 4 3 4 2 7" xfId="46566" xr:uid="{00000000-0005-0000-0000-00001DA20000}"/>
    <cellStyle name="40% - Énfasis6 4 3 4 2 8" xfId="46567" xr:uid="{00000000-0005-0000-0000-00001EA20000}"/>
    <cellStyle name="40% - Énfasis6 4 3 4 2 9" xfId="46568" xr:uid="{00000000-0005-0000-0000-00001FA20000}"/>
    <cellStyle name="40% - Énfasis6 4 3 4 3" xfId="9507" xr:uid="{00000000-0005-0000-0000-000020A20000}"/>
    <cellStyle name="40% - Énfasis6 4 3 4 4" xfId="46569" xr:uid="{00000000-0005-0000-0000-000021A20000}"/>
    <cellStyle name="40% - Énfasis6 4 3 4 5" xfId="46570" xr:uid="{00000000-0005-0000-0000-000022A20000}"/>
    <cellStyle name="40% - Énfasis6 4 3 4 6" xfId="46571" xr:uid="{00000000-0005-0000-0000-000023A20000}"/>
    <cellStyle name="40% - Énfasis6 4 3 4 7" xfId="46572" xr:uid="{00000000-0005-0000-0000-000024A20000}"/>
    <cellStyle name="40% - Énfasis6 4 3 4 8" xfId="46573" xr:uid="{00000000-0005-0000-0000-000025A20000}"/>
    <cellStyle name="40% - Énfasis6 4 3 4 9" xfId="46574" xr:uid="{00000000-0005-0000-0000-000026A20000}"/>
    <cellStyle name="40% - Énfasis6 4 3 5" xfId="9508" xr:uid="{00000000-0005-0000-0000-000027A20000}"/>
    <cellStyle name="40% - Énfasis6 4 3 5 2" xfId="9509" xr:uid="{00000000-0005-0000-0000-000028A20000}"/>
    <cellStyle name="40% - Énfasis6 4 3 5 3" xfId="46575" xr:uid="{00000000-0005-0000-0000-000029A20000}"/>
    <cellStyle name="40% - Énfasis6 4 3 5 4" xfId="46576" xr:uid="{00000000-0005-0000-0000-00002AA20000}"/>
    <cellStyle name="40% - Énfasis6 4 3 5 5" xfId="46577" xr:uid="{00000000-0005-0000-0000-00002BA20000}"/>
    <cellStyle name="40% - Énfasis6 4 3 5 6" xfId="46578" xr:uid="{00000000-0005-0000-0000-00002CA20000}"/>
    <cellStyle name="40% - Énfasis6 4 3 5 7" xfId="46579" xr:uid="{00000000-0005-0000-0000-00002DA20000}"/>
    <cellStyle name="40% - Énfasis6 4 3 5 8" xfId="46580" xr:uid="{00000000-0005-0000-0000-00002EA20000}"/>
    <cellStyle name="40% - Énfasis6 4 3 5 9" xfId="46581" xr:uid="{00000000-0005-0000-0000-00002FA20000}"/>
    <cellStyle name="40% - Énfasis6 4 3 6" xfId="9510" xr:uid="{00000000-0005-0000-0000-000030A20000}"/>
    <cellStyle name="40% - Énfasis6 4 3 7" xfId="46582" xr:uid="{00000000-0005-0000-0000-000031A20000}"/>
    <cellStyle name="40% - Énfasis6 4 3 8" xfId="46583" xr:uid="{00000000-0005-0000-0000-000032A20000}"/>
    <cellStyle name="40% - Énfasis6 4 3 9" xfId="46584" xr:uid="{00000000-0005-0000-0000-000033A20000}"/>
    <cellStyle name="40% - Énfasis6 4 4" xfId="9511" xr:uid="{00000000-0005-0000-0000-000034A20000}"/>
    <cellStyle name="40% - Énfasis6 4 4 10" xfId="46585" xr:uid="{00000000-0005-0000-0000-000035A20000}"/>
    <cellStyle name="40% - Énfasis6 4 4 11" xfId="46586" xr:uid="{00000000-0005-0000-0000-000036A20000}"/>
    <cellStyle name="40% - Énfasis6 4 4 12" xfId="46587" xr:uid="{00000000-0005-0000-0000-000037A20000}"/>
    <cellStyle name="40% - Énfasis6 4 4 13" xfId="46588" xr:uid="{00000000-0005-0000-0000-000038A20000}"/>
    <cellStyle name="40% - Énfasis6 4 4 2" xfId="9512" xr:uid="{00000000-0005-0000-0000-000039A20000}"/>
    <cellStyle name="40% - Énfasis6 4 4 2 10" xfId="46589" xr:uid="{00000000-0005-0000-0000-00003AA20000}"/>
    <cellStyle name="40% - Énfasis6 4 4 2 11" xfId="46590" xr:uid="{00000000-0005-0000-0000-00003BA20000}"/>
    <cellStyle name="40% - Énfasis6 4 4 2 12" xfId="46591" xr:uid="{00000000-0005-0000-0000-00003CA20000}"/>
    <cellStyle name="40% - Énfasis6 4 4 2 2" xfId="9513" xr:uid="{00000000-0005-0000-0000-00003DA20000}"/>
    <cellStyle name="40% - Énfasis6 4 4 2 2 10" xfId="46592" xr:uid="{00000000-0005-0000-0000-00003EA20000}"/>
    <cellStyle name="40% - Énfasis6 4 4 2 2 2" xfId="9514" xr:uid="{00000000-0005-0000-0000-00003FA20000}"/>
    <cellStyle name="40% - Énfasis6 4 4 2 2 2 2" xfId="9515" xr:uid="{00000000-0005-0000-0000-000040A20000}"/>
    <cellStyle name="40% - Énfasis6 4 4 2 2 2 3" xfId="46593" xr:uid="{00000000-0005-0000-0000-000041A20000}"/>
    <cellStyle name="40% - Énfasis6 4 4 2 2 2 4" xfId="46594" xr:uid="{00000000-0005-0000-0000-000042A20000}"/>
    <cellStyle name="40% - Énfasis6 4 4 2 2 2 5" xfId="46595" xr:uid="{00000000-0005-0000-0000-000043A20000}"/>
    <cellStyle name="40% - Énfasis6 4 4 2 2 2 6" xfId="46596" xr:uid="{00000000-0005-0000-0000-000044A20000}"/>
    <cellStyle name="40% - Énfasis6 4 4 2 2 2 7" xfId="46597" xr:uid="{00000000-0005-0000-0000-000045A20000}"/>
    <cellStyle name="40% - Énfasis6 4 4 2 2 2 8" xfId="46598" xr:uid="{00000000-0005-0000-0000-000046A20000}"/>
    <cellStyle name="40% - Énfasis6 4 4 2 2 2 9" xfId="46599" xr:uid="{00000000-0005-0000-0000-000047A20000}"/>
    <cellStyle name="40% - Énfasis6 4 4 2 2 3" xfId="9516" xr:uid="{00000000-0005-0000-0000-000048A20000}"/>
    <cellStyle name="40% - Énfasis6 4 4 2 2 4" xfId="46600" xr:uid="{00000000-0005-0000-0000-000049A20000}"/>
    <cellStyle name="40% - Énfasis6 4 4 2 2 5" xfId="46601" xr:uid="{00000000-0005-0000-0000-00004AA20000}"/>
    <cellStyle name="40% - Énfasis6 4 4 2 2 6" xfId="46602" xr:uid="{00000000-0005-0000-0000-00004BA20000}"/>
    <cellStyle name="40% - Énfasis6 4 4 2 2 7" xfId="46603" xr:uid="{00000000-0005-0000-0000-00004CA20000}"/>
    <cellStyle name="40% - Énfasis6 4 4 2 2 8" xfId="46604" xr:uid="{00000000-0005-0000-0000-00004DA20000}"/>
    <cellStyle name="40% - Énfasis6 4 4 2 2 9" xfId="46605" xr:uid="{00000000-0005-0000-0000-00004EA20000}"/>
    <cellStyle name="40% - Énfasis6 4 4 2 3" xfId="9517" xr:uid="{00000000-0005-0000-0000-00004FA20000}"/>
    <cellStyle name="40% - Énfasis6 4 4 2 3 10" xfId="46606" xr:uid="{00000000-0005-0000-0000-000050A20000}"/>
    <cellStyle name="40% - Énfasis6 4 4 2 3 2" xfId="9518" xr:uid="{00000000-0005-0000-0000-000051A20000}"/>
    <cellStyle name="40% - Énfasis6 4 4 2 3 2 2" xfId="9519" xr:uid="{00000000-0005-0000-0000-000052A20000}"/>
    <cellStyle name="40% - Énfasis6 4 4 2 3 2 3" xfId="46607" xr:uid="{00000000-0005-0000-0000-000053A20000}"/>
    <cellStyle name="40% - Énfasis6 4 4 2 3 2 4" xfId="46608" xr:uid="{00000000-0005-0000-0000-000054A20000}"/>
    <cellStyle name="40% - Énfasis6 4 4 2 3 2 5" xfId="46609" xr:uid="{00000000-0005-0000-0000-000055A20000}"/>
    <cellStyle name="40% - Énfasis6 4 4 2 3 2 6" xfId="46610" xr:uid="{00000000-0005-0000-0000-000056A20000}"/>
    <cellStyle name="40% - Énfasis6 4 4 2 3 2 7" xfId="46611" xr:uid="{00000000-0005-0000-0000-000057A20000}"/>
    <cellStyle name="40% - Énfasis6 4 4 2 3 2 8" xfId="46612" xr:uid="{00000000-0005-0000-0000-000058A20000}"/>
    <cellStyle name="40% - Énfasis6 4 4 2 3 2 9" xfId="46613" xr:uid="{00000000-0005-0000-0000-000059A20000}"/>
    <cellStyle name="40% - Énfasis6 4 4 2 3 3" xfId="9520" xr:uid="{00000000-0005-0000-0000-00005AA20000}"/>
    <cellStyle name="40% - Énfasis6 4 4 2 3 4" xfId="46614" xr:uid="{00000000-0005-0000-0000-00005BA20000}"/>
    <cellStyle name="40% - Énfasis6 4 4 2 3 5" xfId="46615" xr:uid="{00000000-0005-0000-0000-00005CA20000}"/>
    <cellStyle name="40% - Énfasis6 4 4 2 3 6" xfId="46616" xr:uid="{00000000-0005-0000-0000-00005DA20000}"/>
    <cellStyle name="40% - Énfasis6 4 4 2 3 7" xfId="46617" xr:uid="{00000000-0005-0000-0000-00005EA20000}"/>
    <cellStyle name="40% - Énfasis6 4 4 2 3 8" xfId="46618" xr:uid="{00000000-0005-0000-0000-00005FA20000}"/>
    <cellStyle name="40% - Énfasis6 4 4 2 3 9" xfId="46619" xr:uid="{00000000-0005-0000-0000-000060A20000}"/>
    <cellStyle name="40% - Énfasis6 4 4 2 4" xfId="9521" xr:uid="{00000000-0005-0000-0000-000061A20000}"/>
    <cellStyle name="40% - Énfasis6 4 4 2 4 2" xfId="9522" xr:uid="{00000000-0005-0000-0000-000062A20000}"/>
    <cellStyle name="40% - Énfasis6 4 4 2 4 3" xfId="46620" xr:uid="{00000000-0005-0000-0000-000063A20000}"/>
    <cellStyle name="40% - Énfasis6 4 4 2 4 4" xfId="46621" xr:uid="{00000000-0005-0000-0000-000064A20000}"/>
    <cellStyle name="40% - Énfasis6 4 4 2 4 5" xfId="46622" xr:uid="{00000000-0005-0000-0000-000065A20000}"/>
    <cellStyle name="40% - Énfasis6 4 4 2 4 6" xfId="46623" xr:uid="{00000000-0005-0000-0000-000066A20000}"/>
    <cellStyle name="40% - Énfasis6 4 4 2 4 7" xfId="46624" xr:uid="{00000000-0005-0000-0000-000067A20000}"/>
    <cellStyle name="40% - Énfasis6 4 4 2 4 8" xfId="46625" xr:uid="{00000000-0005-0000-0000-000068A20000}"/>
    <cellStyle name="40% - Énfasis6 4 4 2 4 9" xfId="46626" xr:uid="{00000000-0005-0000-0000-000069A20000}"/>
    <cellStyle name="40% - Énfasis6 4 4 2 5" xfId="9523" xr:uid="{00000000-0005-0000-0000-00006AA20000}"/>
    <cellStyle name="40% - Énfasis6 4 4 2 6" xfId="46627" xr:uid="{00000000-0005-0000-0000-00006BA20000}"/>
    <cellStyle name="40% - Énfasis6 4 4 2 7" xfId="46628" xr:uid="{00000000-0005-0000-0000-00006CA20000}"/>
    <cellStyle name="40% - Énfasis6 4 4 2 8" xfId="46629" xr:uid="{00000000-0005-0000-0000-00006DA20000}"/>
    <cellStyle name="40% - Énfasis6 4 4 2 9" xfId="46630" xr:uid="{00000000-0005-0000-0000-00006EA20000}"/>
    <cellStyle name="40% - Énfasis6 4 4 3" xfId="9524" xr:uid="{00000000-0005-0000-0000-00006FA20000}"/>
    <cellStyle name="40% - Énfasis6 4 4 3 10" xfId="46631" xr:uid="{00000000-0005-0000-0000-000070A20000}"/>
    <cellStyle name="40% - Énfasis6 4 4 3 2" xfId="9525" xr:uid="{00000000-0005-0000-0000-000071A20000}"/>
    <cellStyle name="40% - Énfasis6 4 4 3 2 2" xfId="9526" xr:uid="{00000000-0005-0000-0000-000072A20000}"/>
    <cellStyle name="40% - Énfasis6 4 4 3 2 3" xfId="46632" xr:uid="{00000000-0005-0000-0000-000073A20000}"/>
    <cellStyle name="40% - Énfasis6 4 4 3 2 4" xfId="46633" xr:uid="{00000000-0005-0000-0000-000074A20000}"/>
    <cellStyle name="40% - Énfasis6 4 4 3 2 5" xfId="46634" xr:uid="{00000000-0005-0000-0000-000075A20000}"/>
    <cellStyle name="40% - Énfasis6 4 4 3 2 6" xfId="46635" xr:uid="{00000000-0005-0000-0000-000076A20000}"/>
    <cellStyle name="40% - Énfasis6 4 4 3 2 7" xfId="46636" xr:uid="{00000000-0005-0000-0000-000077A20000}"/>
    <cellStyle name="40% - Énfasis6 4 4 3 2 8" xfId="46637" xr:uid="{00000000-0005-0000-0000-000078A20000}"/>
    <cellStyle name="40% - Énfasis6 4 4 3 2 9" xfId="46638" xr:uid="{00000000-0005-0000-0000-000079A20000}"/>
    <cellStyle name="40% - Énfasis6 4 4 3 3" xfId="9527" xr:uid="{00000000-0005-0000-0000-00007AA20000}"/>
    <cellStyle name="40% - Énfasis6 4 4 3 4" xfId="46639" xr:uid="{00000000-0005-0000-0000-00007BA20000}"/>
    <cellStyle name="40% - Énfasis6 4 4 3 5" xfId="46640" xr:uid="{00000000-0005-0000-0000-00007CA20000}"/>
    <cellStyle name="40% - Énfasis6 4 4 3 6" xfId="46641" xr:uid="{00000000-0005-0000-0000-00007DA20000}"/>
    <cellStyle name="40% - Énfasis6 4 4 3 7" xfId="46642" xr:uid="{00000000-0005-0000-0000-00007EA20000}"/>
    <cellStyle name="40% - Énfasis6 4 4 3 8" xfId="46643" xr:uid="{00000000-0005-0000-0000-00007FA20000}"/>
    <cellStyle name="40% - Énfasis6 4 4 3 9" xfId="46644" xr:uid="{00000000-0005-0000-0000-000080A20000}"/>
    <cellStyle name="40% - Énfasis6 4 4 4" xfId="9528" xr:uid="{00000000-0005-0000-0000-000081A20000}"/>
    <cellStyle name="40% - Énfasis6 4 4 4 10" xfId="46645" xr:uid="{00000000-0005-0000-0000-000082A20000}"/>
    <cellStyle name="40% - Énfasis6 4 4 4 2" xfId="9529" xr:uid="{00000000-0005-0000-0000-000083A20000}"/>
    <cellStyle name="40% - Énfasis6 4 4 4 2 2" xfId="9530" xr:uid="{00000000-0005-0000-0000-000084A20000}"/>
    <cellStyle name="40% - Énfasis6 4 4 4 2 3" xfId="46646" xr:uid="{00000000-0005-0000-0000-000085A20000}"/>
    <cellStyle name="40% - Énfasis6 4 4 4 2 4" xfId="46647" xr:uid="{00000000-0005-0000-0000-000086A20000}"/>
    <cellStyle name="40% - Énfasis6 4 4 4 2 5" xfId="46648" xr:uid="{00000000-0005-0000-0000-000087A20000}"/>
    <cellStyle name="40% - Énfasis6 4 4 4 2 6" xfId="46649" xr:uid="{00000000-0005-0000-0000-000088A20000}"/>
    <cellStyle name="40% - Énfasis6 4 4 4 2 7" xfId="46650" xr:uid="{00000000-0005-0000-0000-000089A20000}"/>
    <cellStyle name="40% - Énfasis6 4 4 4 2 8" xfId="46651" xr:uid="{00000000-0005-0000-0000-00008AA20000}"/>
    <cellStyle name="40% - Énfasis6 4 4 4 2 9" xfId="46652" xr:uid="{00000000-0005-0000-0000-00008BA20000}"/>
    <cellStyle name="40% - Énfasis6 4 4 4 3" xfId="9531" xr:uid="{00000000-0005-0000-0000-00008CA20000}"/>
    <cellStyle name="40% - Énfasis6 4 4 4 4" xfId="46653" xr:uid="{00000000-0005-0000-0000-00008DA20000}"/>
    <cellStyle name="40% - Énfasis6 4 4 4 5" xfId="46654" xr:uid="{00000000-0005-0000-0000-00008EA20000}"/>
    <cellStyle name="40% - Énfasis6 4 4 4 6" xfId="46655" xr:uid="{00000000-0005-0000-0000-00008FA20000}"/>
    <cellStyle name="40% - Énfasis6 4 4 4 7" xfId="46656" xr:uid="{00000000-0005-0000-0000-000090A20000}"/>
    <cellStyle name="40% - Énfasis6 4 4 4 8" xfId="46657" xr:uid="{00000000-0005-0000-0000-000091A20000}"/>
    <cellStyle name="40% - Énfasis6 4 4 4 9" xfId="46658" xr:uid="{00000000-0005-0000-0000-000092A20000}"/>
    <cellStyle name="40% - Énfasis6 4 4 5" xfId="9532" xr:uid="{00000000-0005-0000-0000-000093A20000}"/>
    <cellStyle name="40% - Énfasis6 4 4 5 2" xfId="9533" xr:uid="{00000000-0005-0000-0000-000094A20000}"/>
    <cellStyle name="40% - Énfasis6 4 4 5 3" xfId="46659" xr:uid="{00000000-0005-0000-0000-000095A20000}"/>
    <cellStyle name="40% - Énfasis6 4 4 5 4" xfId="46660" xr:uid="{00000000-0005-0000-0000-000096A20000}"/>
    <cellStyle name="40% - Énfasis6 4 4 5 5" xfId="46661" xr:uid="{00000000-0005-0000-0000-000097A20000}"/>
    <cellStyle name="40% - Énfasis6 4 4 5 6" xfId="46662" xr:uid="{00000000-0005-0000-0000-000098A20000}"/>
    <cellStyle name="40% - Énfasis6 4 4 5 7" xfId="46663" xr:uid="{00000000-0005-0000-0000-000099A20000}"/>
    <cellStyle name="40% - Énfasis6 4 4 5 8" xfId="46664" xr:uid="{00000000-0005-0000-0000-00009AA20000}"/>
    <cellStyle name="40% - Énfasis6 4 4 5 9" xfId="46665" xr:uid="{00000000-0005-0000-0000-00009BA20000}"/>
    <cellStyle name="40% - Énfasis6 4 4 6" xfId="9534" xr:uid="{00000000-0005-0000-0000-00009CA20000}"/>
    <cellStyle name="40% - Énfasis6 4 4 7" xfId="46666" xr:uid="{00000000-0005-0000-0000-00009DA20000}"/>
    <cellStyle name="40% - Énfasis6 4 4 8" xfId="46667" xr:uid="{00000000-0005-0000-0000-00009EA20000}"/>
    <cellStyle name="40% - Énfasis6 4 4 9" xfId="46668" xr:uid="{00000000-0005-0000-0000-00009FA20000}"/>
    <cellStyle name="40% - Énfasis6 4 5" xfId="9535" xr:uid="{00000000-0005-0000-0000-0000A0A20000}"/>
    <cellStyle name="40% - Énfasis6 4 5 10" xfId="46669" xr:uid="{00000000-0005-0000-0000-0000A1A20000}"/>
    <cellStyle name="40% - Énfasis6 4 5 11" xfId="46670" xr:uid="{00000000-0005-0000-0000-0000A2A20000}"/>
    <cellStyle name="40% - Énfasis6 4 5 12" xfId="46671" xr:uid="{00000000-0005-0000-0000-0000A3A20000}"/>
    <cellStyle name="40% - Énfasis6 4 5 2" xfId="9536" xr:uid="{00000000-0005-0000-0000-0000A4A20000}"/>
    <cellStyle name="40% - Énfasis6 4 5 2 10" xfId="46672" xr:uid="{00000000-0005-0000-0000-0000A5A20000}"/>
    <cellStyle name="40% - Énfasis6 4 5 2 2" xfId="9537" xr:uid="{00000000-0005-0000-0000-0000A6A20000}"/>
    <cellStyle name="40% - Énfasis6 4 5 2 2 2" xfId="9538" xr:uid="{00000000-0005-0000-0000-0000A7A20000}"/>
    <cellStyle name="40% - Énfasis6 4 5 2 2 3" xfId="46673" xr:uid="{00000000-0005-0000-0000-0000A8A20000}"/>
    <cellStyle name="40% - Énfasis6 4 5 2 2 4" xfId="46674" xr:uid="{00000000-0005-0000-0000-0000A9A20000}"/>
    <cellStyle name="40% - Énfasis6 4 5 2 2 5" xfId="46675" xr:uid="{00000000-0005-0000-0000-0000AAA20000}"/>
    <cellStyle name="40% - Énfasis6 4 5 2 2 6" xfId="46676" xr:uid="{00000000-0005-0000-0000-0000ABA20000}"/>
    <cellStyle name="40% - Énfasis6 4 5 2 2 7" xfId="46677" xr:uid="{00000000-0005-0000-0000-0000ACA20000}"/>
    <cellStyle name="40% - Énfasis6 4 5 2 2 8" xfId="46678" xr:uid="{00000000-0005-0000-0000-0000ADA20000}"/>
    <cellStyle name="40% - Énfasis6 4 5 2 2 9" xfId="46679" xr:uid="{00000000-0005-0000-0000-0000AEA20000}"/>
    <cellStyle name="40% - Énfasis6 4 5 2 3" xfId="9539" xr:uid="{00000000-0005-0000-0000-0000AFA20000}"/>
    <cellStyle name="40% - Énfasis6 4 5 2 4" xfId="46680" xr:uid="{00000000-0005-0000-0000-0000B0A20000}"/>
    <cellStyle name="40% - Énfasis6 4 5 2 5" xfId="46681" xr:uid="{00000000-0005-0000-0000-0000B1A20000}"/>
    <cellStyle name="40% - Énfasis6 4 5 2 6" xfId="46682" xr:uid="{00000000-0005-0000-0000-0000B2A20000}"/>
    <cellStyle name="40% - Énfasis6 4 5 2 7" xfId="46683" xr:uid="{00000000-0005-0000-0000-0000B3A20000}"/>
    <cellStyle name="40% - Énfasis6 4 5 2 8" xfId="46684" xr:uid="{00000000-0005-0000-0000-0000B4A20000}"/>
    <cellStyle name="40% - Énfasis6 4 5 2 9" xfId="46685" xr:uid="{00000000-0005-0000-0000-0000B5A20000}"/>
    <cellStyle name="40% - Énfasis6 4 5 3" xfId="9540" xr:uid="{00000000-0005-0000-0000-0000B6A20000}"/>
    <cellStyle name="40% - Énfasis6 4 5 3 10" xfId="46686" xr:uid="{00000000-0005-0000-0000-0000B7A20000}"/>
    <cellStyle name="40% - Énfasis6 4 5 3 2" xfId="9541" xr:uid="{00000000-0005-0000-0000-0000B8A20000}"/>
    <cellStyle name="40% - Énfasis6 4 5 3 2 2" xfId="9542" xr:uid="{00000000-0005-0000-0000-0000B9A20000}"/>
    <cellStyle name="40% - Énfasis6 4 5 3 2 3" xfId="46687" xr:uid="{00000000-0005-0000-0000-0000BAA20000}"/>
    <cellStyle name="40% - Énfasis6 4 5 3 2 4" xfId="46688" xr:uid="{00000000-0005-0000-0000-0000BBA20000}"/>
    <cellStyle name="40% - Énfasis6 4 5 3 2 5" xfId="46689" xr:uid="{00000000-0005-0000-0000-0000BCA20000}"/>
    <cellStyle name="40% - Énfasis6 4 5 3 2 6" xfId="46690" xr:uid="{00000000-0005-0000-0000-0000BDA20000}"/>
    <cellStyle name="40% - Énfasis6 4 5 3 2 7" xfId="46691" xr:uid="{00000000-0005-0000-0000-0000BEA20000}"/>
    <cellStyle name="40% - Énfasis6 4 5 3 2 8" xfId="46692" xr:uid="{00000000-0005-0000-0000-0000BFA20000}"/>
    <cellStyle name="40% - Énfasis6 4 5 3 2 9" xfId="46693" xr:uid="{00000000-0005-0000-0000-0000C0A20000}"/>
    <cellStyle name="40% - Énfasis6 4 5 3 3" xfId="9543" xr:uid="{00000000-0005-0000-0000-0000C1A20000}"/>
    <cellStyle name="40% - Énfasis6 4 5 3 4" xfId="46694" xr:uid="{00000000-0005-0000-0000-0000C2A20000}"/>
    <cellStyle name="40% - Énfasis6 4 5 3 5" xfId="46695" xr:uid="{00000000-0005-0000-0000-0000C3A20000}"/>
    <cellStyle name="40% - Énfasis6 4 5 3 6" xfId="46696" xr:uid="{00000000-0005-0000-0000-0000C4A20000}"/>
    <cellStyle name="40% - Énfasis6 4 5 3 7" xfId="46697" xr:uid="{00000000-0005-0000-0000-0000C5A20000}"/>
    <cellStyle name="40% - Énfasis6 4 5 3 8" xfId="46698" xr:uid="{00000000-0005-0000-0000-0000C6A20000}"/>
    <cellStyle name="40% - Énfasis6 4 5 3 9" xfId="46699" xr:uid="{00000000-0005-0000-0000-0000C7A20000}"/>
    <cellStyle name="40% - Énfasis6 4 5 4" xfId="9544" xr:uid="{00000000-0005-0000-0000-0000C8A20000}"/>
    <cellStyle name="40% - Énfasis6 4 5 4 2" xfId="9545" xr:uid="{00000000-0005-0000-0000-0000C9A20000}"/>
    <cellStyle name="40% - Énfasis6 4 5 4 3" xfId="46700" xr:uid="{00000000-0005-0000-0000-0000CAA20000}"/>
    <cellStyle name="40% - Énfasis6 4 5 4 4" xfId="46701" xr:uid="{00000000-0005-0000-0000-0000CBA20000}"/>
    <cellStyle name="40% - Énfasis6 4 5 4 5" xfId="46702" xr:uid="{00000000-0005-0000-0000-0000CCA20000}"/>
    <cellStyle name="40% - Énfasis6 4 5 4 6" xfId="46703" xr:uid="{00000000-0005-0000-0000-0000CDA20000}"/>
    <cellStyle name="40% - Énfasis6 4 5 4 7" xfId="46704" xr:uid="{00000000-0005-0000-0000-0000CEA20000}"/>
    <cellStyle name="40% - Énfasis6 4 5 4 8" xfId="46705" xr:uid="{00000000-0005-0000-0000-0000CFA20000}"/>
    <cellStyle name="40% - Énfasis6 4 5 4 9" xfId="46706" xr:uid="{00000000-0005-0000-0000-0000D0A20000}"/>
    <cellStyle name="40% - Énfasis6 4 5 5" xfId="9546" xr:uid="{00000000-0005-0000-0000-0000D1A20000}"/>
    <cellStyle name="40% - Énfasis6 4 5 6" xfId="46707" xr:uid="{00000000-0005-0000-0000-0000D2A20000}"/>
    <cellStyle name="40% - Énfasis6 4 5 7" xfId="46708" xr:uid="{00000000-0005-0000-0000-0000D3A20000}"/>
    <cellStyle name="40% - Énfasis6 4 5 8" xfId="46709" xr:uid="{00000000-0005-0000-0000-0000D4A20000}"/>
    <cellStyle name="40% - Énfasis6 4 5 9" xfId="46710" xr:uid="{00000000-0005-0000-0000-0000D5A20000}"/>
    <cellStyle name="40% - Énfasis6 4 6" xfId="9547" xr:uid="{00000000-0005-0000-0000-0000D6A20000}"/>
    <cellStyle name="40% - Énfasis6 4 6 10" xfId="46711" xr:uid="{00000000-0005-0000-0000-0000D7A20000}"/>
    <cellStyle name="40% - Énfasis6 4 6 2" xfId="9548" xr:uid="{00000000-0005-0000-0000-0000D8A20000}"/>
    <cellStyle name="40% - Énfasis6 4 6 2 2" xfId="9549" xr:uid="{00000000-0005-0000-0000-0000D9A20000}"/>
    <cellStyle name="40% - Énfasis6 4 6 2 3" xfId="46712" xr:uid="{00000000-0005-0000-0000-0000DAA20000}"/>
    <cellStyle name="40% - Énfasis6 4 6 2 4" xfId="46713" xr:uid="{00000000-0005-0000-0000-0000DBA20000}"/>
    <cellStyle name="40% - Énfasis6 4 6 2 5" xfId="46714" xr:uid="{00000000-0005-0000-0000-0000DCA20000}"/>
    <cellStyle name="40% - Énfasis6 4 6 2 6" xfId="46715" xr:uid="{00000000-0005-0000-0000-0000DDA20000}"/>
    <cellStyle name="40% - Énfasis6 4 6 2 7" xfId="46716" xr:uid="{00000000-0005-0000-0000-0000DEA20000}"/>
    <cellStyle name="40% - Énfasis6 4 6 2 8" xfId="46717" xr:uid="{00000000-0005-0000-0000-0000DFA20000}"/>
    <cellStyle name="40% - Énfasis6 4 6 2 9" xfId="46718" xr:uid="{00000000-0005-0000-0000-0000E0A20000}"/>
    <cellStyle name="40% - Énfasis6 4 6 3" xfId="9550" xr:uid="{00000000-0005-0000-0000-0000E1A20000}"/>
    <cellStyle name="40% - Énfasis6 4 6 4" xfId="46719" xr:uid="{00000000-0005-0000-0000-0000E2A20000}"/>
    <cellStyle name="40% - Énfasis6 4 6 5" xfId="46720" xr:uid="{00000000-0005-0000-0000-0000E3A20000}"/>
    <cellStyle name="40% - Énfasis6 4 6 6" xfId="46721" xr:uid="{00000000-0005-0000-0000-0000E4A20000}"/>
    <cellStyle name="40% - Énfasis6 4 6 7" xfId="46722" xr:uid="{00000000-0005-0000-0000-0000E5A20000}"/>
    <cellStyle name="40% - Énfasis6 4 6 8" xfId="46723" xr:uid="{00000000-0005-0000-0000-0000E6A20000}"/>
    <cellStyle name="40% - Énfasis6 4 6 9" xfId="46724" xr:uid="{00000000-0005-0000-0000-0000E7A20000}"/>
    <cellStyle name="40% - Énfasis6 4 7" xfId="9551" xr:uid="{00000000-0005-0000-0000-0000E8A20000}"/>
    <cellStyle name="40% - Énfasis6 4 7 10" xfId="46725" xr:uid="{00000000-0005-0000-0000-0000E9A20000}"/>
    <cellStyle name="40% - Énfasis6 4 7 2" xfId="9552" xr:uid="{00000000-0005-0000-0000-0000EAA20000}"/>
    <cellStyle name="40% - Énfasis6 4 7 2 2" xfId="9553" xr:uid="{00000000-0005-0000-0000-0000EBA20000}"/>
    <cellStyle name="40% - Énfasis6 4 7 2 3" xfId="46726" xr:uid="{00000000-0005-0000-0000-0000ECA20000}"/>
    <cellStyle name="40% - Énfasis6 4 7 2 4" xfId="46727" xr:uid="{00000000-0005-0000-0000-0000EDA20000}"/>
    <cellStyle name="40% - Énfasis6 4 7 2 5" xfId="46728" xr:uid="{00000000-0005-0000-0000-0000EEA20000}"/>
    <cellStyle name="40% - Énfasis6 4 7 2 6" xfId="46729" xr:uid="{00000000-0005-0000-0000-0000EFA20000}"/>
    <cellStyle name="40% - Énfasis6 4 7 2 7" xfId="46730" xr:uid="{00000000-0005-0000-0000-0000F0A20000}"/>
    <cellStyle name="40% - Énfasis6 4 7 2 8" xfId="46731" xr:uid="{00000000-0005-0000-0000-0000F1A20000}"/>
    <cellStyle name="40% - Énfasis6 4 7 2 9" xfId="46732" xr:uid="{00000000-0005-0000-0000-0000F2A20000}"/>
    <cellStyle name="40% - Énfasis6 4 7 3" xfId="9554" xr:uid="{00000000-0005-0000-0000-0000F3A20000}"/>
    <cellStyle name="40% - Énfasis6 4 7 4" xfId="46733" xr:uid="{00000000-0005-0000-0000-0000F4A20000}"/>
    <cellStyle name="40% - Énfasis6 4 7 5" xfId="46734" xr:uid="{00000000-0005-0000-0000-0000F5A20000}"/>
    <cellStyle name="40% - Énfasis6 4 7 6" xfId="46735" xr:uid="{00000000-0005-0000-0000-0000F6A20000}"/>
    <cellStyle name="40% - Énfasis6 4 7 7" xfId="46736" xr:uid="{00000000-0005-0000-0000-0000F7A20000}"/>
    <cellStyle name="40% - Énfasis6 4 7 8" xfId="46737" xr:uid="{00000000-0005-0000-0000-0000F8A20000}"/>
    <cellStyle name="40% - Énfasis6 4 7 9" xfId="46738" xr:uid="{00000000-0005-0000-0000-0000F9A20000}"/>
    <cellStyle name="40% - Énfasis6 4 8" xfId="9555" xr:uid="{00000000-0005-0000-0000-0000FAA20000}"/>
    <cellStyle name="40% - Énfasis6 4 8 10" xfId="46739" xr:uid="{00000000-0005-0000-0000-0000FBA20000}"/>
    <cellStyle name="40% - Énfasis6 4 8 2" xfId="9556" xr:uid="{00000000-0005-0000-0000-0000FCA20000}"/>
    <cellStyle name="40% - Énfasis6 4 8 2 2" xfId="9557" xr:uid="{00000000-0005-0000-0000-0000FDA20000}"/>
    <cellStyle name="40% - Énfasis6 4 8 2 3" xfId="46740" xr:uid="{00000000-0005-0000-0000-0000FEA20000}"/>
    <cellStyle name="40% - Énfasis6 4 8 2 4" xfId="46741" xr:uid="{00000000-0005-0000-0000-0000FFA20000}"/>
    <cellStyle name="40% - Énfasis6 4 8 2 5" xfId="46742" xr:uid="{00000000-0005-0000-0000-000000A30000}"/>
    <cellStyle name="40% - Énfasis6 4 8 2 6" xfId="46743" xr:uid="{00000000-0005-0000-0000-000001A30000}"/>
    <cellStyle name="40% - Énfasis6 4 8 2 7" xfId="46744" xr:uid="{00000000-0005-0000-0000-000002A30000}"/>
    <cellStyle name="40% - Énfasis6 4 8 2 8" xfId="46745" xr:uid="{00000000-0005-0000-0000-000003A30000}"/>
    <cellStyle name="40% - Énfasis6 4 8 2 9" xfId="46746" xr:uid="{00000000-0005-0000-0000-000004A30000}"/>
    <cellStyle name="40% - Énfasis6 4 8 3" xfId="9558" xr:uid="{00000000-0005-0000-0000-000005A30000}"/>
    <cellStyle name="40% - Énfasis6 4 8 4" xfId="46747" xr:uid="{00000000-0005-0000-0000-000006A30000}"/>
    <cellStyle name="40% - Énfasis6 4 8 5" xfId="46748" xr:uid="{00000000-0005-0000-0000-000007A30000}"/>
    <cellStyle name="40% - Énfasis6 4 8 6" xfId="46749" xr:uid="{00000000-0005-0000-0000-000008A30000}"/>
    <cellStyle name="40% - Énfasis6 4 8 7" xfId="46750" xr:uid="{00000000-0005-0000-0000-000009A30000}"/>
    <cellStyle name="40% - Énfasis6 4 8 8" xfId="46751" xr:uid="{00000000-0005-0000-0000-00000AA30000}"/>
    <cellStyle name="40% - Énfasis6 4 8 9" xfId="46752" xr:uid="{00000000-0005-0000-0000-00000BA30000}"/>
    <cellStyle name="40% - Énfasis6 4 9" xfId="9559" xr:uid="{00000000-0005-0000-0000-00000CA30000}"/>
    <cellStyle name="40% - Énfasis6 4 9 2" xfId="9560" xr:uid="{00000000-0005-0000-0000-00000DA30000}"/>
    <cellStyle name="40% - Énfasis6 4 9 3" xfId="46753" xr:uid="{00000000-0005-0000-0000-00000EA30000}"/>
    <cellStyle name="40% - Énfasis6 4 9 4" xfId="46754" xr:uid="{00000000-0005-0000-0000-00000FA30000}"/>
    <cellStyle name="40% - Énfasis6 4 9 5" xfId="46755" xr:uid="{00000000-0005-0000-0000-000010A30000}"/>
    <cellStyle name="40% - Énfasis6 4 9 6" xfId="46756" xr:uid="{00000000-0005-0000-0000-000011A30000}"/>
    <cellStyle name="40% - Énfasis6 4 9 7" xfId="46757" xr:uid="{00000000-0005-0000-0000-000012A30000}"/>
    <cellStyle name="40% - Énfasis6 4 9 8" xfId="46758" xr:uid="{00000000-0005-0000-0000-000013A30000}"/>
    <cellStyle name="40% - Énfasis6 4 9 9" xfId="46759" xr:uid="{00000000-0005-0000-0000-000014A30000}"/>
    <cellStyle name="40% - Énfasis6 5" xfId="9561" xr:uid="{00000000-0005-0000-0000-000015A30000}"/>
    <cellStyle name="40% - Énfasis6 5 10" xfId="9562" xr:uid="{00000000-0005-0000-0000-000016A30000}"/>
    <cellStyle name="40% - Énfasis6 5 11" xfId="9563" xr:uid="{00000000-0005-0000-0000-000017A30000}"/>
    <cellStyle name="40% - Énfasis6 5 12" xfId="46760" xr:uid="{00000000-0005-0000-0000-000018A30000}"/>
    <cellStyle name="40% - Énfasis6 5 13" xfId="46761" xr:uid="{00000000-0005-0000-0000-000019A30000}"/>
    <cellStyle name="40% - Énfasis6 5 14" xfId="46762" xr:uid="{00000000-0005-0000-0000-00001AA30000}"/>
    <cellStyle name="40% - Énfasis6 5 15" xfId="46763" xr:uid="{00000000-0005-0000-0000-00001BA30000}"/>
    <cellStyle name="40% - Énfasis6 5 16" xfId="46764" xr:uid="{00000000-0005-0000-0000-00001CA30000}"/>
    <cellStyle name="40% - Énfasis6 5 17" xfId="46765" xr:uid="{00000000-0005-0000-0000-00001DA30000}"/>
    <cellStyle name="40% - Énfasis6 5 2" xfId="9564" xr:uid="{00000000-0005-0000-0000-00001EA30000}"/>
    <cellStyle name="40% - Énfasis6 5 2 10" xfId="46766" xr:uid="{00000000-0005-0000-0000-00001FA30000}"/>
    <cellStyle name="40% - Énfasis6 5 2 11" xfId="46767" xr:uid="{00000000-0005-0000-0000-000020A30000}"/>
    <cellStyle name="40% - Énfasis6 5 2 12" xfId="46768" xr:uid="{00000000-0005-0000-0000-000021A30000}"/>
    <cellStyle name="40% - Énfasis6 5 2 13" xfId="46769" xr:uid="{00000000-0005-0000-0000-000022A30000}"/>
    <cellStyle name="40% - Énfasis6 5 2 2" xfId="9565" xr:uid="{00000000-0005-0000-0000-000023A30000}"/>
    <cellStyle name="40% - Énfasis6 5 2 2 10" xfId="46770" xr:uid="{00000000-0005-0000-0000-000024A30000}"/>
    <cellStyle name="40% - Énfasis6 5 2 2 11" xfId="46771" xr:uid="{00000000-0005-0000-0000-000025A30000}"/>
    <cellStyle name="40% - Énfasis6 5 2 2 12" xfId="46772" xr:uid="{00000000-0005-0000-0000-000026A30000}"/>
    <cellStyle name="40% - Énfasis6 5 2 2 2" xfId="9566" xr:uid="{00000000-0005-0000-0000-000027A30000}"/>
    <cellStyle name="40% - Énfasis6 5 2 2 2 10" xfId="46773" xr:uid="{00000000-0005-0000-0000-000028A30000}"/>
    <cellStyle name="40% - Énfasis6 5 2 2 2 2" xfId="9567" xr:uid="{00000000-0005-0000-0000-000029A30000}"/>
    <cellStyle name="40% - Énfasis6 5 2 2 2 2 2" xfId="9568" xr:uid="{00000000-0005-0000-0000-00002AA30000}"/>
    <cellStyle name="40% - Énfasis6 5 2 2 2 2 3" xfId="46774" xr:uid="{00000000-0005-0000-0000-00002BA30000}"/>
    <cellStyle name="40% - Énfasis6 5 2 2 2 2 4" xfId="46775" xr:uid="{00000000-0005-0000-0000-00002CA30000}"/>
    <cellStyle name="40% - Énfasis6 5 2 2 2 2 5" xfId="46776" xr:uid="{00000000-0005-0000-0000-00002DA30000}"/>
    <cellStyle name="40% - Énfasis6 5 2 2 2 2 6" xfId="46777" xr:uid="{00000000-0005-0000-0000-00002EA30000}"/>
    <cellStyle name="40% - Énfasis6 5 2 2 2 2 7" xfId="46778" xr:uid="{00000000-0005-0000-0000-00002FA30000}"/>
    <cellStyle name="40% - Énfasis6 5 2 2 2 2 8" xfId="46779" xr:uid="{00000000-0005-0000-0000-000030A30000}"/>
    <cellStyle name="40% - Énfasis6 5 2 2 2 2 9" xfId="46780" xr:uid="{00000000-0005-0000-0000-000031A30000}"/>
    <cellStyle name="40% - Énfasis6 5 2 2 2 3" xfId="9569" xr:uid="{00000000-0005-0000-0000-000032A30000}"/>
    <cellStyle name="40% - Énfasis6 5 2 2 2 4" xfId="46781" xr:uid="{00000000-0005-0000-0000-000033A30000}"/>
    <cellStyle name="40% - Énfasis6 5 2 2 2 5" xfId="46782" xr:uid="{00000000-0005-0000-0000-000034A30000}"/>
    <cellStyle name="40% - Énfasis6 5 2 2 2 6" xfId="46783" xr:uid="{00000000-0005-0000-0000-000035A30000}"/>
    <cellStyle name="40% - Énfasis6 5 2 2 2 7" xfId="46784" xr:uid="{00000000-0005-0000-0000-000036A30000}"/>
    <cellStyle name="40% - Énfasis6 5 2 2 2 8" xfId="46785" xr:uid="{00000000-0005-0000-0000-000037A30000}"/>
    <cellStyle name="40% - Énfasis6 5 2 2 2 9" xfId="46786" xr:uid="{00000000-0005-0000-0000-000038A30000}"/>
    <cellStyle name="40% - Énfasis6 5 2 2 3" xfId="9570" xr:uid="{00000000-0005-0000-0000-000039A30000}"/>
    <cellStyle name="40% - Énfasis6 5 2 2 3 10" xfId="46787" xr:uid="{00000000-0005-0000-0000-00003AA30000}"/>
    <cellStyle name="40% - Énfasis6 5 2 2 3 2" xfId="9571" xr:uid="{00000000-0005-0000-0000-00003BA30000}"/>
    <cellStyle name="40% - Énfasis6 5 2 2 3 2 2" xfId="9572" xr:uid="{00000000-0005-0000-0000-00003CA30000}"/>
    <cellStyle name="40% - Énfasis6 5 2 2 3 2 3" xfId="46788" xr:uid="{00000000-0005-0000-0000-00003DA30000}"/>
    <cellStyle name="40% - Énfasis6 5 2 2 3 2 4" xfId="46789" xr:uid="{00000000-0005-0000-0000-00003EA30000}"/>
    <cellStyle name="40% - Énfasis6 5 2 2 3 2 5" xfId="46790" xr:uid="{00000000-0005-0000-0000-00003FA30000}"/>
    <cellStyle name="40% - Énfasis6 5 2 2 3 2 6" xfId="46791" xr:uid="{00000000-0005-0000-0000-000040A30000}"/>
    <cellStyle name="40% - Énfasis6 5 2 2 3 2 7" xfId="46792" xr:uid="{00000000-0005-0000-0000-000041A30000}"/>
    <cellStyle name="40% - Énfasis6 5 2 2 3 2 8" xfId="46793" xr:uid="{00000000-0005-0000-0000-000042A30000}"/>
    <cellStyle name="40% - Énfasis6 5 2 2 3 2 9" xfId="46794" xr:uid="{00000000-0005-0000-0000-000043A30000}"/>
    <cellStyle name="40% - Énfasis6 5 2 2 3 3" xfId="9573" xr:uid="{00000000-0005-0000-0000-000044A30000}"/>
    <cellStyle name="40% - Énfasis6 5 2 2 3 4" xfId="46795" xr:uid="{00000000-0005-0000-0000-000045A30000}"/>
    <cellStyle name="40% - Énfasis6 5 2 2 3 5" xfId="46796" xr:uid="{00000000-0005-0000-0000-000046A30000}"/>
    <cellStyle name="40% - Énfasis6 5 2 2 3 6" xfId="46797" xr:uid="{00000000-0005-0000-0000-000047A30000}"/>
    <cellStyle name="40% - Énfasis6 5 2 2 3 7" xfId="46798" xr:uid="{00000000-0005-0000-0000-000048A30000}"/>
    <cellStyle name="40% - Énfasis6 5 2 2 3 8" xfId="46799" xr:uid="{00000000-0005-0000-0000-000049A30000}"/>
    <cellStyle name="40% - Énfasis6 5 2 2 3 9" xfId="46800" xr:uid="{00000000-0005-0000-0000-00004AA30000}"/>
    <cellStyle name="40% - Énfasis6 5 2 2 4" xfId="9574" xr:uid="{00000000-0005-0000-0000-00004BA30000}"/>
    <cellStyle name="40% - Énfasis6 5 2 2 4 2" xfId="9575" xr:uid="{00000000-0005-0000-0000-00004CA30000}"/>
    <cellStyle name="40% - Énfasis6 5 2 2 4 3" xfId="46801" xr:uid="{00000000-0005-0000-0000-00004DA30000}"/>
    <cellStyle name="40% - Énfasis6 5 2 2 4 4" xfId="46802" xr:uid="{00000000-0005-0000-0000-00004EA30000}"/>
    <cellStyle name="40% - Énfasis6 5 2 2 4 5" xfId="46803" xr:uid="{00000000-0005-0000-0000-00004FA30000}"/>
    <cellStyle name="40% - Énfasis6 5 2 2 4 6" xfId="46804" xr:uid="{00000000-0005-0000-0000-000050A30000}"/>
    <cellStyle name="40% - Énfasis6 5 2 2 4 7" xfId="46805" xr:uid="{00000000-0005-0000-0000-000051A30000}"/>
    <cellStyle name="40% - Énfasis6 5 2 2 4 8" xfId="46806" xr:uid="{00000000-0005-0000-0000-000052A30000}"/>
    <cellStyle name="40% - Énfasis6 5 2 2 4 9" xfId="46807" xr:uid="{00000000-0005-0000-0000-000053A30000}"/>
    <cellStyle name="40% - Énfasis6 5 2 2 5" xfId="9576" xr:uid="{00000000-0005-0000-0000-000054A30000}"/>
    <cellStyle name="40% - Énfasis6 5 2 2 6" xfId="46808" xr:uid="{00000000-0005-0000-0000-000055A30000}"/>
    <cellStyle name="40% - Énfasis6 5 2 2 7" xfId="46809" xr:uid="{00000000-0005-0000-0000-000056A30000}"/>
    <cellStyle name="40% - Énfasis6 5 2 2 8" xfId="46810" xr:uid="{00000000-0005-0000-0000-000057A30000}"/>
    <cellStyle name="40% - Énfasis6 5 2 2 9" xfId="46811" xr:uid="{00000000-0005-0000-0000-000058A30000}"/>
    <cellStyle name="40% - Énfasis6 5 2 3" xfId="9577" xr:uid="{00000000-0005-0000-0000-000059A30000}"/>
    <cellStyle name="40% - Énfasis6 5 2 3 10" xfId="46812" xr:uid="{00000000-0005-0000-0000-00005AA30000}"/>
    <cellStyle name="40% - Énfasis6 5 2 3 2" xfId="9578" xr:uid="{00000000-0005-0000-0000-00005BA30000}"/>
    <cellStyle name="40% - Énfasis6 5 2 3 2 2" xfId="9579" xr:uid="{00000000-0005-0000-0000-00005CA30000}"/>
    <cellStyle name="40% - Énfasis6 5 2 3 2 3" xfId="46813" xr:uid="{00000000-0005-0000-0000-00005DA30000}"/>
    <cellStyle name="40% - Énfasis6 5 2 3 2 4" xfId="46814" xr:uid="{00000000-0005-0000-0000-00005EA30000}"/>
    <cellStyle name="40% - Énfasis6 5 2 3 2 5" xfId="46815" xr:uid="{00000000-0005-0000-0000-00005FA30000}"/>
    <cellStyle name="40% - Énfasis6 5 2 3 2 6" xfId="46816" xr:uid="{00000000-0005-0000-0000-000060A30000}"/>
    <cellStyle name="40% - Énfasis6 5 2 3 2 7" xfId="46817" xr:uid="{00000000-0005-0000-0000-000061A30000}"/>
    <cellStyle name="40% - Énfasis6 5 2 3 2 8" xfId="46818" xr:uid="{00000000-0005-0000-0000-000062A30000}"/>
    <cellStyle name="40% - Énfasis6 5 2 3 2 9" xfId="46819" xr:uid="{00000000-0005-0000-0000-000063A30000}"/>
    <cellStyle name="40% - Énfasis6 5 2 3 3" xfId="9580" xr:uid="{00000000-0005-0000-0000-000064A30000}"/>
    <cellStyle name="40% - Énfasis6 5 2 3 4" xfId="46820" xr:uid="{00000000-0005-0000-0000-000065A30000}"/>
    <cellStyle name="40% - Énfasis6 5 2 3 5" xfId="46821" xr:uid="{00000000-0005-0000-0000-000066A30000}"/>
    <cellStyle name="40% - Énfasis6 5 2 3 6" xfId="46822" xr:uid="{00000000-0005-0000-0000-000067A30000}"/>
    <cellStyle name="40% - Énfasis6 5 2 3 7" xfId="46823" xr:uid="{00000000-0005-0000-0000-000068A30000}"/>
    <cellStyle name="40% - Énfasis6 5 2 3 8" xfId="46824" xr:uid="{00000000-0005-0000-0000-000069A30000}"/>
    <cellStyle name="40% - Énfasis6 5 2 3 9" xfId="46825" xr:uid="{00000000-0005-0000-0000-00006AA30000}"/>
    <cellStyle name="40% - Énfasis6 5 2 4" xfId="9581" xr:uid="{00000000-0005-0000-0000-00006BA30000}"/>
    <cellStyle name="40% - Énfasis6 5 2 4 10" xfId="46826" xr:uid="{00000000-0005-0000-0000-00006CA30000}"/>
    <cellStyle name="40% - Énfasis6 5 2 4 2" xfId="9582" xr:uid="{00000000-0005-0000-0000-00006DA30000}"/>
    <cellStyle name="40% - Énfasis6 5 2 4 2 2" xfId="9583" xr:uid="{00000000-0005-0000-0000-00006EA30000}"/>
    <cellStyle name="40% - Énfasis6 5 2 4 2 3" xfId="46827" xr:uid="{00000000-0005-0000-0000-00006FA30000}"/>
    <cellStyle name="40% - Énfasis6 5 2 4 2 4" xfId="46828" xr:uid="{00000000-0005-0000-0000-000070A30000}"/>
    <cellStyle name="40% - Énfasis6 5 2 4 2 5" xfId="46829" xr:uid="{00000000-0005-0000-0000-000071A30000}"/>
    <cellStyle name="40% - Énfasis6 5 2 4 2 6" xfId="46830" xr:uid="{00000000-0005-0000-0000-000072A30000}"/>
    <cellStyle name="40% - Énfasis6 5 2 4 2 7" xfId="46831" xr:uid="{00000000-0005-0000-0000-000073A30000}"/>
    <cellStyle name="40% - Énfasis6 5 2 4 2 8" xfId="46832" xr:uid="{00000000-0005-0000-0000-000074A30000}"/>
    <cellStyle name="40% - Énfasis6 5 2 4 2 9" xfId="46833" xr:uid="{00000000-0005-0000-0000-000075A30000}"/>
    <cellStyle name="40% - Énfasis6 5 2 4 3" xfId="9584" xr:uid="{00000000-0005-0000-0000-000076A30000}"/>
    <cellStyle name="40% - Énfasis6 5 2 4 4" xfId="46834" xr:uid="{00000000-0005-0000-0000-000077A30000}"/>
    <cellStyle name="40% - Énfasis6 5 2 4 5" xfId="46835" xr:uid="{00000000-0005-0000-0000-000078A30000}"/>
    <cellStyle name="40% - Énfasis6 5 2 4 6" xfId="46836" xr:uid="{00000000-0005-0000-0000-000079A30000}"/>
    <cellStyle name="40% - Énfasis6 5 2 4 7" xfId="46837" xr:uid="{00000000-0005-0000-0000-00007AA30000}"/>
    <cellStyle name="40% - Énfasis6 5 2 4 8" xfId="46838" xr:uid="{00000000-0005-0000-0000-00007BA30000}"/>
    <cellStyle name="40% - Énfasis6 5 2 4 9" xfId="46839" xr:uid="{00000000-0005-0000-0000-00007CA30000}"/>
    <cellStyle name="40% - Énfasis6 5 2 5" xfId="9585" xr:uid="{00000000-0005-0000-0000-00007DA30000}"/>
    <cellStyle name="40% - Énfasis6 5 2 5 2" xfId="9586" xr:uid="{00000000-0005-0000-0000-00007EA30000}"/>
    <cellStyle name="40% - Énfasis6 5 2 5 3" xfId="46840" xr:uid="{00000000-0005-0000-0000-00007FA30000}"/>
    <cellStyle name="40% - Énfasis6 5 2 5 4" xfId="46841" xr:uid="{00000000-0005-0000-0000-000080A30000}"/>
    <cellStyle name="40% - Énfasis6 5 2 5 5" xfId="46842" xr:uid="{00000000-0005-0000-0000-000081A30000}"/>
    <cellStyle name="40% - Énfasis6 5 2 5 6" xfId="46843" xr:uid="{00000000-0005-0000-0000-000082A30000}"/>
    <cellStyle name="40% - Énfasis6 5 2 5 7" xfId="46844" xr:uid="{00000000-0005-0000-0000-000083A30000}"/>
    <cellStyle name="40% - Énfasis6 5 2 5 8" xfId="46845" xr:uid="{00000000-0005-0000-0000-000084A30000}"/>
    <cellStyle name="40% - Énfasis6 5 2 5 9" xfId="46846" xr:uid="{00000000-0005-0000-0000-000085A30000}"/>
    <cellStyle name="40% - Énfasis6 5 2 6" xfId="9587" xr:uid="{00000000-0005-0000-0000-000086A30000}"/>
    <cellStyle name="40% - Énfasis6 5 2 7" xfId="46847" xr:uid="{00000000-0005-0000-0000-000087A30000}"/>
    <cellStyle name="40% - Énfasis6 5 2 8" xfId="46848" xr:uid="{00000000-0005-0000-0000-000088A30000}"/>
    <cellStyle name="40% - Énfasis6 5 2 9" xfId="46849" xr:uid="{00000000-0005-0000-0000-000089A30000}"/>
    <cellStyle name="40% - Énfasis6 5 3" xfId="9588" xr:uid="{00000000-0005-0000-0000-00008AA30000}"/>
    <cellStyle name="40% - Énfasis6 5 3 10" xfId="46850" xr:uid="{00000000-0005-0000-0000-00008BA30000}"/>
    <cellStyle name="40% - Énfasis6 5 3 11" xfId="46851" xr:uid="{00000000-0005-0000-0000-00008CA30000}"/>
    <cellStyle name="40% - Énfasis6 5 3 12" xfId="46852" xr:uid="{00000000-0005-0000-0000-00008DA30000}"/>
    <cellStyle name="40% - Énfasis6 5 3 13" xfId="46853" xr:uid="{00000000-0005-0000-0000-00008EA30000}"/>
    <cellStyle name="40% - Énfasis6 5 3 2" xfId="9589" xr:uid="{00000000-0005-0000-0000-00008FA30000}"/>
    <cellStyle name="40% - Énfasis6 5 3 2 10" xfId="46854" xr:uid="{00000000-0005-0000-0000-000090A30000}"/>
    <cellStyle name="40% - Énfasis6 5 3 2 11" xfId="46855" xr:uid="{00000000-0005-0000-0000-000091A30000}"/>
    <cellStyle name="40% - Énfasis6 5 3 2 12" xfId="46856" xr:uid="{00000000-0005-0000-0000-000092A30000}"/>
    <cellStyle name="40% - Énfasis6 5 3 2 2" xfId="9590" xr:uid="{00000000-0005-0000-0000-000093A30000}"/>
    <cellStyle name="40% - Énfasis6 5 3 2 2 10" xfId="46857" xr:uid="{00000000-0005-0000-0000-000094A30000}"/>
    <cellStyle name="40% - Énfasis6 5 3 2 2 2" xfId="9591" xr:uid="{00000000-0005-0000-0000-000095A30000}"/>
    <cellStyle name="40% - Énfasis6 5 3 2 2 2 2" xfId="9592" xr:uid="{00000000-0005-0000-0000-000096A30000}"/>
    <cellStyle name="40% - Énfasis6 5 3 2 2 2 3" xfId="46858" xr:uid="{00000000-0005-0000-0000-000097A30000}"/>
    <cellStyle name="40% - Énfasis6 5 3 2 2 2 4" xfId="46859" xr:uid="{00000000-0005-0000-0000-000098A30000}"/>
    <cellStyle name="40% - Énfasis6 5 3 2 2 2 5" xfId="46860" xr:uid="{00000000-0005-0000-0000-000099A30000}"/>
    <cellStyle name="40% - Énfasis6 5 3 2 2 2 6" xfId="46861" xr:uid="{00000000-0005-0000-0000-00009AA30000}"/>
    <cellStyle name="40% - Énfasis6 5 3 2 2 2 7" xfId="46862" xr:uid="{00000000-0005-0000-0000-00009BA30000}"/>
    <cellStyle name="40% - Énfasis6 5 3 2 2 2 8" xfId="46863" xr:uid="{00000000-0005-0000-0000-00009CA30000}"/>
    <cellStyle name="40% - Énfasis6 5 3 2 2 2 9" xfId="46864" xr:uid="{00000000-0005-0000-0000-00009DA30000}"/>
    <cellStyle name="40% - Énfasis6 5 3 2 2 3" xfId="9593" xr:uid="{00000000-0005-0000-0000-00009EA30000}"/>
    <cellStyle name="40% - Énfasis6 5 3 2 2 4" xfId="46865" xr:uid="{00000000-0005-0000-0000-00009FA30000}"/>
    <cellStyle name="40% - Énfasis6 5 3 2 2 5" xfId="46866" xr:uid="{00000000-0005-0000-0000-0000A0A30000}"/>
    <cellStyle name="40% - Énfasis6 5 3 2 2 6" xfId="46867" xr:uid="{00000000-0005-0000-0000-0000A1A30000}"/>
    <cellStyle name="40% - Énfasis6 5 3 2 2 7" xfId="46868" xr:uid="{00000000-0005-0000-0000-0000A2A30000}"/>
    <cellStyle name="40% - Énfasis6 5 3 2 2 8" xfId="46869" xr:uid="{00000000-0005-0000-0000-0000A3A30000}"/>
    <cellStyle name="40% - Énfasis6 5 3 2 2 9" xfId="46870" xr:uid="{00000000-0005-0000-0000-0000A4A30000}"/>
    <cellStyle name="40% - Énfasis6 5 3 2 3" xfId="9594" xr:uid="{00000000-0005-0000-0000-0000A5A30000}"/>
    <cellStyle name="40% - Énfasis6 5 3 2 3 10" xfId="46871" xr:uid="{00000000-0005-0000-0000-0000A6A30000}"/>
    <cellStyle name="40% - Énfasis6 5 3 2 3 2" xfId="9595" xr:uid="{00000000-0005-0000-0000-0000A7A30000}"/>
    <cellStyle name="40% - Énfasis6 5 3 2 3 2 2" xfId="9596" xr:uid="{00000000-0005-0000-0000-0000A8A30000}"/>
    <cellStyle name="40% - Énfasis6 5 3 2 3 2 3" xfId="46872" xr:uid="{00000000-0005-0000-0000-0000A9A30000}"/>
    <cellStyle name="40% - Énfasis6 5 3 2 3 2 4" xfId="46873" xr:uid="{00000000-0005-0000-0000-0000AAA30000}"/>
    <cellStyle name="40% - Énfasis6 5 3 2 3 2 5" xfId="46874" xr:uid="{00000000-0005-0000-0000-0000ABA30000}"/>
    <cellStyle name="40% - Énfasis6 5 3 2 3 2 6" xfId="46875" xr:uid="{00000000-0005-0000-0000-0000ACA30000}"/>
    <cellStyle name="40% - Énfasis6 5 3 2 3 2 7" xfId="46876" xr:uid="{00000000-0005-0000-0000-0000ADA30000}"/>
    <cellStyle name="40% - Énfasis6 5 3 2 3 2 8" xfId="46877" xr:uid="{00000000-0005-0000-0000-0000AEA30000}"/>
    <cellStyle name="40% - Énfasis6 5 3 2 3 2 9" xfId="46878" xr:uid="{00000000-0005-0000-0000-0000AFA30000}"/>
    <cellStyle name="40% - Énfasis6 5 3 2 3 3" xfId="9597" xr:uid="{00000000-0005-0000-0000-0000B0A30000}"/>
    <cellStyle name="40% - Énfasis6 5 3 2 3 4" xfId="46879" xr:uid="{00000000-0005-0000-0000-0000B1A30000}"/>
    <cellStyle name="40% - Énfasis6 5 3 2 3 5" xfId="46880" xr:uid="{00000000-0005-0000-0000-0000B2A30000}"/>
    <cellStyle name="40% - Énfasis6 5 3 2 3 6" xfId="46881" xr:uid="{00000000-0005-0000-0000-0000B3A30000}"/>
    <cellStyle name="40% - Énfasis6 5 3 2 3 7" xfId="46882" xr:uid="{00000000-0005-0000-0000-0000B4A30000}"/>
    <cellStyle name="40% - Énfasis6 5 3 2 3 8" xfId="46883" xr:uid="{00000000-0005-0000-0000-0000B5A30000}"/>
    <cellStyle name="40% - Énfasis6 5 3 2 3 9" xfId="46884" xr:uid="{00000000-0005-0000-0000-0000B6A30000}"/>
    <cellStyle name="40% - Énfasis6 5 3 2 4" xfId="9598" xr:uid="{00000000-0005-0000-0000-0000B7A30000}"/>
    <cellStyle name="40% - Énfasis6 5 3 2 4 2" xfId="9599" xr:uid="{00000000-0005-0000-0000-0000B8A30000}"/>
    <cellStyle name="40% - Énfasis6 5 3 2 4 3" xfId="46885" xr:uid="{00000000-0005-0000-0000-0000B9A30000}"/>
    <cellStyle name="40% - Énfasis6 5 3 2 4 4" xfId="46886" xr:uid="{00000000-0005-0000-0000-0000BAA30000}"/>
    <cellStyle name="40% - Énfasis6 5 3 2 4 5" xfId="46887" xr:uid="{00000000-0005-0000-0000-0000BBA30000}"/>
    <cellStyle name="40% - Énfasis6 5 3 2 4 6" xfId="46888" xr:uid="{00000000-0005-0000-0000-0000BCA30000}"/>
    <cellStyle name="40% - Énfasis6 5 3 2 4 7" xfId="46889" xr:uid="{00000000-0005-0000-0000-0000BDA30000}"/>
    <cellStyle name="40% - Énfasis6 5 3 2 4 8" xfId="46890" xr:uid="{00000000-0005-0000-0000-0000BEA30000}"/>
    <cellStyle name="40% - Énfasis6 5 3 2 4 9" xfId="46891" xr:uid="{00000000-0005-0000-0000-0000BFA30000}"/>
    <cellStyle name="40% - Énfasis6 5 3 2 5" xfId="9600" xr:uid="{00000000-0005-0000-0000-0000C0A30000}"/>
    <cellStyle name="40% - Énfasis6 5 3 2 6" xfId="46892" xr:uid="{00000000-0005-0000-0000-0000C1A30000}"/>
    <cellStyle name="40% - Énfasis6 5 3 2 7" xfId="46893" xr:uid="{00000000-0005-0000-0000-0000C2A30000}"/>
    <cellStyle name="40% - Énfasis6 5 3 2 8" xfId="46894" xr:uid="{00000000-0005-0000-0000-0000C3A30000}"/>
    <cellStyle name="40% - Énfasis6 5 3 2 9" xfId="46895" xr:uid="{00000000-0005-0000-0000-0000C4A30000}"/>
    <cellStyle name="40% - Énfasis6 5 3 3" xfId="9601" xr:uid="{00000000-0005-0000-0000-0000C5A30000}"/>
    <cellStyle name="40% - Énfasis6 5 3 3 10" xfId="46896" xr:uid="{00000000-0005-0000-0000-0000C6A30000}"/>
    <cellStyle name="40% - Énfasis6 5 3 3 2" xfId="9602" xr:uid="{00000000-0005-0000-0000-0000C7A30000}"/>
    <cellStyle name="40% - Énfasis6 5 3 3 2 2" xfId="9603" xr:uid="{00000000-0005-0000-0000-0000C8A30000}"/>
    <cellStyle name="40% - Énfasis6 5 3 3 2 3" xfId="46897" xr:uid="{00000000-0005-0000-0000-0000C9A30000}"/>
    <cellStyle name="40% - Énfasis6 5 3 3 2 4" xfId="46898" xr:uid="{00000000-0005-0000-0000-0000CAA30000}"/>
    <cellStyle name="40% - Énfasis6 5 3 3 2 5" xfId="46899" xr:uid="{00000000-0005-0000-0000-0000CBA30000}"/>
    <cellStyle name="40% - Énfasis6 5 3 3 2 6" xfId="46900" xr:uid="{00000000-0005-0000-0000-0000CCA30000}"/>
    <cellStyle name="40% - Énfasis6 5 3 3 2 7" xfId="46901" xr:uid="{00000000-0005-0000-0000-0000CDA30000}"/>
    <cellStyle name="40% - Énfasis6 5 3 3 2 8" xfId="46902" xr:uid="{00000000-0005-0000-0000-0000CEA30000}"/>
    <cellStyle name="40% - Énfasis6 5 3 3 2 9" xfId="46903" xr:uid="{00000000-0005-0000-0000-0000CFA30000}"/>
    <cellStyle name="40% - Énfasis6 5 3 3 3" xfId="9604" xr:uid="{00000000-0005-0000-0000-0000D0A30000}"/>
    <cellStyle name="40% - Énfasis6 5 3 3 4" xfId="46904" xr:uid="{00000000-0005-0000-0000-0000D1A30000}"/>
    <cellStyle name="40% - Énfasis6 5 3 3 5" xfId="46905" xr:uid="{00000000-0005-0000-0000-0000D2A30000}"/>
    <cellStyle name="40% - Énfasis6 5 3 3 6" xfId="46906" xr:uid="{00000000-0005-0000-0000-0000D3A30000}"/>
    <cellStyle name="40% - Énfasis6 5 3 3 7" xfId="46907" xr:uid="{00000000-0005-0000-0000-0000D4A30000}"/>
    <cellStyle name="40% - Énfasis6 5 3 3 8" xfId="46908" xr:uid="{00000000-0005-0000-0000-0000D5A30000}"/>
    <cellStyle name="40% - Énfasis6 5 3 3 9" xfId="46909" xr:uid="{00000000-0005-0000-0000-0000D6A30000}"/>
    <cellStyle name="40% - Énfasis6 5 3 4" xfId="9605" xr:uid="{00000000-0005-0000-0000-0000D7A30000}"/>
    <cellStyle name="40% - Énfasis6 5 3 4 10" xfId="46910" xr:uid="{00000000-0005-0000-0000-0000D8A30000}"/>
    <cellStyle name="40% - Énfasis6 5 3 4 2" xfId="9606" xr:uid="{00000000-0005-0000-0000-0000D9A30000}"/>
    <cellStyle name="40% - Énfasis6 5 3 4 2 2" xfId="9607" xr:uid="{00000000-0005-0000-0000-0000DAA30000}"/>
    <cellStyle name="40% - Énfasis6 5 3 4 2 3" xfId="46911" xr:uid="{00000000-0005-0000-0000-0000DBA30000}"/>
    <cellStyle name="40% - Énfasis6 5 3 4 2 4" xfId="46912" xr:uid="{00000000-0005-0000-0000-0000DCA30000}"/>
    <cellStyle name="40% - Énfasis6 5 3 4 2 5" xfId="46913" xr:uid="{00000000-0005-0000-0000-0000DDA30000}"/>
    <cellStyle name="40% - Énfasis6 5 3 4 2 6" xfId="46914" xr:uid="{00000000-0005-0000-0000-0000DEA30000}"/>
    <cellStyle name="40% - Énfasis6 5 3 4 2 7" xfId="46915" xr:uid="{00000000-0005-0000-0000-0000DFA30000}"/>
    <cellStyle name="40% - Énfasis6 5 3 4 2 8" xfId="46916" xr:uid="{00000000-0005-0000-0000-0000E0A30000}"/>
    <cellStyle name="40% - Énfasis6 5 3 4 2 9" xfId="46917" xr:uid="{00000000-0005-0000-0000-0000E1A30000}"/>
    <cellStyle name="40% - Énfasis6 5 3 4 3" xfId="9608" xr:uid="{00000000-0005-0000-0000-0000E2A30000}"/>
    <cellStyle name="40% - Énfasis6 5 3 4 4" xfId="46918" xr:uid="{00000000-0005-0000-0000-0000E3A30000}"/>
    <cellStyle name="40% - Énfasis6 5 3 4 5" xfId="46919" xr:uid="{00000000-0005-0000-0000-0000E4A30000}"/>
    <cellStyle name="40% - Énfasis6 5 3 4 6" xfId="46920" xr:uid="{00000000-0005-0000-0000-0000E5A30000}"/>
    <cellStyle name="40% - Énfasis6 5 3 4 7" xfId="46921" xr:uid="{00000000-0005-0000-0000-0000E6A30000}"/>
    <cellStyle name="40% - Énfasis6 5 3 4 8" xfId="46922" xr:uid="{00000000-0005-0000-0000-0000E7A30000}"/>
    <cellStyle name="40% - Énfasis6 5 3 4 9" xfId="46923" xr:uid="{00000000-0005-0000-0000-0000E8A30000}"/>
    <cellStyle name="40% - Énfasis6 5 3 5" xfId="9609" xr:uid="{00000000-0005-0000-0000-0000E9A30000}"/>
    <cellStyle name="40% - Énfasis6 5 3 5 2" xfId="9610" xr:uid="{00000000-0005-0000-0000-0000EAA30000}"/>
    <cellStyle name="40% - Énfasis6 5 3 5 3" xfId="46924" xr:uid="{00000000-0005-0000-0000-0000EBA30000}"/>
    <cellStyle name="40% - Énfasis6 5 3 5 4" xfId="46925" xr:uid="{00000000-0005-0000-0000-0000ECA30000}"/>
    <cellStyle name="40% - Énfasis6 5 3 5 5" xfId="46926" xr:uid="{00000000-0005-0000-0000-0000EDA30000}"/>
    <cellStyle name="40% - Énfasis6 5 3 5 6" xfId="46927" xr:uid="{00000000-0005-0000-0000-0000EEA30000}"/>
    <cellStyle name="40% - Énfasis6 5 3 5 7" xfId="46928" xr:uid="{00000000-0005-0000-0000-0000EFA30000}"/>
    <cellStyle name="40% - Énfasis6 5 3 5 8" xfId="46929" xr:uid="{00000000-0005-0000-0000-0000F0A30000}"/>
    <cellStyle name="40% - Énfasis6 5 3 5 9" xfId="46930" xr:uid="{00000000-0005-0000-0000-0000F1A30000}"/>
    <cellStyle name="40% - Énfasis6 5 3 6" xfId="9611" xr:uid="{00000000-0005-0000-0000-0000F2A30000}"/>
    <cellStyle name="40% - Énfasis6 5 3 7" xfId="46931" xr:uid="{00000000-0005-0000-0000-0000F3A30000}"/>
    <cellStyle name="40% - Énfasis6 5 3 8" xfId="46932" xr:uid="{00000000-0005-0000-0000-0000F4A30000}"/>
    <cellStyle name="40% - Énfasis6 5 3 9" xfId="46933" xr:uid="{00000000-0005-0000-0000-0000F5A30000}"/>
    <cellStyle name="40% - Énfasis6 5 4" xfId="9612" xr:uid="{00000000-0005-0000-0000-0000F6A30000}"/>
    <cellStyle name="40% - Énfasis6 5 4 10" xfId="46934" xr:uid="{00000000-0005-0000-0000-0000F7A30000}"/>
    <cellStyle name="40% - Énfasis6 5 4 11" xfId="46935" xr:uid="{00000000-0005-0000-0000-0000F8A30000}"/>
    <cellStyle name="40% - Énfasis6 5 4 12" xfId="46936" xr:uid="{00000000-0005-0000-0000-0000F9A30000}"/>
    <cellStyle name="40% - Énfasis6 5 4 2" xfId="9613" xr:uid="{00000000-0005-0000-0000-0000FAA30000}"/>
    <cellStyle name="40% - Énfasis6 5 4 2 10" xfId="46937" xr:uid="{00000000-0005-0000-0000-0000FBA30000}"/>
    <cellStyle name="40% - Énfasis6 5 4 2 2" xfId="9614" xr:uid="{00000000-0005-0000-0000-0000FCA30000}"/>
    <cellStyle name="40% - Énfasis6 5 4 2 2 2" xfId="9615" xr:uid="{00000000-0005-0000-0000-0000FDA30000}"/>
    <cellStyle name="40% - Énfasis6 5 4 2 2 3" xfId="46938" xr:uid="{00000000-0005-0000-0000-0000FEA30000}"/>
    <cellStyle name="40% - Énfasis6 5 4 2 2 4" xfId="46939" xr:uid="{00000000-0005-0000-0000-0000FFA30000}"/>
    <cellStyle name="40% - Énfasis6 5 4 2 2 5" xfId="46940" xr:uid="{00000000-0005-0000-0000-000000A40000}"/>
    <cellStyle name="40% - Énfasis6 5 4 2 2 6" xfId="46941" xr:uid="{00000000-0005-0000-0000-000001A40000}"/>
    <cellStyle name="40% - Énfasis6 5 4 2 2 7" xfId="46942" xr:uid="{00000000-0005-0000-0000-000002A40000}"/>
    <cellStyle name="40% - Énfasis6 5 4 2 2 8" xfId="46943" xr:uid="{00000000-0005-0000-0000-000003A40000}"/>
    <cellStyle name="40% - Énfasis6 5 4 2 2 9" xfId="46944" xr:uid="{00000000-0005-0000-0000-000004A40000}"/>
    <cellStyle name="40% - Énfasis6 5 4 2 3" xfId="9616" xr:uid="{00000000-0005-0000-0000-000005A40000}"/>
    <cellStyle name="40% - Énfasis6 5 4 2 4" xfId="46945" xr:uid="{00000000-0005-0000-0000-000006A40000}"/>
    <cellStyle name="40% - Énfasis6 5 4 2 5" xfId="46946" xr:uid="{00000000-0005-0000-0000-000007A40000}"/>
    <cellStyle name="40% - Énfasis6 5 4 2 6" xfId="46947" xr:uid="{00000000-0005-0000-0000-000008A40000}"/>
    <cellStyle name="40% - Énfasis6 5 4 2 7" xfId="46948" xr:uid="{00000000-0005-0000-0000-000009A40000}"/>
    <cellStyle name="40% - Énfasis6 5 4 2 8" xfId="46949" xr:uid="{00000000-0005-0000-0000-00000AA40000}"/>
    <cellStyle name="40% - Énfasis6 5 4 2 9" xfId="46950" xr:uid="{00000000-0005-0000-0000-00000BA40000}"/>
    <cellStyle name="40% - Énfasis6 5 4 3" xfId="9617" xr:uid="{00000000-0005-0000-0000-00000CA40000}"/>
    <cellStyle name="40% - Énfasis6 5 4 3 10" xfId="46951" xr:uid="{00000000-0005-0000-0000-00000DA40000}"/>
    <cellStyle name="40% - Énfasis6 5 4 3 2" xfId="9618" xr:uid="{00000000-0005-0000-0000-00000EA40000}"/>
    <cellStyle name="40% - Énfasis6 5 4 3 2 2" xfId="9619" xr:uid="{00000000-0005-0000-0000-00000FA40000}"/>
    <cellStyle name="40% - Énfasis6 5 4 3 2 3" xfId="46952" xr:uid="{00000000-0005-0000-0000-000010A40000}"/>
    <cellStyle name="40% - Énfasis6 5 4 3 2 4" xfId="46953" xr:uid="{00000000-0005-0000-0000-000011A40000}"/>
    <cellStyle name="40% - Énfasis6 5 4 3 2 5" xfId="46954" xr:uid="{00000000-0005-0000-0000-000012A40000}"/>
    <cellStyle name="40% - Énfasis6 5 4 3 2 6" xfId="46955" xr:uid="{00000000-0005-0000-0000-000013A40000}"/>
    <cellStyle name="40% - Énfasis6 5 4 3 2 7" xfId="46956" xr:uid="{00000000-0005-0000-0000-000014A40000}"/>
    <cellStyle name="40% - Énfasis6 5 4 3 2 8" xfId="46957" xr:uid="{00000000-0005-0000-0000-000015A40000}"/>
    <cellStyle name="40% - Énfasis6 5 4 3 2 9" xfId="46958" xr:uid="{00000000-0005-0000-0000-000016A40000}"/>
    <cellStyle name="40% - Énfasis6 5 4 3 3" xfId="9620" xr:uid="{00000000-0005-0000-0000-000017A40000}"/>
    <cellStyle name="40% - Énfasis6 5 4 3 4" xfId="46959" xr:uid="{00000000-0005-0000-0000-000018A40000}"/>
    <cellStyle name="40% - Énfasis6 5 4 3 5" xfId="46960" xr:uid="{00000000-0005-0000-0000-000019A40000}"/>
    <cellStyle name="40% - Énfasis6 5 4 3 6" xfId="46961" xr:uid="{00000000-0005-0000-0000-00001AA40000}"/>
    <cellStyle name="40% - Énfasis6 5 4 3 7" xfId="46962" xr:uid="{00000000-0005-0000-0000-00001BA40000}"/>
    <cellStyle name="40% - Énfasis6 5 4 3 8" xfId="46963" xr:uid="{00000000-0005-0000-0000-00001CA40000}"/>
    <cellStyle name="40% - Énfasis6 5 4 3 9" xfId="46964" xr:uid="{00000000-0005-0000-0000-00001DA40000}"/>
    <cellStyle name="40% - Énfasis6 5 4 4" xfId="9621" xr:uid="{00000000-0005-0000-0000-00001EA40000}"/>
    <cellStyle name="40% - Énfasis6 5 4 4 2" xfId="9622" xr:uid="{00000000-0005-0000-0000-00001FA40000}"/>
    <cellStyle name="40% - Énfasis6 5 4 4 3" xfId="46965" xr:uid="{00000000-0005-0000-0000-000020A40000}"/>
    <cellStyle name="40% - Énfasis6 5 4 4 4" xfId="46966" xr:uid="{00000000-0005-0000-0000-000021A40000}"/>
    <cellStyle name="40% - Énfasis6 5 4 4 5" xfId="46967" xr:uid="{00000000-0005-0000-0000-000022A40000}"/>
    <cellStyle name="40% - Énfasis6 5 4 4 6" xfId="46968" xr:uid="{00000000-0005-0000-0000-000023A40000}"/>
    <cellStyle name="40% - Énfasis6 5 4 4 7" xfId="46969" xr:uid="{00000000-0005-0000-0000-000024A40000}"/>
    <cellStyle name="40% - Énfasis6 5 4 4 8" xfId="46970" xr:uid="{00000000-0005-0000-0000-000025A40000}"/>
    <cellStyle name="40% - Énfasis6 5 4 4 9" xfId="46971" xr:uid="{00000000-0005-0000-0000-000026A40000}"/>
    <cellStyle name="40% - Énfasis6 5 4 5" xfId="9623" xr:uid="{00000000-0005-0000-0000-000027A40000}"/>
    <cellStyle name="40% - Énfasis6 5 4 6" xfId="46972" xr:uid="{00000000-0005-0000-0000-000028A40000}"/>
    <cellStyle name="40% - Énfasis6 5 4 7" xfId="46973" xr:uid="{00000000-0005-0000-0000-000029A40000}"/>
    <cellStyle name="40% - Énfasis6 5 4 8" xfId="46974" xr:uid="{00000000-0005-0000-0000-00002AA40000}"/>
    <cellStyle name="40% - Énfasis6 5 4 9" xfId="46975" xr:uid="{00000000-0005-0000-0000-00002BA40000}"/>
    <cellStyle name="40% - Énfasis6 5 5" xfId="9624" xr:uid="{00000000-0005-0000-0000-00002CA40000}"/>
    <cellStyle name="40% - Énfasis6 5 5 10" xfId="46976" xr:uid="{00000000-0005-0000-0000-00002DA40000}"/>
    <cellStyle name="40% - Énfasis6 5 5 2" xfId="9625" xr:uid="{00000000-0005-0000-0000-00002EA40000}"/>
    <cellStyle name="40% - Énfasis6 5 5 2 2" xfId="9626" xr:uid="{00000000-0005-0000-0000-00002FA40000}"/>
    <cellStyle name="40% - Énfasis6 5 5 2 3" xfId="46977" xr:uid="{00000000-0005-0000-0000-000030A40000}"/>
    <cellStyle name="40% - Énfasis6 5 5 2 4" xfId="46978" xr:uid="{00000000-0005-0000-0000-000031A40000}"/>
    <cellStyle name="40% - Énfasis6 5 5 2 5" xfId="46979" xr:uid="{00000000-0005-0000-0000-000032A40000}"/>
    <cellStyle name="40% - Énfasis6 5 5 2 6" xfId="46980" xr:uid="{00000000-0005-0000-0000-000033A40000}"/>
    <cellStyle name="40% - Énfasis6 5 5 2 7" xfId="46981" xr:uid="{00000000-0005-0000-0000-000034A40000}"/>
    <cellStyle name="40% - Énfasis6 5 5 2 8" xfId="46982" xr:uid="{00000000-0005-0000-0000-000035A40000}"/>
    <cellStyle name="40% - Énfasis6 5 5 2 9" xfId="46983" xr:uid="{00000000-0005-0000-0000-000036A40000}"/>
    <cellStyle name="40% - Énfasis6 5 5 3" xfId="9627" xr:uid="{00000000-0005-0000-0000-000037A40000}"/>
    <cellStyle name="40% - Énfasis6 5 5 4" xfId="46984" xr:uid="{00000000-0005-0000-0000-000038A40000}"/>
    <cellStyle name="40% - Énfasis6 5 5 5" xfId="46985" xr:uid="{00000000-0005-0000-0000-000039A40000}"/>
    <cellStyle name="40% - Énfasis6 5 5 6" xfId="46986" xr:uid="{00000000-0005-0000-0000-00003AA40000}"/>
    <cellStyle name="40% - Énfasis6 5 5 7" xfId="46987" xr:uid="{00000000-0005-0000-0000-00003BA40000}"/>
    <cellStyle name="40% - Énfasis6 5 5 8" xfId="46988" xr:uid="{00000000-0005-0000-0000-00003CA40000}"/>
    <cellStyle name="40% - Énfasis6 5 5 9" xfId="46989" xr:uid="{00000000-0005-0000-0000-00003DA40000}"/>
    <cellStyle name="40% - Énfasis6 5 6" xfId="9628" xr:uid="{00000000-0005-0000-0000-00003EA40000}"/>
    <cellStyle name="40% - Énfasis6 5 6 10" xfId="46990" xr:uid="{00000000-0005-0000-0000-00003FA40000}"/>
    <cellStyle name="40% - Énfasis6 5 6 2" xfId="9629" xr:uid="{00000000-0005-0000-0000-000040A40000}"/>
    <cellStyle name="40% - Énfasis6 5 6 2 2" xfId="9630" xr:uid="{00000000-0005-0000-0000-000041A40000}"/>
    <cellStyle name="40% - Énfasis6 5 6 2 3" xfId="46991" xr:uid="{00000000-0005-0000-0000-000042A40000}"/>
    <cellStyle name="40% - Énfasis6 5 6 2 4" xfId="46992" xr:uid="{00000000-0005-0000-0000-000043A40000}"/>
    <cellStyle name="40% - Énfasis6 5 6 2 5" xfId="46993" xr:uid="{00000000-0005-0000-0000-000044A40000}"/>
    <cellStyle name="40% - Énfasis6 5 6 2 6" xfId="46994" xr:uid="{00000000-0005-0000-0000-000045A40000}"/>
    <cellStyle name="40% - Énfasis6 5 6 2 7" xfId="46995" xr:uid="{00000000-0005-0000-0000-000046A40000}"/>
    <cellStyle name="40% - Énfasis6 5 6 2 8" xfId="46996" xr:uid="{00000000-0005-0000-0000-000047A40000}"/>
    <cellStyle name="40% - Énfasis6 5 6 2 9" xfId="46997" xr:uid="{00000000-0005-0000-0000-000048A40000}"/>
    <cellStyle name="40% - Énfasis6 5 6 3" xfId="9631" xr:uid="{00000000-0005-0000-0000-000049A40000}"/>
    <cellStyle name="40% - Énfasis6 5 6 4" xfId="46998" xr:uid="{00000000-0005-0000-0000-00004AA40000}"/>
    <cellStyle name="40% - Énfasis6 5 6 5" xfId="46999" xr:uid="{00000000-0005-0000-0000-00004BA40000}"/>
    <cellStyle name="40% - Énfasis6 5 6 6" xfId="47000" xr:uid="{00000000-0005-0000-0000-00004CA40000}"/>
    <cellStyle name="40% - Énfasis6 5 6 7" xfId="47001" xr:uid="{00000000-0005-0000-0000-00004DA40000}"/>
    <cellStyle name="40% - Énfasis6 5 6 8" xfId="47002" xr:uid="{00000000-0005-0000-0000-00004EA40000}"/>
    <cellStyle name="40% - Énfasis6 5 6 9" xfId="47003" xr:uid="{00000000-0005-0000-0000-00004FA40000}"/>
    <cellStyle name="40% - Énfasis6 5 7" xfId="9632" xr:uid="{00000000-0005-0000-0000-000050A40000}"/>
    <cellStyle name="40% - Énfasis6 5 7 10" xfId="47004" xr:uid="{00000000-0005-0000-0000-000051A40000}"/>
    <cellStyle name="40% - Énfasis6 5 7 2" xfId="9633" xr:uid="{00000000-0005-0000-0000-000052A40000}"/>
    <cellStyle name="40% - Énfasis6 5 7 2 2" xfId="9634" xr:uid="{00000000-0005-0000-0000-000053A40000}"/>
    <cellStyle name="40% - Énfasis6 5 7 2 3" xfId="47005" xr:uid="{00000000-0005-0000-0000-000054A40000}"/>
    <cellStyle name="40% - Énfasis6 5 7 2 4" xfId="47006" xr:uid="{00000000-0005-0000-0000-000055A40000}"/>
    <cellStyle name="40% - Énfasis6 5 7 2 5" xfId="47007" xr:uid="{00000000-0005-0000-0000-000056A40000}"/>
    <cellStyle name="40% - Énfasis6 5 7 2 6" xfId="47008" xr:uid="{00000000-0005-0000-0000-000057A40000}"/>
    <cellStyle name="40% - Énfasis6 5 7 2 7" xfId="47009" xr:uid="{00000000-0005-0000-0000-000058A40000}"/>
    <cellStyle name="40% - Énfasis6 5 7 2 8" xfId="47010" xr:uid="{00000000-0005-0000-0000-000059A40000}"/>
    <cellStyle name="40% - Énfasis6 5 7 2 9" xfId="47011" xr:uid="{00000000-0005-0000-0000-00005AA40000}"/>
    <cellStyle name="40% - Énfasis6 5 7 3" xfId="9635" xr:uid="{00000000-0005-0000-0000-00005BA40000}"/>
    <cellStyle name="40% - Énfasis6 5 7 4" xfId="47012" xr:uid="{00000000-0005-0000-0000-00005CA40000}"/>
    <cellStyle name="40% - Énfasis6 5 7 5" xfId="47013" xr:uid="{00000000-0005-0000-0000-00005DA40000}"/>
    <cellStyle name="40% - Énfasis6 5 7 6" xfId="47014" xr:uid="{00000000-0005-0000-0000-00005EA40000}"/>
    <cellStyle name="40% - Énfasis6 5 7 7" xfId="47015" xr:uid="{00000000-0005-0000-0000-00005FA40000}"/>
    <cellStyle name="40% - Énfasis6 5 7 8" xfId="47016" xr:uid="{00000000-0005-0000-0000-000060A40000}"/>
    <cellStyle name="40% - Énfasis6 5 7 9" xfId="47017" xr:uid="{00000000-0005-0000-0000-000061A40000}"/>
    <cellStyle name="40% - Énfasis6 5 8" xfId="9636" xr:uid="{00000000-0005-0000-0000-000062A40000}"/>
    <cellStyle name="40% - Énfasis6 5 8 2" xfId="9637" xr:uid="{00000000-0005-0000-0000-000063A40000}"/>
    <cellStyle name="40% - Énfasis6 5 8 3" xfId="47018" xr:uid="{00000000-0005-0000-0000-000064A40000}"/>
    <cellStyle name="40% - Énfasis6 5 8 4" xfId="47019" xr:uid="{00000000-0005-0000-0000-000065A40000}"/>
    <cellStyle name="40% - Énfasis6 5 8 5" xfId="47020" xr:uid="{00000000-0005-0000-0000-000066A40000}"/>
    <cellStyle name="40% - Énfasis6 5 8 6" xfId="47021" xr:uid="{00000000-0005-0000-0000-000067A40000}"/>
    <cellStyle name="40% - Énfasis6 5 8 7" xfId="47022" xr:uid="{00000000-0005-0000-0000-000068A40000}"/>
    <cellStyle name="40% - Énfasis6 5 8 8" xfId="47023" xr:uid="{00000000-0005-0000-0000-000069A40000}"/>
    <cellStyle name="40% - Énfasis6 5 8 9" xfId="47024" xr:uid="{00000000-0005-0000-0000-00006AA40000}"/>
    <cellStyle name="40% - Énfasis6 5 9" xfId="9638" xr:uid="{00000000-0005-0000-0000-00006BA40000}"/>
    <cellStyle name="40% - Énfasis6 6" xfId="9639" xr:uid="{00000000-0005-0000-0000-00006CA40000}"/>
    <cellStyle name="40% - Énfasis6 6 10" xfId="9640" xr:uid="{00000000-0005-0000-0000-00006DA40000}"/>
    <cellStyle name="40% - Énfasis6 6 11" xfId="9641" xr:uid="{00000000-0005-0000-0000-00006EA40000}"/>
    <cellStyle name="40% - Énfasis6 6 12" xfId="47025" xr:uid="{00000000-0005-0000-0000-00006FA40000}"/>
    <cellStyle name="40% - Énfasis6 6 13" xfId="47026" xr:uid="{00000000-0005-0000-0000-000070A40000}"/>
    <cellStyle name="40% - Énfasis6 6 14" xfId="47027" xr:uid="{00000000-0005-0000-0000-000071A40000}"/>
    <cellStyle name="40% - Énfasis6 6 15" xfId="47028" xr:uid="{00000000-0005-0000-0000-000072A40000}"/>
    <cellStyle name="40% - Énfasis6 6 16" xfId="47029" xr:uid="{00000000-0005-0000-0000-000073A40000}"/>
    <cellStyle name="40% - Énfasis6 6 17" xfId="47030" xr:uid="{00000000-0005-0000-0000-000074A40000}"/>
    <cellStyle name="40% - Énfasis6 6 2" xfId="9642" xr:uid="{00000000-0005-0000-0000-000075A40000}"/>
    <cellStyle name="40% - Énfasis6 6 2 10" xfId="47031" xr:uid="{00000000-0005-0000-0000-000076A40000}"/>
    <cellStyle name="40% - Énfasis6 6 2 11" xfId="47032" xr:uid="{00000000-0005-0000-0000-000077A40000}"/>
    <cellStyle name="40% - Énfasis6 6 2 12" xfId="47033" xr:uid="{00000000-0005-0000-0000-000078A40000}"/>
    <cellStyle name="40% - Énfasis6 6 2 13" xfId="47034" xr:uid="{00000000-0005-0000-0000-000079A40000}"/>
    <cellStyle name="40% - Énfasis6 6 2 2" xfId="9643" xr:uid="{00000000-0005-0000-0000-00007AA40000}"/>
    <cellStyle name="40% - Énfasis6 6 2 2 10" xfId="47035" xr:uid="{00000000-0005-0000-0000-00007BA40000}"/>
    <cellStyle name="40% - Énfasis6 6 2 2 11" xfId="47036" xr:uid="{00000000-0005-0000-0000-00007CA40000}"/>
    <cellStyle name="40% - Énfasis6 6 2 2 12" xfId="47037" xr:uid="{00000000-0005-0000-0000-00007DA40000}"/>
    <cellStyle name="40% - Énfasis6 6 2 2 2" xfId="9644" xr:uid="{00000000-0005-0000-0000-00007EA40000}"/>
    <cellStyle name="40% - Énfasis6 6 2 2 2 10" xfId="47038" xr:uid="{00000000-0005-0000-0000-00007FA40000}"/>
    <cellStyle name="40% - Énfasis6 6 2 2 2 2" xfId="9645" xr:uid="{00000000-0005-0000-0000-000080A40000}"/>
    <cellStyle name="40% - Énfasis6 6 2 2 2 2 2" xfId="9646" xr:uid="{00000000-0005-0000-0000-000081A40000}"/>
    <cellStyle name="40% - Énfasis6 6 2 2 2 2 3" xfId="47039" xr:uid="{00000000-0005-0000-0000-000082A40000}"/>
    <cellStyle name="40% - Énfasis6 6 2 2 2 2 4" xfId="47040" xr:uid="{00000000-0005-0000-0000-000083A40000}"/>
    <cellStyle name="40% - Énfasis6 6 2 2 2 2 5" xfId="47041" xr:uid="{00000000-0005-0000-0000-000084A40000}"/>
    <cellStyle name="40% - Énfasis6 6 2 2 2 2 6" xfId="47042" xr:uid="{00000000-0005-0000-0000-000085A40000}"/>
    <cellStyle name="40% - Énfasis6 6 2 2 2 2 7" xfId="47043" xr:uid="{00000000-0005-0000-0000-000086A40000}"/>
    <cellStyle name="40% - Énfasis6 6 2 2 2 2 8" xfId="47044" xr:uid="{00000000-0005-0000-0000-000087A40000}"/>
    <cellStyle name="40% - Énfasis6 6 2 2 2 2 9" xfId="47045" xr:uid="{00000000-0005-0000-0000-000088A40000}"/>
    <cellStyle name="40% - Énfasis6 6 2 2 2 3" xfId="9647" xr:uid="{00000000-0005-0000-0000-000089A40000}"/>
    <cellStyle name="40% - Énfasis6 6 2 2 2 4" xfId="47046" xr:uid="{00000000-0005-0000-0000-00008AA40000}"/>
    <cellStyle name="40% - Énfasis6 6 2 2 2 5" xfId="47047" xr:uid="{00000000-0005-0000-0000-00008BA40000}"/>
    <cellStyle name="40% - Énfasis6 6 2 2 2 6" xfId="47048" xr:uid="{00000000-0005-0000-0000-00008CA40000}"/>
    <cellStyle name="40% - Énfasis6 6 2 2 2 7" xfId="47049" xr:uid="{00000000-0005-0000-0000-00008DA40000}"/>
    <cellStyle name="40% - Énfasis6 6 2 2 2 8" xfId="47050" xr:uid="{00000000-0005-0000-0000-00008EA40000}"/>
    <cellStyle name="40% - Énfasis6 6 2 2 2 9" xfId="47051" xr:uid="{00000000-0005-0000-0000-00008FA40000}"/>
    <cellStyle name="40% - Énfasis6 6 2 2 3" xfId="9648" xr:uid="{00000000-0005-0000-0000-000090A40000}"/>
    <cellStyle name="40% - Énfasis6 6 2 2 3 10" xfId="47052" xr:uid="{00000000-0005-0000-0000-000091A40000}"/>
    <cellStyle name="40% - Énfasis6 6 2 2 3 2" xfId="9649" xr:uid="{00000000-0005-0000-0000-000092A40000}"/>
    <cellStyle name="40% - Énfasis6 6 2 2 3 2 2" xfId="9650" xr:uid="{00000000-0005-0000-0000-000093A40000}"/>
    <cellStyle name="40% - Énfasis6 6 2 2 3 2 3" xfId="47053" xr:uid="{00000000-0005-0000-0000-000094A40000}"/>
    <cellStyle name="40% - Énfasis6 6 2 2 3 2 4" xfId="47054" xr:uid="{00000000-0005-0000-0000-000095A40000}"/>
    <cellStyle name="40% - Énfasis6 6 2 2 3 2 5" xfId="47055" xr:uid="{00000000-0005-0000-0000-000096A40000}"/>
    <cellStyle name="40% - Énfasis6 6 2 2 3 2 6" xfId="47056" xr:uid="{00000000-0005-0000-0000-000097A40000}"/>
    <cellStyle name="40% - Énfasis6 6 2 2 3 2 7" xfId="47057" xr:uid="{00000000-0005-0000-0000-000098A40000}"/>
    <cellStyle name="40% - Énfasis6 6 2 2 3 2 8" xfId="47058" xr:uid="{00000000-0005-0000-0000-000099A40000}"/>
    <cellStyle name="40% - Énfasis6 6 2 2 3 2 9" xfId="47059" xr:uid="{00000000-0005-0000-0000-00009AA40000}"/>
    <cellStyle name="40% - Énfasis6 6 2 2 3 3" xfId="9651" xr:uid="{00000000-0005-0000-0000-00009BA40000}"/>
    <cellStyle name="40% - Énfasis6 6 2 2 3 4" xfId="47060" xr:uid="{00000000-0005-0000-0000-00009CA40000}"/>
    <cellStyle name="40% - Énfasis6 6 2 2 3 5" xfId="47061" xr:uid="{00000000-0005-0000-0000-00009DA40000}"/>
    <cellStyle name="40% - Énfasis6 6 2 2 3 6" xfId="47062" xr:uid="{00000000-0005-0000-0000-00009EA40000}"/>
    <cellStyle name="40% - Énfasis6 6 2 2 3 7" xfId="47063" xr:uid="{00000000-0005-0000-0000-00009FA40000}"/>
    <cellStyle name="40% - Énfasis6 6 2 2 3 8" xfId="47064" xr:uid="{00000000-0005-0000-0000-0000A0A40000}"/>
    <cellStyle name="40% - Énfasis6 6 2 2 3 9" xfId="47065" xr:uid="{00000000-0005-0000-0000-0000A1A40000}"/>
    <cellStyle name="40% - Énfasis6 6 2 2 4" xfId="9652" xr:uid="{00000000-0005-0000-0000-0000A2A40000}"/>
    <cellStyle name="40% - Énfasis6 6 2 2 4 2" xfId="9653" xr:uid="{00000000-0005-0000-0000-0000A3A40000}"/>
    <cellStyle name="40% - Énfasis6 6 2 2 4 3" xfId="47066" xr:uid="{00000000-0005-0000-0000-0000A4A40000}"/>
    <cellStyle name="40% - Énfasis6 6 2 2 4 4" xfId="47067" xr:uid="{00000000-0005-0000-0000-0000A5A40000}"/>
    <cellStyle name="40% - Énfasis6 6 2 2 4 5" xfId="47068" xr:uid="{00000000-0005-0000-0000-0000A6A40000}"/>
    <cellStyle name="40% - Énfasis6 6 2 2 4 6" xfId="47069" xr:uid="{00000000-0005-0000-0000-0000A7A40000}"/>
    <cellStyle name="40% - Énfasis6 6 2 2 4 7" xfId="47070" xr:uid="{00000000-0005-0000-0000-0000A8A40000}"/>
    <cellStyle name="40% - Énfasis6 6 2 2 4 8" xfId="47071" xr:uid="{00000000-0005-0000-0000-0000A9A40000}"/>
    <cellStyle name="40% - Énfasis6 6 2 2 4 9" xfId="47072" xr:uid="{00000000-0005-0000-0000-0000AAA40000}"/>
    <cellStyle name="40% - Énfasis6 6 2 2 5" xfId="9654" xr:uid="{00000000-0005-0000-0000-0000ABA40000}"/>
    <cellStyle name="40% - Énfasis6 6 2 2 6" xfId="47073" xr:uid="{00000000-0005-0000-0000-0000ACA40000}"/>
    <cellStyle name="40% - Énfasis6 6 2 2 7" xfId="47074" xr:uid="{00000000-0005-0000-0000-0000ADA40000}"/>
    <cellStyle name="40% - Énfasis6 6 2 2 8" xfId="47075" xr:uid="{00000000-0005-0000-0000-0000AEA40000}"/>
    <cellStyle name="40% - Énfasis6 6 2 2 9" xfId="47076" xr:uid="{00000000-0005-0000-0000-0000AFA40000}"/>
    <cellStyle name="40% - Énfasis6 6 2 3" xfId="9655" xr:uid="{00000000-0005-0000-0000-0000B0A40000}"/>
    <cellStyle name="40% - Énfasis6 6 2 3 10" xfId="47077" xr:uid="{00000000-0005-0000-0000-0000B1A40000}"/>
    <cellStyle name="40% - Énfasis6 6 2 3 2" xfId="9656" xr:uid="{00000000-0005-0000-0000-0000B2A40000}"/>
    <cellStyle name="40% - Énfasis6 6 2 3 2 2" xfId="9657" xr:uid="{00000000-0005-0000-0000-0000B3A40000}"/>
    <cellStyle name="40% - Énfasis6 6 2 3 2 3" xfId="47078" xr:uid="{00000000-0005-0000-0000-0000B4A40000}"/>
    <cellStyle name="40% - Énfasis6 6 2 3 2 4" xfId="47079" xr:uid="{00000000-0005-0000-0000-0000B5A40000}"/>
    <cellStyle name="40% - Énfasis6 6 2 3 2 5" xfId="47080" xr:uid="{00000000-0005-0000-0000-0000B6A40000}"/>
    <cellStyle name="40% - Énfasis6 6 2 3 2 6" xfId="47081" xr:uid="{00000000-0005-0000-0000-0000B7A40000}"/>
    <cellStyle name="40% - Énfasis6 6 2 3 2 7" xfId="47082" xr:uid="{00000000-0005-0000-0000-0000B8A40000}"/>
    <cellStyle name="40% - Énfasis6 6 2 3 2 8" xfId="47083" xr:uid="{00000000-0005-0000-0000-0000B9A40000}"/>
    <cellStyle name="40% - Énfasis6 6 2 3 2 9" xfId="47084" xr:uid="{00000000-0005-0000-0000-0000BAA40000}"/>
    <cellStyle name="40% - Énfasis6 6 2 3 3" xfId="9658" xr:uid="{00000000-0005-0000-0000-0000BBA40000}"/>
    <cellStyle name="40% - Énfasis6 6 2 3 4" xfId="47085" xr:uid="{00000000-0005-0000-0000-0000BCA40000}"/>
    <cellStyle name="40% - Énfasis6 6 2 3 5" xfId="47086" xr:uid="{00000000-0005-0000-0000-0000BDA40000}"/>
    <cellStyle name="40% - Énfasis6 6 2 3 6" xfId="47087" xr:uid="{00000000-0005-0000-0000-0000BEA40000}"/>
    <cellStyle name="40% - Énfasis6 6 2 3 7" xfId="47088" xr:uid="{00000000-0005-0000-0000-0000BFA40000}"/>
    <cellStyle name="40% - Énfasis6 6 2 3 8" xfId="47089" xr:uid="{00000000-0005-0000-0000-0000C0A40000}"/>
    <cellStyle name="40% - Énfasis6 6 2 3 9" xfId="47090" xr:uid="{00000000-0005-0000-0000-0000C1A40000}"/>
    <cellStyle name="40% - Énfasis6 6 2 4" xfId="9659" xr:uid="{00000000-0005-0000-0000-0000C2A40000}"/>
    <cellStyle name="40% - Énfasis6 6 2 4 10" xfId="47091" xr:uid="{00000000-0005-0000-0000-0000C3A40000}"/>
    <cellStyle name="40% - Énfasis6 6 2 4 2" xfId="9660" xr:uid="{00000000-0005-0000-0000-0000C4A40000}"/>
    <cellStyle name="40% - Énfasis6 6 2 4 2 2" xfId="9661" xr:uid="{00000000-0005-0000-0000-0000C5A40000}"/>
    <cellStyle name="40% - Énfasis6 6 2 4 2 3" xfId="47092" xr:uid="{00000000-0005-0000-0000-0000C6A40000}"/>
    <cellStyle name="40% - Énfasis6 6 2 4 2 4" xfId="47093" xr:uid="{00000000-0005-0000-0000-0000C7A40000}"/>
    <cellStyle name="40% - Énfasis6 6 2 4 2 5" xfId="47094" xr:uid="{00000000-0005-0000-0000-0000C8A40000}"/>
    <cellStyle name="40% - Énfasis6 6 2 4 2 6" xfId="47095" xr:uid="{00000000-0005-0000-0000-0000C9A40000}"/>
    <cellStyle name="40% - Énfasis6 6 2 4 2 7" xfId="47096" xr:uid="{00000000-0005-0000-0000-0000CAA40000}"/>
    <cellStyle name="40% - Énfasis6 6 2 4 2 8" xfId="47097" xr:uid="{00000000-0005-0000-0000-0000CBA40000}"/>
    <cellStyle name="40% - Énfasis6 6 2 4 2 9" xfId="47098" xr:uid="{00000000-0005-0000-0000-0000CCA40000}"/>
    <cellStyle name="40% - Énfasis6 6 2 4 3" xfId="9662" xr:uid="{00000000-0005-0000-0000-0000CDA40000}"/>
    <cellStyle name="40% - Énfasis6 6 2 4 4" xfId="47099" xr:uid="{00000000-0005-0000-0000-0000CEA40000}"/>
    <cellStyle name="40% - Énfasis6 6 2 4 5" xfId="47100" xr:uid="{00000000-0005-0000-0000-0000CFA40000}"/>
    <cellStyle name="40% - Énfasis6 6 2 4 6" xfId="47101" xr:uid="{00000000-0005-0000-0000-0000D0A40000}"/>
    <cellStyle name="40% - Énfasis6 6 2 4 7" xfId="47102" xr:uid="{00000000-0005-0000-0000-0000D1A40000}"/>
    <cellStyle name="40% - Énfasis6 6 2 4 8" xfId="47103" xr:uid="{00000000-0005-0000-0000-0000D2A40000}"/>
    <cellStyle name="40% - Énfasis6 6 2 4 9" xfId="47104" xr:uid="{00000000-0005-0000-0000-0000D3A40000}"/>
    <cellStyle name="40% - Énfasis6 6 2 5" xfId="9663" xr:uid="{00000000-0005-0000-0000-0000D4A40000}"/>
    <cellStyle name="40% - Énfasis6 6 2 5 2" xfId="9664" xr:uid="{00000000-0005-0000-0000-0000D5A40000}"/>
    <cellStyle name="40% - Énfasis6 6 2 5 3" xfId="47105" xr:uid="{00000000-0005-0000-0000-0000D6A40000}"/>
    <cellStyle name="40% - Énfasis6 6 2 5 4" xfId="47106" xr:uid="{00000000-0005-0000-0000-0000D7A40000}"/>
    <cellStyle name="40% - Énfasis6 6 2 5 5" xfId="47107" xr:uid="{00000000-0005-0000-0000-0000D8A40000}"/>
    <cellStyle name="40% - Énfasis6 6 2 5 6" xfId="47108" xr:uid="{00000000-0005-0000-0000-0000D9A40000}"/>
    <cellStyle name="40% - Énfasis6 6 2 5 7" xfId="47109" xr:uid="{00000000-0005-0000-0000-0000DAA40000}"/>
    <cellStyle name="40% - Énfasis6 6 2 5 8" xfId="47110" xr:uid="{00000000-0005-0000-0000-0000DBA40000}"/>
    <cellStyle name="40% - Énfasis6 6 2 5 9" xfId="47111" xr:uid="{00000000-0005-0000-0000-0000DCA40000}"/>
    <cellStyle name="40% - Énfasis6 6 2 6" xfId="9665" xr:uid="{00000000-0005-0000-0000-0000DDA40000}"/>
    <cellStyle name="40% - Énfasis6 6 2 7" xfId="47112" xr:uid="{00000000-0005-0000-0000-0000DEA40000}"/>
    <cellStyle name="40% - Énfasis6 6 2 8" xfId="47113" xr:uid="{00000000-0005-0000-0000-0000DFA40000}"/>
    <cellStyle name="40% - Énfasis6 6 2 9" xfId="47114" xr:uid="{00000000-0005-0000-0000-0000E0A40000}"/>
    <cellStyle name="40% - Énfasis6 6 3" xfId="9666" xr:uid="{00000000-0005-0000-0000-0000E1A40000}"/>
    <cellStyle name="40% - Énfasis6 6 3 10" xfId="47115" xr:uid="{00000000-0005-0000-0000-0000E2A40000}"/>
    <cellStyle name="40% - Énfasis6 6 3 11" xfId="47116" xr:uid="{00000000-0005-0000-0000-0000E3A40000}"/>
    <cellStyle name="40% - Énfasis6 6 3 12" xfId="47117" xr:uid="{00000000-0005-0000-0000-0000E4A40000}"/>
    <cellStyle name="40% - Énfasis6 6 3 13" xfId="47118" xr:uid="{00000000-0005-0000-0000-0000E5A40000}"/>
    <cellStyle name="40% - Énfasis6 6 3 2" xfId="9667" xr:uid="{00000000-0005-0000-0000-0000E6A40000}"/>
    <cellStyle name="40% - Énfasis6 6 3 2 10" xfId="47119" xr:uid="{00000000-0005-0000-0000-0000E7A40000}"/>
    <cellStyle name="40% - Énfasis6 6 3 2 11" xfId="47120" xr:uid="{00000000-0005-0000-0000-0000E8A40000}"/>
    <cellStyle name="40% - Énfasis6 6 3 2 12" xfId="47121" xr:uid="{00000000-0005-0000-0000-0000E9A40000}"/>
    <cellStyle name="40% - Énfasis6 6 3 2 2" xfId="9668" xr:uid="{00000000-0005-0000-0000-0000EAA40000}"/>
    <cellStyle name="40% - Énfasis6 6 3 2 2 10" xfId="47122" xr:uid="{00000000-0005-0000-0000-0000EBA40000}"/>
    <cellStyle name="40% - Énfasis6 6 3 2 2 2" xfId="9669" xr:uid="{00000000-0005-0000-0000-0000ECA40000}"/>
    <cellStyle name="40% - Énfasis6 6 3 2 2 2 2" xfId="9670" xr:uid="{00000000-0005-0000-0000-0000EDA40000}"/>
    <cellStyle name="40% - Énfasis6 6 3 2 2 2 3" xfId="47123" xr:uid="{00000000-0005-0000-0000-0000EEA40000}"/>
    <cellStyle name="40% - Énfasis6 6 3 2 2 2 4" xfId="47124" xr:uid="{00000000-0005-0000-0000-0000EFA40000}"/>
    <cellStyle name="40% - Énfasis6 6 3 2 2 2 5" xfId="47125" xr:uid="{00000000-0005-0000-0000-0000F0A40000}"/>
    <cellStyle name="40% - Énfasis6 6 3 2 2 2 6" xfId="47126" xr:uid="{00000000-0005-0000-0000-0000F1A40000}"/>
    <cellStyle name="40% - Énfasis6 6 3 2 2 2 7" xfId="47127" xr:uid="{00000000-0005-0000-0000-0000F2A40000}"/>
    <cellStyle name="40% - Énfasis6 6 3 2 2 2 8" xfId="47128" xr:uid="{00000000-0005-0000-0000-0000F3A40000}"/>
    <cellStyle name="40% - Énfasis6 6 3 2 2 2 9" xfId="47129" xr:uid="{00000000-0005-0000-0000-0000F4A40000}"/>
    <cellStyle name="40% - Énfasis6 6 3 2 2 3" xfId="9671" xr:uid="{00000000-0005-0000-0000-0000F5A40000}"/>
    <cellStyle name="40% - Énfasis6 6 3 2 2 4" xfId="47130" xr:uid="{00000000-0005-0000-0000-0000F6A40000}"/>
    <cellStyle name="40% - Énfasis6 6 3 2 2 5" xfId="47131" xr:uid="{00000000-0005-0000-0000-0000F7A40000}"/>
    <cellStyle name="40% - Énfasis6 6 3 2 2 6" xfId="47132" xr:uid="{00000000-0005-0000-0000-0000F8A40000}"/>
    <cellStyle name="40% - Énfasis6 6 3 2 2 7" xfId="47133" xr:uid="{00000000-0005-0000-0000-0000F9A40000}"/>
    <cellStyle name="40% - Énfasis6 6 3 2 2 8" xfId="47134" xr:uid="{00000000-0005-0000-0000-0000FAA40000}"/>
    <cellStyle name="40% - Énfasis6 6 3 2 2 9" xfId="47135" xr:uid="{00000000-0005-0000-0000-0000FBA40000}"/>
    <cellStyle name="40% - Énfasis6 6 3 2 3" xfId="9672" xr:uid="{00000000-0005-0000-0000-0000FCA40000}"/>
    <cellStyle name="40% - Énfasis6 6 3 2 3 10" xfId="47136" xr:uid="{00000000-0005-0000-0000-0000FDA40000}"/>
    <cellStyle name="40% - Énfasis6 6 3 2 3 2" xfId="9673" xr:uid="{00000000-0005-0000-0000-0000FEA40000}"/>
    <cellStyle name="40% - Énfasis6 6 3 2 3 2 2" xfId="9674" xr:uid="{00000000-0005-0000-0000-0000FFA40000}"/>
    <cellStyle name="40% - Énfasis6 6 3 2 3 2 3" xfId="47137" xr:uid="{00000000-0005-0000-0000-000000A50000}"/>
    <cellStyle name="40% - Énfasis6 6 3 2 3 2 4" xfId="47138" xr:uid="{00000000-0005-0000-0000-000001A50000}"/>
    <cellStyle name="40% - Énfasis6 6 3 2 3 2 5" xfId="47139" xr:uid="{00000000-0005-0000-0000-000002A50000}"/>
    <cellStyle name="40% - Énfasis6 6 3 2 3 2 6" xfId="47140" xr:uid="{00000000-0005-0000-0000-000003A50000}"/>
    <cellStyle name="40% - Énfasis6 6 3 2 3 2 7" xfId="47141" xr:uid="{00000000-0005-0000-0000-000004A50000}"/>
    <cellStyle name="40% - Énfasis6 6 3 2 3 2 8" xfId="47142" xr:uid="{00000000-0005-0000-0000-000005A50000}"/>
    <cellStyle name="40% - Énfasis6 6 3 2 3 2 9" xfId="47143" xr:uid="{00000000-0005-0000-0000-000006A50000}"/>
    <cellStyle name="40% - Énfasis6 6 3 2 3 3" xfId="9675" xr:uid="{00000000-0005-0000-0000-000007A50000}"/>
    <cellStyle name="40% - Énfasis6 6 3 2 3 4" xfId="47144" xr:uid="{00000000-0005-0000-0000-000008A50000}"/>
    <cellStyle name="40% - Énfasis6 6 3 2 3 5" xfId="47145" xr:uid="{00000000-0005-0000-0000-000009A50000}"/>
    <cellStyle name="40% - Énfasis6 6 3 2 3 6" xfId="47146" xr:uid="{00000000-0005-0000-0000-00000AA50000}"/>
    <cellStyle name="40% - Énfasis6 6 3 2 3 7" xfId="47147" xr:uid="{00000000-0005-0000-0000-00000BA50000}"/>
    <cellStyle name="40% - Énfasis6 6 3 2 3 8" xfId="47148" xr:uid="{00000000-0005-0000-0000-00000CA50000}"/>
    <cellStyle name="40% - Énfasis6 6 3 2 3 9" xfId="47149" xr:uid="{00000000-0005-0000-0000-00000DA50000}"/>
    <cellStyle name="40% - Énfasis6 6 3 2 4" xfId="9676" xr:uid="{00000000-0005-0000-0000-00000EA50000}"/>
    <cellStyle name="40% - Énfasis6 6 3 2 4 2" xfId="9677" xr:uid="{00000000-0005-0000-0000-00000FA50000}"/>
    <cellStyle name="40% - Énfasis6 6 3 2 4 3" xfId="47150" xr:uid="{00000000-0005-0000-0000-000010A50000}"/>
    <cellStyle name="40% - Énfasis6 6 3 2 4 4" xfId="47151" xr:uid="{00000000-0005-0000-0000-000011A50000}"/>
    <cellStyle name="40% - Énfasis6 6 3 2 4 5" xfId="47152" xr:uid="{00000000-0005-0000-0000-000012A50000}"/>
    <cellStyle name="40% - Énfasis6 6 3 2 4 6" xfId="47153" xr:uid="{00000000-0005-0000-0000-000013A50000}"/>
    <cellStyle name="40% - Énfasis6 6 3 2 4 7" xfId="47154" xr:uid="{00000000-0005-0000-0000-000014A50000}"/>
    <cellStyle name="40% - Énfasis6 6 3 2 4 8" xfId="47155" xr:uid="{00000000-0005-0000-0000-000015A50000}"/>
    <cellStyle name="40% - Énfasis6 6 3 2 4 9" xfId="47156" xr:uid="{00000000-0005-0000-0000-000016A50000}"/>
    <cellStyle name="40% - Énfasis6 6 3 2 5" xfId="9678" xr:uid="{00000000-0005-0000-0000-000017A50000}"/>
    <cellStyle name="40% - Énfasis6 6 3 2 6" xfId="47157" xr:uid="{00000000-0005-0000-0000-000018A50000}"/>
    <cellStyle name="40% - Énfasis6 6 3 2 7" xfId="47158" xr:uid="{00000000-0005-0000-0000-000019A50000}"/>
    <cellStyle name="40% - Énfasis6 6 3 2 8" xfId="47159" xr:uid="{00000000-0005-0000-0000-00001AA50000}"/>
    <cellStyle name="40% - Énfasis6 6 3 2 9" xfId="47160" xr:uid="{00000000-0005-0000-0000-00001BA50000}"/>
    <cellStyle name="40% - Énfasis6 6 3 3" xfId="9679" xr:uid="{00000000-0005-0000-0000-00001CA50000}"/>
    <cellStyle name="40% - Énfasis6 6 3 3 10" xfId="47161" xr:uid="{00000000-0005-0000-0000-00001DA50000}"/>
    <cellStyle name="40% - Énfasis6 6 3 3 2" xfId="9680" xr:uid="{00000000-0005-0000-0000-00001EA50000}"/>
    <cellStyle name="40% - Énfasis6 6 3 3 2 2" xfId="9681" xr:uid="{00000000-0005-0000-0000-00001FA50000}"/>
    <cellStyle name="40% - Énfasis6 6 3 3 2 3" xfId="47162" xr:uid="{00000000-0005-0000-0000-000020A50000}"/>
    <cellStyle name="40% - Énfasis6 6 3 3 2 4" xfId="47163" xr:uid="{00000000-0005-0000-0000-000021A50000}"/>
    <cellStyle name="40% - Énfasis6 6 3 3 2 5" xfId="47164" xr:uid="{00000000-0005-0000-0000-000022A50000}"/>
    <cellStyle name="40% - Énfasis6 6 3 3 2 6" xfId="47165" xr:uid="{00000000-0005-0000-0000-000023A50000}"/>
    <cellStyle name="40% - Énfasis6 6 3 3 2 7" xfId="47166" xr:uid="{00000000-0005-0000-0000-000024A50000}"/>
    <cellStyle name="40% - Énfasis6 6 3 3 2 8" xfId="47167" xr:uid="{00000000-0005-0000-0000-000025A50000}"/>
    <cellStyle name="40% - Énfasis6 6 3 3 2 9" xfId="47168" xr:uid="{00000000-0005-0000-0000-000026A50000}"/>
    <cellStyle name="40% - Énfasis6 6 3 3 3" xfId="9682" xr:uid="{00000000-0005-0000-0000-000027A50000}"/>
    <cellStyle name="40% - Énfasis6 6 3 3 4" xfId="47169" xr:uid="{00000000-0005-0000-0000-000028A50000}"/>
    <cellStyle name="40% - Énfasis6 6 3 3 5" xfId="47170" xr:uid="{00000000-0005-0000-0000-000029A50000}"/>
    <cellStyle name="40% - Énfasis6 6 3 3 6" xfId="47171" xr:uid="{00000000-0005-0000-0000-00002AA50000}"/>
    <cellStyle name="40% - Énfasis6 6 3 3 7" xfId="47172" xr:uid="{00000000-0005-0000-0000-00002BA50000}"/>
    <cellStyle name="40% - Énfasis6 6 3 3 8" xfId="47173" xr:uid="{00000000-0005-0000-0000-00002CA50000}"/>
    <cellStyle name="40% - Énfasis6 6 3 3 9" xfId="47174" xr:uid="{00000000-0005-0000-0000-00002DA50000}"/>
    <cellStyle name="40% - Énfasis6 6 3 4" xfId="9683" xr:uid="{00000000-0005-0000-0000-00002EA50000}"/>
    <cellStyle name="40% - Énfasis6 6 3 4 10" xfId="47175" xr:uid="{00000000-0005-0000-0000-00002FA50000}"/>
    <cellStyle name="40% - Énfasis6 6 3 4 2" xfId="9684" xr:uid="{00000000-0005-0000-0000-000030A50000}"/>
    <cellStyle name="40% - Énfasis6 6 3 4 2 2" xfId="9685" xr:uid="{00000000-0005-0000-0000-000031A50000}"/>
    <cellStyle name="40% - Énfasis6 6 3 4 2 3" xfId="47176" xr:uid="{00000000-0005-0000-0000-000032A50000}"/>
    <cellStyle name="40% - Énfasis6 6 3 4 2 4" xfId="47177" xr:uid="{00000000-0005-0000-0000-000033A50000}"/>
    <cellStyle name="40% - Énfasis6 6 3 4 2 5" xfId="47178" xr:uid="{00000000-0005-0000-0000-000034A50000}"/>
    <cellStyle name="40% - Énfasis6 6 3 4 2 6" xfId="47179" xr:uid="{00000000-0005-0000-0000-000035A50000}"/>
    <cellStyle name="40% - Énfasis6 6 3 4 2 7" xfId="47180" xr:uid="{00000000-0005-0000-0000-000036A50000}"/>
    <cellStyle name="40% - Énfasis6 6 3 4 2 8" xfId="47181" xr:uid="{00000000-0005-0000-0000-000037A50000}"/>
    <cellStyle name="40% - Énfasis6 6 3 4 2 9" xfId="47182" xr:uid="{00000000-0005-0000-0000-000038A50000}"/>
    <cellStyle name="40% - Énfasis6 6 3 4 3" xfId="9686" xr:uid="{00000000-0005-0000-0000-000039A50000}"/>
    <cellStyle name="40% - Énfasis6 6 3 4 4" xfId="47183" xr:uid="{00000000-0005-0000-0000-00003AA50000}"/>
    <cellStyle name="40% - Énfasis6 6 3 4 5" xfId="47184" xr:uid="{00000000-0005-0000-0000-00003BA50000}"/>
    <cellStyle name="40% - Énfasis6 6 3 4 6" xfId="47185" xr:uid="{00000000-0005-0000-0000-00003CA50000}"/>
    <cellStyle name="40% - Énfasis6 6 3 4 7" xfId="47186" xr:uid="{00000000-0005-0000-0000-00003DA50000}"/>
    <cellStyle name="40% - Énfasis6 6 3 4 8" xfId="47187" xr:uid="{00000000-0005-0000-0000-00003EA50000}"/>
    <cellStyle name="40% - Énfasis6 6 3 4 9" xfId="47188" xr:uid="{00000000-0005-0000-0000-00003FA50000}"/>
    <cellStyle name="40% - Énfasis6 6 3 5" xfId="9687" xr:uid="{00000000-0005-0000-0000-000040A50000}"/>
    <cellStyle name="40% - Énfasis6 6 3 5 2" xfId="9688" xr:uid="{00000000-0005-0000-0000-000041A50000}"/>
    <cellStyle name="40% - Énfasis6 6 3 5 3" xfId="47189" xr:uid="{00000000-0005-0000-0000-000042A50000}"/>
    <cellStyle name="40% - Énfasis6 6 3 5 4" xfId="47190" xr:uid="{00000000-0005-0000-0000-000043A50000}"/>
    <cellStyle name="40% - Énfasis6 6 3 5 5" xfId="47191" xr:uid="{00000000-0005-0000-0000-000044A50000}"/>
    <cellStyle name="40% - Énfasis6 6 3 5 6" xfId="47192" xr:uid="{00000000-0005-0000-0000-000045A50000}"/>
    <cellStyle name="40% - Énfasis6 6 3 5 7" xfId="47193" xr:uid="{00000000-0005-0000-0000-000046A50000}"/>
    <cellStyle name="40% - Énfasis6 6 3 5 8" xfId="47194" xr:uid="{00000000-0005-0000-0000-000047A50000}"/>
    <cellStyle name="40% - Énfasis6 6 3 5 9" xfId="47195" xr:uid="{00000000-0005-0000-0000-000048A50000}"/>
    <cellStyle name="40% - Énfasis6 6 3 6" xfId="9689" xr:uid="{00000000-0005-0000-0000-000049A50000}"/>
    <cellStyle name="40% - Énfasis6 6 3 7" xfId="47196" xr:uid="{00000000-0005-0000-0000-00004AA50000}"/>
    <cellStyle name="40% - Énfasis6 6 3 8" xfId="47197" xr:uid="{00000000-0005-0000-0000-00004BA50000}"/>
    <cellStyle name="40% - Énfasis6 6 3 9" xfId="47198" xr:uid="{00000000-0005-0000-0000-00004CA50000}"/>
    <cellStyle name="40% - Énfasis6 6 4" xfId="9690" xr:uid="{00000000-0005-0000-0000-00004DA50000}"/>
    <cellStyle name="40% - Énfasis6 6 4 10" xfId="47199" xr:uid="{00000000-0005-0000-0000-00004EA50000}"/>
    <cellStyle name="40% - Énfasis6 6 4 11" xfId="47200" xr:uid="{00000000-0005-0000-0000-00004FA50000}"/>
    <cellStyle name="40% - Énfasis6 6 4 12" xfId="47201" xr:uid="{00000000-0005-0000-0000-000050A50000}"/>
    <cellStyle name="40% - Énfasis6 6 4 2" xfId="9691" xr:uid="{00000000-0005-0000-0000-000051A50000}"/>
    <cellStyle name="40% - Énfasis6 6 4 2 10" xfId="47202" xr:uid="{00000000-0005-0000-0000-000052A50000}"/>
    <cellStyle name="40% - Énfasis6 6 4 2 2" xfId="9692" xr:uid="{00000000-0005-0000-0000-000053A50000}"/>
    <cellStyle name="40% - Énfasis6 6 4 2 2 2" xfId="9693" xr:uid="{00000000-0005-0000-0000-000054A50000}"/>
    <cellStyle name="40% - Énfasis6 6 4 2 2 3" xfId="47203" xr:uid="{00000000-0005-0000-0000-000055A50000}"/>
    <cellStyle name="40% - Énfasis6 6 4 2 2 4" xfId="47204" xr:uid="{00000000-0005-0000-0000-000056A50000}"/>
    <cellStyle name="40% - Énfasis6 6 4 2 2 5" xfId="47205" xr:uid="{00000000-0005-0000-0000-000057A50000}"/>
    <cellStyle name="40% - Énfasis6 6 4 2 2 6" xfId="47206" xr:uid="{00000000-0005-0000-0000-000058A50000}"/>
    <cellStyle name="40% - Énfasis6 6 4 2 2 7" xfId="47207" xr:uid="{00000000-0005-0000-0000-000059A50000}"/>
    <cellStyle name="40% - Énfasis6 6 4 2 2 8" xfId="47208" xr:uid="{00000000-0005-0000-0000-00005AA50000}"/>
    <cellStyle name="40% - Énfasis6 6 4 2 2 9" xfId="47209" xr:uid="{00000000-0005-0000-0000-00005BA50000}"/>
    <cellStyle name="40% - Énfasis6 6 4 2 3" xfId="9694" xr:uid="{00000000-0005-0000-0000-00005CA50000}"/>
    <cellStyle name="40% - Énfasis6 6 4 2 4" xfId="47210" xr:uid="{00000000-0005-0000-0000-00005DA50000}"/>
    <cellStyle name="40% - Énfasis6 6 4 2 5" xfId="47211" xr:uid="{00000000-0005-0000-0000-00005EA50000}"/>
    <cellStyle name="40% - Énfasis6 6 4 2 6" xfId="47212" xr:uid="{00000000-0005-0000-0000-00005FA50000}"/>
    <cellStyle name="40% - Énfasis6 6 4 2 7" xfId="47213" xr:uid="{00000000-0005-0000-0000-000060A50000}"/>
    <cellStyle name="40% - Énfasis6 6 4 2 8" xfId="47214" xr:uid="{00000000-0005-0000-0000-000061A50000}"/>
    <cellStyle name="40% - Énfasis6 6 4 2 9" xfId="47215" xr:uid="{00000000-0005-0000-0000-000062A50000}"/>
    <cellStyle name="40% - Énfasis6 6 4 3" xfId="9695" xr:uid="{00000000-0005-0000-0000-000063A50000}"/>
    <cellStyle name="40% - Énfasis6 6 4 3 10" xfId="47216" xr:uid="{00000000-0005-0000-0000-000064A50000}"/>
    <cellStyle name="40% - Énfasis6 6 4 3 2" xfId="9696" xr:uid="{00000000-0005-0000-0000-000065A50000}"/>
    <cellStyle name="40% - Énfasis6 6 4 3 2 2" xfId="9697" xr:uid="{00000000-0005-0000-0000-000066A50000}"/>
    <cellStyle name="40% - Énfasis6 6 4 3 2 3" xfId="47217" xr:uid="{00000000-0005-0000-0000-000067A50000}"/>
    <cellStyle name="40% - Énfasis6 6 4 3 2 4" xfId="47218" xr:uid="{00000000-0005-0000-0000-000068A50000}"/>
    <cellStyle name="40% - Énfasis6 6 4 3 2 5" xfId="47219" xr:uid="{00000000-0005-0000-0000-000069A50000}"/>
    <cellStyle name="40% - Énfasis6 6 4 3 2 6" xfId="47220" xr:uid="{00000000-0005-0000-0000-00006AA50000}"/>
    <cellStyle name="40% - Énfasis6 6 4 3 2 7" xfId="47221" xr:uid="{00000000-0005-0000-0000-00006BA50000}"/>
    <cellStyle name="40% - Énfasis6 6 4 3 2 8" xfId="47222" xr:uid="{00000000-0005-0000-0000-00006CA50000}"/>
    <cellStyle name="40% - Énfasis6 6 4 3 2 9" xfId="47223" xr:uid="{00000000-0005-0000-0000-00006DA50000}"/>
    <cellStyle name="40% - Énfasis6 6 4 3 3" xfId="9698" xr:uid="{00000000-0005-0000-0000-00006EA50000}"/>
    <cellStyle name="40% - Énfasis6 6 4 3 4" xfId="47224" xr:uid="{00000000-0005-0000-0000-00006FA50000}"/>
    <cellStyle name="40% - Énfasis6 6 4 3 5" xfId="47225" xr:uid="{00000000-0005-0000-0000-000070A50000}"/>
    <cellStyle name="40% - Énfasis6 6 4 3 6" xfId="47226" xr:uid="{00000000-0005-0000-0000-000071A50000}"/>
    <cellStyle name="40% - Énfasis6 6 4 3 7" xfId="47227" xr:uid="{00000000-0005-0000-0000-000072A50000}"/>
    <cellStyle name="40% - Énfasis6 6 4 3 8" xfId="47228" xr:uid="{00000000-0005-0000-0000-000073A50000}"/>
    <cellStyle name="40% - Énfasis6 6 4 3 9" xfId="47229" xr:uid="{00000000-0005-0000-0000-000074A50000}"/>
    <cellStyle name="40% - Énfasis6 6 4 4" xfId="9699" xr:uid="{00000000-0005-0000-0000-000075A50000}"/>
    <cellStyle name="40% - Énfasis6 6 4 4 2" xfId="9700" xr:uid="{00000000-0005-0000-0000-000076A50000}"/>
    <cellStyle name="40% - Énfasis6 6 4 4 3" xfId="47230" xr:uid="{00000000-0005-0000-0000-000077A50000}"/>
    <cellStyle name="40% - Énfasis6 6 4 4 4" xfId="47231" xr:uid="{00000000-0005-0000-0000-000078A50000}"/>
    <cellStyle name="40% - Énfasis6 6 4 4 5" xfId="47232" xr:uid="{00000000-0005-0000-0000-000079A50000}"/>
    <cellStyle name="40% - Énfasis6 6 4 4 6" xfId="47233" xr:uid="{00000000-0005-0000-0000-00007AA50000}"/>
    <cellStyle name="40% - Énfasis6 6 4 4 7" xfId="47234" xr:uid="{00000000-0005-0000-0000-00007BA50000}"/>
    <cellStyle name="40% - Énfasis6 6 4 4 8" xfId="47235" xr:uid="{00000000-0005-0000-0000-00007CA50000}"/>
    <cellStyle name="40% - Énfasis6 6 4 4 9" xfId="47236" xr:uid="{00000000-0005-0000-0000-00007DA50000}"/>
    <cellStyle name="40% - Énfasis6 6 4 5" xfId="9701" xr:uid="{00000000-0005-0000-0000-00007EA50000}"/>
    <cellStyle name="40% - Énfasis6 6 4 6" xfId="47237" xr:uid="{00000000-0005-0000-0000-00007FA50000}"/>
    <cellStyle name="40% - Énfasis6 6 4 7" xfId="47238" xr:uid="{00000000-0005-0000-0000-000080A50000}"/>
    <cellStyle name="40% - Énfasis6 6 4 8" xfId="47239" xr:uid="{00000000-0005-0000-0000-000081A50000}"/>
    <cellStyle name="40% - Énfasis6 6 4 9" xfId="47240" xr:uid="{00000000-0005-0000-0000-000082A50000}"/>
    <cellStyle name="40% - Énfasis6 6 5" xfId="9702" xr:uid="{00000000-0005-0000-0000-000083A50000}"/>
    <cellStyle name="40% - Énfasis6 6 5 10" xfId="47241" xr:uid="{00000000-0005-0000-0000-000084A50000}"/>
    <cellStyle name="40% - Énfasis6 6 5 2" xfId="9703" xr:uid="{00000000-0005-0000-0000-000085A50000}"/>
    <cellStyle name="40% - Énfasis6 6 5 2 2" xfId="9704" xr:uid="{00000000-0005-0000-0000-000086A50000}"/>
    <cellStyle name="40% - Énfasis6 6 5 2 3" xfId="47242" xr:uid="{00000000-0005-0000-0000-000087A50000}"/>
    <cellStyle name="40% - Énfasis6 6 5 2 4" xfId="47243" xr:uid="{00000000-0005-0000-0000-000088A50000}"/>
    <cellStyle name="40% - Énfasis6 6 5 2 5" xfId="47244" xr:uid="{00000000-0005-0000-0000-000089A50000}"/>
    <cellStyle name="40% - Énfasis6 6 5 2 6" xfId="47245" xr:uid="{00000000-0005-0000-0000-00008AA50000}"/>
    <cellStyle name="40% - Énfasis6 6 5 2 7" xfId="47246" xr:uid="{00000000-0005-0000-0000-00008BA50000}"/>
    <cellStyle name="40% - Énfasis6 6 5 2 8" xfId="47247" xr:uid="{00000000-0005-0000-0000-00008CA50000}"/>
    <cellStyle name="40% - Énfasis6 6 5 2 9" xfId="47248" xr:uid="{00000000-0005-0000-0000-00008DA50000}"/>
    <cellStyle name="40% - Énfasis6 6 5 3" xfId="9705" xr:uid="{00000000-0005-0000-0000-00008EA50000}"/>
    <cellStyle name="40% - Énfasis6 6 5 4" xfId="47249" xr:uid="{00000000-0005-0000-0000-00008FA50000}"/>
    <cellStyle name="40% - Énfasis6 6 5 5" xfId="47250" xr:uid="{00000000-0005-0000-0000-000090A50000}"/>
    <cellStyle name="40% - Énfasis6 6 5 6" xfId="47251" xr:uid="{00000000-0005-0000-0000-000091A50000}"/>
    <cellStyle name="40% - Énfasis6 6 5 7" xfId="47252" xr:uid="{00000000-0005-0000-0000-000092A50000}"/>
    <cellStyle name="40% - Énfasis6 6 5 8" xfId="47253" xr:uid="{00000000-0005-0000-0000-000093A50000}"/>
    <cellStyle name="40% - Énfasis6 6 5 9" xfId="47254" xr:uid="{00000000-0005-0000-0000-000094A50000}"/>
    <cellStyle name="40% - Énfasis6 6 6" xfId="9706" xr:uid="{00000000-0005-0000-0000-000095A50000}"/>
    <cellStyle name="40% - Énfasis6 6 6 10" xfId="47255" xr:uid="{00000000-0005-0000-0000-000096A50000}"/>
    <cellStyle name="40% - Énfasis6 6 6 2" xfId="9707" xr:uid="{00000000-0005-0000-0000-000097A50000}"/>
    <cellStyle name="40% - Énfasis6 6 6 2 2" xfId="9708" xr:uid="{00000000-0005-0000-0000-000098A50000}"/>
    <cellStyle name="40% - Énfasis6 6 6 2 3" xfId="47256" xr:uid="{00000000-0005-0000-0000-000099A50000}"/>
    <cellStyle name="40% - Énfasis6 6 6 2 4" xfId="47257" xr:uid="{00000000-0005-0000-0000-00009AA50000}"/>
    <cellStyle name="40% - Énfasis6 6 6 2 5" xfId="47258" xr:uid="{00000000-0005-0000-0000-00009BA50000}"/>
    <cellStyle name="40% - Énfasis6 6 6 2 6" xfId="47259" xr:uid="{00000000-0005-0000-0000-00009CA50000}"/>
    <cellStyle name="40% - Énfasis6 6 6 2 7" xfId="47260" xr:uid="{00000000-0005-0000-0000-00009DA50000}"/>
    <cellStyle name="40% - Énfasis6 6 6 2 8" xfId="47261" xr:uid="{00000000-0005-0000-0000-00009EA50000}"/>
    <cellStyle name="40% - Énfasis6 6 6 2 9" xfId="47262" xr:uid="{00000000-0005-0000-0000-00009FA50000}"/>
    <cellStyle name="40% - Énfasis6 6 6 3" xfId="9709" xr:uid="{00000000-0005-0000-0000-0000A0A50000}"/>
    <cellStyle name="40% - Énfasis6 6 6 4" xfId="47263" xr:uid="{00000000-0005-0000-0000-0000A1A50000}"/>
    <cellStyle name="40% - Énfasis6 6 6 5" xfId="47264" xr:uid="{00000000-0005-0000-0000-0000A2A50000}"/>
    <cellStyle name="40% - Énfasis6 6 6 6" xfId="47265" xr:uid="{00000000-0005-0000-0000-0000A3A50000}"/>
    <cellStyle name="40% - Énfasis6 6 6 7" xfId="47266" xr:uid="{00000000-0005-0000-0000-0000A4A50000}"/>
    <cellStyle name="40% - Énfasis6 6 6 8" xfId="47267" xr:uid="{00000000-0005-0000-0000-0000A5A50000}"/>
    <cellStyle name="40% - Énfasis6 6 6 9" xfId="47268" xr:uid="{00000000-0005-0000-0000-0000A6A50000}"/>
    <cellStyle name="40% - Énfasis6 6 7" xfId="9710" xr:uid="{00000000-0005-0000-0000-0000A7A50000}"/>
    <cellStyle name="40% - Énfasis6 6 7 10" xfId="47269" xr:uid="{00000000-0005-0000-0000-0000A8A50000}"/>
    <cellStyle name="40% - Énfasis6 6 7 2" xfId="9711" xr:uid="{00000000-0005-0000-0000-0000A9A50000}"/>
    <cellStyle name="40% - Énfasis6 6 7 2 2" xfId="9712" xr:uid="{00000000-0005-0000-0000-0000AAA50000}"/>
    <cellStyle name="40% - Énfasis6 6 7 2 3" xfId="47270" xr:uid="{00000000-0005-0000-0000-0000ABA50000}"/>
    <cellStyle name="40% - Énfasis6 6 7 2 4" xfId="47271" xr:uid="{00000000-0005-0000-0000-0000ACA50000}"/>
    <cellStyle name="40% - Énfasis6 6 7 2 5" xfId="47272" xr:uid="{00000000-0005-0000-0000-0000ADA50000}"/>
    <cellStyle name="40% - Énfasis6 6 7 2 6" xfId="47273" xr:uid="{00000000-0005-0000-0000-0000AEA50000}"/>
    <cellStyle name="40% - Énfasis6 6 7 2 7" xfId="47274" xr:uid="{00000000-0005-0000-0000-0000AFA50000}"/>
    <cellStyle name="40% - Énfasis6 6 7 2 8" xfId="47275" xr:uid="{00000000-0005-0000-0000-0000B0A50000}"/>
    <cellStyle name="40% - Énfasis6 6 7 2 9" xfId="47276" xr:uid="{00000000-0005-0000-0000-0000B1A50000}"/>
    <cellStyle name="40% - Énfasis6 6 7 3" xfId="9713" xr:uid="{00000000-0005-0000-0000-0000B2A50000}"/>
    <cellStyle name="40% - Énfasis6 6 7 4" xfId="47277" xr:uid="{00000000-0005-0000-0000-0000B3A50000}"/>
    <cellStyle name="40% - Énfasis6 6 7 5" xfId="47278" xr:uid="{00000000-0005-0000-0000-0000B4A50000}"/>
    <cellStyle name="40% - Énfasis6 6 7 6" xfId="47279" xr:uid="{00000000-0005-0000-0000-0000B5A50000}"/>
    <cellStyle name="40% - Énfasis6 6 7 7" xfId="47280" xr:uid="{00000000-0005-0000-0000-0000B6A50000}"/>
    <cellStyle name="40% - Énfasis6 6 7 8" xfId="47281" xr:uid="{00000000-0005-0000-0000-0000B7A50000}"/>
    <cellStyle name="40% - Énfasis6 6 7 9" xfId="47282" xr:uid="{00000000-0005-0000-0000-0000B8A50000}"/>
    <cellStyle name="40% - Énfasis6 6 8" xfId="9714" xr:uid="{00000000-0005-0000-0000-0000B9A50000}"/>
    <cellStyle name="40% - Énfasis6 6 8 2" xfId="9715" xr:uid="{00000000-0005-0000-0000-0000BAA50000}"/>
    <cellStyle name="40% - Énfasis6 6 8 3" xfId="47283" xr:uid="{00000000-0005-0000-0000-0000BBA50000}"/>
    <cellStyle name="40% - Énfasis6 6 8 4" xfId="47284" xr:uid="{00000000-0005-0000-0000-0000BCA50000}"/>
    <cellStyle name="40% - Énfasis6 6 8 5" xfId="47285" xr:uid="{00000000-0005-0000-0000-0000BDA50000}"/>
    <cellStyle name="40% - Énfasis6 6 8 6" xfId="47286" xr:uid="{00000000-0005-0000-0000-0000BEA50000}"/>
    <cellStyle name="40% - Énfasis6 6 8 7" xfId="47287" xr:uid="{00000000-0005-0000-0000-0000BFA50000}"/>
    <cellStyle name="40% - Énfasis6 6 8 8" xfId="47288" xr:uid="{00000000-0005-0000-0000-0000C0A50000}"/>
    <cellStyle name="40% - Énfasis6 6 8 9" xfId="47289" xr:uid="{00000000-0005-0000-0000-0000C1A50000}"/>
    <cellStyle name="40% - Énfasis6 6 9" xfId="9716" xr:uid="{00000000-0005-0000-0000-0000C2A50000}"/>
    <cellStyle name="40% - Énfasis6 7" xfId="9717" xr:uid="{00000000-0005-0000-0000-0000C3A50000}"/>
    <cellStyle name="40% - Énfasis6 7 10" xfId="47290" xr:uid="{00000000-0005-0000-0000-0000C4A50000}"/>
    <cellStyle name="40% - Énfasis6 7 11" xfId="47291" xr:uid="{00000000-0005-0000-0000-0000C5A50000}"/>
    <cellStyle name="40% - Énfasis6 7 12" xfId="47292" xr:uid="{00000000-0005-0000-0000-0000C6A50000}"/>
    <cellStyle name="40% - Énfasis6 7 13" xfId="47293" xr:uid="{00000000-0005-0000-0000-0000C7A50000}"/>
    <cellStyle name="40% - Énfasis6 7 14" xfId="47294" xr:uid="{00000000-0005-0000-0000-0000C8A50000}"/>
    <cellStyle name="40% - Énfasis6 7 2" xfId="9718" xr:uid="{00000000-0005-0000-0000-0000C9A50000}"/>
    <cellStyle name="40% - Énfasis6 7 2 10" xfId="47295" xr:uid="{00000000-0005-0000-0000-0000CAA50000}"/>
    <cellStyle name="40% - Énfasis6 7 2 11" xfId="47296" xr:uid="{00000000-0005-0000-0000-0000CBA50000}"/>
    <cellStyle name="40% - Énfasis6 7 2 12" xfId="47297" xr:uid="{00000000-0005-0000-0000-0000CCA50000}"/>
    <cellStyle name="40% - Énfasis6 7 2 2" xfId="9719" xr:uid="{00000000-0005-0000-0000-0000CDA50000}"/>
    <cellStyle name="40% - Énfasis6 7 2 2 10" xfId="47298" xr:uid="{00000000-0005-0000-0000-0000CEA50000}"/>
    <cellStyle name="40% - Énfasis6 7 2 2 2" xfId="9720" xr:uid="{00000000-0005-0000-0000-0000CFA50000}"/>
    <cellStyle name="40% - Énfasis6 7 2 2 2 2" xfId="9721" xr:uid="{00000000-0005-0000-0000-0000D0A50000}"/>
    <cellStyle name="40% - Énfasis6 7 2 2 2 3" xfId="47299" xr:uid="{00000000-0005-0000-0000-0000D1A50000}"/>
    <cellStyle name="40% - Énfasis6 7 2 2 2 4" xfId="47300" xr:uid="{00000000-0005-0000-0000-0000D2A50000}"/>
    <cellStyle name="40% - Énfasis6 7 2 2 2 5" xfId="47301" xr:uid="{00000000-0005-0000-0000-0000D3A50000}"/>
    <cellStyle name="40% - Énfasis6 7 2 2 2 6" xfId="47302" xr:uid="{00000000-0005-0000-0000-0000D4A50000}"/>
    <cellStyle name="40% - Énfasis6 7 2 2 2 7" xfId="47303" xr:uid="{00000000-0005-0000-0000-0000D5A50000}"/>
    <cellStyle name="40% - Énfasis6 7 2 2 2 8" xfId="47304" xr:uid="{00000000-0005-0000-0000-0000D6A50000}"/>
    <cellStyle name="40% - Énfasis6 7 2 2 2 9" xfId="47305" xr:uid="{00000000-0005-0000-0000-0000D7A50000}"/>
    <cellStyle name="40% - Énfasis6 7 2 2 3" xfId="9722" xr:uid="{00000000-0005-0000-0000-0000D8A50000}"/>
    <cellStyle name="40% - Énfasis6 7 2 2 4" xfId="47306" xr:uid="{00000000-0005-0000-0000-0000D9A50000}"/>
    <cellStyle name="40% - Énfasis6 7 2 2 5" xfId="47307" xr:uid="{00000000-0005-0000-0000-0000DAA50000}"/>
    <cellStyle name="40% - Énfasis6 7 2 2 6" xfId="47308" xr:uid="{00000000-0005-0000-0000-0000DBA50000}"/>
    <cellStyle name="40% - Énfasis6 7 2 2 7" xfId="47309" xr:uid="{00000000-0005-0000-0000-0000DCA50000}"/>
    <cellStyle name="40% - Énfasis6 7 2 2 8" xfId="47310" xr:uid="{00000000-0005-0000-0000-0000DDA50000}"/>
    <cellStyle name="40% - Énfasis6 7 2 2 9" xfId="47311" xr:uid="{00000000-0005-0000-0000-0000DEA50000}"/>
    <cellStyle name="40% - Énfasis6 7 2 3" xfId="9723" xr:uid="{00000000-0005-0000-0000-0000DFA50000}"/>
    <cellStyle name="40% - Énfasis6 7 2 3 10" xfId="47312" xr:uid="{00000000-0005-0000-0000-0000E0A50000}"/>
    <cellStyle name="40% - Énfasis6 7 2 3 2" xfId="9724" xr:uid="{00000000-0005-0000-0000-0000E1A50000}"/>
    <cellStyle name="40% - Énfasis6 7 2 3 2 2" xfId="9725" xr:uid="{00000000-0005-0000-0000-0000E2A50000}"/>
    <cellStyle name="40% - Énfasis6 7 2 3 2 3" xfId="47313" xr:uid="{00000000-0005-0000-0000-0000E3A50000}"/>
    <cellStyle name="40% - Énfasis6 7 2 3 2 4" xfId="47314" xr:uid="{00000000-0005-0000-0000-0000E4A50000}"/>
    <cellStyle name="40% - Énfasis6 7 2 3 2 5" xfId="47315" xr:uid="{00000000-0005-0000-0000-0000E5A50000}"/>
    <cellStyle name="40% - Énfasis6 7 2 3 2 6" xfId="47316" xr:uid="{00000000-0005-0000-0000-0000E6A50000}"/>
    <cellStyle name="40% - Énfasis6 7 2 3 2 7" xfId="47317" xr:uid="{00000000-0005-0000-0000-0000E7A50000}"/>
    <cellStyle name="40% - Énfasis6 7 2 3 2 8" xfId="47318" xr:uid="{00000000-0005-0000-0000-0000E8A50000}"/>
    <cellStyle name="40% - Énfasis6 7 2 3 2 9" xfId="47319" xr:uid="{00000000-0005-0000-0000-0000E9A50000}"/>
    <cellStyle name="40% - Énfasis6 7 2 3 3" xfId="9726" xr:uid="{00000000-0005-0000-0000-0000EAA50000}"/>
    <cellStyle name="40% - Énfasis6 7 2 3 4" xfId="47320" xr:uid="{00000000-0005-0000-0000-0000EBA50000}"/>
    <cellStyle name="40% - Énfasis6 7 2 3 5" xfId="47321" xr:uid="{00000000-0005-0000-0000-0000ECA50000}"/>
    <cellStyle name="40% - Énfasis6 7 2 3 6" xfId="47322" xr:uid="{00000000-0005-0000-0000-0000EDA50000}"/>
    <cellStyle name="40% - Énfasis6 7 2 3 7" xfId="47323" xr:uid="{00000000-0005-0000-0000-0000EEA50000}"/>
    <cellStyle name="40% - Énfasis6 7 2 3 8" xfId="47324" xr:uid="{00000000-0005-0000-0000-0000EFA50000}"/>
    <cellStyle name="40% - Énfasis6 7 2 3 9" xfId="47325" xr:uid="{00000000-0005-0000-0000-0000F0A50000}"/>
    <cellStyle name="40% - Énfasis6 7 2 4" xfId="9727" xr:uid="{00000000-0005-0000-0000-0000F1A50000}"/>
    <cellStyle name="40% - Énfasis6 7 2 4 2" xfId="9728" xr:uid="{00000000-0005-0000-0000-0000F2A50000}"/>
    <cellStyle name="40% - Énfasis6 7 2 4 3" xfId="47326" xr:uid="{00000000-0005-0000-0000-0000F3A50000}"/>
    <cellStyle name="40% - Énfasis6 7 2 4 4" xfId="47327" xr:uid="{00000000-0005-0000-0000-0000F4A50000}"/>
    <cellStyle name="40% - Énfasis6 7 2 4 5" xfId="47328" xr:uid="{00000000-0005-0000-0000-0000F5A50000}"/>
    <cellStyle name="40% - Énfasis6 7 2 4 6" xfId="47329" xr:uid="{00000000-0005-0000-0000-0000F6A50000}"/>
    <cellStyle name="40% - Énfasis6 7 2 4 7" xfId="47330" xr:uid="{00000000-0005-0000-0000-0000F7A50000}"/>
    <cellStyle name="40% - Énfasis6 7 2 4 8" xfId="47331" xr:uid="{00000000-0005-0000-0000-0000F8A50000}"/>
    <cellStyle name="40% - Énfasis6 7 2 4 9" xfId="47332" xr:uid="{00000000-0005-0000-0000-0000F9A50000}"/>
    <cellStyle name="40% - Énfasis6 7 2 5" xfId="9729" xr:uid="{00000000-0005-0000-0000-0000FAA50000}"/>
    <cellStyle name="40% - Énfasis6 7 2 6" xfId="47333" xr:uid="{00000000-0005-0000-0000-0000FBA50000}"/>
    <cellStyle name="40% - Énfasis6 7 2 7" xfId="47334" xr:uid="{00000000-0005-0000-0000-0000FCA50000}"/>
    <cellStyle name="40% - Énfasis6 7 2 8" xfId="47335" xr:uid="{00000000-0005-0000-0000-0000FDA50000}"/>
    <cellStyle name="40% - Énfasis6 7 2 9" xfId="47336" xr:uid="{00000000-0005-0000-0000-0000FEA50000}"/>
    <cellStyle name="40% - Énfasis6 7 3" xfId="9730" xr:uid="{00000000-0005-0000-0000-0000FFA50000}"/>
    <cellStyle name="40% - Énfasis6 7 3 10" xfId="47337" xr:uid="{00000000-0005-0000-0000-000000A60000}"/>
    <cellStyle name="40% - Énfasis6 7 3 2" xfId="9731" xr:uid="{00000000-0005-0000-0000-000001A60000}"/>
    <cellStyle name="40% - Énfasis6 7 3 2 2" xfId="9732" xr:uid="{00000000-0005-0000-0000-000002A60000}"/>
    <cellStyle name="40% - Énfasis6 7 3 2 3" xfId="47338" xr:uid="{00000000-0005-0000-0000-000003A60000}"/>
    <cellStyle name="40% - Énfasis6 7 3 2 4" xfId="47339" xr:uid="{00000000-0005-0000-0000-000004A60000}"/>
    <cellStyle name="40% - Énfasis6 7 3 2 5" xfId="47340" xr:uid="{00000000-0005-0000-0000-000005A60000}"/>
    <cellStyle name="40% - Énfasis6 7 3 2 6" xfId="47341" xr:uid="{00000000-0005-0000-0000-000006A60000}"/>
    <cellStyle name="40% - Énfasis6 7 3 2 7" xfId="47342" xr:uid="{00000000-0005-0000-0000-000007A60000}"/>
    <cellStyle name="40% - Énfasis6 7 3 2 8" xfId="47343" xr:uid="{00000000-0005-0000-0000-000008A60000}"/>
    <cellStyle name="40% - Énfasis6 7 3 2 9" xfId="47344" xr:uid="{00000000-0005-0000-0000-000009A60000}"/>
    <cellStyle name="40% - Énfasis6 7 3 3" xfId="9733" xr:uid="{00000000-0005-0000-0000-00000AA60000}"/>
    <cellStyle name="40% - Énfasis6 7 3 4" xfId="47345" xr:uid="{00000000-0005-0000-0000-00000BA60000}"/>
    <cellStyle name="40% - Énfasis6 7 3 5" xfId="47346" xr:uid="{00000000-0005-0000-0000-00000CA60000}"/>
    <cellStyle name="40% - Énfasis6 7 3 6" xfId="47347" xr:uid="{00000000-0005-0000-0000-00000DA60000}"/>
    <cellStyle name="40% - Énfasis6 7 3 7" xfId="47348" xr:uid="{00000000-0005-0000-0000-00000EA60000}"/>
    <cellStyle name="40% - Énfasis6 7 3 8" xfId="47349" xr:uid="{00000000-0005-0000-0000-00000FA60000}"/>
    <cellStyle name="40% - Énfasis6 7 3 9" xfId="47350" xr:uid="{00000000-0005-0000-0000-000010A60000}"/>
    <cellStyle name="40% - Énfasis6 7 4" xfId="9734" xr:uid="{00000000-0005-0000-0000-000011A60000}"/>
    <cellStyle name="40% - Énfasis6 7 4 10" xfId="47351" xr:uid="{00000000-0005-0000-0000-000012A60000}"/>
    <cellStyle name="40% - Énfasis6 7 4 2" xfId="9735" xr:uid="{00000000-0005-0000-0000-000013A60000}"/>
    <cellStyle name="40% - Énfasis6 7 4 2 2" xfId="9736" xr:uid="{00000000-0005-0000-0000-000014A60000}"/>
    <cellStyle name="40% - Énfasis6 7 4 2 3" xfId="47352" xr:uid="{00000000-0005-0000-0000-000015A60000}"/>
    <cellStyle name="40% - Énfasis6 7 4 2 4" xfId="47353" xr:uid="{00000000-0005-0000-0000-000016A60000}"/>
    <cellStyle name="40% - Énfasis6 7 4 2 5" xfId="47354" xr:uid="{00000000-0005-0000-0000-000017A60000}"/>
    <cellStyle name="40% - Énfasis6 7 4 2 6" xfId="47355" xr:uid="{00000000-0005-0000-0000-000018A60000}"/>
    <cellStyle name="40% - Énfasis6 7 4 2 7" xfId="47356" xr:uid="{00000000-0005-0000-0000-000019A60000}"/>
    <cellStyle name="40% - Énfasis6 7 4 2 8" xfId="47357" xr:uid="{00000000-0005-0000-0000-00001AA60000}"/>
    <cellStyle name="40% - Énfasis6 7 4 2 9" xfId="47358" xr:uid="{00000000-0005-0000-0000-00001BA60000}"/>
    <cellStyle name="40% - Énfasis6 7 4 3" xfId="9737" xr:uid="{00000000-0005-0000-0000-00001CA60000}"/>
    <cellStyle name="40% - Énfasis6 7 4 4" xfId="47359" xr:uid="{00000000-0005-0000-0000-00001DA60000}"/>
    <cellStyle name="40% - Énfasis6 7 4 5" xfId="47360" xr:uid="{00000000-0005-0000-0000-00001EA60000}"/>
    <cellStyle name="40% - Énfasis6 7 4 6" xfId="47361" xr:uid="{00000000-0005-0000-0000-00001FA60000}"/>
    <cellStyle name="40% - Énfasis6 7 4 7" xfId="47362" xr:uid="{00000000-0005-0000-0000-000020A60000}"/>
    <cellStyle name="40% - Énfasis6 7 4 8" xfId="47363" xr:uid="{00000000-0005-0000-0000-000021A60000}"/>
    <cellStyle name="40% - Énfasis6 7 4 9" xfId="47364" xr:uid="{00000000-0005-0000-0000-000022A60000}"/>
    <cellStyle name="40% - Énfasis6 7 5" xfId="9738" xr:uid="{00000000-0005-0000-0000-000023A60000}"/>
    <cellStyle name="40% - Énfasis6 7 5 2" xfId="9739" xr:uid="{00000000-0005-0000-0000-000024A60000}"/>
    <cellStyle name="40% - Énfasis6 7 5 3" xfId="47365" xr:uid="{00000000-0005-0000-0000-000025A60000}"/>
    <cellStyle name="40% - Énfasis6 7 5 4" xfId="47366" xr:uid="{00000000-0005-0000-0000-000026A60000}"/>
    <cellStyle name="40% - Énfasis6 7 5 5" xfId="47367" xr:uid="{00000000-0005-0000-0000-000027A60000}"/>
    <cellStyle name="40% - Énfasis6 7 5 6" xfId="47368" xr:uid="{00000000-0005-0000-0000-000028A60000}"/>
    <cellStyle name="40% - Énfasis6 7 5 7" xfId="47369" xr:uid="{00000000-0005-0000-0000-000029A60000}"/>
    <cellStyle name="40% - Énfasis6 7 5 8" xfId="47370" xr:uid="{00000000-0005-0000-0000-00002AA60000}"/>
    <cellStyle name="40% - Énfasis6 7 5 9" xfId="47371" xr:uid="{00000000-0005-0000-0000-00002BA60000}"/>
    <cellStyle name="40% - Énfasis6 7 6" xfId="9740" xr:uid="{00000000-0005-0000-0000-00002CA60000}"/>
    <cellStyle name="40% - Énfasis6 7 7" xfId="9741" xr:uid="{00000000-0005-0000-0000-00002DA60000}"/>
    <cellStyle name="40% - Énfasis6 7 8" xfId="9742" xr:uid="{00000000-0005-0000-0000-00002EA60000}"/>
    <cellStyle name="40% - Énfasis6 7 9" xfId="47372" xr:uid="{00000000-0005-0000-0000-00002FA60000}"/>
    <cellStyle name="40% - Énfasis6 8" xfId="9743" xr:uid="{00000000-0005-0000-0000-000030A60000}"/>
    <cellStyle name="40% - Énfasis6 8 10" xfId="47373" xr:uid="{00000000-0005-0000-0000-000031A60000}"/>
    <cellStyle name="40% - Énfasis6 8 11" xfId="47374" xr:uid="{00000000-0005-0000-0000-000032A60000}"/>
    <cellStyle name="40% - Énfasis6 8 12" xfId="47375" xr:uid="{00000000-0005-0000-0000-000033A60000}"/>
    <cellStyle name="40% - Énfasis6 8 13" xfId="47376" xr:uid="{00000000-0005-0000-0000-000034A60000}"/>
    <cellStyle name="40% - Énfasis6 8 14" xfId="47377" xr:uid="{00000000-0005-0000-0000-000035A60000}"/>
    <cellStyle name="40% - Énfasis6 8 2" xfId="9744" xr:uid="{00000000-0005-0000-0000-000036A60000}"/>
    <cellStyle name="40% - Énfasis6 8 2 10" xfId="47378" xr:uid="{00000000-0005-0000-0000-000037A60000}"/>
    <cellStyle name="40% - Énfasis6 8 2 11" xfId="47379" xr:uid="{00000000-0005-0000-0000-000038A60000}"/>
    <cellStyle name="40% - Énfasis6 8 2 12" xfId="47380" xr:uid="{00000000-0005-0000-0000-000039A60000}"/>
    <cellStyle name="40% - Énfasis6 8 2 2" xfId="9745" xr:uid="{00000000-0005-0000-0000-00003AA60000}"/>
    <cellStyle name="40% - Énfasis6 8 2 2 10" xfId="47381" xr:uid="{00000000-0005-0000-0000-00003BA60000}"/>
    <cellStyle name="40% - Énfasis6 8 2 2 2" xfId="9746" xr:uid="{00000000-0005-0000-0000-00003CA60000}"/>
    <cellStyle name="40% - Énfasis6 8 2 2 2 2" xfId="9747" xr:uid="{00000000-0005-0000-0000-00003DA60000}"/>
    <cellStyle name="40% - Énfasis6 8 2 2 2 3" xfId="47382" xr:uid="{00000000-0005-0000-0000-00003EA60000}"/>
    <cellStyle name="40% - Énfasis6 8 2 2 2 4" xfId="47383" xr:uid="{00000000-0005-0000-0000-00003FA60000}"/>
    <cellStyle name="40% - Énfasis6 8 2 2 2 5" xfId="47384" xr:uid="{00000000-0005-0000-0000-000040A60000}"/>
    <cellStyle name="40% - Énfasis6 8 2 2 2 6" xfId="47385" xr:uid="{00000000-0005-0000-0000-000041A60000}"/>
    <cellStyle name="40% - Énfasis6 8 2 2 2 7" xfId="47386" xr:uid="{00000000-0005-0000-0000-000042A60000}"/>
    <cellStyle name="40% - Énfasis6 8 2 2 2 8" xfId="47387" xr:uid="{00000000-0005-0000-0000-000043A60000}"/>
    <cellStyle name="40% - Énfasis6 8 2 2 2 9" xfId="47388" xr:uid="{00000000-0005-0000-0000-000044A60000}"/>
    <cellStyle name="40% - Énfasis6 8 2 2 3" xfId="9748" xr:uid="{00000000-0005-0000-0000-000045A60000}"/>
    <cellStyle name="40% - Énfasis6 8 2 2 4" xfId="47389" xr:uid="{00000000-0005-0000-0000-000046A60000}"/>
    <cellStyle name="40% - Énfasis6 8 2 2 5" xfId="47390" xr:uid="{00000000-0005-0000-0000-000047A60000}"/>
    <cellStyle name="40% - Énfasis6 8 2 2 6" xfId="47391" xr:uid="{00000000-0005-0000-0000-000048A60000}"/>
    <cellStyle name="40% - Énfasis6 8 2 2 7" xfId="47392" xr:uid="{00000000-0005-0000-0000-000049A60000}"/>
    <cellStyle name="40% - Énfasis6 8 2 2 8" xfId="47393" xr:uid="{00000000-0005-0000-0000-00004AA60000}"/>
    <cellStyle name="40% - Énfasis6 8 2 2 9" xfId="47394" xr:uid="{00000000-0005-0000-0000-00004BA60000}"/>
    <cellStyle name="40% - Énfasis6 8 2 3" xfId="9749" xr:uid="{00000000-0005-0000-0000-00004CA60000}"/>
    <cellStyle name="40% - Énfasis6 8 2 3 10" xfId="47395" xr:uid="{00000000-0005-0000-0000-00004DA60000}"/>
    <cellStyle name="40% - Énfasis6 8 2 3 2" xfId="9750" xr:uid="{00000000-0005-0000-0000-00004EA60000}"/>
    <cellStyle name="40% - Énfasis6 8 2 3 2 2" xfId="9751" xr:uid="{00000000-0005-0000-0000-00004FA60000}"/>
    <cellStyle name="40% - Énfasis6 8 2 3 2 3" xfId="47396" xr:uid="{00000000-0005-0000-0000-000050A60000}"/>
    <cellStyle name="40% - Énfasis6 8 2 3 2 4" xfId="47397" xr:uid="{00000000-0005-0000-0000-000051A60000}"/>
    <cellStyle name="40% - Énfasis6 8 2 3 2 5" xfId="47398" xr:uid="{00000000-0005-0000-0000-000052A60000}"/>
    <cellStyle name="40% - Énfasis6 8 2 3 2 6" xfId="47399" xr:uid="{00000000-0005-0000-0000-000053A60000}"/>
    <cellStyle name="40% - Énfasis6 8 2 3 2 7" xfId="47400" xr:uid="{00000000-0005-0000-0000-000054A60000}"/>
    <cellStyle name="40% - Énfasis6 8 2 3 2 8" xfId="47401" xr:uid="{00000000-0005-0000-0000-000055A60000}"/>
    <cellStyle name="40% - Énfasis6 8 2 3 2 9" xfId="47402" xr:uid="{00000000-0005-0000-0000-000056A60000}"/>
    <cellStyle name="40% - Énfasis6 8 2 3 3" xfId="9752" xr:uid="{00000000-0005-0000-0000-000057A60000}"/>
    <cellStyle name="40% - Énfasis6 8 2 3 4" xfId="47403" xr:uid="{00000000-0005-0000-0000-000058A60000}"/>
    <cellStyle name="40% - Énfasis6 8 2 3 5" xfId="47404" xr:uid="{00000000-0005-0000-0000-000059A60000}"/>
    <cellStyle name="40% - Énfasis6 8 2 3 6" xfId="47405" xr:uid="{00000000-0005-0000-0000-00005AA60000}"/>
    <cellStyle name="40% - Énfasis6 8 2 3 7" xfId="47406" xr:uid="{00000000-0005-0000-0000-00005BA60000}"/>
    <cellStyle name="40% - Énfasis6 8 2 3 8" xfId="47407" xr:uid="{00000000-0005-0000-0000-00005CA60000}"/>
    <cellStyle name="40% - Énfasis6 8 2 3 9" xfId="47408" xr:uid="{00000000-0005-0000-0000-00005DA60000}"/>
    <cellStyle name="40% - Énfasis6 8 2 4" xfId="9753" xr:uid="{00000000-0005-0000-0000-00005EA60000}"/>
    <cellStyle name="40% - Énfasis6 8 2 4 2" xfId="9754" xr:uid="{00000000-0005-0000-0000-00005FA60000}"/>
    <cellStyle name="40% - Énfasis6 8 2 4 3" xfId="47409" xr:uid="{00000000-0005-0000-0000-000060A60000}"/>
    <cellStyle name="40% - Énfasis6 8 2 4 4" xfId="47410" xr:uid="{00000000-0005-0000-0000-000061A60000}"/>
    <cellStyle name="40% - Énfasis6 8 2 4 5" xfId="47411" xr:uid="{00000000-0005-0000-0000-000062A60000}"/>
    <cellStyle name="40% - Énfasis6 8 2 4 6" xfId="47412" xr:uid="{00000000-0005-0000-0000-000063A60000}"/>
    <cellStyle name="40% - Énfasis6 8 2 4 7" xfId="47413" xr:uid="{00000000-0005-0000-0000-000064A60000}"/>
    <cellStyle name="40% - Énfasis6 8 2 4 8" xfId="47414" xr:uid="{00000000-0005-0000-0000-000065A60000}"/>
    <cellStyle name="40% - Énfasis6 8 2 4 9" xfId="47415" xr:uid="{00000000-0005-0000-0000-000066A60000}"/>
    <cellStyle name="40% - Énfasis6 8 2 5" xfId="9755" xr:uid="{00000000-0005-0000-0000-000067A60000}"/>
    <cellStyle name="40% - Énfasis6 8 2 6" xfId="47416" xr:uid="{00000000-0005-0000-0000-000068A60000}"/>
    <cellStyle name="40% - Énfasis6 8 2 7" xfId="47417" xr:uid="{00000000-0005-0000-0000-000069A60000}"/>
    <cellStyle name="40% - Énfasis6 8 2 8" xfId="47418" xr:uid="{00000000-0005-0000-0000-00006AA60000}"/>
    <cellStyle name="40% - Énfasis6 8 2 9" xfId="47419" xr:uid="{00000000-0005-0000-0000-00006BA60000}"/>
    <cellStyle name="40% - Énfasis6 8 3" xfId="9756" xr:uid="{00000000-0005-0000-0000-00006CA60000}"/>
    <cellStyle name="40% - Énfasis6 8 3 10" xfId="47420" xr:uid="{00000000-0005-0000-0000-00006DA60000}"/>
    <cellStyle name="40% - Énfasis6 8 3 2" xfId="9757" xr:uid="{00000000-0005-0000-0000-00006EA60000}"/>
    <cellStyle name="40% - Énfasis6 8 3 2 2" xfId="9758" xr:uid="{00000000-0005-0000-0000-00006FA60000}"/>
    <cellStyle name="40% - Énfasis6 8 3 2 3" xfId="47421" xr:uid="{00000000-0005-0000-0000-000070A60000}"/>
    <cellStyle name="40% - Énfasis6 8 3 2 4" xfId="47422" xr:uid="{00000000-0005-0000-0000-000071A60000}"/>
    <cellStyle name="40% - Énfasis6 8 3 2 5" xfId="47423" xr:uid="{00000000-0005-0000-0000-000072A60000}"/>
    <cellStyle name="40% - Énfasis6 8 3 2 6" xfId="47424" xr:uid="{00000000-0005-0000-0000-000073A60000}"/>
    <cellStyle name="40% - Énfasis6 8 3 2 7" xfId="47425" xr:uid="{00000000-0005-0000-0000-000074A60000}"/>
    <cellStyle name="40% - Énfasis6 8 3 2 8" xfId="47426" xr:uid="{00000000-0005-0000-0000-000075A60000}"/>
    <cellStyle name="40% - Énfasis6 8 3 2 9" xfId="47427" xr:uid="{00000000-0005-0000-0000-000076A60000}"/>
    <cellStyle name="40% - Énfasis6 8 3 3" xfId="9759" xr:uid="{00000000-0005-0000-0000-000077A60000}"/>
    <cellStyle name="40% - Énfasis6 8 3 4" xfId="47428" xr:uid="{00000000-0005-0000-0000-000078A60000}"/>
    <cellStyle name="40% - Énfasis6 8 3 5" xfId="47429" xr:uid="{00000000-0005-0000-0000-000079A60000}"/>
    <cellStyle name="40% - Énfasis6 8 3 6" xfId="47430" xr:uid="{00000000-0005-0000-0000-00007AA60000}"/>
    <cellStyle name="40% - Énfasis6 8 3 7" xfId="47431" xr:uid="{00000000-0005-0000-0000-00007BA60000}"/>
    <cellStyle name="40% - Énfasis6 8 3 8" xfId="47432" xr:uid="{00000000-0005-0000-0000-00007CA60000}"/>
    <cellStyle name="40% - Énfasis6 8 3 9" xfId="47433" xr:uid="{00000000-0005-0000-0000-00007DA60000}"/>
    <cellStyle name="40% - Énfasis6 8 4" xfId="9760" xr:uid="{00000000-0005-0000-0000-00007EA60000}"/>
    <cellStyle name="40% - Énfasis6 8 4 10" xfId="47434" xr:uid="{00000000-0005-0000-0000-00007FA60000}"/>
    <cellStyle name="40% - Énfasis6 8 4 2" xfId="9761" xr:uid="{00000000-0005-0000-0000-000080A60000}"/>
    <cellStyle name="40% - Énfasis6 8 4 2 2" xfId="9762" xr:uid="{00000000-0005-0000-0000-000081A60000}"/>
    <cellStyle name="40% - Énfasis6 8 4 2 3" xfId="47435" xr:uid="{00000000-0005-0000-0000-000082A60000}"/>
    <cellStyle name="40% - Énfasis6 8 4 2 4" xfId="47436" xr:uid="{00000000-0005-0000-0000-000083A60000}"/>
    <cellStyle name="40% - Énfasis6 8 4 2 5" xfId="47437" xr:uid="{00000000-0005-0000-0000-000084A60000}"/>
    <cellStyle name="40% - Énfasis6 8 4 2 6" xfId="47438" xr:uid="{00000000-0005-0000-0000-000085A60000}"/>
    <cellStyle name="40% - Énfasis6 8 4 2 7" xfId="47439" xr:uid="{00000000-0005-0000-0000-000086A60000}"/>
    <cellStyle name="40% - Énfasis6 8 4 2 8" xfId="47440" xr:uid="{00000000-0005-0000-0000-000087A60000}"/>
    <cellStyle name="40% - Énfasis6 8 4 2 9" xfId="47441" xr:uid="{00000000-0005-0000-0000-000088A60000}"/>
    <cellStyle name="40% - Énfasis6 8 4 3" xfId="9763" xr:uid="{00000000-0005-0000-0000-000089A60000}"/>
    <cellStyle name="40% - Énfasis6 8 4 4" xfId="47442" xr:uid="{00000000-0005-0000-0000-00008AA60000}"/>
    <cellStyle name="40% - Énfasis6 8 4 5" xfId="47443" xr:uid="{00000000-0005-0000-0000-00008BA60000}"/>
    <cellStyle name="40% - Énfasis6 8 4 6" xfId="47444" xr:uid="{00000000-0005-0000-0000-00008CA60000}"/>
    <cellStyle name="40% - Énfasis6 8 4 7" xfId="47445" xr:uid="{00000000-0005-0000-0000-00008DA60000}"/>
    <cellStyle name="40% - Énfasis6 8 4 8" xfId="47446" xr:uid="{00000000-0005-0000-0000-00008EA60000}"/>
    <cellStyle name="40% - Énfasis6 8 4 9" xfId="47447" xr:uid="{00000000-0005-0000-0000-00008FA60000}"/>
    <cellStyle name="40% - Énfasis6 8 5" xfId="9764" xr:uid="{00000000-0005-0000-0000-000090A60000}"/>
    <cellStyle name="40% - Énfasis6 8 5 2" xfId="9765" xr:uid="{00000000-0005-0000-0000-000091A60000}"/>
    <cellStyle name="40% - Énfasis6 8 5 3" xfId="47448" xr:uid="{00000000-0005-0000-0000-000092A60000}"/>
    <cellStyle name="40% - Énfasis6 8 5 4" xfId="47449" xr:uid="{00000000-0005-0000-0000-000093A60000}"/>
    <cellStyle name="40% - Énfasis6 8 5 5" xfId="47450" xr:uid="{00000000-0005-0000-0000-000094A60000}"/>
    <cellStyle name="40% - Énfasis6 8 5 6" xfId="47451" xr:uid="{00000000-0005-0000-0000-000095A60000}"/>
    <cellStyle name="40% - Énfasis6 8 5 7" xfId="47452" xr:uid="{00000000-0005-0000-0000-000096A60000}"/>
    <cellStyle name="40% - Énfasis6 8 5 8" xfId="47453" xr:uid="{00000000-0005-0000-0000-000097A60000}"/>
    <cellStyle name="40% - Énfasis6 8 5 9" xfId="47454" xr:uid="{00000000-0005-0000-0000-000098A60000}"/>
    <cellStyle name="40% - Énfasis6 8 6" xfId="9766" xr:uid="{00000000-0005-0000-0000-000099A60000}"/>
    <cellStyle name="40% - Énfasis6 8 7" xfId="9767" xr:uid="{00000000-0005-0000-0000-00009AA60000}"/>
    <cellStyle name="40% - Énfasis6 8 8" xfId="9768" xr:uid="{00000000-0005-0000-0000-00009BA60000}"/>
    <cellStyle name="40% - Énfasis6 8 9" xfId="47455" xr:uid="{00000000-0005-0000-0000-00009CA60000}"/>
    <cellStyle name="40% - Énfasis6 9" xfId="9769" xr:uid="{00000000-0005-0000-0000-00009DA60000}"/>
    <cellStyle name="40% - Énfasis6 9 10" xfId="47456" xr:uid="{00000000-0005-0000-0000-00009EA60000}"/>
    <cellStyle name="40% - Énfasis6 9 11" xfId="47457" xr:uid="{00000000-0005-0000-0000-00009FA60000}"/>
    <cellStyle name="40% - Énfasis6 9 12" xfId="47458" xr:uid="{00000000-0005-0000-0000-0000A0A60000}"/>
    <cellStyle name="40% - Énfasis6 9 13" xfId="47459" xr:uid="{00000000-0005-0000-0000-0000A1A60000}"/>
    <cellStyle name="40% - Énfasis6 9 2" xfId="9770" xr:uid="{00000000-0005-0000-0000-0000A2A60000}"/>
    <cellStyle name="40% - Énfasis6 9 2 10" xfId="47460" xr:uid="{00000000-0005-0000-0000-0000A3A60000}"/>
    <cellStyle name="40% - Énfasis6 9 2 2" xfId="9771" xr:uid="{00000000-0005-0000-0000-0000A4A60000}"/>
    <cellStyle name="40% - Énfasis6 9 2 2 2" xfId="9772" xr:uid="{00000000-0005-0000-0000-0000A5A60000}"/>
    <cellStyle name="40% - Énfasis6 9 2 2 3" xfId="47461" xr:uid="{00000000-0005-0000-0000-0000A6A60000}"/>
    <cellStyle name="40% - Énfasis6 9 2 2 4" xfId="47462" xr:uid="{00000000-0005-0000-0000-0000A7A60000}"/>
    <cellStyle name="40% - Énfasis6 9 2 2 5" xfId="47463" xr:uid="{00000000-0005-0000-0000-0000A8A60000}"/>
    <cellStyle name="40% - Énfasis6 9 2 2 6" xfId="47464" xr:uid="{00000000-0005-0000-0000-0000A9A60000}"/>
    <cellStyle name="40% - Énfasis6 9 2 2 7" xfId="47465" xr:uid="{00000000-0005-0000-0000-0000AAA60000}"/>
    <cellStyle name="40% - Énfasis6 9 2 2 8" xfId="47466" xr:uid="{00000000-0005-0000-0000-0000ABA60000}"/>
    <cellStyle name="40% - Énfasis6 9 2 2 9" xfId="47467" xr:uid="{00000000-0005-0000-0000-0000ACA60000}"/>
    <cellStyle name="40% - Énfasis6 9 2 3" xfId="9773" xr:uid="{00000000-0005-0000-0000-0000ADA60000}"/>
    <cellStyle name="40% - Énfasis6 9 2 4" xfId="47468" xr:uid="{00000000-0005-0000-0000-0000AEA60000}"/>
    <cellStyle name="40% - Énfasis6 9 2 5" xfId="47469" xr:uid="{00000000-0005-0000-0000-0000AFA60000}"/>
    <cellStyle name="40% - Énfasis6 9 2 6" xfId="47470" xr:uid="{00000000-0005-0000-0000-0000B0A60000}"/>
    <cellStyle name="40% - Énfasis6 9 2 7" xfId="47471" xr:uid="{00000000-0005-0000-0000-0000B1A60000}"/>
    <cellStyle name="40% - Énfasis6 9 2 8" xfId="47472" xr:uid="{00000000-0005-0000-0000-0000B2A60000}"/>
    <cellStyle name="40% - Énfasis6 9 2 9" xfId="47473" xr:uid="{00000000-0005-0000-0000-0000B3A60000}"/>
    <cellStyle name="40% - Énfasis6 9 3" xfId="9774" xr:uid="{00000000-0005-0000-0000-0000B4A60000}"/>
    <cellStyle name="40% - Énfasis6 9 3 10" xfId="47474" xr:uid="{00000000-0005-0000-0000-0000B5A60000}"/>
    <cellStyle name="40% - Énfasis6 9 3 2" xfId="9775" xr:uid="{00000000-0005-0000-0000-0000B6A60000}"/>
    <cellStyle name="40% - Énfasis6 9 3 2 2" xfId="9776" xr:uid="{00000000-0005-0000-0000-0000B7A60000}"/>
    <cellStyle name="40% - Énfasis6 9 3 2 3" xfId="47475" xr:uid="{00000000-0005-0000-0000-0000B8A60000}"/>
    <cellStyle name="40% - Énfasis6 9 3 2 4" xfId="47476" xr:uid="{00000000-0005-0000-0000-0000B9A60000}"/>
    <cellStyle name="40% - Énfasis6 9 3 2 5" xfId="47477" xr:uid="{00000000-0005-0000-0000-0000BAA60000}"/>
    <cellStyle name="40% - Énfasis6 9 3 2 6" xfId="47478" xr:uid="{00000000-0005-0000-0000-0000BBA60000}"/>
    <cellStyle name="40% - Énfasis6 9 3 2 7" xfId="47479" xr:uid="{00000000-0005-0000-0000-0000BCA60000}"/>
    <cellStyle name="40% - Énfasis6 9 3 2 8" xfId="47480" xr:uid="{00000000-0005-0000-0000-0000BDA60000}"/>
    <cellStyle name="40% - Énfasis6 9 3 2 9" xfId="47481" xr:uid="{00000000-0005-0000-0000-0000BEA60000}"/>
    <cellStyle name="40% - Énfasis6 9 3 3" xfId="9777" xr:uid="{00000000-0005-0000-0000-0000BFA60000}"/>
    <cellStyle name="40% - Énfasis6 9 3 4" xfId="47482" xr:uid="{00000000-0005-0000-0000-0000C0A60000}"/>
    <cellStyle name="40% - Énfasis6 9 3 5" xfId="47483" xr:uid="{00000000-0005-0000-0000-0000C1A60000}"/>
    <cellStyle name="40% - Énfasis6 9 3 6" xfId="47484" xr:uid="{00000000-0005-0000-0000-0000C2A60000}"/>
    <cellStyle name="40% - Énfasis6 9 3 7" xfId="47485" xr:uid="{00000000-0005-0000-0000-0000C3A60000}"/>
    <cellStyle name="40% - Énfasis6 9 3 8" xfId="47486" xr:uid="{00000000-0005-0000-0000-0000C4A60000}"/>
    <cellStyle name="40% - Énfasis6 9 3 9" xfId="47487" xr:uid="{00000000-0005-0000-0000-0000C5A60000}"/>
    <cellStyle name="40% - Énfasis6 9 4" xfId="9778" xr:uid="{00000000-0005-0000-0000-0000C6A60000}"/>
    <cellStyle name="40% - Énfasis6 9 4 2" xfId="9779" xr:uid="{00000000-0005-0000-0000-0000C7A60000}"/>
    <cellStyle name="40% - Énfasis6 9 4 3" xfId="47488" xr:uid="{00000000-0005-0000-0000-0000C8A60000}"/>
    <cellStyle name="40% - Énfasis6 9 4 4" xfId="47489" xr:uid="{00000000-0005-0000-0000-0000C9A60000}"/>
    <cellStyle name="40% - Énfasis6 9 4 5" xfId="47490" xr:uid="{00000000-0005-0000-0000-0000CAA60000}"/>
    <cellStyle name="40% - Énfasis6 9 4 6" xfId="47491" xr:uid="{00000000-0005-0000-0000-0000CBA60000}"/>
    <cellStyle name="40% - Énfasis6 9 4 7" xfId="47492" xr:uid="{00000000-0005-0000-0000-0000CCA60000}"/>
    <cellStyle name="40% - Énfasis6 9 4 8" xfId="47493" xr:uid="{00000000-0005-0000-0000-0000CDA60000}"/>
    <cellStyle name="40% - Énfasis6 9 4 9" xfId="47494" xr:uid="{00000000-0005-0000-0000-0000CEA60000}"/>
    <cellStyle name="40% - Énfasis6 9 5" xfId="9780" xr:uid="{00000000-0005-0000-0000-0000CFA60000}"/>
    <cellStyle name="40% - Énfasis6 9 6" xfId="9781" xr:uid="{00000000-0005-0000-0000-0000D0A60000}"/>
    <cellStyle name="40% - Énfasis6 9 7" xfId="9782" xr:uid="{00000000-0005-0000-0000-0000D1A60000}"/>
    <cellStyle name="40% - Énfasis6 9 8" xfId="47495" xr:uid="{00000000-0005-0000-0000-0000D2A60000}"/>
    <cellStyle name="40% - Énfasis6 9 9" xfId="47496" xr:uid="{00000000-0005-0000-0000-0000D3A60000}"/>
    <cellStyle name="60% - Accent1" xfId="61914" xr:uid="{00000000-0005-0000-0000-0000D4A60000}"/>
    <cellStyle name="60% - Accent1 10" xfId="47497" xr:uid="{00000000-0005-0000-0000-0000D5A60000}"/>
    <cellStyle name="60% - Accent1 11" xfId="47498" xr:uid="{00000000-0005-0000-0000-0000D6A60000}"/>
    <cellStyle name="60% - Accent1 12" xfId="47499" xr:uid="{00000000-0005-0000-0000-0000D7A60000}"/>
    <cellStyle name="60% - Accent1 13" xfId="47500" xr:uid="{00000000-0005-0000-0000-0000D8A60000}"/>
    <cellStyle name="60% - Accent1 14" xfId="47501" xr:uid="{00000000-0005-0000-0000-0000D9A60000}"/>
    <cellStyle name="60% - Accent1 15" xfId="47502" xr:uid="{00000000-0005-0000-0000-0000DAA60000}"/>
    <cellStyle name="60% - Accent1 16" xfId="47503" xr:uid="{00000000-0005-0000-0000-0000DBA60000}"/>
    <cellStyle name="60% - Accent1 17" xfId="47504" xr:uid="{00000000-0005-0000-0000-0000DCA60000}"/>
    <cellStyle name="60% - Accent1 2" xfId="47505" xr:uid="{00000000-0005-0000-0000-0000DDA60000}"/>
    <cellStyle name="60% - Accent1 3" xfId="47506" xr:uid="{00000000-0005-0000-0000-0000DEA60000}"/>
    <cellStyle name="60% - Accent1 4" xfId="47507" xr:uid="{00000000-0005-0000-0000-0000DFA60000}"/>
    <cellStyle name="60% - Accent1 5" xfId="47508" xr:uid="{00000000-0005-0000-0000-0000E0A60000}"/>
    <cellStyle name="60% - Accent1 6" xfId="47509" xr:uid="{00000000-0005-0000-0000-0000E1A60000}"/>
    <cellStyle name="60% - Accent1 7" xfId="47510" xr:uid="{00000000-0005-0000-0000-0000E2A60000}"/>
    <cellStyle name="60% - Accent1 8" xfId="47511" xr:uid="{00000000-0005-0000-0000-0000E3A60000}"/>
    <cellStyle name="60% - Accent1 9" xfId="47512" xr:uid="{00000000-0005-0000-0000-0000E4A60000}"/>
    <cellStyle name="60% - Accent2" xfId="61915" xr:uid="{00000000-0005-0000-0000-0000E5A60000}"/>
    <cellStyle name="60% - Accent2 10" xfId="47513" xr:uid="{00000000-0005-0000-0000-0000E6A60000}"/>
    <cellStyle name="60% - Accent2 11" xfId="47514" xr:uid="{00000000-0005-0000-0000-0000E7A60000}"/>
    <cellStyle name="60% - Accent2 12" xfId="47515" xr:uid="{00000000-0005-0000-0000-0000E8A60000}"/>
    <cellStyle name="60% - Accent2 13" xfId="47516" xr:uid="{00000000-0005-0000-0000-0000E9A60000}"/>
    <cellStyle name="60% - Accent2 14" xfId="47517" xr:uid="{00000000-0005-0000-0000-0000EAA60000}"/>
    <cellStyle name="60% - Accent2 15" xfId="47518" xr:uid="{00000000-0005-0000-0000-0000EBA60000}"/>
    <cellStyle name="60% - Accent2 16" xfId="47519" xr:uid="{00000000-0005-0000-0000-0000ECA60000}"/>
    <cellStyle name="60% - Accent2 17" xfId="47520" xr:uid="{00000000-0005-0000-0000-0000EDA60000}"/>
    <cellStyle name="60% - Accent2 2" xfId="47521" xr:uid="{00000000-0005-0000-0000-0000EEA60000}"/>
    <cellStyle name="60% - Accent2 3" xfId="47522" xr:uid="{00000000-0005-0000-0000-0000EFA60000}"/>
    <cellStyle name="60% - Accent2 4" xfId="47523" xr:uid="{00000000-0005-0000-0000-0000F0A60000}"/>
    <cellStyle name="60% - Accent2 5" xfId="47524" xr:uid="{00000000-0005-0000-0000-0000F1A60000}"/>
    <cellStyle name="60% - Accent2 6" xfId="47525" xr:uid="{00000000-0005-0000-0000-0000F2A60000}"/>
    <cellStyle name="60% - Accent2 7" xfId="47526" xr:uid="{00000000-0005-0000-0000-0000F3A60000}"/>
    <cellStyle name="60% - Accent2 8" xfId="47527" xr:uid="{00000000-0005-0000-0000-0000F4A60000}"/>
    <cellStyle name="60% - Accent2 9" xfId="47528" xr:uid="{00000000-0005-0000-0000-0000F5A60000}"/>
    <cellStyle name="60% - Accent3" xfId="61916" xr:uid="{00000000-0005-0000-0000-0000F6A60000}"/>
    <cellStyle name="60% - Accent3 10" xfId="47529" xr:uid="{00000000-0005-0000-0000-0000F7A60000}"/>
    <cellStyle name="60% - Accent3 11" xfId="47530" xr:uid="{00000000-0005-0000-0000-0000F8A60000}"/>
    <cellStyle name="60% - Accent3 12" xfId="47531" xr:uid="{00000000-0005-0000-0000-0000F9A60000}"/>
    <cellStyle name="60% - Accent3 13" xfId="47532" xr:uid="{00000000-0005-0000-0000-0000FAA60000}"/>
    <cellStyle name="60% - Accent3 14" xfId="47533" xr:uid="{00000000-0005-0000-0000-0000FBA60000}"/>
    <cellStyle name="60% - Accent3 15" xfId="47534" xr:uid="{00000000-0005-0000-0000-0000FCA60000}"/>
    <cellStyle name="60% - Accent3 16" xfId="47535" xr:uid="{00000000-0005-0000-0000-0000FDA60000}"/>
    <cellStyle name="60% - Accent3 17" xfId="47536" xr:uid="{00000000-0005-0000-0000-0000FEA60000}"/>
    <cellStyle name="60% - Accent3 2" xfId="47537" xr:uid="{00000000-0005-0000-0000-0000FFA60000}"/>
    <cellStyle name="60% - Accent3 3" xfId="47538" xr:uid="{00000000-0005-0000-0000-000000A70000}"/>
    <cellStyle name="60% - Accent3 4" xfId="47539" xr:uid="{00000000-0005-0000-0000-000001A70000}"/>
    <cellStyle name="60% - Accent3 5" xfId="47540" xr:uid="{00000000-0005-0000-0000-000002A70000}"/>
    <cellStyle name="60% - Accent3 6" xfId="47541" xr:uid="{00000000-0005-0000-0000-000003A70000}"/>
    <cellStyle name="60% - Accent3 7" xfId="47542" xr:uid="{00000000-0005-0000-0000-000004A70000}"/>
    <cellStyle name="60% - Accent3 8" xfId="47543" xr:uid="{00000000-0005-0000-0000-000005A70000}"/>
    <cellStyle name="60% - Accent3 9" xfId="47544" xr:uid="{00000000-0005-0000-0000-000006A70000}"/>
    <cellStyle name="60% - Accent4" xfId="61917" xr:uid="{00000000-0005-0000-0000-000007A70000}"/>
    <cellStyle name="60% - Accent4 10" xfId="47545" xr:uid="{00000000-0005-0000-0000-000008A70000}"/>
    <cellStyle name="60% - Accent4 11" xfId="47546" xr:uid="{00000000-0005-0000-0000-000009A70000}"/>
    <cellStyle name="60% - Accent4 12" xfId="47547" xr:uid="{00000000-0005-0000-0000-00000AA70000}"/>
    <cellStyle name="60% - Accent4 13" xfId="47548" xr:uid="{00000000-0005-0000-0000-00000BA70000}"/>
    <cellStyle name="60% - Accent4 14" xfId="47549" xr:uid="{00000000-0005-0000-0000-00000CA70000}"/>
    <cellStyle name="60% - Accent4 15" xfId="47550" xr:uid="{00000000-0005-0000-0000-00000DA70000}"/>
    <cellStyle name="60% - Accent4 16" xfId="47551" xr:uid="{00000000-0005-0000-0000-00000EA70000}"/>
    <cellStyle name="60% - Accent4 17" xfId="47552" xr:uid="{00000000-0005-0000-0000-00000FA70000}"/>
    <cellStyle name="60% - Accent4 2" xfId="47553" xr:uid="{00000000-0005-0000-0000-000010A70000}"/>
    <cellStyle name="60% - Accent4 3" xfId="47554" xr:uid="{00000000-0005-0000-0000-000011A70000}"/>
    <cellStyle name="60% - Accent4 4" xfId="47555" xr:uid="{00000000-0005-0000-0000-000012A70000}"/>
    <cellStyle name="60% - Accent4 5" xfId="47556" xr:uid="{00000000-0005-0000-0000-000013A70000}"/>
    <cellStyle name="60% - Accent4 6" xfId="47557" xr:uid="{00000000-0005-0000-0000-000014A70000}"/>
    <cellStyle name="60% - Accent4 7" xfId="47558" xr:uid="{00000000-0005-0000-0000-000015A70000}"/>
    <cellStyle name="60% - Accent4 8" xfId="47559" xr:uid="{00000000-0005-0000-0000-000016A70000}"/>
    <cellStyle name="60% - Accent4 9" xfId="47560" xr:uid="{00000000-0005-0000-0000-000017A70000}"/>
    <cellStyle name="60% - Accent5" xfId="61918" xr:uid="{00000000-0005-0000-0000-000018A70000}"/>
    <cellStyle name="60% - Accent5 10" xfId="47561" xr:uid="{00000000-0005-0000-0000-000019A70000}"/>
    <cellStyle name="60% - Accent5 11" xfId="47562" xr:uid="{00000000-0005-0000-0000-00001AA70000}"/>
    <cellStyle name="60% - Accent5 12" xfId="47563" xr:uid="{00000000-0005-0000-0000-00001BA70000}"/>
    <cellStyle name="60% - Accent5 13" xfId="47564" xr:uid="{00000000-0005-0000-0000-00001CA70000}"/>
    <cellStyle name="60% - Accent5 14" xfId="47565" xr:uid="{00000000-0005-0000-0000-00001DA70000}"/>
    <cellStyle name="60% - Accent5 15" xfId="47566" xr:uid="{00000000-0005-0000-0000-00001EA70000}"/>
    <cellStyle name="60% - Accent5 16" xfId="47567" xr:uid="{00000000-0005-0000-0000-00001FA70000}"/>
    <cellStyle name="60% - Accent5 17" xfId="47568" xr:uid="{00000000-0005-0000-0000-000020A70000}"/>
    <cellStyle name="60% - Accent5 2" xfId="47569" xr:uid="{00000000-0005-0000-0000-000021A70000}"/>
    <cellStyle name="60% - Accent5 3" xfId="47570" xr:uid="{00000000-0005-0000-0000-000022A70000}"/>
    <cellStyle name="60% - Accent5 4" xfId="47571" xr:uid="{00000000-0005-0000-0000-000023A70000}"/>
    <cellStyle name="60% - Accent5 5" xfId="47572" xr:uid="{00000000-0005-0000-0000-000024A70000}"/>
    <cellStyle name="60% - Accent5 6" xfId="47573" xr:uid="{00000000-0005-0000-0000-000025A70000}"/>
    <cellStyle name="60% - Accent5 7" xfId="47574" xr:uid="{00000000-0005-0000-0000-000026A70000}"/>
    <cellStyle name="60% - Accent5 8" xfId="47575" xr:uid="{00000000-0005-0000-0000-000027A70000}"/>
    <cellStyle name="60% - Accent5 9" xfId="47576" xr:uid="{00000000-0005-0000-0000-000028A70000}"/>
    <cellStyle name="60% - Accent6" xfId="61919" xr:uid="{00000000-0005-0000-0000-000029A70000}"/>
    <cellStyle name="60% - Accent6 10" xfId="47577" xr:uid="{00000000-0005-0000-0000-00002AA70000}"/>
    <cellStyle name="60% - Accent6 11" xfId="47578" xr:uid="{00000000-0005-0000-0000-00002BA70000}"/>
    <cellStyle name="60% - Accent6 12" xfId="47579" xr:uid="{00000000-0005-0000-0000-00002CA70000}"/>
    <cellStyle name="60% - Accent6 13" xfId="47580" xr:uid="{00000000-0005-0000-0000-00002DA70000}"/>
    <cellStyle name="60% - Accent6 14" xfId="47581" xr:uid="{00000000-0005-0000-0000-00002EA70000}"/>
    <cellStyle name="60% - Accent6 15" xfId="47582" xr:uid="{00000000-0005-0000-0000-00002FA70000}"/>
    <cellStyle name="60% - Accent6 16" xfId="47583" xr:uid="{00000000-0005-0000-0000-000030A70000}"/>
    <cellStyle name="60% - Accent6 17" xfId="47584" xr:uid="{00000000-0005-0000-0000-000031A70000}"/>
    <cellStyle name="60% - Accent6 2" xfId="47585" xr:uid="{00000000-0005-0000-0000-000032A70000}"/>
    <cellStyle name="60% - Accent6 3" xfId="47586" xr:uid="{00000000-0005-0000-0000-000033A70000}"/>
    <cellStyle name="60% - Accent6 4" xfId="47587" xr:uid="{00000000-0005-0000-0000-000034A70000}"/>
    <cellStyle name="60% - Accent6 5" xfId="47588" xr:uid="{00000000-0005-0000-0000-000035A70000}"/>
    <cellStyle name="60% - Accent6 6" xfId="47589" xr:uid="{00000000-0005-0000-0000-000036A70000}"/>
    <cellStyle name="60% - Accent6 7" xfId="47590" xr:uid="{00000000-0005-0000-0000-000037A70000}"/>
    <cellStyle name="60% - Accent6 8" xfId="47591" xr:uid="{00000000-0005-0000-0000-000038A70000}"/>
    <cellStyle name="60% - Accent6 9" xfId="47592" xr:uid="{00000000-0005-0000-0000-000039A70000}"/>
    <cellStyle name="60% - Énfasis1" xfId="61961" builtinId="32" customBuiltin="1"/>
    <cellStyle name="60% - Énfasis1 10" xfId="9783" xr:uid="{00000000-0005-0000-0000-00003BA70000}"/>
    <cellStyle name="60% - Énfasis1 11" xfId="9784" xr:uid="{00000000-0005-0000-0000-00003CA70000}"/>
    <cellStyle name="60% - Énfasis1 12" xfId="9785" xr:uid="{00000000-0005-0000-0000-00003DA70000}"/>
    <cellStyle name="60% - Énfasis1 13" xfId="9786" xr:uid="{00000000-0005-0000-0000-00003EA70000}"/>
    <cellStyle name="60% - Énfasis1 14" xfId="9787" xr:uid="{00000000-0005-0000-0000-00003FA70000}"/>
    <cellStyle name="60% - Énfasis1 15" xfId="9788" xr:uid="{00000000-0005-0000-0000-000040A70000}"/>
    <cellStyle name="60% - Énfasis1 16" xfId="9789" xr:uid="{00000000-0005-0000-0000-000041A70000}"/>
    <cellStyle name="60% - Énfasis1 17" xfId="9790" xr:uid="{00000000-0005-0000-0000-000042A70000}"/>
    <cellStyle name="60% - Énfasis1 18" xfId="9791" xr:uid="{00000000-0005-0000-0000-000043A70000}"/>
    <cellStyle name="60% - Énfasis1 19" xfId="9792" xr:uid="{00000000-0005-0000-0000-000044A70000}"/>
    <cellStyle name="60% - Énfasis1 2" xfId="9793" xr:uid="{00000000-0005-0000-0000-000045A70000}"/>
    <cellStyle name="60% - Énfasis1 2 2" xfId="62430" xr:uid="{6D4E7A30-6757-4224-B5BB-CE355A6136FF}"/>
    <cellStyle name="60% - Énfasis1 2 3" xfId="62458" xr:uid="{A6ED81DA-43D9-472B-B3F2-1A7B81352796}"/>
    <cellStyle name="60% - Énfasis1 20" xfId="9794" xr:uid="{00000000-0005-0000-0000-000046A70000}"/>
    <cellStyle name="60% - Énfasis1 21" xfId="9795" xr:uid="{00000000-0005-0000-0000-000047A70000}"/>
    <cellStyle name="60% - Énfasis1 22" xfId="9796" xr:uid="{00000000-0005-0000-0000-000048A70000}"/>
    <cellStyle name="60% - Énfasis1 23" xfId="9797" xr:uid="{00000000-0005-0000-0000-000049A70000}"/>
    <cellStyle name="60% - Énfasis1 24" xfId="9798" xr:uid="{00000000-0005-0000-0000-00004AA70000}"/>
    <cellStyle name="60% - Énfasis1 25" xfId="9799" xr:uid="{00000000-0005-0000-0000-00004BA70000}"/>
    <cellStyle name="60% - Énfasis1 3" xfId="9800" xr:uid="{00000000-0005-0000-0000-00004CA70000}"/>
    <cellStyle name="60% - Énfasis1 4" xfId="9801" xr:uid="{00000000-0005-0000-0000-00004DA70000}"/>
    <cellStyle name="60% - Énfasis1 5" xfId="9802" xr:uid="{00000000-0005-0000-0000-00004EA70000}"/>
    <cellStyle name="60% - Énfasis1 6" xfId="9803" xr:uid="{00000000-0005-0000-0000-00004FA70000}"/>
    <cellStyle name="60% - Énfasis1 7" xfId="9804" xr:uid="{00000000-0005-0000-0000-000050A70000}"/>
    <cellStyle name="60% - Énfasis1 8" xfId="9805" xr:uid="{00000000-0005-0000-0000-000051A70000}"/>
    <cellStyle name="60% - Énfasis1 9" xfId="9806" xr:uid="{00000000-0005-0000-0000-000052A70000}"/>
    <cellStyle name="60% - Énfasis2" xfId="61965" builtinId="36" customBuiltin="1"/>
    <cellStyle name="60% - Énfasis2 10" xfId="9807" xr:uid="{00000000-0005-0000-0000-000054A70000}"/>
    <cellStyle name="60% - Énfasis2 11" xfId="9808" xr:uid="{00000000-0005-0000-0000-000055A70000}"/>
    <cellStyle name="60% - Énfasis2 12" xfId="9809" xr:uid="{00000000-0005-0000-0000-000056A70000}"/>
    <cellStyle name="60% - Énfasis2 13" xfId="9810" xr:uid="{00000000-0005-0000-0000-000057A70000}"/>
    <cellStyle name="60% - Énfasis2 14" xfId="9811" xr:uid="{00000000-0005-0000-0000-000058A70000}"/>
    <cellStyle name="60% - Énfasis2 15" xfId="9812" xr:uid="{00000000-0005-0000-0000-000059A70000}"/>
    <cellStyle name="60% - Énfasis2 16" xfId="9813" xr:uid="{00000000-0005-0000-0000-00005AA70000}"/>
    <cellStyle name="60% - Énfasis2 17" xfId="9814" xr:uid="{00000000-0005-0000-0000-00005BA70000}"/>
    <cellStyle name="60% - Énfasis2 18" xfId="9815" xr:uid="{00000000-0005-0000-0000-00005CA70000}"/>
    <cellStyle name="60% - Énfasis2 19" xfId="9816" xr:uid="{00000000-0005-0000-0000-00005DA70000}"/>
    <cellStyle name="60% - Énfasis2 2" xfId="9817" xr:uid="{00000000-0005-0000-0000-00005EA70000}"/>
    <cellStyle name="60% - Énfasis2 2 2" xfId="62431" xr:uid="{F79A8EAE-4CE0-470D-94E5-479657F4E06F}"/>
    <cellStyle name="60% - Énfasis2 2 3" xfId="62459" xr:uid="{349BF7A3-2B0A-43EE-8914-3C48BA0828D9}"/>
    <cellStyle name="60% - Énfasis2 20" xfId="9818" xr:uid="{00000000-0005-0000-0000-00005FA70000}"/>
    <cellStyle name="60% - Énfasis2 21" xfId="9819" xr:uid="{00000000-0005-0000-0000-000060A70000}"/>
    <cellStyle name="60% - Énfasis2 22" xfId="9820" xr:uid="{00000000-0005-0000-0000-000061A70000}"/>
    <cellStyle name="60% - Énfasis2 23" xfId="9821" xr:uid="{00000000-0005-0000-0000-000062A70000}"/>
    <cellStyle name="60% - Énfasis2 24" xfId="9822" xr:uid="{00000000-0005-0000-0000-000063A70000}"/>
    <cellStyle name="60% - Énfasis2 25" xfId="9823" xr:uid="{00000000-0005-0000-0000-000064A70000}"/>
    <cellStyle name="60% - Énfasis2 3" xfId="9824" xr:uid="{00000000-0005-0000-0000-000065A70000}"/>
    <cellStyle name="60% - Énfasis2 4" xfId="9825" xr:uid="{00000000-0005-0000-0000-000066A70000}"/>
    <cellStyle name="60% - Énfasis2 5" xfId="9826" xr:uid="{00000000-0005-0000-0000-000067A70000}"/>
    <cellStyle name="60% - Énfasis2 6" xfId="9827" xr:uid="{00000000-0005-0000-0000-000068A70000}"/>
    <cellStyle name="60% - Énfasis2 7" xfId="9828" xr:uid="{00000000-0005-0000-0000-000069A70000}"/>
    <cellStyle name="60% - Énfasis2 8" xfId="9829" xr:uid="{00000000-0005-0000-0000-00006AA70000}"/>
    <cellStyle name="60% - Énfasis2 9" xfId="9830" xr:uid="{00000000-0005-0000-0000-00006BA70000}"/>
    <cellStyle name="60% - Énfasis3" xfId="61969" builtinId="40" customBuiltin="1"/>
    <cellStyle name="60% - Énfasis3 10" xfId="9831" xr:uid="{00000000-0005-0000-0000-00006DA70000}"/>
    <cellStyle name="60% - Énfasis3 11" xfId="9832" xr:uid="{00000000-0005-0000-0000-00006EA70000}"/>
    <cellStyle name="60% - Énfasis3 12" xfId="9833" xr:uid="{00000000-0005-0000-0000-00006FA70000}"/>
    <cellStyle name="60% - Énfasis3 13" xfId="9834" xr:uid="{00000000-0005-0000-0000-000070A70000}"/>
    <cellStyle name="60% - Énfasis3 14" xfId="9835" xr:uid="{00000000-0005-0000-0000-000071A70000}"/>
    <cellStyle name="60% - Énfasis3 15" xfId="9836" xr:uid="{00000000-0005-0000-0000-000072A70000}"/>
    <cellStyle name="60% - Énfasis3 16" xfId="9837" xr:uid="{00000000-0005-0000-0000-000073A70000}"/>
    <cellStyle name="60% - Énfasis3 17" xfId="9838" xr:uid="{00000000-0005-0000-0000-000074A70000}"/>
    <cellStyle name="60% - Énfasis3 18" xfId="9839" xr:uid="{00000000-0005-0000-0000-000075A70000}"/>
    <cellStyle name="60% - Énfasis3 19" xfId="9840" xr:uid="{00000000-0005-0000-0000-000076A70000}"/>
    <cellStyle name="60% - Énfasis3 2" xfId="9841" xr:uid="{00000000-0005-0000-0000-000077A70000}"/>
    <cellStyle name="60% - Énfasis3 2 2" xfId="62432" xr:uid="{0CF28D31-3EFF-43BF-A6BF-6A564421A05A}"/>
    <cellStyle name="60% - Énfasis3 2 3" xfId="62460" xr:uid="{14C696D0-1CF8-4C1C-912C-5BE2AF0872B6}"/>
    <cellStyle name="60% - Énfasis3 20" xfId="9842" xr:uid="{00000000-0005-0000-0000-000078A70000}"/>
    <cellStyle name="60% - Énfasis3 21" xfId="9843" xr:uid="{00000000-0005-0000-0000-000079A70000}"/>
    <cellStyle name="60% - Énfasis3 22" xfId="9844" xr:uid="{00000000-0005-0000-0000-00007AA70000}"/>
    <cellStyle name="60% - Énfasis3 23" xfId="9845" xr:uid="{00000000-0005-0000-0000-00007BA70000}"/>
    <cellStyle name="60% - Énfasis3 24" xfId="9846" xr:uid="{00000000-0005-0000-0000-00007CA70000}"/>
    <cellStyle name="60% - Énfasis3 25" xfId="9847" xr:uid="{00000000-0005-0000-0000-00007DA70000}"/>
    <cellStyle name="60% - Énfasis3 3" xfId="9848" xr:uid="{00000000-0005-0000-0000-00007EA70000}"/>
    <cellStyle name="60% - Énfasis3 4" xfId="9849" xr:uid="{00000000-0005-0000-0000-00007FA70000}"/>
    <cellStyle name="60% - Énfasis3 5" xfId="9850" xr:uid="{00000000-0005-0000-0000-000080A70000}"/>
    <cellStyle name="60% - Énfasis3 6" xfId="9851" xr:uid="{00000000-0005-0000-0000-000081A70000}"/>
    <cellStyle name="60% - Énfasis3 7" xfId="9852" xr:uid="{00000000-0005-0000-0000-000082A70000}"/>
    <cellStyle name="60% - Énfasis3 8" xfId="9853" xr:uid="{00000000-0005-0000-0000-000083A70000}"/>
    <cellStyle name="60% - Énfasis3 9" xfId="9854" xr:uid="{00000000-0005-0000-0000-000084A70000}"/>
    <cellStyle name="60% - Énfasis4" xfId="61973" builtinId="44" customBuiltin="1"/>
    <cellStyle name="60% - Énfasis4 10" xfId="9855" xr:uid="{00000000-0005-0000-0000-000086A70000}"/>
    <cellStyle name="60% - Énfasis4 11" xfId="9856" xr:uid="{00000000-0005-0000-0000-000087A70000}"/>
    <cellStyle name="60% - Énfasis4 12" xfId="9857" xr:uid="{00000000-0005-0000-0000-000088A70000}"/>
    <cellStyle name="60% - Énfasis4 13" xfId="9858" xr:uid="{00000000-0005-0000-0000-000089A70000}"/>
    <cellStyle name="60% - Énfasis4 14" xfId="9859" xr:uid="{00000000-0005-0000-0000-00008AA70000}"/>
    <cellStyle name="60% - Énfasis4 15" xfId="9860" xr:uid="{00000000-0005-0000-0000-00008BA70000}"/>
    <cellStyle name="60% - Énfasis4 16" xfId="9861" xr:uid="{00000000-0005-0000-0000-00008CA70000}"/>
    <cellStyle name="60% - Énfasis4 17" xfId="9862" xr:uid="{00000000-0005-0000-0000-00008DA70000}"/>
    <cellStyle name="60% - Énfasis4 18" xfId="9863" xr:uid="{00000000-0005-0000-0000-00008EA70000}"/>
    <cellStyle name="60% - Énfasis4 19" xfId="9864" xr:uid="{00000000-0005-0000-0000-00008FA70000}"/>
    <cellStyle name="60% - Énfasis4 2" xfId="9865" xr:uid="{00000000-0005-0000-0000-000090A70000}"/>
    <cellStyle name="60% - Énfasis4 2 2" xfId="62433" xr:uid="{91FFFB90-291E-4662-8DA2-76251D4F8C6A}"/>
    <cellStyle name="60% - Énfasis4 2 3" xfId="62461" xr:uid="{22DB72D6-C8B7-43D1-8BD5-D0996531CE45}"/>
    <cellStyle name="60% - Énfasis4 20" xfId="9866" xr:uid="{00000000-0005-0000-0000-000091A70000}"/>
    <cellStyle name="60% - Énfasis4 21" xfId="9867" xr:uid="{00000000-0005-0000-0000-000092A70000}"/>
    <cellStyle name="60% - Énfasis4 22" xfId="9868" xr:uid="{00000000-0005-0000-0000-000093A70000}"/>
    <cellStyle name="60% - Énfasis4 23" xfId="9869" xr:uid="{00000000-0005-0000-0000-000094A70000}"/>
    <cellStyle name="60% - Énfasis4 24" xfId="9870" xr:uid="{00000000-0005-0000-0000-000095A70000}"/>
    <cellStyle name="60% - Énfasis4 25" xfId="9871" xr:uid="{00000000-0005-0000-0000-000096A70000}"/>
    <cellStyle name="60% - Énfasis4 3" xfId="9872" xr:uid="{00000000-0005-0000-0000-000097A70000}"/>
    <cellStyle name="60% - Énfasis4 4" xfId="9873" xr:uid="{00000000-0005-0000-0000-000098A70000}"/>
    <cellStyle name="60% - Énfasis4 5" xfId="9874" xr:uid="{00000000-0005-0000-0000-000099A70000}"/>
    <cellStyle name="60% - Énfasis4 6" xfId="9875" xr:uid="{00000000-0005-0000-0000-00009AA70000}"/>
    <cellStyle name="60% - Énfasis4 7" xfId="9876" xr:uid="{00000000-0005-0000-0000-00009BA70000}"/>
    <cellStyle name="60% - Énfasis4 8" xfId="9877" xr:uid="{00000000-0005-0000-0000-00009CA70000}"/>
    <cellStyle name="60% - Énfasis4 9" xfId="9878" xr:uid="{00000000-0005-0000-0000-00009DA70000}"/>
    <cellStyle name="60% - Énfasis5" xfId="61977" builtinId="48" customBuiltin="1"/>
    <cellStyle name="60% - Énfasis5 10" xfId="9879" xr:uid="{00000000-0005-0000-0000-00009FA70000}"/>
    <cellStyle name="60% - Énfasis5 11" xfId="9880" xr:uid="{00000000-0005-0000-0000-0000A0A70000}"/>
    <cellStyle name="60% - Énfasis5 12" xfId="9881" xr:uid="{00000000-0005-0000-0000-0000A1A70000}"/>
    <cellStyle name="60% - Énfasis5 13" xfId="9882" xr:uid="{00000000-0005-0000-0000-0000A2A70000}"/>
    <cellStyle name="60% - Énfasis5 14" xfId="9883" xr:uid="{00000000-0005-0000-0000-0000A3A70000}"/>
    <cellStyle name="60% - Énfasis5 15" xfId="9884" xr:uid="{00000000-0005-0000-0000-0000A4A70000}"/>
    <cellStyle name="60% - Énfasis5 16" xfId="9885" xr:uid="{00000000-0005-0000-0000-0000A5A70000}"/>
    <cellStyle name="60% - Énfasis5 17" xfId="9886" xr:uid="{00000000-0005-0000-0000-0000A6A70000}"/>
    <cellStyle name="60% - Énfasis5 18" xfId="9887" xr:uid="{00000000-0005-0000-0000-0000A7A70000}"/>
    <cellStyle name="60% - Énfasis5 19" xfId="9888" xr:uid="{00000000-0005-0000-0000-0000A8A70000}"/>
    <cellStyle name="60% - Énfasis5 2" xfId="9889" xr:uid="{00000000-0005-0000-0000-0000A9A70000}"/>
    <cellStyle name="60% - Énfasis5 2 2" xfId="62434" xr:uid="{37AFCE36-75AB-4DE3-9BE1-AE9074FA13C0}"/>
    <cellStyle name="60% - Énfasis5 2 3" xfId="62462" xr:uid="{D83B5984-3496-401E-B34B-8C245B6C8EA1}"/>
    <cellStyle name="60% - Énfasis5 20" xfId="9890" xr:uid="{00000000-0005-0000-0000-0000AAA70000}"/>
    <cellStyle name="60% - Énfasis5 21" xfId="9891" xr:uid="{00000000-0005-0000-0000-0000ABA70000}"/>
    <cellStyle name="60% - Énfasis5 22" xfId="9892" xr:uid="{00000000-0005-0000-0000-0000ACA70000}"/>
    <cellStyle name="60% - Énfasis5 23" xfId="9893" xr:uid="{00000000-0005-0000-0000-0000ADA70000}"/>
    <cellStyle name="60% - Énfasis5 24" xfId="9894" xr:uid="{00000000-0005-0000-0000-0000AEA70000}"/>
    <cellStyle name="60% - Énfasis5 25" xfId="9895" xr:uid="{00000000-0005-0000-0000-0000AFA70000}"/>
    <cellStyle name="60% - Énfasis5 3" xfId="9896" xr:uid="{00000000-0005-0000-0000-0000B0A70000}"/>
    <cellStyle name="60% - Énfasis5 4" xfId="9897" xr:uid="{00000000-0005-0000-0000-0000B1A70000}"/>
    <cellStyle name="60% - Énfasis5 5" xfId="9898" xr:uid="{00000000-0005-0000-0000-0000B2A70000}"/>
    <cellStyle name="60% - Énfasis5 6" xfId="9899" xr:uid="{00000000-0005-0000-0000-0000B3A70000}"/>
    <cellStyle name="60% - Énfasis5 7" xfId="9900" xr:uid="{00000000-0005-0000-0000-0000B4A70000}"/>
    <cellStyle name="60% - Énfasis5 8" xfId="9901" xr:uid="{00000000-0005-0000-0000-0000B5A70000}"/>
    <cellStyle name="60% - Énfasis5 9" xfId="9902" xr:uid="{00000000-0005-0000-0000-0000B6A70000}"/>
    <cellStyle name="60% - Énfasis6" xfId="61981" builtinId="52" customBuiltin="1"/>
    <cellStyle name="60% - Énfasis6 10" xfId="9903" xr:uid="{00000000-0005-0000-0000-0000B8A70000}"/>
    <cellStyle name="60% - Énfasis6 11" xfId="9904" xr:uid="{00000000-0005-0000-0000-0000B9A70000}"/>
    <cellStyle name="60% - Énfasis6 12" xfId="9905" xr:uid="{00000000-0005-0000-0000-0000BAA70000}"/>
    <cellStyle name="60% - Énfasis6 13" xfId="9906" xr:uid="{00000000-0005-0000-0000-0000BBA70000}"/>
    <cellStyle name="60% - Énfasis6 14" xfId="9907" xr:uid="{00000000-0005-0000-0000-0000BCA70000}"/>
    <cellStyle name="60% - Énfasis6 15" xfId="9908" xr:uid="{00000000-0005-0000-0000-0000BDA70000}"/>
    <cellStyle name="60% - Énfasis6 16" xfId="9909" xr:uid="{00000000-0005-0000-0000-0000BEA70000}"/>
    <cellStyle name="60% - Énfasis6 17" xfId="9910" xr:uid="{00000000-0005-0000-0000-0000BFA70000}"/>
    <cellStyle name="60% - Énfasis6 18" xfId="9911" xr:uid="{00000000-0005-0000-0000-0000C0A70000}"/>
    <cellStyle name="60% - Énfasis6 19" xfId="9912" xr:uid="{00000000-0005-0000-0000-0000C1A70000}"/>
    <cellStyle name="60% - Énfasis6 2" xfId="9913" xr:uid="{00000000-0005-0000-0000-0000C2A70000}"/>
    <cellStyle name="60% - Énfasis6 2 2" xfId="62435" xr:uid="{03E84AE4-8650-492A-B3F4-9E24AD8B1247}"/>
    <cellStyle name="60% - Énfasis6 2 3" xfId="62463" xr:uid="{94B7DC75-2DF8-4D43-96EC-B602C1D95EFF}"/>
    <cellStyle name="60% - Énfasis6 20" xfId="9914" xr:uid="{00000000-0005-0000-0000-0000C3A70000}"/>
    <cellStyle name="60% - Énfasis6 21" xfId="9915" xr:uid="{00000000-0005-0000-0000-0000C4A70000}"/>
    <cellStyle name="60% - Énfasis6 22" xfId="9916" xr:uid="{00000000-0005-0000-0000-0000C5A70000}"/>
    <cellStyle name="60% - Énfasis6 23" xfId="9917" xr:uid="{00000000-0005-0000-0000-0000C6A70000}"/>
    <cellStyle name="60% - Énfasis6 24" xfId="9918" xr:uid="{00000000-0005-0000-0000-0000C7A70000}"/>
    <cellStyle name="60% - Énfasis6 25" xfId="9919" xr:uid="{00000000-0005-0000-0000-0000C8A70000}"/>
    <cellStyle name="60% - Énfasis6 3" xfId="9920" xr:uid="{00000000-0005-0000-0000-0000C9A70000}"/>
    <cellStyle name="60% - Énfasis6 4" xfId="9921" xr:uid="{00000000-0005-0000-0000-0000CAA70000}"/>
    <cellStyle name="60% - Énfasis6 5" xfId="9922" xr:uid="{00000000-0005-0000-0000-0000CBA70000}"/>
    <cellStyle name="60% - Énfasis6 6" xfId="9923" xr:uid="{00000000-0005-0000-0000-0000CCA70000}"/>
    <cellStyle name="60% - Énfasis6 7" xfId="9924" xr:uid="{00000000-0005-0000-0000-0000CDA70000}"/>
    <cellStyle name="60% - Énfasis6 8" xfId="9925" xr:uid="{00000000-0005-0000-0000-0000CEA70000}"/>
    <cellStyle name="60% - Énfasis6 9" xfId="9926" xr:uid="{00000000-0005-0000-0000-0000CFA70000}"/>
    <cellStyle name="a_quebra_2" xfId="62055" xr:uid="{00000000-0005-0000-0000-0000D0A70000}"/>
    <cellStyle name="A3 297 x 420 mm" xfId="9927" xr:uid="{00000000-0005-0000-0000-0000D1A70000}"/>
    <cellStyle name="A3 297 x 420 mm 10" xfId="47593" xr:uid="{00000000-0005-0000-0000-0000D2A70000}"/>
    <cellStyle name="A3 297 x 420 mm 11" xfId="47594" xr:uid="{00000000-0005-0000-0000-0000D3A70000}"/>
    <cellStyle name="A3 297 x 420 mm 12" xfId="47595" xr:uid="{00000000-0005-0000-0000-0000D4A70000}"/>
    <cellStyle name="A3 297 x 420 mm 13" xfId="47596" xr:uid="{00000000-0005-0000-0000-0000D5A70000}"/>
    <cellStyle name="A3 297 x 420 mm 14" xfId="47597" xr:uid="{00000000-0005-0000-0000-0000D6A70000}"/>
    <cellStyle name="A3 297 x 420 mm 15" xfId="47598" xr:uid="{00000000-0005-0000-0000-0000D7A70000}"/>
    <cellStyle name="A3 297 x 420 mm 16" xfId="47599" xr:uid="{00000000-0005-0000-0000-0000D8A70000}"/>
    <cellStyle name="A3 297 x 420 mm 17" xfId="47600" xr:uid="{00000000-0005-0000-0000-0000D9A70000}"/>
    <cellStyle name="A3 297 x 420 mm 18" xfId="47601" xr:uid="{00000000-0005-0000-0000-0000DAA70000}"/>
    <cellStyle name="A3 297 x 420 mm 19" xfId="47602" xr:uid="{00000000-0005-0000-0000-0000DBA70000}"/>
    <cellStyle name="A3 297 x 420 mm 2" xfId="9928" xr:uid="{00000000-0005-0000-0000-0000DCA70000}"/>
    <cellStyle name="A3 297 x 420 mm 2 10" xfId="14596" xr:uid="{00000000-0005-0000-0000-0000DDA70000}"/>
    <cellStyle name="A3 297 x 420 mm 2 2" xfId="9929" xr:uid="{00000000-0005-0000-0000-0000DEA70000}"/>
    <cellStyle name="A3 297 x 420 mm 2 2 2" xfId="62047" xr:uid="{00000000-0005-0000-0000-0000DFA70000}"/>
    <cellStyle name="A3 297 x 420 mm 2 3" xfId="9930" xr:uid="{00000000-0005-0000-0000-0000E0A70000}"/>
    <cellStyle name="A3 297 x 420 mm 2 4" xfId="9931" xr:uid="{00000000-0005-0000-0000-0000E1A70000}"/>
    <cellStyle name="A3 297 x 420 mm 2 5" xfId="14597" xr:uid="{00000000-0005-0000-0000-0000E2A70000}"/>
    <cellStyle name="A3 297 x 420 mm 2 6" xfId="47603" xr:uid="{00000000-0005-0000-0000-0000E3A70000}"/>
    <cellStyle name="A3 297 x 420 mm 2 7" xfId="47604" xr:uid="{00000000-0005-0000-0000-0000E4A70000}"/>
    <cellStyle name="A3 297 x 420 mm 2 8" xfId="47605" xr:uid="{00000000-0005-0000-0000-0000E5A70000}"/>
    <cellStyle name="A3 297 x 420 mm 2 9" xfId="47606" xr:uid="{00000000-0005-0000-0000-0000E6A70000}"/>
    <cellStyle name="A3 297 x 420 mm 20" xfId="47607" xr:uid="{00000000-0005-0000-0000-0000E7A70000}"/>
    <cellStyle name="A3 297 x 420 mm 21" xfId="47608" xr:uid="{00000000-0005-0000-0000-0000E8A70000}"/>
    <cellStyle name="A3 297 x 420 mm 22" xfId="47609" xr:uid="{00000000-0005-0000-0000-0000E9A70000}"/>
    <cellStyle name="A3 297 x 420 mm 23" xfId="47610" xr:uid="{00000000-0005-0000-0000-0000EAA70000}"/>
    <cellStyle name="A3 297 x 420 mm 24" xfId="47611" xr:uid="{00000000-0005-0000-0000-0000EBA70000}"/>
    <cellStyle name="A3 297 x 420 mm 25" xfId="47612" xr:uid="{00000000-0005-0000-0000-0000ECA70000}"/>
    <cellStyle name="A3 297 x 420 mm 26" xfId="47613" xr:uid="{00000000-0005-0000-0000-0000EDA70000}"/>
    <cellStyle name="A3 297 x 420 mm 3" xfId="9932" xr:uid="{00000000-0005-0000-0000-0000EEA70000}"/>
    <cellStyle name="A3 297 x 420 mm 3 10" xfId="47614" xr:uid="{00000000-0005-0000-0000-0000EFA70000}"/>
    <cellStyle name="A3 297 x 420 mm 3 2" xfId="9933" xr:uid="{00000000-0005-0000-0000-0000F0A70000}"/>
    <cellStyle name="A3 297 x 420 mm 3 3" xfId="47615" xr:uid="{00000000-0005-0000-0000-0000F1A70000}"/>
    <cellStyle name="A3 297 x 420 mm 3 4" xfId="47616" xr:uid="{00000000-0005-0000-0000-0000F2A70000}"/>
    <cellStyle name="A3 297 x 420 mm 3 5" xfId="47617" xr:uid="{00000000-0005-0000-0000-0000F3A70000}"/>
    <cellStyle name="A3 297 x 420 mm 3 6" xfId="47618" xr:uid="{00000000-0005-0000-0000-0000F4A70000}"/>
    <cellStyle name="A3 297 x 420 mm 3 7" xfId="47619" xr:uid="{00000000-0005-0000-0000-0000F5A70000}"/>
    <cellStyle name="A3 297 x 420 mm 3 8" xfId="47620" xr:uid="{00000000-0005-0000-0000-0000F6A70000}"/>
    <cellStyle name="A3 297 x 420 mm 3 9" xfId="47621" xr:uid="{00000000-0005-0000-0000-0000F7A70000}"/>
    <cellStyle name="A3 297 x 420 mm 4" xfId="9934" xr:uid="{00000000-0005-0000-0000-0000F8A70000}"/>
    <cellStyle name="A3 297 x 420 mm 5" xfId="9935" xr:uid="{00000000-0005-0000-0000-0000F9A70000}"/>
    <cellStyle name="A3 297 x 420 mm 6" xfId="47622" xr:uid="{00000000-0005-0000-0000-0000FAA70000}"/>
    <cellStyle name="A3 297 x 420 mm 7" xfId="47623" xr:uid="{00000000-0005-0000-0000-0000FBA70000}"/>
    <cellStyle name="A3 297 x 420 mm 8" xfId="47624" xr:uid="{00000000-0005-0000-0000-0000FCA70000}"/>
    <cellStyle name="A3 297 x 420 mm 9" xfId="47625" xr:uid="{00000000-0005-0000-0000-0000FDA70000}"/>
    <cellStyle name="Accent1" xfId="61920" xr:uid="{00000000-0005-0000-0000-0000FEA70000}"/>
    <cellStyle name="Accent1 10" xfId="47626" xr:uid="{00000000-0005-0000-0000-0000FFA70000}"/>
    <cellStyle name="Accent1 11" xfId="47627" xr:uid="{00000000-0005-0000-0000-000000A80000}"/>
    <cellStyle name="Accent1 12" xfId="47628" xr:uid="{00000000-0005-0000-0000-000001A80000}"/>
    <cellStyle name="Accent1 13" xfId="47629" xr:uid="{00000000-0005-0000-0000-000002A80000}"/>
    <cellStyle name="Accent1 14" xfId="47630" xr:uid="{00000000-0005-0000-0000-000003A80000}"/>
    <cellStyle name="Accent1 15" xfId="47631" xr:uid="{00000000-0005-0000-0000-000004A80000}"/>
    <cellStyle name="Accent1 16" xfId="47632" xr:uid="{00000000-0005-0000-0000-000005A80000}"/>
    <cellStyle name="Accent1 17" xfId="47633" xr:uid="{00000000-0005-0000-0000-000006A80000}"/>
    <cellStyle name="Accent1 2" xfId="47634" xr:uid="{00000000-0005-0000-0000-000007A80000}"/>
    <cellStyle name="Accent1 3" xfId="47635" xr:uid="{00000000-0005-0000-0000-000008A80000}"/>
    <cellStyle name="Accent1 4" xfId="47636" xr:uid="{00000000-0005-0000-0000-000009A80000}"/>
    <cellStyle name="Accent1 5" xfId="47637" xr:uid="{00000000-0005-0000-0000-00000AA80000}"/>
    <cellStyle name="Accent1 6" xfId="47638" xr:uid="{00000000-0005-0000-0000-00000BA80000}"/>
    <cellStyle name="Accent1 7" xfId="47639" xr:uid="{00000000-0005-0000-0000-00000CA80000}"/>
    <cellStyle name="Accent1 8" xfId="47640" xr:uid="{00000000-0005-0000-0000-00000DA80000}"/>
    <cellStyle name="Accent1 9" xfId="47641" xr:uid="{00000000-0005-0000-0000-00000EA80000}"/>
    <cellStyle name="Accent2" xfId="61921" xr:uid="{00000000-0005-0000-0000-00000FA80000}"/>
    <cellStyle name="Accent2 10" xfId="47642" xr:uid="{00000000-0005-0000-0000-000010A80000}"/>
    <cellStyle name="Accent2 11" xfId="47643" xr:uid="{00000000-0005-0000-0000-000011A80000}"/>
    <cellStyle name="Accent2 12" xfId="47644" xr:uid="{00000000-0005-0000-0000-000012A80000}"/>
    <cellStyle name="Accent2 13" xfId="47645" xr:uid="{00000000-0005-0000-0000-000013A80000}"/>
    <cellStyle name="Accent2 14" xfId="47646" xr:uid="{00000000-0005-0000-0000-000014A80000}"/>
    <cellStyle name="Accent2 15" xfId="47647" xr:uid="{00000000-0005-0000-0000-000015A80000}"/>
    <cellStyle name="Accent2 16" xfId="47648" xr:uid="{00000000-0005-0000-0000-000016A80000}"/>
    <cellStyle name="Accent2 17" xfId="47649" xr:uid="{00000000-0005-0000-0000-000017A80000}"/>
    <cellStyle name="Accent2 2" xfId="47650" xr:uid="{00000000-0005-0000-0000-000018A80000}"/>
    <cellStyle name="Accent2 3" xfId="47651" xr:uid="{00000000-0005-0000-0000-000019A80000}"/>
    <cellStyle name="Accent2 4" xfId="47652" xr:uid="{00000000-0005-0000-0000-00001AA80000}"/>
    <cellStyle name="Accent2 5" xfId="47653" xr:uid="{00000000-0005-0000-0000-00001BA80000}"/>
    <cellStyle name="Accent2 6" xfId="47654" xr:uid="{00000000-0005-0000-0000-00001CA80000}"/>
    <cellStyle name="Accent2 7" xfId="47655" xr:uid="{00000000-0005-0000-0000-00001DA80000}"/>
    <cellStyle name="Accent2 8" xfId="47656" xr:uid="{00000000-0005-0000-0000-00001EA80000}"/>
    <cellStyle name="Accent2 9" xfId="47657" xr:uid="{00000000-0005-0000-0000-00001FA80000}"/>
    <cellStyle name="Accent3" xfId="61922" xr:uid="{00000000-0005-0000-0000-000020A80000}"/>
    <cellStyle name="Accent3 10" xfId="47658" xr:uid="{00000000-0005-0000-0000-000021A80000}"/>
    <cellStyle name="Accent3 11" xfId="47659" xr:uid="{00000000-0005-0000-0000-000022A80000}"/>
    <cellStyle name="Accent3 12" xfId="47660" xr:uid="{00000000-0005-0000-0000-000023A80000}"/>
    <cellStyle name="Accent3 13" xfId="47661" xr:uid="{00000000-0005-0000-0000-000024A80000}"/>
    <cellStyle name="Accent3 14" xfId="47662" xr:uid="{00000000-0005-0000-0000-000025A80000}"/>
    <cellStyle name="Accent3 15" xfId="47663" xr:uid="{00000000-0005-0000-0000-000026A80000}"/>
    <cellStyle name="Accent3 16" xfId="47664" xr:uid="{00000000-0005-0000-0000-000027A80000}"/>
    <cellStyle name="Accent3 17" xfId="47665" xr:uid="{00000000-0005-0000-0000-000028A80000}"/>
    <cellStyle name="Accent3 2" xfId="47666" xr:uid="{00000000-0005-0000-0000-000029A80000}"/>
    <cellStyle name="Accent3 3" xfId="47667" xr:uid="{00000000-0005-0000-0000-00002AA80000}"/>
    <cellStyle name="Accent3 4" xfId="47668" xr:uid="{00000000-0005-0000-0000-00002BA80000}"/>
    <cellStyle name="Accent3 5" xfId="47669" xr:uid="{00000000-0005-0000-0000-00002CA80000}"/>
    <cellStyle name="Accent3 6" xfId="47670" xr:uid="{00000000-0005-0000-0000-00002DA80000}"/>
    <cellStyle name="Accent3 7" xfId="47671" xr:uid="{00000000-0005-0000-0000-00002EA80000}"/>
    <cellStyle name="Accent3 8" xfId="47672" xr:uid="{00000000-0005-0000-0000-00002FA80000}"/>
    <cellStyle name="Accent3 9" xfId="47673" xr:uid="{00000000-0005-0000-0000-000030A80000}"/>
    <cellStyle name="Accent4" xfId="61923" xr:uid="{00000000-0005-0000-0000-000031A80000}"/>
    <cellStyle name="Accent4 10" xfId="47674" xr:uid="{00000000-0005-0000-0000-000032A80000}"/>
    <cellStyle name="Accent4 11" xfId="47675" xr:uid="{00000000-0005-0000-0000-000033A80000}"/>
    <cellStyle name="Accent4 12" xfId="47676" xr:uid="{00000000-0005-0000-0000-000034A80000}"/>
    <cellStyle name="Accent4 13" xfId="47677" xr:uid="{00000000-0005-0000-0000-000035A80000}"/>
    <cellStyle name="Accent4 14" xfId="47678" xr:uid="{00000000-0005-0000-0000-000036A80000}"/>
    <cellStyle name="Accent4 15" xfId="47679" xr:uid="{00000000-0005-0000-0000-000037A80000}"/>
    <cellStyle name="Accent4 16" xfId="47680" xr:uid="{00000000-0005-0000-0000-000038A80000}"/>
    <cellStyle name="Accent4 17" xfId="47681" xr:uid="{00000000-0005-0000-0000-000039A80000}"/>
    <cellStyle name="Accent4 2" xfId="47682" xr:uid="{00000000-0005-0000-0000-00003AA80000}"/>
    <cellStyle name="Accent4 3" xfId="47683" xr:uid="{00000000-0005-0000-0000-00003BA80000}"/>
    <cellStyle name="Accent4 4" xfId="47684" xr:uid="{00000000-0005-0000-0000-00003CA80000}"/>
    <cellStyle name="Accent4 5" xfId="47685" xr:uid="{00000000-0005-0000-0000-00003DA80000}"/>
    <cellStyle name="Accent4 6" xfId="47686" xr:uid="{00000000-0005-0000-0000-00003EA80000}"/>
    <cellStyle name="Accent4 7" xfId="47687" xr:uid="{00000000-0005-0000-0000-00003FA80000}"/>
    <cellStyle name="Accent4 8" xfId="47688" xr:uid="{00000000-0005-0000-0000-000040A80000}"/>
    <cellStyle name="Accent4 9" xfId="47689" xr:uid="{00000000-0005-0000-0000-000041A80000}"/>
    <cellStyle name="Accent5" xfId="61924" xr:uid="{00000000-0005-0000-0000-000042A80000}"/>
    <cellStyle name="Accent5 10" xfId="47690" xr:uid="{00000000-0005-0000-0000-000043A80000}"/>
    <cellStyle name="Accent5 11" xfId="47691" xr:uid="{00000000-0005-0000-0000-000044A80000}"/>
    <cellStyle name="Accent5 12" xfId="47692" xr:uid="{00000000-0005-0000-0000-000045A80000}"/>
    <cellStyle name="Accent5 13" xfId="47693" xr:uid="{00000000-0005-0000-0000-000046A80000}"/>
    <cellStyle name="Accent5 14" xfId="47694" xr:uid="{00000000-0005-0000-0000-000047A80000}"/>
    <cellStyle name="Accent5 15" xfId="47695" xr:uid="{00000000-0005-0000-0000-000048A80000}"/>
    <cellStyle name="Accent5 16" xfId="47696" xr:uid="{00000000-0005-0000-0000-000049A80000}"/>
    <cellStyle name="Accent5 17" xfId="47697" xr:uid="{00000000-0005-0000-0000-00004AA80000}"/>
    <cellStyle name="Accent5 2" xfId="47698" xr:uid="{00000000-0005-0000-0000-00004BA80000}"/>
    <cellStyle name="Accent5 3" xfId="47699" xr:uid="{00000000-0005-0000-0000-00004CA80000}"/>
    <cellStyle name="Accent5 4" xfId="47700" xr:uid="{00000000-0005-0000-0000-00004DA80000}"/>
    <cellStyle name="Accent5 5" xfId="47701" xr:uid="{00000000-0005-0000-0000-00004EA80000}"/>
    <cellStyle name="Accent5 6" xfId="47702" xr:uid="{00000000-0005-0000-0000-00004FA80000}"/>
    <cellStyle name="Accent5 7" xfId="47703" xr:uid="{00000000-0005-0000-0000-000050A80000}"/>
    <cellStyle name="Accent5 8" xfId="47704" xr:uid="{00000000-0005-0000-0000-000051A80000}"/>
    <cellStyle name="Accent5 9" xfId="47705" xr:uid="{00000000-0005-0000-0000-000052A80000}"/>
    <cellStyle name="Accent6" xfId="61925" xr:uid="{00000000-0005-0000-0000-000053A80000}"/>
    <cellStyle name="Accent6 10" xfId="47706" xr:uid="{00000000-0005-0000-0000-000054A80000}"/>
    <cellStyle name="Accent6 11" xfId="47707" xr:uid="{00000000-0005-0000-0000-000055A80000}"/>
    <cellStyle name="Accent6 12" xfId="47708" xr:uid="{00000000-0005-0000-0000-000056A80000}"/>
    <cellStyle name="Accent6 13" xfId="47709" xr:uid="{00000000-0005-0000-0000-000057A80000}"/>
    <cellStyle name="Accent6 14" xfId="47710" xr:uid="{00000000-0005-0000-0000-000058A80000}"/>
    <cellStyle name="Accent6 15" xfId="47711" xr:uid="{00000000-0005-0000-0000-000059A80000}"/>
    <cellStyle name="Accent6 16" xfId="47712" xr:uid="{00000000-0005-0000-0000-00005AA80000}"/>
    <cellStyle name="Accent6 17" xfId="47713" xr:uid="{00000000-0005-0000-0000-00005BA80000}"/>
    <cellStyle name="Accent6 2" xfId="47714" xr:uid="{00000000-0005-0000-0000-00005CA80000}"/>
    <cellStyle name="Accent6 3" xfId="47715" xr:uid="{00000000-0005-0000-0000-00005DA80000}"/>
    <cellStyle name="Accent6 4" xfId="47716" xr:uid="{00000000-0005-0000-0000-00005EA80000}"/>
    <cellStyle name="Accent6 5" xfId="47717" xr:uid="{00000000-0005-0000-0000-00005FA80000}"/>
    <cellStyle name="Accent6 6" xfId="47718" xr:uid="{00000000-0005-0000-0000-000060A80000}"/>
    <cellStyle name="Accent6 7" xfId="47719" xr:uid="{00000000-0005-0000-0000-000061A80000}"/>
    <cellStyle name="Accent6 8" xfId="47720" xr:uid="{00000000-0005-0000-0000-000062A80000}"/>
    <cellStyle name="Accent6 9" xfId="47721" xr:uid="{00000000-0005-0000-0000-000063A80000}"/>
    <cellStyle name="AFE" xfId="9936" xr:uid="{00000000-0005-0000-0000-000064A80000}"/>
    <cellStyle name="Bad" xfId="61926" xr:uid="{00000000-0005-0000-0000-000065A80000}"/>
    <cellStyle name="Bad 10" xfId="47722" xr:uid="{00000000-0005-0000-0000-000066A80000}"/>
    <cellStyle name="Bad 11" xfId="47723" xr:uid="{00000000-0005-0000-0000-000067A80000}"/>
    <cellStyle name="Bad 12" xfId="47724" xr:uid="{00000000-0005-0000-0000-000068A80000}"/>
    <cellStyle name="Bad 13" xfId="47725" xr:uid="{00000000-0005-0000-0000-000069A80000}"/>
    <cellStyle name="Bad 14" xfId="47726" xr:uid="{00000000-0005-0000-0000-00006AA80000}"/>
    <cellStyle name="Bad 15" xfId="47727" xr:uid="{00000000-0005-0000-0000-00006BA80000}"/>
    <cellStyle name="Bad 16" xfId="47728" xr:uid="{00000000-0005-0000-0000-00006CA80000}"/>
    <cellStyle name="Bad 17" xfId="47729" xr:uid="{00000000-0005-0000-0000-00006DA80000}"/>
    <cellStyle name="Bad 2" xfId="47730" xr:uid="{00000000-0005-0000-0000-00006EA80000}"/>
    <cellStyle name="Bad 3" xfId="47731" xr:uid="{00000000-0005-0000-0000-00006FA80000}"/>
    <cellStyle name="Bad 4" xfId="47732" xr:uid="{00000000-0005-0000-0000-000070A80000}"/>
    <cellStyle name="Bad 5" xfId="47733" xr:uid="{00000000-0005-0000-0000-000071A80000}"/>
    <cellStyle name="Bad 6" xfId="47734" xr:uid="{00000000-0005-0000-0000-000072A80000}"/>
    <cellStyle name="Bad 7" xfId="47735" xr:uid="{00000000-0005-0000-0000-000073A80000}"/>
    <cellStyle name="Bad 8" xfId="47736" xr:uid="{00000000-0005-0000-0000-000074A80000}"/>
    <cellStyle name="Bad 9" xfId="47737" xr:uid="{00000000-0005-0000-0000-000075A80000}"/>
    <cellStyle name="Buena 10" xfId="9937" xr:uid="{00000000-0005-0000-0000-000077A80000}"/>
    <cellStyle name="Buena 11" xfId="9938" xr:uid="{00000000-0005-0000-0000-000078A80000}"/>
    <cellStyle name="Buena 12" xfId="9939" xr:uid="{00000000-0005-0000-0000-000079A80000}"/>
    <cellStyle name="Buena 13" xfId="9940" xr:uid="{00000000-0005-0000-0000-00007AA80000}"/>
    <cellStyle name="Buena 14" xfId="9941" xr:uid="{00000000-0005-0000-0000-00007BA80000}"/>
    <cellStyle name="Buena 15" xfId="9942" xr:uid="{00000000-0005-0000-0000-00007CA80000}"/>
    <cellStyle name="Buena 16" xfId="9943" xr:uid="{00000000-0005-0000-0000-00007DA80000}"/>
    <cellStyle name="Buena 17" xfId="9944" xr:uid="{00000000-0005-0000-0000-00007EA80000}"/>
    <cellStyle name="Buena 18" xfId="9945" xr:uid="{00000000-0005-0000-0000-00007FA80000}"/>
    <cellStyle name="Buena 19" xfId="9946" xr:uid="{00000000-0005-0000-0000-000080A80000}"/>
    <cellStyle name="Buena 2" xfId="9947" xr:uid="{00000000-0005-0000-0000-000081A80000}"/>
    <cellStyle name="Buena 20" xfId="9948" xr:uid="{00000000-0005-0000-0000-000082A80000}"/>
    <cellStyle name="Buena 21" xfId="9949" xr:uid="{00000000-0005-0000-0000-000083A80000}"/>
    <cellStyle name="Buena 22" xfId="9950" xr:uid="{00000000-0005-0000-0000-000084A80000}"/>
    <cellStyle name="Buena 23" xfId="9951" xr:uid="{00000000-0005-0000-0000-000085A80000}"/>
    <cellStyle name="Buena 24" xfId="9952" xr:uid="{00000000-0005-0000-0000-000086A80000}"/>
    <cellStyle name="Buena 25" xfId="9953" xr:uid="{00000000-0005-0000-0000-000087A80000}"/>
    <cellStyle name="Buena 3" xfId="9954" xr:uid="{00000000-0005-0000-0000-000088A80000}"/>
    <cellStyle name="Buena 4" xfId="9955" xr:uid="{00000000-0005-0000-0000-000089A80000}"/>
    <cellStyle name="Buena 5" xfId="9956" xr:uid="{00000000-0005-0000-0000-00008AA80000}"/>
    <cellStyle name="Buena 6" xfId="9957" xr:uid="{00000000-0005-0000-0000-00008BA80000}"/>
    <cellStyle name="Buena 7" xfId="9958" xr:uid="{00000000-0005-0000-0000-00008CA80000}"/>
    <cellStyle name="Buena 8" xfId="9959" xr:uid="{00000000-0005-0000-0000-00008DA80000}"/>
    <cellStyle name="Buena 9" xfId="9960" xr:uid="{00000000-0005-0000-0000-00008EA80000}"/>
    <cellStyle name="Bueno" xfId="61946" builtinId="26" customBuiltin="1"/>
    <cellStyle name="Bueno 2" xfId="62417" xr:uid="{1BE9E907-282C-4F88-AA30-ACA0C33710F0}"/>
    <cellStyle name="Cabecera 1" xfId="62056" xr:uid="{00000000-0005-0000-0000-00008FA80000}"/>
    <cellStyle name="Cabecera 2" xfId="62057" xr:uid="{00000000-0005-0000-0000-000090A80000}"/>
    <cellStyle name="Calculation" xfId="61927" xr:uid="{00000000-0005-0000-0000-000091A80000}"/>
    <cellStyle name="Calculation 10" xfId="47738" xr:uid="{00000000-0005-0000-0000-000092A80000}"/>
    <cellStyle name="Calculation 11" xfId="47739" xr:uid="{00000000-0005-0000-0000-000093A80000}"/>
    <cellStyle name="Calculation 12" xfId="47740" xr:uid="{00000000-0005-0000-0000-000094A80000}"/>
    <cellStyle name="Calculation 13" xfId="47741" xr:uid="{00000000-0005-0000-0000-000095A80000}"/>
    <cellStyle name="Calculation 14" xfId="47742" xr:uid="{00000000-0005-0000-0000-000096A80000}"/>
    <cellStyle name="Calculation 15" xfId="47743" xr:uid="{00000000-0005-0000-0000-000097A80000}"/>
    <cellStyle name="Calculation 16" xfId="47744" xr:uid="{00000000-0005-0000-0000-000098A80000}"/>
    <cellStyle name="Calculation 17" xfId="47745" xr:uid="{00000000-0005-0000-0000-000099A80000}"/>
    <cellStyle name="Calculation 2" xfId="47746" xr:uid="{00000000-0005-0000-0000-00009AA80000}"/>
    <cellStyle name="Calculation 3" xfId="47747" xr:uid="{00000000-0005-0000-0000-00009BA80000}"/>
    <cellStyle name="Calculation 4" xfId="47748" xr:uid="{00000000-0005-0000-0000-00009CA80000}"/>
    <cellStyle name="Calculation 5" xfId="47749" xr:uid="{00000000-0005-0000-0000-00009DA80000}"/>
    <cellStyle name="Calculation 6" xfId="47750" xr:uid="{00000000-0005-0000-0000-00009EA80000}"/>
    <cellStyle name="Calculation 7" xfId="47751" xr:uid="{00000000-0005-0000-0000-00009FA80000}"/>
    <cellStyle name="Calculation 8" xfId="47752" xr:uid="{00000000-0005-0000-0000-0000A0A80000}"/>
    <cellStyle name="Calculation 9" xfId="47753" xr:uid="{00000000-0005-0000-0000-0000A1A80000}"/>
    <cellStyle name="Cálculo" xfId="61951" builtinId="22" customBuiltin="1"/>
    <cellStyle name="Cálculo 10" xfId="9961" xr:uid="{00000000-0005-0000-0000-0000A3A80000}"/>
    <cellStyle name="Cálculo 10 2" xfId="9962" xr:uid="{00000000-0005-0000-0000-0000A4A80000}"/>
    <cellStyle name="Cálculo 11" xfId="9963" xr:uid="{00000000-0005-0000-0000-0000A5A80000}"/>
    <cellStyle name="Cálculo 11 2" xfId="9964" xr:uid="{00000000-0005-0000-0000-0000A6A80000}"/>
    <cellStyle name="Cálculo 12" xfId="9965" xr:uid="{00000000-0005-0000-0000-0000A7A80000}"/>
    <cellStyle name="Cálculo 12 2" xfId="9966" xr:uid="{00000000-0005-0000-0000-0000A8A80000}"/>
    <cellStyle name="Cálculo 13" xfId="9967" xr:uid="{00000000-0005-0000-0000-0000A9A80000}"/>
    <cellStyle name="Cálculo 13 2" xfId="9968" xr:uid="{00000000-0005-0000-0000-0000AAA80000}"/>
    <cellStyle name="Cálculo 14" xfId="9969" xr:uid="{00000000-0005-0000-0000-0000ABA80000}"/>
    <cellStyle name="Cálculo 14 2" xfId="9970" xr:uid="{00000000-0005-0000-0000-0000ACA80000}"/>
    <cellStyle name="Cálculo 15" xfId="9971" xr:uid="{00000000-0005-0000-0000-0000ADA80000}"/>
    <cellStyle name="Cálculo 15 2" xfId="9972" xr:uid="{00000000-0005-0000-0000-0000AEA80000}"/>
    <cellStyle name="Cálculo 16" xfId="9973" xr:uid="{00000000-0005-0000-0000-0000AFA80000}"/>
    <cellStyle name="Cálculo 16 2" xfId="9974" xr:uid="{00000000-0005-0000-0000-0000B0A80000}"/>
    <cellStyle name="Cálculo 17" xfId="9975" xr:uid="{00000000-0005-0000-0000-0000B1A80000}"/>
    <cellStyle name="Cálculo 17 2" xfId="9976" xr:uid="{00000000-0005-0000-0000-0000B2A80000}"/>
    <cellStyle name="Cálculo 18" xfId="9977" xr:uid="{00000000-0005-0000-0000-0000B3A80000}"/>
    <cellStyle name="Cálculo 18 2" xfId="9978" xr:uid="{00000000-0005-0000-0000-0000B4A80000}"/>
    <cellStyle name="Cálculo 19" xfId="9979" xr:uid="{00000000-0005-0000-0000-0000B5A80000}"/>
    <cellStyle name="Cálculo 19 2" xfId="9980" xr:uid="{00000000-0005-0000-0000-0000B6A80000}"/>
    <cellStyle name="Cálculo 2" xfId="9981" xr:uid="{00000000-0005-0000-0000-0000B7A80000}"/>
    <cellStyle name="Cálculo 2 2" xfId="9982" xr:uid="{00000000-0005-0000-0000-0000B8A80000}"/>
    <cellStyle name="Cálculo 20" xfId="9983" xr:uid="{00000000-0005-0000-0000-0000B9A80000}"/>
    <cellStyle name="Cálculo 20 2" xfId="9984" xr:uid="{00000000-0005-0000-0000-0000BAA80000}"/>
    <cellStyle name="Cálculo 21" xfId="9985" xr:uid="{00000000-0005-0000-0000-0000BBA80000}"/>
    <cellStyle name="Cálculo 21 2" xfId="9986" xr:uid="{00000000-0005-0000-0000-0000BCA80000}"/>
    <cellStyle name="Cálculo 22" xfId="9987" xr:uid="{00000000-0005-0000-0000-0000BDA80000}"/>
    <cellStyle name="Cálculo 22 2" xfId="9988" xr:uid="{00000000-0005-0000-0000-0000BEA80000}"/>
    <cellStyle name="Cálculo 23" xfId="9989" xr:uid="{00000000-0005-0000-0000-0000BFA80000}"/>
    <cellStyle name="Cálculo 23 2" xfId="9990" xr:uid="{00000000-0005-0000-0000-0000C0A80000}"/>
    <cellStyle name="Cálculo 24" xfId="9991" xr:uid="{00000000-0005-0000-0000-0000C1A80000}"/>
    <cellStyle name="Cálculo 24 2" xfId="9992" xr:uid="{00000000-0005-0000-0000-0000C2A80000}"/>
    <cellStyle name="Cálculo 25" xfId="9993" xr:uid="{00000000-0005-0000-0000-0000C3A80000}"/>
    <cellStyle name="Cálculo 25 2" xfId="9994" xr:uid="{00000000-0005-0000-0000-0000C4A80000}"/>
    <cellStyle name="Cálculo 3" xfId="9995" xr:uid="{00000000-0005-0000-0000-0000C5A80000}"/>
    <cellStyle name="Cálculo 3 2" xfId="9996" xr:uid="{00000000-0005-0000-0000-0000C6A80000}"/>
    <cellStyle name="Cálculo 4" xfId="9997" xr:uid="{00000000-0005-0000-0000-0000C7A80000}"/>
    <cellStyle name="Cálculo 4 2" xfId="9998" xr:uid="{00000000-0005-0000-0000-0000C8A80000}"/>
    <cellStyle name="Cálculo 5" xfId="9999" xr:uid="{00000000-0005-0000-0000-0000C9A80000}"/>
    <cellStyle name="Cálculo 5 2" xfId="10000" xr:uid="{00000000-0005-0000-0000-0000CAA80000}"/>
    <cellStyle name="Cálculo 6" xfId="10001" xr:uid="{00000000-0005-0000-0000-0000CBA80000}"/>
    <cellStyle name="Cálculo 6 2" xfId="10002" xr:uid="{00000000-0005-0000-0000-0000CCA80000}"/>
    <cellStyle name="Cálculo 7" xfId="10003" xr:uid="{00000000-0005-0000-0000-0000CDA80000}"/>
    <cellStyle name="Cálculo 7 2" xfId="10004" xr:uid="{00000000-0005-0000-0000-0000CEA80000}"/>
    <cellStyle name="Cálculo 8" xfId="10005" xr:uid="{00000000-0005-0000-0000-0000CFA80000}"/>
    <cellStyle name="Cálculo 8 2" xfId="10006" xr:uid="{00000000-0005-0000-0000-0000D0A80000}"/>
    <cellStyle name="Cálculo 9" xfId="10007" xr:uid="{00000000-0005-0000-0000-0000D1A80000}"/>
    <cellStyle name="Cálculo 9 2" xfId="10008" xr:uid="{00000000-0005-0000-0000-0000D2A80000}"/>
    <cellStyle name="Celda de comprobación" xfId="61953" builtinId="23" customBuiltin="1"/>
    <cellStyle name="Celda de comprobación 10" xfId="10009" xr:uid="{00000000-0005-0000-0000-0000D4A80000}"/>
    <cellStyle name="Celda de comprobación 11" xfId="10010" xr:uid="{00000000-0005-0000-0000-0000D5A80000}"/>
    <cellStyle name="Celda de comprobación 12" xfId="10011" xr:uid="{00000000-0005-0000-0000-0000D6A80000}"/>
    <cellStyle name="Celda de comprobación 13" xfId="10012" xr:uid="{00000000-0005-0000-0000-0000D7A80000}"/>
    <cellStyle name="Celda de comprobación 14" xfId="10013" xr:uid="{00000000-0005-0000-0000-0000D8A80000}"/>
    <cellStyle name="Celda de comprobación 15" xfId="10014" xr:uid="{00000000-0005-0000-0000-0000D9A80000}"/>
    <cellStyle name="Celda de comprobación 16" xfId="10015" xr:uid="{00000000-0005-0000-0000-0000DAA80000}"/>
    <cellStyle name="Celda de comprobación 17" xfId="10016" xr:uid="{00000000-0005-0000-0000-0000DBA80000}"/>
    <cellStyle name="Celda de comprobación 18" xfId="10017" xr:uid="{00000000-0005-0000-0000-0000DCA80000}"/>
    <cellStyle name="Celda de comprobación 19" xfId="10018" xr:uid="{00000000-0005-0000-0000-0000DDA80000}"/>
    <cellStyle name="Celda de comprobación 2" xfId="10019" xr:uid="{00000000-0005-0000-0000-0000DEA80000}"/>
    <cellStyle name="Celda de comprobación 20" xfId="10020" xr:uid="{00000000-0005-0000-0000-0000DFA80000}"/>
    <cellStyle name="Celda de comprobación 21" xfId="10021" xr:uid="{00000000-0005-0000-0000-0000E0A80000}"/>
    <cellStyle name="Celda de comprobación 22" xfId="10022" xr:uid="{00000000-0005-0000-0000-0000E1A80000}"/>
    <cellStyle name="Celda de comprobación 23" xfId="10023" xr:uid="{00000000-0005-0000-0000-0000E2A80000}"/>
    <cellStyle name="Celda de comprobación 24" xfId="10024" xr:uid="{00000000-0005-0000-0000-0000E3A80000}"/>
    <cellStyle name="Celda de comprobación 25" xfId="10025" xr:uid="{00000000-0005-0000-0000-0000E4A80000}"/>
    <cellStyle name="Celda de comprobación 3" xfId="10026" xr:uid="{00000000-0005-0000-0000-0000E5A80000}"/>
    <cellStyle name="Celda de comprobación 4" xfId="10027" xr:uid="{00000000-0005-0000-0000-0000E6A80000}"/>
    <cellStyle name="Celda de comprobación 5" xfId="10028" xr:uid="{00000000-0005-0000-0000-0000E7A80000}"/>
    <cellStyle name="Celda de comprobación 6" xfId="10029" xr:uid="{00000000-0005-0000-0000-0000E8A80000}"/>
    <cellStyle name="Celda de comprobación 7" xfId="10030" xr:uid="{00000000-0005-0000-0000-0000E9A80000}"/>
    <cellStyle name="Celda de comprobación 8" xfId="10031" xr:uid="{00000000-0005-0000-0000-0000EAA80000}"/>
    <cellStyle name="Celda de comprobación 9" xfId="10032" xr:uid="{00000000-0005-0000-0000-0000EBA80000}"/>
    <cellStyle name="Celda vinculada" xfId="61952" builtinId="24" customBuiltin="1"/>
    <cellStyle name="Celda vinculada 10" xfId="10033" xr:uid="{00000000-0005-0000-0000-0000EDA80000}"/>
    <cellStyle name="Celda vinculada 11" xfId="10034" xr:uid="{00000000-0005-0000-0000-0000EEA80000}"/>
    <cellStyle name="Celda vinculada 12" xfId="10035" xr:uid="{00000000-0005-0000-0000-0000EFA80000}"/>
    <cellStyle name="Celda vinculada 13" xfId="10036" xr:uid="{00000000-0005-0000-0000-0000F0A80000}"/>
    <cellStyle name="Celda vinculada 14" xfId="10037" xr:uid="{00000000-0005-0000-0000-0000F1A80000}"/>
    <cellStyle name="Celda vinculada 15" xfId="10038" xr:uid="{00000000-0005-0000-0000-0000F2A80000}"/>
    <cellStyle name="Celda vinculada 16" xfId="10039" xr:uid="{00000000-0005-0000-0000-0000F3A80000}"/>
    <cellStyle name="Celda vinculada 17" xfId="10040" xr:uid="{00000000-0005-0000-0000-0000F4A80000}"/>
    <cellStyle name="Celda vinculada 18" xfId="10041" xr:uid="{00000000-0005-0000-0000-0000F5A80000}"/>
    <cellStyle name="Celda vinculada 19" xfId="10042" xr:uid="{00000000-0005-0000-0000-0000F6A80000}"/>
    <cellStyle name="Celda vinculada 2" xfId="10043" xr:uid="{00000000-0005-0000-0000-0000F7A80000}"/>
    <cellStyle name="Celda vinculada 20" xfId="10044" xr:uid="{00000000-0005-0000-0000-0000F8A80000}"/>
    <cellStyle name="Celda vinculada 21" xfId="10045" xr:uid="{00000000-0005-0000-0000-0000F9A80000}"/>
    <cellStyle name="Celda vinculada 22" xfId="10046" xr:uid="{00000000-0005-0000-0000-0000FAA80000}"/>
    <cellStyle name="Celda vinculada 23" xfId="10047" xr:uid="{00000000-0005-0000-0000-0000FBA80000}"/>
    <cellStyle name="Celda vinculada 24" xfId="10048" xr:uid="{00000000-0005-0000-0000-0000FCA80000}"/>
    <cellStyle name="Celda vinculada 25" xfId="10049" xr:uid="{00000000-0005-0000-0000-0000FDA80000}"/>
    <cellStyle name="Celda vinculada 3" xfId="10050" xr:uid="{00000000-0005-0000-0000-0000FEA80000}"/>
    <cellStyle name="Celda vinculada 4" xfId="10051" xr:uid="{00000000-0005-0000-0000-0000FFA80000}"/>
    <cellStyle name="Celda vinculada 5" xfId="10052" xr:uid="{00000000-0005-0000-0000-000000A90000}"/>
    <cellStyle name="Celda vinculada 6" xfId="10053" xr:uid="{00000000-0005-0000-0000-000001A90000}"/>
    <cellStyle name="Celda vinculada 7" xfId="10054" xr:uid="{00000000-0005-0000-0000-000002A90000}"/>
    <cellStyle name="Celda vinculada 8" xfId="10055" xr:uid="{00000000-0005-0000-0000-000003A90000}"/>
    <cellStyle name="Celda vinculada 9" xfId="10056" xr:uid="{00000000-0005-0000-0000-000004A90000}"/>
    <cellStyle name="Check Cell" xfId="61928" xr:uid="{00000000-0005-0000-0000-000005A90000}"/>
    <cellStyle name="Check Cell 10" xfId="47754" xr:uid="{00000000-0005-0000-0000-000006A90000}"/>
    <cellStyle name="Check Cell 11" xfId="47755" xr:uid="{00000000-0005-0000-0000-000007A90000}"/>
    <cellStyle name="Check Cell 12" xfId="47756" xr:uid="{00000000-0005-0000-0000-000008A90000}"/>
    <cellStyle name="Check Cell 13" xfId="47757" xr:uid="{00000000-0005-0000-0000-000009A90000}"/>
    <cellStyle name="Check Cell 14" xfId="47758" xr:uid="{00000000-0005-0000-0000-00000AA90000}"/>
    <cellStyle name="Check Cell 15" xfId="47759" xr:uid="{00000000-0005-0000-0000-00000BA90000}"/>
    <cellStyle name="Check Cell 16" xfId="47760" xr:uid="{00000000-0005-0000-0000-00000CA90000}"/>
    <cellStyle name="Check Cell 17" xfId="47761" xr:uid="{00000000-0005-0000-0000-00000DA90000}"/>
    <cellStyle name="Check Cell 2" xfId="47762" xr:uid="{00000000-0005-0000-0000-00000EA90000}"/>
    <cellStyle name="Check Cell 3" xfId="47763" xr:uid="{00000000-0005-0000-0000-00000FA90000}"/>
    <cellStyle name="Check Cell 4" xfId="47764" xr:uid="{00000000-0005-0000-0000-000010A90000}"/>
    <cellStyle name="Check Cell 5" xfId="47765" xr:uid="{00000000-0005-0000-0000-000011A90000}"/>
    <cellStyle name="Check Cell 6" xfId="47766" xr:uid="{00000000-0005-0000-0000-000012A90000}"/>
    <cellStyle name="Check Cell 7" xfId="47767" xr:uid="{00000000-0005-0000-0000-000013A90000}"/>
    <cellStyle name="Check Cell 8" xfId="47768" xr:uid="{00000000-0005-0000-0000-000014A90000}"/>
    <cellStyle name="Check Cell 9" xfId="47769" xr:uid="{00000000-0005-0000-0000-000015A90000}"/>
    <cellStyle name="clsAltData" xfId="47770" xr:uid="{00000000-0005-0000-0000-000016A90000}"/>
    <cellStyle name="clsAltDataPrezn3" xfId="47771" xr:uid="{00000000-0005-0000-0000-000017A90000}"/>
    <cellStyle name="clsAltRowHeader" xfId="47772" xr:uid="{00000000-0005-0000-0000-000018A90000}"/>
    <cellStyle name="clsAltRowHeader 10" xfId="47773" xr:uid="{00000000-0005-0000-0000-000019A90000}"/>
    <cellStyle name="clsAltRowHeader 11" xfId="47774" xr:uid="{00000000-0005-0000-0000-00001AA90000}"/>
    <cellStyle name="clsAltRowHeader 12" xfId="47775" xr:uid="{00000000-0005-0000-0000-00001BA90000}"/>
    <cellStyle name="clsAltRowHeader 13" xfId="47776" xr:uid="{00000000-0005-0000-0000-00001CA90000}"/>
    <cellStyle name="clsAltRowHeader 14" xfId="47777" xr:uid="{00000000-0005-0000-0000-00001DA90000}"/>
    <cellStyle name="clsAltRowHeader 15" xfId="47778" xr:uid="{00000000-0005-0000-0000-00001EA90000}"/>
    <cellStyle name="clsAltRowHeader 16" xfId="47779" xr:uid="{00000000-0005-0000-0000-00001FA90000}"/>
    <cellStyle name="clsAltRowHeader 17" xfId="47780" xr:uid="{00000000-0005-0000-0000-000020A90000}"/>
    <cellStyle name="clsAltRowHeader 2" xfId="47781" xr:uid="{00000000-0005-0000-0000-000021A90000}"/>
    <cellStyle name="clsAltRowHeader 3" xfId="47782" xr:uid="{00000000-0005-0000-0000-000022A90000}"/>
    <cellStyle name="clsAltRowHeader 4" xfId="47783" xr:uid="{00000000-0005-0000-0000-000023A90000}"/>
    <cellStyle name="clsAltRowHeader 5" xfId="47784" xr:uid="{00000000-0005-0000-0000-000024A90000}"/>
    <cellStyle name="clsAltRowHeader 6" xfId="47785" xr:uid="{00000000-0005-0000-0000-000025A90000}"/>
    <cellStyle name="clsAltRowHeader 7" xfId="47786" xr:uid="{00000000-0005-0000-0000-000026A90000}"/>
    <cellStyle name="clsAltRowHeader 8" xfId="47787" xr:uid="{00000000-0005-0000-0000-000027A90000}"/>
    <cellStyle name="clsAltRowHeader 9" xfId="47788" xr:uid="{00000000-0005-0000-0000-000028A90000}"/>
    <cellStyle name="clsColumnHeader" xfId="47789" xr:uid="{00000000-0005-0000-0000-000029A90000}"/>
    <cellStyle name="clsColumnHeader 10" xfId="47790" xr:uid="{00000000-0005-0000-0000-00002AA90000}"/>
    <cellStyle name="clsColumnHeader 11" xfId="47791" xr:uid="{00000000-0005-0000-0000-00002BA90000}"/>
    <cellStyle name="clsColumnHeader 12" xfId="47792" xr:uid="{00000000-0005-0000-0000-00002CA90000}"/>
    <cellStyle name="clsColumnHeader 13" xfId="47793" xr:uid="{00000000-0005-0000-0000-00002DA90000}"/>
    <cellStyle name="clsColumnHeader 14" xfId="47794" xr:uid="{00000000-0005-0000-0000-00002EA90000}"/>
    <cellStyle name="clsColumnHeader 15" xfId="47795" xr:uid="{00000000-0005-0000-0000-00002FA90000}"/>
    <cellStyle name="clsColumnHeader 16" xfId="47796" xr:uid="{00000000-0005-0000-0000-000030A90000}"/>
    <cellStyle name="clsColumnHeader 17" xfId="47797" xr:uid="{00000000-0005-0000-0000-000031A90000}"/>
    <cellStyle name="clsColumnHeader 2" xfId="47798" xr:uid="{00000000-0005-0000-0000-000032A90000}"/>
    <cellStyle name="clsColumnHeader 3" xfId="47799" xr:uid="{00000000-0005-0000-0000-000033A90000}"/>
    <cellStyle name="clsColumnHeader 4" xfId="47800" xr:uid="{00000000-0005-0000-0000-000034A90000}"/>
    <cellStyle name="clsColumnHeader 5" xfId="47801" xr:uid="{00000000-0005-0000-0000-000035A90000}"/>
    <cellStyle name="clsColumnHeader 6" xfId="47802" xr:uid="{00000000-0005-0000-0000-000036A90000}"/>
    <cellStyle name="clsColumnHeader 7" xfId="47803" xr:uid="{00000000-0005-0000-0000-000037A90000}"/>
    <cellStyle name="clsColumnHeader 8" xfId="47804" xr:uid="{00000000-0005-0000-0000-000038A90000}"/>
    <cellStyle name="clsColumnHeader 9" xfId="47805" xr:uid="{00000000-0005-0000-0000-000039A90000}"/>
    <cellStyle name="clsDataPrezn3" xfId="47806" xr:uid="{00000000-0005-0000-0000-00003AA90000}"/>
    <cellStyle name="clsRowHeader" xfId="47807" xr:uid="{00000000-0005-0000-0000-00003BA90000}"/>
    <cellStyle name="clsRowHeader 10" xfId="47808" xr:uid="{00000000-0005-0000-0000-00003CA90000}"/>
    <cellStyle name="clsRowHeader 11" xfId="47809" xr:uid="{00000000-0005-0000-0000-00003DA90000}"/>
    <cellStyle name="clsRowHeader 12" xfId="47810" xr:uid="{00000000-0005-0000-0000-00003EA90000}"/>
    <cellStyle name="clsRowHeader 13" xfId="47811" xr:uid="{00000000-0005-0000-0000-00003FA90000}"/>
    <cellStyle name="clsRowHeader 14" xfId="47812" xr:uid="{00000000-0005-0000-0000-000040A90000}"/>
    <cellStyle name="clsRowHeader 15" xfId="47813" xr:uid="{00000000-0005-0000-0000-000041A90000}"/>
    <cellStyle name="clsRowHeader 16" xfId="47814" xr:uid="{00000000-0005-0000-0000-000042A90000}"/>
    <cellStyle name="clsRowHeader 17" xfId="47815" xr:uid="{00000000-0005-0000-0000-000043A90000}"/>
    <cellStyle name="clsRowHeader 2" xfId="47816" xr:uid="{00000000-0005-0000-0000-000044A90000}"/>
    <cellStyle name="clsRowHeader 3" xfId="47817" xr:uid="{00000000-0005-0000-0000-000045A90000}"/>
    <cellStyle name="clsRowHeader 4" xfId="47818" xr:uid="{00000000-0005-0000-0000-000046A90000}"/>
    <cellStyle name="clsRowHeader 5" xfId="47819" xr:uid="{00000000-0005-0000-0000-000047A90000}"/>
    <cellStyle name="clsRowHeader 6" xfId="47820" xr:uid="{00000000-0005-0000-0000-000048A90000}"/>
    <cellStyle name="clsRowHeader 7" xfId="47821" xr:uid="{00000000-0005-0000-0000-000049A90000}"/>
    <cellStyle name="clsRowHeader 8" xfId="47822" xr:uid="{00000000-0005-0000-0000-00004AA90000}"/>
    <cellStyle name="clsRowHeader 9" xfId="47823" xr:uid="{00000000-0005-0000-0000-00004BA90000}"/>
    <cellStyle name="Comma [0] 2" xfId="10057" xr:uid="{00000000-0005-0000-0000-00004CA90000}"/>
    <cellStyle name="Comma [0] 2 10" xfId="47824" xr:uid="{00000000-0005-0000-0000-00004DA90000}"/>
    <cellStyle name="Comma [0] 2 11" xfId="47825" xr:uid="{00000000-0005-0000-0000-00004EA90000}"/>
    <cellStyle name="Comma [0] 2 12" xfId="47826" xr:uid="{00000000-0005-0000-0000-00004FA90000}"/>
    <cellStyle name="Comma [0] 2 13" xfId="47827" xr:uid="{00000000-0005-0000-0000-000050A90000}"/>
    <cellStyle name="Comma [0] 2 14" xfId="47828" xr:uid="{00000000-0005-0000-0000-000051A90000}"/>
    <cellStyle name="Comma [0] 2 15" xfId="47829" xr:uid="{00000000-0005-0000-0000-000052A90000}"/>
    <cellStyle name="Comma [0] 2 16" xfId="47830" xr:uid="{00000000-0005-0000-0000-000053A90000}"/>
    <cellStyle name="Comma [0] 2 17" xfId="47831" xr:uid="{00000000-0005-0000-0000-000054A90000}"/>
    <cellStyle name="Comma [0] 2 18" xfId="47832" xr:uid="{00000000-0005-0000-0000-000055A90000}"/>
    <cellStyle name="Comma [0] 2 19" xfId="47833" xr:uid="{00000000-0005-0000-0000-000056A90000}"/>
    <cellStyle name="Comma [0] 2 2" xfId="10058" xr:uid="{00000000-0005-0000-0000-000057A90000}"/>
    <cellStyle name="Comma [0] 2 2 2" xfId="47834" xr:uid="{00000000-0005-0000-0000-000058A90000}"/>
    <cellStyle name="Comma [0] 2 2 3" xfId="47835" xr:uid="{00000000-0005-0000-0000-000059A90000}"/>
    <cellStyle name="Comma [0] 2 2 4" xfId="47836" xr:uid="{00000000-0005-0000-0000-00005AA90000}"/>
    <cellStyle name="Comma [0] 2 2 5" xfId="47837" xr:uid="{00000000-0005-0000-0000-00005BA90000}"/>
    <cellStyle name="Comma [0] 2 2 6" xfId="47838" xr:uid="{00000000-0005-0000-0000-00005CA90000}"/>
    <cellStyle name="Comma [0] 2 2 7" xfId="47839" xr:uid="{00000000-0005-0000-0000-00005DA90000}"/>
    <cellStyle name="Comma [0] 2 2 8" xfId="47840" xr:uid="{00000000-0005-0000-0000-00005EA90000}"/>
    <cellStyle name="Comma [0] 2 2 9" xfId="47841" xr:uid="{00000000-0005-0000-0000-00005FA90000}"/>
    <cellStyle name="Comma [0] 2 20" xfId="47842" xr:uid="{00000000-0005-0000-0000-000060A90000}"/>
    <cellStyle name="Comma [0] 2 21" xfId="47843" xr:uid="{00000000-0005-0000-0000-000061A90000}"/>
    <cellStyle name="Comma [0] 2 22" xfId="47844" xr:uid="{00000000-0005-0000-0000-000062A90000}"/>
    <cellStyle name="Comma [0] 2 23" xfId="47845" xr:uid="{00000000-0005-0000-0000-000063A90000}"/>
    <cellStyle name="Comma [0] 2 24" xfId="47846" xr:uid="{00000000-0005-0000-0000-000064A90000}"/>
    <cellStyle name="Comma [0] 2 25" xfId="47847" xr:uid="{00000000-0005-0000-0000-000065A90000}"/>
    <cellStyle name="Comma [0] 2 3" xfId="47848" xr:uid="{00000000-0005-0000-0000-000066A90000}"/>
    <cellStyle name="Comma [0] 2 4" xfId="47849" xr:uid="{00000000-0005-0000-0000-000067A90000}"/>
    <cellStyle name="Comma [0] 2 5" xfId="47850" xr:uid="{00000000-0005-0000-0000-000068A90000}"/>
    <cellStyle name="Comma [0] 2 6" xfId="47851" xr:uid="{00000000-0005-0000-0000-000069A90000}"/>
    <cellStyle name="Comma [0] 2 7" xfId="47852" xr:uid="{00000000-0005-0000-0000-00006AA90000}"/>
    <cellStyle name="Comma [0] 2 8" xfId="47853" xr:uid="{00000000-0005-0000-0000-00006BA90000}"/>
    <cellStyle name="Comma [0] 2 9" xfId="47854" xr:uid="{00000000-0005-0000-0000-00006CA90000}"/>
    <cellStyle name="Comma [0]_Bce ultramundo(1)" xfId="62058" xr:uid="{00000000-0005-0000-0000-00006DA90000}"/>
    <cellStyle name="Comma 2" xfId="10059" xr:uid="{00000000-0005-0000-0000-00006EA90000}"/>
    <cellStyle name="Comma 2 10" xfId="47855" xr:uid="{00000000-0005-0000-0000-00006FA90000}"/>
    <cellStyle name="Comma 2 11" xfId="47856" xr:uid="{00000000-0005-0000-0000-000070A90000}"/>
    <cellStyle name="Comma 2 12" xfId="47857" xr:uid="{00000000-0005-0000-0000-000071A90000}"/>
    <cellStyle name="Comma 2 13" xfId="47858" xr:uid="{00000000-0005-0000-0000-000072A90000}"/>
    <cellStyle name="Comma 2 14" xfId="47859" xr:uid="{00000000-0005-0000-0000-000073A90000}"/>
    <cellStyle name="Comma 2 15" xfId="47860" xr:uid="{00000000-0005-0000-0000-000074A90000}"/>
    <cellStyle name="Comma 2 16" xfId="47861" xr:uid="{00000000-0005-0000-0000-000075A90000}"/>
    <cellStyle name="Comma 2 17" xfId="47862" xr:uid="{00000000-0005-0000-0000-000076A90000}"/>
    <cellStyle name="Comma 2 18" xfId="62040" xr:uid="{00000000-0005-0000-0000-000077A90000}"/>
    <cellStyle name="Comma 2 2" xfId="47863" xr:uid="{00000000-0005-0000-0000-000078A90000}"/>
    <cellStyle name="Comma 2 3" xfId="47864" xr:uid="{00000000-0005-0000-0000-000079A90000}"/>
    <cellStyle name="Comma 2 4" xfId="47865" xr:uid="{00000000-0005-0000-0000-00007AA90000}"/>
    <cellStyle name="Comma 2 5" xfId="47866" xr:uid="{00000000-0005-0000-0000-00007BA90000}"/>
    <cellStyle name="Comma 2 6" xfId="47867" xr:uid="{00000000-0005-0000-0000-00007CA90000}"/>
    <cellStyle name="Comma 2 7" xfId="47868" xr:uid="{00000000-0005-0000-0000-00007DA90000}"/>
    <cellStyle name="Comma 2 8" xfId="47869" xr:uid="{00000000-0005-0000-0000-00007EA90000}"/>
    <cellStyle name="Comma 2 9" xfId="47870" xr:uid="{00000000-0005-0000-0000-00007FA90000}"/>
    <cellStyle name="Comma 3" xfId="47871" xr:uid="{00000000-0005-0000-0000-000080A90000}"/>
    <cellStyle name="Comma 3 10" xfId="47872" xr:uid="{00000000-0005-0000-0000-000081A90000}"/>
    <cellStyle name="Comma 3 11" xfId="47873" xr:uid="{00000000-0005-0000-0000-000082A90000}"/>
    <cellStyle name="Comma 3 12" xfId="47874" xr:uid="{00000000-0005-0000-0000-000083A90000}"/>
    <cellStyle name="Comma 3 13" xfId="47875" xr:uid="{00000000-0005-0000-0000-000084A90000}"/>
    <cellStyle name="Comma 3 14" xfId="47876" xr:uid="{00000000-0005-0000-0000-000085A90000}"/>
    <cellStyle name="Comma 3 15" xfId="47877" xr:uid="{00000000-0005-0000-0000-000086A90000}"/>
    <cellStyle name="Comma 3 16" xfId="47878" xr:uid="{00000000-0005-0000-0000-000087A90000}"/>
    <cellStyle name="Comma 3 17" xfId="47879" xr:uid="{00000000-0005-0000-0000-000088A90000}"/>
    <cellStyle name="Comma 3 18" xfId="47880" xr:uid="{00000000-0005-0000-0000-000089A90000}"/>
    <cellStyle name="Comma 3 2" xfId="47881" xr:uid="{00000000-0005-0000-0000-00008AA90000}"/>
    <cellStyle name="Comma 3 3" xfId="47882" xr:uid="{00000000-0005-0000-0000-00008BA90000}"/>
    <cellStyle name="Comma 3 4" xfId="47883" xr:uid="{00000000-0005-0000-0000-00008CA90000}"/>
    <cellStyle name="Comma 3 5" xfId="47884" xr:uid="{00000000-0005-0000-0000-00008DA90000}"/>
    <cellStyle name="Comma 3 6" xfId="47885" xr:uid="{00000000-0005-0000-0000-00008EA90000}"/>
    <cellStyle name="Comma 3 7" xfId="47886" xr:uid="{00000000-0005-0000-0000-00008FA90000}"/>
    <cellStyle name="Comma 3 8" xfId="47887" xr:uid="{00000000-0005-0000-0000-000090A90000}"/>
    <cellStyle name="Comma 3 9" xfId="47888" xr:uid="{00000000-0005-0000-0000-000091A90000}"/>
    <cellStyle name="Comma 4" xfId="47889" xr:uid="{00000000-0005-0000-0000-000092A90000}"/>
    <cellStyle name="Comma 5" xfId="10060" xr:uid="{00000000-0005-0000-0000-000093A90000}"/>
    <cellStyle name="Comma_Bce ultramundo(1)" xfId="62059" xr:uid="{00000000-0005-0000-0000-000094A90000}"/>
    <cellStyle name="Currency [0]_Bce ultramundo(1)" xfId="62060" xr:uid="{00000000-0005-0000-0000-000095A90000}"/>
    <cellStyle name="Currency 2" xfId="47890" xr:uid="{00000000-0005-0000-0000-000096A90000}"/>
    <cellStyle name="Currency_Bce ultramundo(1)" xfId="62061" xr:uid="{00000000-0005-0000-0000-000097A90000}"/>
    <cellStyle name="Encabezado 1" xfId="61942" builtinId="16" customBuiltin="1"/>
    <cellStyle name="Encabezado 4" xfId="61945" builtinId="19" customBuiltin="1"/>
    <cellStyle name="Encabezado 4 10" xfId="10061" xr:uid="{00000000-0005-0000-0000-00009AA90000}"/>
    <cellStyle name="Encabezado 4 11" xfId="10062" xr:uid="{00000000-0005-0000-0000-00009BA90000}"/>
    <cellStyle name="Encabezado 4 12" xfId="10063" xr:uid="{00000000-0005-0000-0000-00009CA90000}"/>
    <cellStyle name="Encabezado 4 13" xfId="10064" xr:uid="{00000000-0005-0000-0000-00009DA90000}"/>
    <cellStyle name="Encabezado 4 14" xfId="10065" xr:uid="{00000000-0005-0000-0000-00009EA90000}"/>
    <cellStyle name="Encabezado 4 15" xfId="10066" xr:uid="{00000000-0005-0000-0000-00009FA90000}"/>
    <cellStyle name="Encabezado 4 16" xfId="10067" xr:uid="{00000000-0005-0000-0000-0000A0A90000}"/>
    <cellStyle name="Encabezado 4 17" xfId="10068" xr:uid="{00000000-0005-0000-0000-0000A1A90000}"/>
    <cellStyle name="Encabezado 4 18" xfId="10069" xr:uid="{00000000-0005-0000-0000-0000A2A90000}"/>
    <cellStyle name="Encabezado 4 19" xfId="10070" xr:uid="{00000000-0005-0000-0000-0000A3A90000}"/>
    <cellStyle name="Encabezado 4 2" xfId="10071" xr:uid="{00000000-0005-0000-0000-0000A4A90000}"/>
    <cellStyle name="Encabezado 4 20" xfId="10072" xr:uid="{00000000-0005-0000-0000-0000A5A90000}"/>
    <cellStyle name="Encabezado 4 21" xfId="10073" xr:uid="{00000000-0005-0000-0000-0000A6A90000}"/>
    <cellStyle name="Encabezado 4 22" xfId="10074" xr:uid="{00000000-0005-0000-0000-0000A7A90000}"/>
    <cellStyle name="Encabezado 4 23" xfId="10075" xr:uid="{00000000-0005-0000-0000-0000A8A90000}"/>
    <cellStyle name="Encabezado 4 24" xfId="10076" xr:uid="{00000000-0005-0000-0000-0000A9A90000}"/>
    <cellStyle name="Encabezado 4 25" xfId="10077" xr:uid="{00000000-0005-0000-0000-0000AAA90000}"/>
    <cellStyle name="Encabezado 4 3" xfId="10078" xr:uid="{00000000-0005-0000-0000-0000ABA90000}"/>
    <cellStyle name="Encabezado 4 4" xfId="10079" xr:uid="{00000000-0005-0000-0000-0000ACA90000}"/>
    <cellStyle name="Encabezado 4 5" xfId="10080" xr:uid="{00000000-0005-0000-0000-0000ADA90000}"/>
    <cellStyle name="Encabezado 4 6" xfId="10081" xr:uid="{00000000-0005-0000-0000-0000AEA90000}"/>
    <cellStyle name="Encabezado 4 7" xfId="10082" xr:uid="{00000000-0005-0000-0000-0000AFA90000}"/>
    <cellStyle name="Encabezado 4 8" xfId="10083" xr:uid="{00000000-0005-0000-0000-0000B0A90000}"/>
    <cellStyle name="Encabezado 4 9" xfId="10084" xr:uid="{00000000-0005-0000-0000-0000B1A90000}"/>
    <cellStyle name="Énfasis1" xfId="61958" builtinId="29" customBuiltin="1"/>
    <cellStyle name="Énfasis1 10" xfId="10085" xr:uid="{00000000-0005-0000-0000-0000B3A90000}"/>
    <cellStyle name="Énfasis1 11" xfId="10086" xr:uid="{00000000-0005-0000-0000-0000B4A90000}"/>
    <cellStyle name="Énfasis1 12" xfId="10087" xr:uid="{00000000-0005-0000-0000-0000B5A90000}"/>
    <cellStyle name="Énfasis1 13" xfId="10088" xr:uid="{00000000-0005-0000-0000-0000B6A90000}"/>
    <cellStyle name="Énfasis1 14" xfId="10089" xr:uid="{00000000-0005-0000-0000-0000B7A90000}"/>
    <cellStyle name="Énfasis1 15" xfId="10090" xr:uid="{00000000-0005-0000-0000-0000B8A90000}"/>
    <cellStyle name="Énfasis1 16" xfId="10091" xr:uid="{00000000-0005-0000-0000-0000B9A90000}"/>
    <cellStyle name="Énfasis1 17" xfId="10092" xr:uid="{00000000-0005-0000-0000-0000BAA90000}"/>
    <cellStyle name="Énfasis1 18" xfId="10093" xr:uid="{00000000-0005-0000-0000-0000BBA90000}"/>
    <cellStyle name="Énfasis1 19" xfId="10094" xr:uid="{00000000-0005-0000-0000-0000BCA90000}"/>
    <cellStyle name="Énfasis1 2" xfId="10095" xr:uid="{00000000-0005-0000-0000-0000BDA90000}"/>
    <cellStyle name="Énfasis1 20" xfId="10096" xr:uid="{00000000-0005-0000-0000-0000BEA90000}"/>
    <cellStyle name="Énfasis1 21" xfId="10097" xr:uid="{00000000-0005-0000-0000-0000BFA90000}"/>
    <cellStyle name="Énfasis1 22" xfId="10098" xr:uid="{00000000-0005-0000-0000-0000C0A90000}"/>
    <cellStyle name="Énfasis1 23" xfId="10099" xr:uid="{00000000-0005-0000-0000-0000C1A90000}"/>
    <cellStyle name="Énfasis1 24" xfId="10100" xr:uid="{00000000-0005-0000-0000-0000C2A90000}"/>
    <cellStyle name="Énfasis1 25" xfId="10101" xr:uid="{00000000-0005-0000-0000-0000C3A90000}"/>
    <cellStyle name="Énfasis1 3" xfId="10102" xr:uid="{00000000-0005-0000-0000-0000C4A90000}"/>
    <cellStyle name="Énfasis1 4" xfId="10103" xr:uid="{00000000-0005-0000-0000-0000C5A90000}"/>
    <cellStyle name="Énfasis1 5" xfId="10104" xr:uid="{00000000-0005-0000-0000-0000C6A90000}"/>
    <cellStyle name="Énfasis1 6" xfId="10105" xr:uid="{00000000-0005-0000-0000-0000C7A90000}"/>
    <cellStyle name="Énfasis1 7" xfId="10106" xr:uid="{00000000-0005-0000-0000-0000C8A90000}"/>
    <cellStyle name="Énfasis1 8" xfId="10107" xr:uid="{00000000-0005-0000-0000-0000C9A90000}"/>
    <cellStyle name="Énfasis1 9" xfId="10108" xr:uid="{00000000-0005-0000-0000-0000CAA90000}"/>
    <cellStyle name="Énfasis2" xfId="61962" builtinId="33" customBuiltin="1"/>
    <cellStyle name="Énfasis2 10" xfId="10109" xr:uid="{00000000-0005-0000-0000-0000CCA90000}"/>
    <cellStyle name="Énfasis2 11" xfId="10110" xr:uid="{00000000-0005-0000-0000-0000CDA90000}"/>
    <cellStyle name="Énfasis2 12" xfId="10111" xr:uid="{00000000-0005-0000-0000-0000CEA90000}"/>
    <cellStyle name="Énfasis2 13" xfId="10112" xr:uid="{00000000-0005-0000-0000-0000CFA90000}"/>
    <cellStyle name="Énfasis2 14" xfId="10113" xr:uid="{00000000-0005-0000-0000-0000D0A90000}"/>
    <cellStyle name="Énfasis2 15" xfId="10114" xr:uid="{00000000-0005-0000-0000-0000D1A90000}"/>
    <cellStyle name="Énfasis2 16" xfId="10115" xr:uid="{00000000-0005-0000-0000-0000D2A90000}"/>
    <cellStyle name="Énfasis2 17" xfId="10116" xr:uid="{00000000-0005-0000-0000-0000D3A90000}"/>
    <cellStyle name="Énfasis2 18" xfId="10117" xr:uid="{00000000-0005-0000-0000-0000D4A90000}"/>
    <cellStyle name="Énfasis2 19" xfId="10118" xr:uid="{00000000-0005-0000-0000-0000D5A90000}"/>
    <cellStyle name="Énfasis2 2" xfId="10119" xr:uid="{00000000-0005-0000-0000-0000D6A90000}"/>
    <cellStyle name="Énfasis2 20" xfId="10120" xr:uid="{00000000-0005-0000-0000-0000D7A90000}"/>
    <cellStyle name="Énfasis2 21" xfId="10121" xr:uid="{00000000-0005-0000-0000-0000D8A90000}"/>
    <cellStyle name="Énfasis2 22" xfId="10122" xr:uid="{00000000-0005-0000-0000-0000D9A90000}"/>
    <cellStyle name="Énfasis2 23" xfId="10123" xr:uid="{00000000-0005-0000-0000-0000DAA90000}"/>
    <cellStyle name="Énfasis2 24" xfId="10124" xr:uid="{00000000-0005-0000-0000-0000DBA90000}"/>
    <cellStyle name="Énfasis2 25" xfId="10125" xr:uid="{00000000-0005-0000-0000-0000DCA90000}"/>
    <cellStyle name="Énfasis2 3" xfId="10126" xr:uid="{00000000-0005-0000-0000-0000DDA90000}"/>
    <cellStyle name="Énfasis2 4" xfId="10127" xr:uid="{00000000-0005-0000-0000-0000DEA90000}"/>
    <cellStyle name="Énfasis2 5" xfId="10128" xr:uid="{00000000-0005-0000-0000-0000DFA90000}"/>
    <cellStyle name="Énfasis2 6" xfId="10129" xr:uid="{00000000-0005-0000-0000-0000E0A90000}"/>
    <cellStyle name="Énfasis2 7" xfId="10130" xr:uid="{00000000-0005-0000-0000-0000E1A90000}"/>
    <cellStyle name="Énfasis2 8" xfId="10131" xr:uid="{00000000-0005-0000-0000-0000E2A90000}"/>
    <cellStyle name="Énfasis2 9" xfId="10132" xr:uid="{00000000-0005-0000-0000-0000E3A90000}"/>
    <cellStyle name="Énfasis3" xfId="61966" builtinId="37" customBuiltin="1"/>
    <cellStyle name="Énfasis3 10" xfId="10133" xr:uid="{00000000-0005-0000-0000-0000E5A90000}"/>
    <cellStyle name="Énfasis3 11" xfId="10134" xr:uid="{00000000-0005-0000-0000-0000E6A90000}"/>
    <cellStyle name="Énfasis3 12" xfId="10135" xr:uid="{00000000-0005-0000-0000-0000E7A90000}"/>
    <cellStyle name="Énfasis3 13" xfId="10136" xr:uid="{00000000-0005-0000-0000-0000E8A90000}"/>
    <cellStyle name="Énfasis3 14" xfId="10137" xr:uid="{00000000-0005-0000-0000-0000E9A90000}"/>
    <cellStyle name="Énfasis3 15" xfId="10138" xr:uid="{00000000-0005-0000-0000-0000EAA90000}"/>
    <cellStyle name="Énfasis3 16" xfId="10139" xr:uid="{00000000-0005-0000-0000-0000EBA90000}"/>
    <cellStyle name="Énfasis3 17" xfId="10140" xr:uid="{00000000-0005-0000-0000-0000ECA90000}"/>
    <cellStyle name="Énfasis3 18" xfId="10141" xr:uid="{00000000-0005-0000-0000-0000EDA90000}"/>
    <cellStyle name="Énfasis3 19" xfId="10142" xr:uid="{00000000-0005-0000-0000-0000EEA90000}"/>
    <cellStyle name="Énfasis3 2" xfId="10143" xr:uid="{00000000-0005-0000-0000-0000EFA90000}"/>
    <cellStyle name="Énfasis3 20" xfId="10144" xr:uid="{00000000-0005-0000-0000-0000F0A90000}"/>
    <cellStyle name="Énfasis3 21" xfId="10145" xr:uid="{00000000-0005-0000-0000-0000F1A90000}"/>
    <cellStyle name="Énfasis3 22" xfId="10146" xr:uid="{00000000-0005-0000-0000-0000F2A90000}"/>
    <cellStyle name="Énfasis3 23" xfId="10147" xr:uid="{00000000-0005-0000-0000-0000F3A90000}"/>
    <cellStyle name="Énfasis3 24" xfId="10148" xr:uid="{00000000-0005-0000-0000-0000F4A90000}"/>
    <cellStyle name="Énfasis3 25" xfId="10149" xr:uid="{00000000-0005-0000-0000-0000F5A90000}"/>
    <cellStyle name="Énfasis3 3" xfId="10150" xr:uid="{00000000-0005-0000-0000-0000F6A90000}"/>
    <cellStyle name="Énfasis3 4" xfId="10151" xr:uid="{00000000-0005-0000-0000-0000F7A90000}"/>
    <cellStyle name="Énfasis3 5" xfId="10152" xr:uid="{00000000-0005-0000-0000-0000F8A90000}"/>
    <cellStyle name="Énfasis3 6" xfId="10153" xr:uid="{00000000-0005-0000-0000-0000F9A90000}"/>
    <cellStyle name="Énfasis3 7" xfId="10154" xr:uid="{00000000-0005-0000-0000-0000FAA90000}"/>
    <cellStyle name="Énfasis3 8" xfId="10155" xr:uid="{00000000-0005-0000-0000-0000FBA90000}"/>
    <cellStyle name="Énfasis3 9" xfId="10156" xr:uid="{00000000-0005-0000-0000-0000FCA90000}"/>
    <cellStyle name="Énfasis4" xfId="61970" builtinId="41" customBuiltin="1"/>
    <cellStyle name="Énfasis4 10" xfId="10157" xr:uid="{00000000-0005-0000-0000-0000FEA90000}"/>
    <cellStyle name="Énfasis4 11" xfId="10158" xr:uid="{00000000-0005-0000-0000-0000FFA90000}"/>
    <cellStyle name="Énfasis4 12" xfId="10159" xr:uid="{00000000-0005-0000-0000-000000AA0000}"/>
    <cellStyle name="Énfasis4 13" xfId="10160" xr:uid="{00000000-0005-0000-0000-000001AA0000}"/>
    <cellStyle name="Énfasis4 14" xfId="10161" xr:uid="{00000000-0005-0000-0000-000002AA0000}"/>
    <cellStyle name="Énfasis4 15" xfId="10162" xr:uid="{00000000-0005-0000-0000-000003AA0000}"/>
    <cellStyle name="Énfasis4 16" xfId="10163" xr:uid="{00000000-0005-0000-0000-000004AA0000}"/>
    <cellStyle name="Énfasis4 17" xfId="10164" xr:uid="{00000000-0005-0000-0000-000005AA0000}"/>
    <cellStyle name="Énfasis4 18" xfId="10165" xr:uid="{00000000-0005-0000-0000-000006AA0000}"/>
    <cellStyle name="Énfasis4 19" xfId="10166" xr:uid="{00000000-0005-0000-0000-000007AA0000}"/>
    <cellStyle name="Énfasis4 2" xfId="10167" xr:uid="{00000000-0005-0000-0000-000008AA0000}"/>
    <cellStyle name="Énfasis4 20" xfId="10168" xr:uid="{00000000-0005-0000-0000-000009AA0000}"/>
    <cellStyle name="Énfasis4 21" xfId="10169" xr:uid="{00000000-0005-0000-0000-00000AAA0000}"/>
    <cellStyle name="Énfasis4 22" xfId="10170" xr:uid="{00000000-0005-0000-0000-00000BAA0000}"/>
    <cellStyle name="Énfasis4 23" xfId="10171" xr:uid="{00000000-0005-0000-0000-00000CAA0000}"/>
    <cellStyle name="Énfasis4 24" xfId="10172" xr:uid="{00000000-0005-0000-0000-00000DAA0000}"/>
    <cellStyle name="Énfasis4 25" xfId="10173" xr:uid="{00000000-0005-0000-0000-00000EAA0000}"/>
    <cellStyle name="Énfasis4 3" xfId="10174" xr:uid="{00000000-0005-0000-0000-00000FAA0000}"/>
    <cellStyle name="Énfasis4 4" xfId="10175" xr:uid="{00000000-0005-0000-0000-000010AA0000}"/>
    <cellStyle name="Énfasis4 5" xfId="10176" xr:uid="{00000000-0005-0000-0000-000011AA0000}"/>
    <cellStyle name="Énfasis4 6" xfId="10177" xr:uid="{00000000-0005-0000-0000-000012AA0000}"/>
    <cellStyle name="Énfasis4 7" xfId="10178" xr:uid="{00000000-0005-0000-0000-000013AA0000}"/>
    <cellStyle name="Énfasis4 8" xfId="10179" xr:uid="{00000000-0005-0000-0000-000014AA0000}"/>
    <cellStyle name="Énfasis4 9" xfId="10180" xr:uid="{00000000-0005-0000-0000-000015AA0000}"/>
    <cellStyle name="Énfasis5" xfId="61974" builtinId="45" customBuiltin="1"/>
    <cellStyle name="Énfasis5 10" xfId="10181" xr:uid="{00000000-0005-0000-0000-000017AA0000}"/>
    <cellStyle name="Énfasis5 11" xfId="10182" xr:uid="{00000000-0005-0000-0000-000018AA0000}"/>
    <cellStyle name="Énfasis5 12" xfId="10183" xr:uid="{00000000-0005-0000-0000-000019AA0000}"/>
    <cellStyle name="Énfasis5 13" xfId="10184" xr:uid="{00000000-0005-0000-0000-00001AAA0000}"/>
    <cellStyle name="Énfasis5 14" xfId="10185" xr:uid="{00000000-0005-0000-0000-00001BAA0000}"/>
    <cellStyle name="Énfasis5 15" xfId="10186" xr:uid="{00000000-0005-0000-0000-00001CAA0000}"/>
    <cellStyle name="Énfasis5 16" xfId="10187" xr:uid="{00000000-0005-0000-0000-00001DAA0000}"/>
    <cellStyle name="Énfasis5 17" xfId="10188" xr:uid="{00000000-0005-0000-0000-00001EAA0000}"/>
    <cellStyle name="Énfasis5 18" xfId="10189" xr:uid="{00000000-0005-0000-0000-00001FAA0000}"/>
    <cellStyle name="Énfasis5 19" xfId="10190" xr:uid="{00000000-0005-0000-0000-000020AA0000}"/>
    <cellStyle name="Énfasis5 2" xfId="10191" xr:uid="{00000000-0005-0000-0000-000021AA0000}"/>
    <cellStyle name="Énfasis5 20" xfId="10192" xr:uid="{00000000-0005-0000-0000-000022AA0000}"/>
    <cellStyle name="Énfasis5 21" xfId="10193" xr:uid="{00000000-0005-0000-0000-000023AA0000}"/>
    <cellStyle name="Énfasis5 22" xfId="10194" xr:uid="{00000000-0005-0000-0000-000024AA0000}"/>
    <cellStyle name="Énfasis5 23" xfId="10195" xr:uid="{00000000-0005-0000-0000-000025AA0000}"/>
    <cellStyle name="Énfasis5 24" xfId="10196" xr:uid="{00000000-0005-0000-0000-000026AA0000}"/>
    <cellStyle name="Énfasis5 25" xfId="10197" xr:uid="{00000000-0005-0000-0000-000027AA0000}"/>
    <cellStyle name="Énfasis5 3" xfId="10198" xr:uid="{00000000-0005-0000-0000-000028AA0000}"/>
    <cellStyle name="Énfasis5 4" xfId="10199" xr:uid="{00000000-0005-0000-0000-000029AA0000}"/>
    <cellStyle name="Énfasis5 5" xfId="10200" xr:uid="{00000000-0005-0000-0000-00002AAA0000}"/>
    <cellStyle name="Énfasis5 6" xfId="10201" xr:uid="{00000000-0005-0000-0000-00002BAA0000}"/>
    <cellStyle name="Énfasis5 7" xfId="10202" xr:uid="{00000000-0005-0000-0000-00002CAA0000}"/>
    <cellStyle name="Énfasis5 8" xfId="10203" xr:uid="{00000000-0005-0000-0000-00002DAA0000}"/>
    <cellStyle name="Énfasis5 9" xfId="10204" xr:uid="{00000000-0005-0000-0000-00002EAA0000}"/>
    <cellStyle name="Énfasis6" xfId="61978" builtinId="49" customBuiltin="1"/>
    <cellStyle name="Énfasis6 10" xfId="10205" xr:uid="{00000000-0005-0000-0000-000030AA0000}"/>
    <cellStyle name="Énfasis6 11" xfId="10206" xr:uid="{00000000-0005-0000-0000-000031AA0000}"/>
    <cellStyle name="Énfasis6 12" xfId="10207" xr:uid="{00000000-0005-0000-0000-000032AA0000}"/>
    <cellStyle name="Énfasis6 13" xfId="10208" xr:uid="{00000000-0005-0000-0000-000033AA0000}"/>
    <cellStyle name="Énfasis6 14" xfId="10209" xr:uid="{00000000-0005-0000-0000-000034AA0000}"/>
    <cellStyle name="Énfasis6 15" xfId="10210" xr:uid="{00000000-0005-0000-0000-000035AA0000}"/>
    <cellStyle name="Énfasis6 16" xfId="10211" xr:uid="{00000000-0005-0000-0000-000036AA0000}"/>
    <cellStyle name="Énfasis6 17" xfId="10212" xr:uid="{00000000-0005-0000-0000-000037AA0000}"/>
    <cellStyle name="Énfasis6 18" xfId="10213" xr:uid="{00000000-0005-0000-0000-000038AA0000}"/>
    <cellStyle name="Énfasis6 19" xfId="10214" xr:uid="{00000000-0005-0000-0000-000039AA0000}"/>
    <cellStyle name="Énfasis6 2" xfId="10215" xr:uid="{00000000-0005-0000-0000-00003AAA0000}"/>
    <cellStyle name="Énfasis6 20" xfId="10216" xr:uid="{00000000-0005-0000-0000-00003BAA0000}"/>
    <cellStyle name="Énfasis6 21" xfId="10217" xr:uid="{00000000-0005-0000-0000-00003CAA0000}"/>
    <cellStyle name="Énfasis6 22" xfId="10218" xr:uid="{00000000-0005-0000-0000-00003DAA0000}"/>
    <cellStyle name="Énfasis6 23" xfId="10219" xr:uid="{00000000-0005-0000-0000-00003EAA0000}"/>
    <cellStyle name="Énfasis6 24" xfId="10220" xr:uid="{00000000-0005-0000-0000-00003FAA0000}"/>
    <cellStyle name="Énfasis6 25" xfId="10221" xr:uid="{00000000-0005-0000-0000-000040AA0000}"/>
    <cellStyle name="Énfasis6 3" xfId="10222" xr:uid="{00000000-0005-0000-0000-000041AA0000}"/>
    <cellStyle name="Énfasis6 4" xfId="10223" xr:uid="{00000000-0005-0000-0000-000042AA0000}"/>
    <cellStyle name="Énfasis6 5" xfId="10224" xr:uid="{00000000-0005-0000-0000-000043AA0000}"/>
    <cellStyle name="Énfasis6 6" xfId="10225" xr:uid="{00000000-0005-0000-0000-000044AA0000}"/>
    <cellStyle name="Énfasis6 7" xfId="10226" xr:uid="{00000000-0005-0000-0000-000045AA0000}"/>
    <cellStyle name="Énfasis6 8" xfId="10227" xr:uid="{00000000-0005-0000-0000-000046AA0000}"/>
    <cellStyle name="Énfasis6 9" xfId="10228" xr:uid="{00000000-0005-0000-0000-000047AA0000}"/>
    <cellStyle name="Entrada" xfId="61949" builtinId="20" customBuiltin="1"/>
    <cellStyle name="Entrada 10" xfId="10229" xr:uid="{00000000-0005-0000-0000-000049AA0000}"/>
    <cellStyle name="Entrada 10 2" xfId="10230" xr:uid="{00000000-0005-0000-0000-00004AAA0000}"/>
    <cellStyle name="Entrada 11" xfId="10231" xr:uid="{00000000-0005-0000-0000-00004BAA0000}"/>
    <cellStyle name="Entrada 11 2" xfId="10232" xr:uid="{00000000-0005-0000-0000-00004CAA0000}"/>
    <cellStyle name="Entrada 12" xfId="10233" xr:uid="{00000000-0005-0000-0000-00004DAA0000}"/>
    <cellStyle name="Entrada 12 2" xfId="10234" xr:uid="{00000000-0005-0000-0000-00004EAA0000}"/>
    <cellStyle name="Entrada 13" xfId="10235" xr:uid="{00000000-0005-0000-0000-00004FAA0000}"/>
    <cellStyle name="Entrada 13 2" xfId="10236" xr:uid="{00000000-0005-0000-0000-000050AA0000}"/>
    <cellStyle name="Entrada 14" xfId="10237" xr:uid="{00000000-0005-0000-0000-000051AA0000}"/>
    <cellStyle name="Entrada 14 2" xfId="10238" xr:uid="{00000000-0005-0000-0000-000052AA0000}"/>
    <cellStyle name="Entrada 15" xfId="10239" xr:uid="{00000000-0005-0000-0000-000053AA0000}"/>
    <cellStyle name="Entrada 15 2" xfId="10240" xr:uid="{00000000-0005-0000-0000-000054AA0000}"/>
    <cellStyle name="Entrada 16" xfId="10241" xr:uid="{00000000-0005-0000-0000-000055AA0000}"/>
    <cellStyle name="Entrada 16 2" xfId="10242" xr:uid="{00000000-0005-0000-0000-000056AA0000}"/>
    <cellStyle name="Entrada 17" xfId="10243" xr:uid="{00000000-0005-0000-0000-000057AA0000}"/>
    <cellStyle name="Entrada 17 2" xfId="10244" xr:uid="{00000000-0005-0000-0000-000058AA0000}"/>
    <cellStyle name="Entrada 18" xfId="10245" xr:uid="{00000000-0005-0000-0000-000059AA0000}"/>
    <cellStyle name="Entrada 18 2" xfId="10246" xr:uid="{00000000-0005-0000-0000-00005AAA0000}"/>
    <cellStyle name="Entrada 19" xfId="10247" xr:uid="{00000000-0005-0000-0000-00005BAA0000}"/>
    <cellStyle name="Entrada 19 2" xfId="10248" xr:uid="{00000000-0005-0000-0000-00005CAA0000}"/>
    <cellStyle name="Entrada 2" xfId="10249" xr:uid="{00000000-0005-0000-0000-00005DAA0000}"/>
    <cellStyle name="Entrada 2 2" xfId="10250" xr:uid="{00000000-0005-0000-0000-00005EAA0000}"/>
    <cellStyle name="Entrada 20" xfId="10251" xr:uid="{00000000-0005-0000-0000-00005FAA0000}"/>
    <cellStyle name="Entrada 20 2" xfId="10252" xr:uid="{00000000-0005-0000-0000-000060AA0000}"/>
    <cellStyle name="Entrada 21" xfId="10253" xr:uid="{00000000-0005-0000-0000-000061AA0000}"/>
    <cellStyle name="Entrada 21 2" xfId="10254" xr:uid="{00000000-0005-0000-0000-000062AA0000}"/>
    <cellStyle name="Entrada 22" xfId="10255" xr:uid="{00000000-0005-0000-0000-000063AA0000}"/>
    <cellStyle name="Entrada 22 2" xfId="10256" xr:uid="{00000000-0005-0000-0000-000064AA0000}"/>
    <cellStyle name="Entrada 23" xfId="10257" xr:uid="{00000000-0005-0000-0000-000065AA0000}"/>
    <cellStyle name="Entrada 23 2" xfId="10258" xr:uid="{00000000-0005-0000-0000-000066AA0000}"/>
    <cellStyle name="Entrada 24" xfId="10259" xr:uid="{00000000-0005-0000-0000-000067AA0000}"/>
    <cellStyle name="Entrada 24 2" xfId="10260" xr:uid="{00000000-0005-0000-0000-000068AA0000}"/>
    <cellStyle name="Entrada 25" xfId="10261" xr:uid="{00000000-0005-0000-0000-000069AA0000}"/>
    <cellStyle name="Entrada 25 2" xfId="10262" xr:uid="{00000000-0005-0000-0000-00006AAA0000}"/>
    <cellStyle name="Entrada 3" xfId="10263" xr:uid="{00000000-0005-0000-0000-00006BAA0000}"/>
    <cellStyle name="Entrada 3 2" xfId="10264" xr:uid="{00000000-0005-0000-0000-00006CAA0000}"/>
    <cellStyle name="Entrada 4" xfId="10265" xr:uid="{00000000-0005-0000-0000-00006DAA0000}"/>
    <cellStyle name="Entrada 4 2" xfId="10266" xr:uid="{00000000-0005-0000-0000-00006EAA0000}"/>
    <cellStyle name="Entrada 5" xfId="10267" xr:uid="{00000000-0005-0000-0000-00006FAA0000}"/>
    <cellStyle name="Entrada 5 2" xfId="10268" xr:uid="{00000000-0005-0000-0000-000070AA0000}"/>
    <cellStyle name="Entrada 6" xfId="10269" xr:uid="{00000000-0005-0000-0000-000071AA0000}"/>
    <cellStyle name="Entrada 6 2" xfId="10270" xr:uid="{00000000-0005-0000-0000-000072AA0000}"/>
    <cellStyle name="Entrada 7" xfId="10271" xr:uid="{00000000-0005-0000-0000-000073AA0000}"/>
    <cellStyle name="Entrada 7 2" xfId="10272" xr:uid="{00000000-0005-0000-0000-000074AA0000}"/>
    <cellStyle name="Entrada 8" xfId="10273" xr:uid="{00000000-0005-0000-0000-000075AA0000}"/>
    <cellStyle name="Entrada 8 2" xfId="10274" xr:uid="{00000000-0005-0000-0000-000076AA0000}"/>
    <cellStyle name="Entrada 9" xfId="10275" xr:uid="{00000000-0005-0000-0000-000077AA0000}"/>
    <cellStyle name="Entrada 9 2" xfId="10276" xr:uid="{00000000-0005-0000-0000-000078AA0000}"/>
    <cellStyle name="Estilo 1" xfId="47891" xr:uid="{00000000-0005-0000-0000-000079AA0000}"/>
    <cellStyle name="Euro" xfId="10277" xr:uid="{00000000-0005-0000-0000-00007AAA0000}"/>
    <cellStyle name="Euro 10" xfId="47892" xr:uid="{00000000-0005-0000-0000-00007BAA0000}"/>
    <cellStyle name="Euro 10 2" xfId="62063" xr:uid="{00000000-0005-0000-0000-00007CAA0000}"/>
    <cellStyle name="Euro 11" xfId="47893" xr:uid="{00000000-0005-0000-0000-00007DAA0000}"/>
    <cellStyle name="Euro 11 2" xfId="62064" xr:uid="{00000000-0005-0000-0000-00007EAA0000}"/>
    <cellStyle name="Euro 12" xfId="47894" xr:uid="{00000000-0005-0000-0000-00007FAA0000}"/>
    <cellStyle name="Euro 12 2" xfId="62065" xr:uid="{00000000-0005-0000-0000-000080AA0000}"/>
    <cellStyle name="Euro 13" xfId="47895" xr:uid="{00000000-0005-0000-0000-000081AA0000}"/>
    <cellStyle name="Euro 13 2" xfId="62066" xr:uid="{00000000-0005-0000-0000-000082AA0000}"/>
    <cellStyle name="Euro 14" xfId="47896" xr:uid="{00000000-0005-0000-0000-000083AA0000}"/>
    <cellStyle name="Euro 14 2" xfId="62067" xr:uid="{00000000-0005-0000-0000-000084AA0000}"/>
    <cellStyle name="Euro 15" xfId="47897" xr:uid="{00000000-0005-0000-0000-000085AA0000}"/>
    <cellStyle name="Euro 15 2" xfId="62068" xr:uid="{00000000-0005-0000-0000-000086AA0000}"/>
    <cellStyle name="Euro 16" xfId="47898" xr:uid="{00000000-0005-0000-0000-000087AA0000}"/>
    <cellStyle name="Euro 16 2" xfId="62069" xr:uid="{00000000-0005-0000-0000-000088AA0000}"/>
    <cellStyle name="Euro 17" xfId="47899" xr:uid="{00000000-0005-0000-0000-000089AA0000}"/>
    <cellStyle name="Euro 17 2" xfId="62070" xr:uid="{00000000-0005-0000-0000-00008AAA0000}"/>
    <cellStyle name="Euro 18" xfId="47900" xr:uid="{00000000-0005-0000-0000-00008BAA0000}"/>
    <cellStyle name="Euro 18 2" xfId="62071" xr:uid="{00000000-0005-0000-0000-00008CAA0000}"/>
    <cellStyle name="Euro 19" xfId="47901" xr:uid="{00000000-0005-0000-0000-00008DAA0000}"/>
    <cellStyle name="Euro 19 2" xfId="62072" xr:uid="{00000000-0005-0000-0000-00008EAA0000}"/>
    <cellStyle name="Euro 2" xfId="10278" xr:uid="{00000000-0005-0000-0000-00008FAA0000}"/>
    <cellStyle name="Euro 2 2" xfId="10279" xr:uid="{00000000-0005-0000-0000-000090AA0000}"/>
    <cellStyle name="Euro 2 3" xfId="62073" xr:uid="{00000000-0005-0000-0000-000091AA0000}"/>
    <cellStyle name="Euro 20" xfId="47902" xr:uid="{00000000-0005-0000-0000-000092AA0000}"/>
    <cellStyle name="Euro 20 2" xfId="62074" xr:uid="{00000000-0005-0000-0000-000093AA0000}"/>
    <cellStyle name="Euro 21" xfId="47903" xr:uid="{00000000-0005-0000-0000-000094AA0000}"/>
    <cellStyle name="Euro 21 2" xfId="62075" xr:uid="{00000000-0005-0000-0000-000095AA0000}"/>
    <cellStyle name="Euro 22" xfId="47904" xr:uid="{00000000-0005-0000-0000-000096AA0000}"/>
    <cellStyle name="Euro 22 2" xfId="62076" xr:uid="{00000000-0005-0000-0000-000097AA0000}"/>
    <cellStyle name="Euro 23" xfId="47905" xr:uid="{00000000-0005-0000-0000-000098AA0000}"/>
    <cellStyle name="Euro 23 2" xfId="62077" xr:uid="{00000000-0005-0000-0000-000099AA0000}"/>
    <cellStyle name="Euro 24" xfId="47906" xr:uid="{00000000-0005-0000-0000-00009AAA0000}"/>
    <cellStyle name="Euro 24 2" xfId="62078" xr:uid="{00000000-0005-0000-0000-00009BAA0000}"/>
    <cellStyle name="Euro 25" xfId="47907" xr:uid="{00000000-0005-0000-0000-00009CAA0000}"/>
    <cellStyle name="Euro 25 2" xfId="62079" xr:uid="{00000000-0005-0000-0000-00009DAA0000}"/>
    <cellStyle name="Euro 26" xfId="47908" xr:uid="{00000000-0005-0000-0000-00009EAA0000}"/>
    <cellStyle name="Euro 26 2" xfId="62080" xr:uid="{00000000-0005-0000-0000-00009FAA0000}"/>
    <cellStyle name="Euro 27" xfId="47909" xr:uid="{00000000-0005-0000-0000-0000A0AA0000}"/>
    <cellStyle name="Euro 27 2" xfId="62081" xr:uid="{00000000-0005-0000-0000-0000A1AA0000}"/>
    <cellStyle name="Euro 28" xfId="47910" xr:uid="{00000000-0005-0000-0000-0000A2AA0000}"/>
    <cellStyle name="Euro 28 2" xfId="62082" xr:uid="{00000000-0005-0000-0000-0000A3AA0000}"/>
    <cellStyle name="Euro 29" xfId="62083" xr:uid="{00000000-0005-0000-0000-0000A4AA0000}"/>
    <cellStyle name="Euro 3" xfId="10280" xr:uid="{00000000-0005-0000-0000-0000A5AA0000}"/>
    <cellStyle name="Euro 3 2" xfId="62084" xr:uid="{00000000-0005-0000-0000-0000A6AA0000}"/>
    <cellStyle name="Euro 30" xfId="62085" xr:uid="{00000000-0005-0000-0000-0000A7AA0000}"/>
    <cellStyle name="Euro 31" xfId="62086" xr:uid="{00000000-0005-0000-0000-0000A8AA0000}"/>
    <cellStyle name="Euro 32" xfId="62087" xr:uid="{00000000-0005-0000-0000-0000A9AA0000}"/>
    <cellStyle name="Euro 33" xfId="62088" xr:uid="{00000000-0005-0000-0000-0000AAAA0000}"/>
    <cellStyle name="Euro 34" xfId="62089" xr:uid="{00000000-0005-0000-0000-0000ABAA0000}"/>
    <cellStyle name="Euro 35" xfId="62090" xr:uid="{00000000-0005-0000-0000-0000ACAA0000}"/>
    <cellStyle name="Euro 36" xfId="62091" xr:uid="{00000000-0005-0000-0000-0000ADAA0000}"/>
    <cellStyle name="Euro 37" xfId="62092" xr:uid="{00000000-0005-0000-0000-0000AEAA0000}"/>
    <cellStyle name="Euro 38" xfId="62093" xr:uid="{00000000-0005-0000-0000-0000AFAA0000}"/>
    <cellStyle name="Euro 39" xfId="62094" xr:uid="{00000000-0005-0000-0000-0000B0AA0000}"/>
    <cellStyle name="Euro 4" xfId="10281" xr:uid="{00000000-0005-0000-0000-0000B1AA0000}"/>
    <cellStyle name="Euro 4 2" xfId="62095" xr:uid="{00000000-0005-0000-0000-0000B2AA0000}"/>
    <cellStyle name="Euro 40" xfId="62096" xr:uid="{00000000-0005-0000-0000-0000B3AA0000}"/>
    <cellStyle name="Euro 41" xfId="62097" xr:uid="{00000000-0005-0000-0000-0000B4AA0000}"/>
    <cellStyle name="Euro 42" xfId="62098" xr:uid="{00000000-0005-0000-0000-0000B5AA0000}"/>
    <cellStyle name="Euro 43" xfId="62099" xr:uid="{00000000-0005-0000-0000-0000B6AA0000}"/>
    <cellStyle name="Euro 44" xfId="62100" xr:uid="{00000000-0005-0000-0000-0000B7AA0000}"/>
    <cellStyle name="Euro 45" xfId="62101" xr:uid="{00000000-0005-0000-0000-0000B8AA0000}"/>
    <cellStyle name="Euro 46" xfId="62102" xr:uid="{00000000-0005-0000-0000-0000B9AA0000}"/>
    <cellStyle name="Euro 47" xfId="62103" xr:uid="{00000000-0005-0000-0000-0000BAAA0000}"/>
    <cellStyle name="Euro 48" xfId="62104" xr:uid="{00000000-0005-0000-0000-0000BBAA0000}"/>
    <cellStyle name="Euro 49" xfId="62105" xr:uid="{00000000-0005-0000-0000-0000BCAA0000}"/>
    <cellStyle name="Euro 5" xfId="10282" xr:uid="{00000000-0005-0000-0000-0000BDAA0000}"/>
    <cellStyle name="Euro 5 2" xfId="62106" xr:uid="{00000000-0005-0000-0000-0000BEAA0000}"/>
    <cellStyle name="Euro 50" xfId="62107" xr:uid="{00000000-0005-0000-0000-0000BFAA0000}"/>
    <cellStyle name="Euro 51" xfId="62108" xr:uid="{00000000-0005-0000-0000-0000C0AA0000}"/>
    <cellStyle name="Euro 52" xfId="62109" xr:uid="{00000000-0005-0000-0000-0000C1AA0000}"/>
    <cellStyle name="Euro 53" xfId="62110" xr:uid="{00000000-0005-0000-0000-0000C2AA0000}"/>
    <cellStyle name="Euro 54" xfId="62111" xr:uid="{00000000-0005-0000-0000-0000C3AA0000}"/>
    <cellStyle name="Euro 55" xfId="62112" xr:uid="{00000000-0005-0000-0000-0000C4AA0000}"/>
    <cellStyle name="Euro 56" xfId="62113" xr:uid="{00000000-0005-0000-0000-0000C5AA0000}"/>
    <cellStyle name="Euro 57" xfId="62114" xr:uid="{00000000-0005-0000-0000-0000C6AA0000}"/>
    <cellStyle name="Euro 58" xfId="62115" xr:uid="{00000000-0005-0000-0000-0000C7AA0000}"/>
    <cellStyle name="Euro 59" xfId="62116" xr:uid="{00000000-0005-0000-0000-0000C8AA0000}"/>
    <cellStyle name="Euro 6" xfId="47911" xr:uid="{00000000-0005-0000-0000-0000C9AA0000}"/>
    <cellStyle name="Euro 6 2" xfId="62117" xr:uid="{00000000-0005-0000-0000-0000CAAA0000}"/>
    <cellStyle name="Euro 60" xfId="62118" xr:uid="{00000000-0005-0000-0000-0000CBAA0000}"/>
    <cellStyle name="Euro 61" xfId="62119" xr:uid="{00000000-0005-0000-0000-0000CCAA0000}"/>
    <cellStyle name="Euro 62" xfId="62120" xr:uid="{00000000-0005-0000-0000-0000CDAA0000}"/>
    <cellStyle name="Euro 63" xfId="62121" xr:uid="{00000000-0005-0000-0000-0000CEAA0000}"/>
    <cellStyle name="Euro 64" xfId="62122" xr:uid="{00000000-0005-0000-0000-0000CFAA0000}"/>
    <cellStyle name="Euro 65" xfId="62062" xr:uid="{00000000-0005-0000-0000-0000D0AA0000}"/>
    <cellStyle name="Euro 66" xfId="62050" xr:uid="{00000000-0005-0000-0000-0000D1AA0000}"/>
    <cellStyle name="Euro 67" xfId="62385" xr:uid="{00000000-0005-0000-0000-0000D2AA0000}"/>
    <cellStyle name="Euro 7" xfId="47912" xr:uid="{00000000-0005-0000-0000-0000D3AA0000}"/>
    <cellStyle name="Euro 7 2" xfId="62123" xr:uid="{00000000-0005-0000-0000-0000D4AA0000}"/>
    <cellStyle name="Euro 8" xfId="47913" xr:uid="{00000000-0005-0000-0000-0000D5AA0000}"/>
    <cellStyle name="Euro 8 2" xfId="62124" xr:uid="{00000000-0005-0000-0000-0000D6AA0000}"/>
    <cellStyle name="Euro 9" xfId="47914" xr:uid="{00000000-0005-0000-0000-0000D7AA0000}"/>
    <cellStyle name="Euro 9 2" xfId="62125" xr:uid="{00000000-0005-0000-0000-0000D8AA0000}"/>
    <cellStyle name="Euro_SIC PNLP Gx" xfId="62126" xr:uid="{00000000-0005-0000-0000-0000D9AA0000}"/>
    <cellStyle name="Explanatory Text" xfId="61929" xr:uid="{00000000-0005-0000-0000-0000DAAA0000}"/>
    <cellStyle name="Explanatory Text 10" xfId="47915" xr:uid="{00000000-0005-0000-0000-0000DBAA0000}"/>
    <cellStyle name="Explanatory Text 11" xfId="47916" xr:uid="{00000000-0005-0000-0000-0000DCAA0000}"/>
    <cellStyle name="Explanatory Text 12" xfId="47917" xr:uid="{00000000-0005-0000-0000-0000DDAA0000}"/>
    <cellStyle name="Explanatory Text 13" xfId="47918" xr:uid="{00000000-0005-0000-0000-0000DEAA0000}"/>
    <cellStyle name="Explanatory Text 14" xfId="47919" xr:uid="{00000000-0005-0000-0000-0000DFAA0000}"/>
    <cellStyle name="Explanatory Text 15" xfId="47920" xr:uid="{00000000-0005-0000-0000-0000E0AA0000}"/>
    <cellStyle name="Explanatory Text 16" xfId="47921" xr:uid="{00000000-0005-0000-0000-0000E1AA0000}"/>
    <cellStyle name="Explanatory Text 17" xfId="47922" xr:uid="{00000000-0005-0000-0000-0000E2AA0000}"/>
    <cellStyle name="Explanatory Text 2" xfId="47923" xr:uid="{00000000-0005-0000-0000-0000E3AA0000}"/>
    <cellStyle name="Explanatory Text 3" xfId="47924" xr:uid="{00000000-0005-0000-0000-0000E4AA0000}"/>
    <cellStyle name="Explanatory Text 4" xfId="47925" xr:uid="{00000000-0005-0000-0000-0000E5AA0000}"/>
    <cellStyle name="Explanatory Text 5" xfId="47926" xr:uid="{00000000-0005-0000-0000-0000E6AA0000}"/>
    <cellStyle name="Explanatory Text 6" xfId="47927" xr:uid="{00000000-0005-0000-0000-0000E7AA0000}"/>
    <cellStyle name="Explanatory Text 7" xfId="47928" xr:uid="{00000000-0005-0000-0000-0000E8AA0000}"/>
    <cellStyle name="Explanatory Text 8" xfId="47929" xr:uid="{00000000-0005-0000-0000-0000E9AA0000}"/>
    <cellStyle name="Explanatory Text 9" xfId="47930" xr:uid="{00000000-0005-0000-0000-0000EAAA0000}"/>
    <cellStyle name="Fecha" xfId="62127" xr:uid="{00000000-0005-0000-0000-0000EBAA0000}"/>
    <cellStyle name="Fijo" xfId="62128" xr:uid="{00000000-0005-0000-0000-0000ECAA0000}"/>
    <cellStyle name="Good" xfId="61930" xr:uid="{00000000-0005-0000-0000-0000EDAA0000}"/>
    <cellStyle name="Good 10" xfId="47931" xr:uid="{00000000-0005-0000-0000-0000EEAA0000}"/>
    <cellStyle name="Good 11" xfId="47932" xr:uid="{00000000-0005-0000-0000-0000EFAA0000}"/>
    <cellStyle name="Good 12" xfId="47933" xr:uid="{00000000-0005-0000-0000-0000F0AA0000}"/>
    <cellStyle name="Good 13" xfId="47934" xr:uid="{00000000-0005-0000-0000-0000F1AA0000}"/>
    <cellStyle name="Good 14" xfId="47935" xr:uid="{00000000-0005-0000-0000-0000F2AA0000}"/>
    <cellStyle name="Good 15" xfId="47936" xr:uid="{00000000-0005-0000-0000-0000F3AA0000}"/>
    <cellStyle name="Good 16" xfId="47937" xr:uid="{00000000-0005-0000-0000-0000F4AA0000}"/>
    <cellStyle name="Good 17" xfId="47938" xr:uid="{00000000-0005-0000-0000-0000F5AA0000}"/>
    <cellStyle name="Good 2" xfId="47939" xr:uid="{00000000-0005-0000-0000-0000F6AA0000}"/>
    <cellStyle name="Good 3" xfId="47940" xr:uid="{00000000-0005-0000-0000-0000F7AA0000}"/>
    <cellStyle name="Good 4" xfId="47941" xr:uid="{00000000-0005-0000-0000-0000F8AA0000}"/>
    <cellStyle name="Good 5" xfId="47942" xr:uid="{00000000-0005-0000-0000-0000F9AA0000}"/>
    <cellStyle name="Good 6" xfId="47943" xr:uid="{00000000-0005-0000-0000-0000FAAA0000}"/>
    <cellStyle name="Good 7" xfId="47944" xr:uid="{00000000-0005-0000-0000-0000FBAA0000}"/>
    <cellStyle name="Good 8" xfId="47945" xr:uid="{00000000-0005-0000-0000-0000FCAA0000}"/>
    <cellStyle name="Good 9" xfId="47946" xr:uid="{00000000-0005-0000-0000-0000FDAA0000}"/>
    <cellStyle name="Heading 1" xfId="61931" xr:uid="{00000000-0005-0000-0000-0000FEAA0000}"/>
    <cellStyle name="Heading 1 10" xfId="47947" xr:uid="{00000000-0005-0000-0000-0000FFAA0000}"/>
    <cellStyle name="Heading 1 11" xfId="47948" xr:uid="{00000000-0005-0000-0000-000000AB0000}"/>
    <cellStyle name="Heading 1 12" xfId="47949" xr:uid="{00000000-0005-0000-0000-000001AB0000}"/>
    <cellStyle name="Heading 1 13" xfId="47950" xr:uid="{00000000-0005-0000-0000-000002AB0000}"/>
    <cellStyle name="Heading 1 14" xfId="47951" xr:uid="{00000000-0005-0000-0000-000003AB0000}"/>
    <cellStyle name="Heading 1 15" xfId="47952" xr:uid="{00000000-0005-0000-0000-000004AB0000}"/>
    <cellStyle name="Heading 1 16" xfId="47953" xr:uid="{00000000-0005-0000-0000-000005AB0000}"/>
    <cellStyle name="Heading 1 17" xfId="47954" xr:uid="{00000000-0005-0000-0000-000006AB0000}"/>
    <cellStyle name="Heading 1 2" xfId="47955" xr:uid="{00000000-0005-0000-0000-000007AB0000}"/>
    <cellStyle name="Heading 1 3" xfId="47956" xr:uid="{00000000-0005-0000-0000-000008AB0000}"/>
    <cellStyle name="Heading 1 4" xfId="47957" xr:uid="{00000000-0005-0000-0000-000009AB0000}"/>
    <cellStyle name="Heading 1 5" xfId="47958" xr:uid="{00000000-0005-0000-0000-00000AAB0000}"/>
    <cellStyle name="Heading 1 6" xfId="47959" xr:uid="{00000000-0005-0000-0000-00000BAB0000}"/>
    <cellStyle name="Heading 1 7" xfId="47960" xr:uid="{00000000-0005-0000-0000-00000CAB0000}"/>
    <cellStyle name="Heading 1 8" xfId="47961" xr:uid="{00000000-0005-0000-0000-00000DAB0000}"/>
    <cellStyle name="Heading 1 9" xfId="47962" xr:uid="{00000000-0005-0000-0000-00000EAB0000}"/>
    <cellStyle name="Heading 2" xfId="61932" xr:uid="{00000000-0005-0000-0000-00000FAB0000}"/>
    <cellStyle name="Heading 2 10" xfId="47963" xr:uid="{00000000-0005-0000-0000-000010AB0000}"/>
    <cellStyle name="Heading 2 11" xfId="47964" xr:uid="{00000000-0005-0000-0000-000011AB0000}"/>
    <cellStyle name="Heading 2 12" xfId="47965" xr:uid="{00000000-0005-0000-0000-000012AB0000}"/>
    <cellStyle name="Heading 2 13" xfId="47966" xr:uid="{00000000-0005-0000-0000-000013AB0000}"/>
    <cellStyle name="Heading 2 14" xfId="47967" xr:uid="{00000000-0005-0000-0000-000014AB0000}"/>
    <cellStyle name="Heading 2 15" xfId="47968" xr:uid="{00000000-0005-0000-0000-000015AB0000}"/>
    <cellStyle name="Heading 2 16" xfId="47969" xr:uid="{00000000-0005-0000-0000-000016AB0000}"/>
    <cellStyle name="Heading 2 17" xfId="47970" xr:uid="{00000000-0005-0000-0000-000017AB0000}"/>
    <cellStyle name="Heading 2 2" xfId="47971" xr:uid="{00000000-0005-0000-0000-000018AB0000}"/>
    <cellStyle name="Heading 2 3" xfId="47972" xr:uid="{00000000-0005-0000-0000-000019AB0000}"/>
    <cellStyle name="Heading 2 4" xfId="47973" xr:uid="{00000000-0005-0000-0000-00001AAB0000}"/>
    <cellStyle name="Heading 2 5" xfId="47974" xr:uid="{00000000-0005-0000-0000-00001BAB0000}"/>
    <cellStyle name="Heading 2 6" xfId="47975" xr:uid="{00000000-0005-0000-0000-00001CAB0000}"/>
    <cellStyle name="Heading 2 7" xfId="47976" xr:uid="{00000000-0005-0000-0000-00001DAB0000}"/>
    <cellStyle name="Heading 2 8" xfId="47977" xr:uid="{00000000-0005-0000-0000-00001EAB0000}"/>
    <cellStyle name="Heading 2 9" xfId="47978" xr:uid="{00000000-0005-0000-0000-00001FAB0000}"/>
    <cellStyle name="Heading 3" xfId="61933" xr:uid="{00000000-0005-0000-0000-000020AB0000}"/>
    <cellStyle name="Heading 3 10" xfId="47979" xr:uid="{00000000-0005-0000-0000-000021AB0000}"/>
    <cellStyle name="Heading 3 11" xfId="47980" xr:uid="{00000000-0005-0000-0000-000022AB0000}"/>
    <cellStyle name="Heading 3 12" xfId="47981" xr:uid="{00000000-0005-0000-0000-000023AB0000}"/>
    <cellStyle name="Heading 3 13" xfId="47982" xr:uid="{00000000-0005-0000-0000-000024AB0000}"/>
    <cellStyle name="Heading 3 14" xfId="47983" xr:uid="{00000000-0005-0000-0000-000025AB0000}"/>
    <cellStyle name="Heading 3 15" xfId="47984" xr:uid="{00000000-0005-0000-0000-000026AB0000}"/>
    <cellStyle name="Heading 3 16" xfId="47985" xr:uid="{00000000-0005-0000-0000-000027AB0000}"/>
    <cellStyle name="Heading 3 17" xfId="47986" xr:uid="{00000000-0005-0000-0000-000028AB0000}"/>
    <cellStyle name="Heading 3 2" xfId="47987" xr:uid="{00000000-0005-0000-0000-000029AB0000}"/>
    <cellStyle name="Heading 3 3" xfId="47988" xr:uid="{00000000-0005-0000-0000-00002AAB0000}"/>
    <cellStyle name="Heading 3 4" xfId="47989" xr:uid="{00000000-0005-0000-0000-00002BAB0000}"/>
    <cellStyle name="Heading 3 5" xfId="47990" xr:uid="{00000000-0005-0000-0000-00002CAB0000}"/>
    <cellStyle name="Heading 3 6" xfId="47991" xr:uid="{00000000-0005-0000-0000-00002DAB0000}"/>
    <cellStyle name="Heading 3 7" xfId="47992" xr:uid="{00000000-0005-0000-0000-00002EAB0000}"/>
    <cellStyle name="Heading 3 8" xfId="47993" xr:uid="{00000000-0005-0000-0000-00002FAB0000}"/>
    <cellStyle name="Heading 3 9" xfId="47994" xr:uid="{00000000-0005-0000-0000-000030AB0000}"/>
    <cellStyle name="Heading 4" xfId="61934" xr:uid="{00000000-0005-0000-0000-000031AB0000}"/>
    <cellStyle name="Heading 4 10" xfId="47995" xr:uid="{00000000-0005-0000-0000-000032AB0000}"/>
    <cellStyle name="Heading 4 11" xfId="47996" xr:uid="{00000000-0005-0000-0000-000033AB0000}"/>
    <cellStyle name="Heading 4 12" xfId="47997" xr:uid="{00000000-0005-0000-0000-000034AB0000}"/>
    <cellStyle name="Heading 4 13" xfId="47998" xr:uid="{00000000-0005-0000-0000-000035AB0000}"/>
    <cellStyle name="Heading 4 14" xfId="47999" xr:uid="{00000000-0005-0000-0000-000036AB0000}"/>
    <cellStyle name="Heading 4 15" xfId="48000" xr:uid="{00000000-0005-0000-0000-000037AB0000}"/>
    <cellStyle name="Heading 4 16" xfId="48001" xr:uid="{00000000-0005-0000-0000-000038AB0000}"/>
    <cellStyle name="Heading 4 17" xfId="48002" xr:uid="{00000000-0005-0000-0000-000039AB0000}"/>
    <cellStyle name="Heading 4 18" xfId="62442" xr:uid="{0AB03D2F-B3D3-43B1-88C6-F346347B5DFB}"/>
    <cellStyle name="Heading 4 2" xfId="48003" xr:uid="{00000000-0005-0000-0000-00003AAB0000}"/>
    <cellStyle name="Heading 4 3" xfId="48004" xr:uid="{00000000-0005-0000-0000-00003BAB0000}"/>
    <cellStyle name="Heading 4 4" xfId="48005" xr:uid="{00000000-0005-0000-0000-00003CAB0000}"/>
    <cellStyle name="Heading 4 5" xfId="48006" xr:uid="{00000000-0005-0000-0000-00003DAB0000}"/>
    <cellStyle name="Heading 4 6" xfId="48007" xr:uid="{00000000-0005-0000-0000-00003EAB0000}"/>
    <cellStyle name="Heading 4 7" xfId="48008" xr:uid="{00000000-0005-0000-0000-00003FAB0000}"/>
    <cellStyle name="Heading 4 8" xfId="48009" xr:uid="{00000000-0005-0000-0000-000040AB0000}"/>
    <cellStyle name="Heading 4 9" xfId="48010" xr:uid="{00000000-0005-0000-0000-000041AB0000}"/>
    <cellStyle name="Hipervínculo 10" xfId="48011" xr:uid="{00000000-0005-0000-0000-000042AB0000}"/>
    <cellStyle name="Hipervínculo 11" xfId="48012" xr:uid="{00000000-0005-0000-0000-000043AB0000}"/>
    <cellStyle name="Hipervínculo 12" xfId="48013" xr:uid="{00000000-0005-0000-0000-000044AB0000}"/>
    <cellStyle name="Hipervínculo 13" xfId="48014" xr:uid="{00000000-0005-0000-0000-000045AB0000}"/>
    <cellStyle name="Hipervínculo 14" xfId="62440" xr:uid="{EF0D5384-9F37-4392-A3D9-E503EB2327C1}"/>
    <cellStyle name="Hipervínculo 2" xfId="48015" xr:uid="{00000000-0005-0000-0000-000046AB0000}"/>
    <cellStyle name="Hipervínculo 2 10" xfId="48016" xr:uid="{00000000-0005-0000-0000-000047AB0000}"/>
    <cellStyle name="Hipervínculo 2 11" xfId="48017" xr:uid="{00000000-0005-0000-0000-000048AB0000}"/>
    <cellStyle name="Hipervínculo 2 12" xfId="48018" xr:uid="{00000000-0005-0000-0000-000049AB0000}"/>
    <cellStyle name="Hipervínculo 2 13" xfId="48019" xr:uid="{00000000-0005-0000-0000-00004AAB0000}"/>
    <cellStyle name="Hipervínculo 2 14" xfId="48020" xr:uid="{00000000-0005-0000-0000-00004BAB0000}"/>
    <cellStyle name="Hipervínculo 2 15" xfId="48021" xr:uid="{00000000-0005-0000-0000-00004CAB0000}"/>
    <cellStyle name="Hipervínculo 2 16" xfId="48022" xr:uid="{00000000-0005-0000-0000-00004DAB0000}"/>
    <cellStyle name="Hipervínculo 2 17" xfId="48023" xr:uid="{00000000-0005-0000-0000-00004EAB0000}"/>
    <cellStyle name="Hipervínculo 2 18" xfId="48024" xr:uid="{00000000-0005-0000-0000-00004FAB0000}"/>
    <cellStyle name="Hipervínculo 2 19" xfId="48025" xr:uid="{00000000-0005-0000-0000-000050AB0000}"/>
    <cellStyle name="Hipervínculo 2 2" xfId="48026" xr:uid="{00000000-0005-0000-0000-000051AB0000}"/>
    <cellStyle name="Hipervínculo 2 3" xfId="48027" xr:uid="{00000000-0005-0000-0000-000052AB0000}"/>
    <cellStyle name="Hipervínculo 2 4" xfId="48028" xr:uid="{00000000-0005-0000-0000-000053AB0000}"/>
    <cellStyle name="Hipervínculo 2 5" xfId="48029" xr:uid="{00000000-0005-0000-0000-000054AB0000}"/>
    <cellStyle name="Hipervínculo 2 6" xfId="48030" xr:uid="{00000000-0005-0000-0000-000055AB0000}"/>
    <cellStyle name="Hipervínculo 2 7" xfId="48031" xr:uid="{00000000-0005-0000-0000-000056AB0000}"/>
    <cellStyle name="Hipervínculo 2 8" xfId="48032" xr:uid="{00000000-0005-0000-0000-000057AB0000}"/>
    <cellStyle name="Hipervínculo 2 9" xfId="48033" xr:uid="{00000000-0005-0000-0000-000058AB0000}"/>
    <cellStyle name="Hipervínculo 3" xfId="48034" xr:uid="{00000000-0005-0000-0000-000059AB0000}"/>
    <cellStyle name="Hipervínculo 4" xfId="48035" xr:uid="{00000000-0005-0000-0000-00005AAB0000}"/>
    <cellStyle name="Hipervínculo 5" xfId="48036" xr:uid="{00000000-0005-0000-0000-00005BAB0000}"/>
    <cellStyle name="Hipervínculo 6" xfId="48037" xr:uid="{00000000-0005-0000-0000-00005CAB0000}"/>
    <cellStyle name="Hipervínculo 7" xfId="48038" xr:uid="{00000000-0005-0000-0000-00005DAB0000}"/>
    <cellStyle name="Hipervínculo 8" xfId="48039" xr:uid="{00000000-0005-0000-0000-00005EAB0000}"/>
    <cellStyle name="Hipervínculo 9" xfId="48040" xr:uid="{00000000-0005-0000-0000-00005FAB0000}"/>
    <cellStyle name="Hipervínculo visitado" xfId="61985" builtinId="9" customBuiltin="1"/>
    <cellStyle name="Hyperlink" xfId="62129" xr:uid="{00000000-0005-0000-0000-000061AB0000}"/>
    <cellStyle name="Incorrecto" xfId="61947" builtinId="27" customBuiltin="1"/>
    <cellStyle name="Incorrecto 10" xfId="10283" xr:uid="{00000000-0005-0000-0000-000063AB0000}"/>
    <cellStyle name="Incorrecto 11" xfId="10284" xr:uid="{00000000-0005-0000-0000-000064AB0000}"/>
    <cellStyle name="Incorrecto 12" xfId="10285" xr:uid="{00000000-0005-0000-0000-000065AB0000}"/>
    <cellStyle name="Incorrecto 13" xfId="10286" xr:uid="{00000000-0005-0000-0000-000066AB0000}"/>
    <cellStyle name="Incorrecto 14" xfId="10287" xr:uid="{00000000-0005-0000-0000-000067AB0000}"/>
    <cellStyle name="Incorrecto 15" xfId="10288" xr:uid="{00000000-0005-0000-0000-000068AB0000}"/>
    <cellStyle name="Incorrecto 16" xfId="10289" xr:uid="{00000000-0005-0000-0000-000069AB0000}"/>
    <cellStyle name="Incorrecto 17" xfId="10290" xr:uid="{00000000-0005-0000-0000-00006AAB0000}"/>
    <cellStyle name="Incorrecto 18" xfId="10291" xr:uid="{00000000-0005-0000-0000-00006BAB0000}"/>
    <cellStyle name="Incorrecto 19" xfId="10292" xr:uid="{00000000-0005-0000-0000-00006CAB0000}"/>
    <cellStyle name="Incorrecto 2" xfId="10293" xr:uid="{00000000-0005-0000-0000-00006DAB0000}"/>
    <cellStyle name="Incorrecto 20" xfId="10294" xr:uid="{00000000-0005-0000-0000-00006EAB0000}"/>
    <cellStyle name="Incorrecto 21" xfId="10295" xr:uid="{00000000-0005-0000-0000-00006FAB0000}"/>
    <cellStyle name="Incorrecto 22" xfId="10296" xr:uid="{00000000-0005-0000-0000-000070AB0000}"/>
    <cellStyle name="Incorrecto 23" xfId="10297" xr:uid="{00000000-0005-0000-0000-000071AB0000}"/>
    <cellStyle name="Incorrecto 24" xfId="10298" xr:uid="{00000000-0005-0000-0000-000072AB0000}"/>
    <cellStyle name="Incorrecto 25" xfId="10299" xr:uid="{00000000-0005-0000-0000-000073AB0000}"/>
    <cellStyle name="Incorrecto 26" xfId="62418" xr:uid="{3759F69E-A329-43F2-B252-49DE93721D72}"/>
    <cellStyle name="Incorrecto 3" xfId="10300" xr:uid="{00000000-0005-0000-0000-000074AB0000}"/>
    <cellStyle name="Incorrecto 4" xfId="10301" xr:uid="{00000000-0005-0000-0000-000075AB0000}"/>
    <cellStyle name="Incorrecto 5" xfId="10302" xr:uid="{00000000-0005-0000-0000-000076AB0000}"/>
    <cellStyle name="Incorrecto 6" xfId="10303" xr:uid="{00000000-0005-0000-0000-000077AB0000}"/>
    <cellStyle name="Incorrecto 7" xfId="10304" xr:uid="{00000000-0005-0000-0000-000078AB0000}"/>
    <cellStyle name="Incorrecto 8" xfId="10305" xr:uid="{00000000-0005-0000-0000-000079AB0000}"/>
    <cellStyle name="Incorrecto 9" xfId="10306" xr:uid="{00000000-0005-0000-0000-00007AAB0000}"/>
    <cellStyle name="Input" xfId="61935" xr:uid="{00000000-0005-0000-0000-00007BAB0000}"/>
    <cellStyle name="Input 10" xfId="48041" xr:uid="{00000000-0005-0000-0000-00007CAB0000}"/>
    <cellStyle name="Input 11" xfId="48042" xr:uid="{00000000-0005-0000-0000-00007DAB0000}"/>
    <cellStyle name="Input 12" xfId="48043" xr:uid="{00000000-0005-0000-0000-00007EAB0000}"/>
    <cellStyle name="Input 13" xfId="48044" xr:uid="{00000000-0005-0000-0000-00007FAB0000}"/>
    <cellStyle name="Input 14" xfId="48045" xr:uid="{00000000-0005-0000-0000-000080AB0000}"/>
    <cellStyle name="Input 15" xfId="48046" xr:uid="{00000000-0005-0000-0000-000081AB0000}"/>
    <cellStyle name="Input 16" xfId="48047" xr:uid="{00000000-0005-0000-0000-000082AB0000}"/>
    <cellStyle name="Input 17" xfId="48048" xr:uid="{00000000-0005-0000-0000-000083AB0000}"/>
    <cellStyle name="Input 2" xfId="48049" xr:uid="{00000000-0005-0000-0000-000084AB0000}"/>
    <cellStyle name="Input 3" xfId="48050" xr:uid="{00000000-0005-0000-0000-000085AB0000}"/>
    <cellStyle name="Input 4" xfId="48051" xr:uid="{00000000-0005-0000-0000-000086AB0000}"/>
    <cellStyle name="Input 5" xfId="48052" xr:uid="{00000000-0005-0000-0000-000087AB0000}"/>
    <cellStyle name="Input 6" xfId="48053" xr:uid="{00000000-0005-0000-0000-000088AB0000}"/>
    <cellStyle name="Input 7" xfId="48054" xr:uid="{00000000-0005-0000-0000-000089AB0000}"/>
    <cellStyle name="Input 8" xfId="48055" xr:uid="{00000000-0005-0000-0000-00008AAB0000}"/>
    <cellStyle name="Input 9" xfId="48056" xr:uid="{00000000-0005-0000-0000-00008BAB0000}"/>
    <cellStyle name="Linked Cell" xfId="61936" xr:uid="{00000000-0005-0000-0000-00008CAB0000}"/>
    <cellStyle name="Linked Cell 10" xfId="48057" xr:uid="{00000000-0005-0000-0000-00008DAB0000}"/>
    <cellStyle name="Linked Cell 11" xfId="48058" xr:uid="{00000000-0005-0000-0000-00008EAB0000}"/>
    <cellStyle name="Linked Cell 12" xfId="48059" xr:uid="{00000000-0005-0000-0000-00008FAB0000}"/>
    <cellStyle name="Linked Cell 13" xfId="48060" xr:uid="{00000000-0005-0000-0000-000090AB0000}"/>
    <cellStyle name="Linked Cell 14" xfId="48061" xr:uid="{00000000-0005-0000-0000-000091AB0000}"/>
    <cellStyle name="Linked Cell 15" xfId="48062" xr:uid="{00000000-0005-0000-0000-000092AB0000}"/>
    <cellStyle name="Linked Cell 16" xfId="48063" xr:uid="{00000000-0005-0000-0000-000093AB0000}"/>
    <cellStyle name="Linked Cell 17" xfId="48064" xr:uid="{00000000-0005-0000-0000-000094AB0000}"/>
    <cellStyle name="Linked Cell 2" xfId="48065" xr:uid="{00000000-0005-0000-0000-000095AB0000}"/>
    <cellStyle name="Linked Cell 3" xfId="48066" xr:uid="{00000000-0005-0000-0000-000096AB0000}"/>
    <cellStyle name="Linked Cell 4" xfId="48067" xr:uid="{00000000-0005-0000-0000-000097AB0000}"/>
    <cellStyle name="Linked Cell 5" xfId="48068" xr:uid="{00000000-0005-0000-0000-000098AB0000}"/>
    <cellStyle name="Linked Cell 6" xfId="48069" xr:uid="{00000000-0005-0000-0000-000099AB0000}"/>
    <cellStyle name="Linked Cell 7" xfId="48070" xr:uid="{00000000-0005-0000-0000-00009AAB0000}"/>
    <cellStyle name="Linked Cell 8" xfId="48071" xr:uid="{00000000-0005-0000-0000-00009BAB0000}"/>
    <cellStyle name="Linked Cell 9" xfId="48072" xr:uid="{00000000-0005-0000-0000-00009CAB0000}"/>
    <cellStyle name="Millares" xfId="62415" builtinId="3"/>
    <cellStyle name="Millares [0] 2" xfId="10307" xr:uid="{00000000-0005-0000-0000-00009DAB0000}"/>
    <cellStyle name="Millares [0] 3" xfId="62465" xr:uid="{DF99D601-2C0D-47D1-9CF6-7D470C100DA4}"/>
    <cellStyle name="Millares 10" xfId="10308" xr:uid="{00000000-0005-0000-0000-00009EAB0000}"/>
    <cellStyle name="Millares 11" xfId="10309" xr:uid="{00000000-0005-0000-0000-00009FAB0000}"/>
    <cellStyle name="Millares 12" xfId="10310" xr:uid="{00000000-0005-0000-0000-0000A0AB0000}"/>
    <cellStyle name="Millares 13" xfId="10311" xr:uid="{00000000-0005-0000-0000-0000A1AB0000}"/>
    <cellStyle name="Millares 14" xfId="10312" xr:uid="{00000000-0005-0000-0000-0000A2AB0000}"/>
    <cellStyle name="Millares 15" xfId="10313" xr:uid="{00000000-0005-0000-0000-0000A3AB0000}"/>
    <cellStyle name="Millares 16" xfId="10314" xr:uid="{00000000-0005-0000-0000-0000A4AB0000}"/>
    <cellStyle name="Millares 17" xfId="10315" xr:uid="{00000000-0005-0000-0000-0000A5AB0000}"/>
    <cellStyle name="Millares 18" xfId="10316" xr:uid="{00000000-0005-0000-0000-0000A6AB0000}"/>
    <cellStyle name="Millares 19" xfId="10317" xr:uid="{00000000-0005-0000-0000-0000A7AB0000}"/>
    <cellStyle name="Millares 2" xfId="10318" xr:uid="{00000000-0005-0000-0000-0000A8AB0000}"/>
    <cellStyle name="Millares 2 10" xfId="48073" xr:uid="{00000000-0005-0000-0000-0000A9AB0000}"/>
    <cellStyle name="Millares 2 11" xfId="48074" xr:uid="{00000000-0005-0000-0000-0000AAAB0000}"/>
    <cellStyle name="Millares 2 12" xfId="48075" xr:uid="{00000000-0005-0000-0000-0000ABAB0000}"/>
    <cellStyle name="Millares 2 13" xfId="48076" xr:uid="{00000000-0005-0000-0000-0000ACAB0000}"/>
    <cellStyle name="Millares 2 14" xfId="48077" xr:uid="{00000000-0005-0000-0000-0000ADAB0000}"/>
    <cellStyle name="Millares 2 15" xfId="48078" xr:uid="{00000000-0005-0000-0000-0000AEAB0000}"/>
    <cellStyle name="Millares 2 16" xfId="48079" xr:uid="{00000000-0005-0000-0000-0000AFAB0000}"/>
    <cellStyle name="Millares 2 17" xfId="48080" xr:uid="{00000000-0005-0000-0000-0000B0AB0000}"/>
    <cellStyle name="Millares 2 18" xfId="48081" xr:uid="{00000000-0005-0000-0000-0000B1AB0000}"/>
    <cellStyle name="Millares 2 19" xfId="48082" xr:uid="{00000000-0005-0000-0000-0000B2AB0000}"/>
    <cellStyle name="Millares 2 2" xfId="10319" xr:uid="{00000000-0005-0000-0000-0000B3AB0000}"/>
    <cellStyle name="Millares 2 2 10" xfId="48083" xr:uid="{00000000-0005-0000-0000-0000B4AB0000}"/>
    <cellStyle name="Millares 2 2 11" xfId="48084" xr:uid="{00000000-0005-0000-0000-0000B5AB0000}"/>
    <cellStyle name="Millares 2 2 12" xfId="48085" xr:uid="{00000000-0005-0000-0000-0000B6AB0000}"/>
    <cellStyle name="Millares 2 2 13" xfId="48086" xr:uid="{00000000-0005-0000-0000-0000B7AB0000}"/>
    <cellStyle name="Millares 2 2 14" xfId="48087" xr:uid="{00000000-0005-0000-0000-0000B8AB0000}"/>
    <cellStyle name="Millares 2 2 15" xfId="48088" xr:uid="{00000000-0005-0000-0000-0000B9AB0000}"/>
    <cellStyle name="Millares 2 2 16" xfId="48089" xr:uid="{00000000-0005-0000-0000-0000BAAB0000}"/>
    <cellStyle name="Millares 2 2 17" xfId="48090" xr:uid="{00000000-0005-0000-0000-0000BBAB0000}"/>
    <cellStyle name="Millares 2 2 18" xfId="48091" xr:uid="{00000000-0005-0000-0000-0000BCAB0000}"/>
    <cellStyle name="Millares 2 2 19" xfId="62008" xr:uid="{00000000-0005-0000-0000-0000BDAB0000}"/>
    <cellStyle name="Millares 2 2 2" xfId="10320" xr:uid="{00000000-0005-0000-0000-0000BEAB0000}"/>
    <cellStyle name="Millares 2 2 2 2" xfId="10321" xr:uid="{00000000-0005-0000-0000-0000BFAB0000}"/>
    <cellStyle name="Millares 2 2 2 2 2" xfId="10322" xr:uid="{00000000-0005-0000-0000-0000C0AB0000}"/>
    <cellStyle name="Millares 2 2 2 3" xfId="62042" xr:uid="{00000000-0005-0000-0000-0000C1AB0000}"/>
    <cellStyle name="Millares 2 2 3" xfId="10323" xr:uid="{00000000-0005-0000-0000-0000C2AB0000}"/>
    <cellStyle name="Millares 2 2 4" xfId="48092" xr:uid="{00000000-0005-0000-0000-0000C3AB0000}"/>
    <cellStyle name="Millares 2 2 5" xfId="48093" xr:uid="{00000000-0005-0000-0000-0000C4AB0000}"/>
    <cellStyle name="Millares 2 2 6" xfId="48094" xr:uid="{00000000-0005-0000-0000-0000C5AB0000}"/>
    <cellStyle name="Millares 2 2 7" xfId="48095" xr:uid="{00000000-0005-0000-0000-0000C6AB0000}"/>
    <cellStyle name="Millares 2 2 8" xfId="48096" xr:uid="{00000000-0005-0000-0000-0000C7AB0000}"/>
    <cellStyle name="Millares 2 2 9" xfId="48097" xr:uid="{00000000-0005-0000-0000-0000C8AB0000}"/>
    <cellStyle name="Millares 2 20" xfId="48098" xr:uid="{00000000-0005-0000-0000-0000C9AB0000}"/>
    <cellStyle name="Millares 2 21" xfId="48099" xr:uid="{00000000-0005-0000-0000-0000CAAB0000}"/>
    <cellStyle name="Millares 2 22" xfId="48100" xr:uid="{00000000-0005-0000-0000-0000CBAB0000}"/>
    <cellStyle name="Millares 2 23" xfId="48101" xr:uid="{00000000-0005-0000-0000-0000CCAB0000}"/>
    <cellStyle name="Millares 2 24" xfId="61982" xr:uid="{00000000-0005-0000-0000-0000CDAB0000}"/>
    <cellStyle name="Millares 2 25" xfId="62387" xr:uid="{00000000-0005-0000-0000-0000CEAB0000}"/>
    <cellStyle name="Millares 2 26" xfId="62419" xr:uid="{DF2787A0-3FBC-429A-B9D9-0ECC01CCAD46}"/>
    <cellStyle name="Millares 2 3" xfId="10324" xr:uid="{00000000-0005-0000-0000-0000CFAB0000}"/>
    <cellStyle name="Millares 2 3 2" xfId="10325" xr:uid="{00000000-0005-0000-0000-0000D0AB0000}"/>
    <cellStyle name="Millares 2 3 2 2" xfId="10326" xr:uid="{00000000-0005-0000-0000-0000D1AB0000}"/>
    <cellStyle name="Millares 2 4" xfId="10327" xr:uid="{00000000-0005-0000-0000-0000D2AB0000}"/>
    <cellStyle name="Millares 2 4 2" xfId="10328" xr:uid="{00000000-0005-0000-0000-0000D3AB0000}"/>
    <cellStyle name="Millares 2 4 2 2" xfId="10329" xr:uid="{00000000-0005-0000-0000-0000D4AB0000}"/>
    <cellStyle name="Millares 2 5" xfId="10330" xr:uid="{00000000-0005-0000-0000-0000D5AB0000}"/>
    <cellStyle name="Millares 2 5 2" xfId="10331" xr:uid="{00000000-0005-0000-0000-0000D6AB0000}"/>
    <cellStyle name="Millares 2 6" xfId="48102" xr:uid="{00000000-0005-0000-0000-0000D7AB0000}"/>
    <cellStyle name="Millares 2 7" xfId="48103" xr:uid="{00000000-0005-0000-0000-0000D8AB0000}"/>
    <cellStyle name="Millares 2 8" xfId="48104" xr:uid="{00000000-0005-0000-0000-0000D9AB0000}"/>
    <cellStyle name="Millares 2 9" xfId="48105" xr:uid="{00000000-0005-0000-0000-0000DAAB0000}"/>
    <cellStyle name="Millares 20" xfId="10332" xr:uid="{00000000-0005-0000-0000-0000DBAB0000}"/>
    <cellStyle name="Millares 21" xfId="10333" xr:uid="{00000000-0005-0000-0000-0000DCAB0000}"/>
    <cellStyle name="Millares 22" xfId="10334" xr:uid="{00000000-0005-0000-0000-0000DDAB0000}"/>
    <cellStyle name="Millares 23" xfId="10335" xr:uid="{00000000-0005-0000-0000-0000DEAB0000}"/>
    <cellStyle name="Millares 24" xfId="10336" xr:uid="{00000000-0005-0000-0000-0000DFAB0000}"/>
    <cellStyle name="Millares 25" xfId="10337" xr:uid="{00000000-0005-0000-0000-0000E0AB0000}"/>
    <cellStyle name="Millares 26" xfId="10338" xr:uid="{00000000-0005-0000-0000-0000E1AB0000}"/>
    <cellStyle name="Millares 27" xfId="10339" xr:uid="{00000000-0005-0000-0000-0000E2AB0000}"/>
    <cellStyle name="Millares 28" xfId="10340" xr:uid="{00000000-0005-0000-0000-0000E3AB0000}"/>
    <cellStyle name="Millares 29" xfId="10341" xr:uid="{00000000-0005-0000-0000-0000E4AB0000}"/>
    <cellStyle name="Millares 3" xfId="10342" xr:uid="{00000000-0005-0000-0000-0000E5AB0000}"/>
    <cellStyle name="Millares 3 2" xfId="10343" xr:uid="{00000000-0005-0000-0000-0000E6AB0000}"/>
    <cellStyle name="Millares 3 2 2" xfId="10344" xr:uid="{00000000-0005-0000-0000-0000E7AB0000}"/>
    <cellStyle name="Millares 3 2 2 2" xfId="10345" xr:uid="{00000000-0005-0000-0000-0000E8AB0000}"/>
    <cellStyle name="Millares 3 2 2 2 2" xfId="10346" xr:uid="{00000000-0005-0000-0000-0000E9AB0000}"/>
    <cellStyle name="Millares 3 2 2 3" xfId="62044" xr:uid="{00000000-0005-0000-0000-0000EAAB0000}"/>
    <cellStyle name="Millares 3 2 3" xfId="10347" xr:uid="{00000000-0005-0000-0000-0000EBAB0000}"/>
    <cellStyle name="Millares 3 2 4" xfId="62010" xr:uid="{00000000-0005-0000-0000-0000ECAB0000}"/>
    <cellStyle name="Millares 3 3" xfId="10348" xr:uid="{00000000-0005-0000-0000-0000EDAB0000}"/>
    <cellStyle name="Millares 3 3 2" xfId="10349" xr:uid="{00000000-0005-0000-0000-0000EEAB0000}"/>
    <cellStyle name="Millares 3 3 2 2" xfId="10350" xr:uid="{00000000-0005-0000-0000-0000EFAB0000}"/>
    <cellStyle name="Millares 3 3 2 2 2" xfId="10351" xr:uid="{00000000-0005-0000-0000-0000F0AB0000}"/>
    <cellStyle name="Millares 3 3 3" xfId="10352" xr:uid="{00000000-0005-0000-0000-0000F1AB0000}"/>
    <cellStyle name="Millares 3 3 4" xfId="62130" xr:uid="{00000000-0005-0000-0000-0000F2AB0000}"/>
    <cellStyle name="Millares 3 4" xfId="10353" xr:uid="{00000000-0005-0000-0000-0000F3AB0000}"/>
    <cellStyle name="Millares 3 4 2" xfId="10354" xr:uid="{00000000-0005-0000-0000-0000F4AB0000}"/>
    <cellStyle name="Millares 3 4 2 2" xfId="10355" xr:uid="{00000000-0005-0000-0000-0000F5AB0000}"/>
    <cellStyle name="Millares 3 5" xfId="10356" xr:uid="{00000000-0005-0000-0000-0000F6AB0000}"/>
    <cellStyle name="Millares 3 5 2" xfId="10357" xr:uid="{00000000-0005-0000-0000-0000F7AB0000}"/>
    <cellStyle name="Millares 3 6" xfId="48106" xr:uid="{00000000-0005-0000-0000-0000F8AB0000}"/>
    <cellStyle name="Millares 3 7" xfId="61983" xr:uid="{00000000-0005-0000-0000-0000F9AB0000}"/>
    <cellStyle name="Millares 3 8" xfId="62446" xr:uid="{56D4C47A-F5AB-49A8-8F72-F7D2C356901C}"/>
    <cellStyle name="Millares 30" xfId="10358" xr:uid="{00000000-0005-0000-0000-0000FAAB0000}"/>
    <cellStyle name="Millares 31" xfId="10359" xr:uid="{00000000-0005-0000-0000-0000FBAB0000}"/>
    <cellStyle name="Millares 32" xfId="10360" xr:uid="{00000000-0005-0000-0000-0000FCAB0000}"/>
    <cellStyle name="Millares 33" xfId="62413" xr:uid="{00000000-0005-0000-0000-0000FDAB0000}"/>
    <cellStyle name="Millares 34" xfId="62414" xr:uid="{00000000-0005-0000-0000-0000FEAB0000}"/>
    <cellStyle name="Millares 35" xfId="62436" xr:uid="{5E8B18B5-ABB5-4756-9091-DB95A008B0E3}"/>
    <cellStyle name="Millares 36" xfId="62443" xr:uid="{163E1767-1430-4043-923A-1C5520D91A9E}"/>
    <cellStyle name="Millares 37" xfId="62448" xr:uid="{567646C2-4A52-4402-B8C0-CFFFE11FD935}"/>
    <cellStyle name="Millares 38" xfId="62447" xr:uid="{0F82424A-880B-42EC-877B-ADF6B1A640E5}"/>
    <cellStyle name="Millares 39" xfId="62438" xr:uid="{D736C720-F2E3-41B3-B1DD-0B09270516D5}"/>
    <cellStyle name="Millares 4" xfId="10361" xr:uid="{00000000-0005-0000-0000-0000FFAB0000}"/>
    <cellStyle name="Millares 4 2" xfId="10362" xr:uid="{00000000-0005-0000-0000-000000AC0000}"/>
    <cellStyle name="Millares 4 2 2" xfId="10363" xr:uid="{00000000-0005-0000-0000-000001AC0000}"/>
    <cellStyle name="Millares 4 2 2 2" xfId="10364" xr:uid="{00000000-0005-0000-0000-000002AC0000}"/>
    <cellStyle name="Millares 4 2 2 2 2" xfId="10365" xr:uid="{00000000-0005-0000-0000-000003AC0000}"/>
    <cellStyle name="Millares 4 2 3" xfId="10366" xr:uid="{00000000-0005-0000-0000-000004AC0000}"/>
    <cellStyle name="Millares 4 3" xfId="10367" xr:uid="{00000000-0005-0000-0000-000005AC0000}"/>
    <cellStyle name="Millares 4 3 2" xfId="10368" xr:uid="{00000000-0005-0000-0000-000006AC0000}"/>
    <cellStyle name="Millares 4 3 2 2" xfId="10369" xr:uid="{00000000-0005-0000-0000-000007AC0000}"/>
    <cellStyle name="Millares 4 4" xfId="10370" xr:uid="{00000000-0005-0000-0000-000008AC0000}"/>
    <cellStyle name="Millares 4 5" xfId="62039" xr:uid="{00000000-0005-0000-0000-000009AC0000}"/>
    <cellStyle name="Millares 40" xfId="62441" xr:uid="{1C5F550F-9029-4C6D-BD64-EF46A0FE7F7E}"/>
    <cellStyle name="Millares 41" xfId="62450" xr:uid="{9C93CCFF-F8E6-423C-B295-25372A062C2D}"/>
    <cellStyle name="Millares 42" xfId="62439" xr:uid="{55438D33-93DA-462D-922A-3C45A19D51EA}"/>
    <cellStyle name="Millares 43" xfId="62449" xr:uid="{2C21B05D-B026-4D67-ADF2-CD5908CCE3D3}"/>
    <cellStyle name="Millares 44" xfId="62464" xr:uid="{52F9837B-1EF2-444D-A48D-8400D2C9D57E}"/>
    <cellStyle name="Millares 45" xfId="62467" xr:uid="{952428B2-2D93-4D7E-820D-D4F7C58C7FB3}"/>
    <cellStyle name="Millares 46" xfId="62466" xr:uid="{67701C9F-A94B-46F6-B02F-F3CC55B2872D}"/>
    <cellStyle name="Millares 47" xfId="62468" xr:uid="{C7945061-1E53-4670-B49B-E5009B7FB3F2}"/>
    <cellStyle name="Millares 48" xfId="62469" xr:uid="{4E0ECF42-9F35-4DDD-A6A8-54D8949BEAEB}"/>
    <cellStyle name="Millares 49" xfId="62470" xr:uid="{E9874983-6041-4C1C-81FB-EF588C835246}"/>
    <cellStyle name="Millares 5" xfId="10371" xr:uid="{00000000-0005-0000-0000-00000AAC0000}"/>
    <cellStyle name="Millares 5 2" xfId="10372" xr:uid="{00000000-0005-0000-0000-00000BAC0000}"/>
    <cellStyle name="Millares 5 2 2" xfId="10373" xr:uid="{00000000-0005-0000-0000-00000CAC0000}"/>
    <cellStyle name="Millares 5 2 2 2" xfId="10374" xr:uid="{00000000-0005-0000-0000-00000DAC0000}"/>
    <cellStyle name="Millares 5 3" xfId="10375" xr:uid="{00000000-0005-0000-0000-00000EAC0000}"/>
    <cellStyle name="Millares 5 3 2" xfId="10376" xr:uid="{00000000-0005-0000-0000-00000FAC0000}"/>
    <cellStyle name="Millares 6" xfId="10377" xr:uid="{00000000-0005-0000-0000-000010AC0000}"/>
    <cellStyle name="Millares 6 2" xfId="10378" xr:uid="{00000000-0005-0000-0000-000011AC0000}"/>
    <cellStyle name="Millares 7" xfId="10379" xr:uid="{00000000-0005-0000-0000-000012AC0000}"/>
    <cellStyle name="Millares 8" xfId="10380" xr:uid="{00000000-0005-0000-0000-000013AC0000}"/>
    <cellStyle name="Millares 9" xfId="10381" xr:uid="{00000000-0005-0000-0000-000014AC0000}"/>
    <cellStyle name="Moneda 2" xfId="48107" xr:uid="{00000000-0005-0000-0000-000015AC0000}"/>
    <cellStyle name="Monetario0" xfId="62131" xr:uid="{00000000-0005-0000-0000-000016AC0000}"/>
    <cellStyle name="movimentação" xfId="62132" xr:uid="{00000000-0005-0000-0000-000017AC0000}"/>
    <cellStyle name="Neutral" xfId="61948" builtinId="28" customBuiltin="1"/>
    <cellStyle name="Neutral 10" xfId="10382" xr:uid="{00000000-0005-0000-0000-000019AC0000}"/>
    <cellStyle name="Neutral 11" xfId="10383" xr:uid="{00000000-0005-0000-0000-00001AAC0000}"/>
    <cellStyle name="Neutral 12" xfId="10384" xr:uid="{00000000-0005-0000-0000-00001BAC0000}"/>
    <cellStyle name="Neutral 13" xfId="10385" xr:uid="{00000000-0005-0000-0000-00001CAC0000}"/>
    <cellStyle name="Neutral 14" xfId="10386" xr:uid="{00000000-0005-0000-0000-00001DAC0000}"/>
    <cellStyle name="Neutral 15" xfId="10387" xr:uid="{00000000-0005-0000-0000-00001EAC0000}"/>
    <cellStyle name="Neutral 16" xfId="10388" xr:uid="{00000000-0005-0000-0000-00001FAC0000}"/>
    <cellStyle name="Neutral 17" xfId="10389" xr:uid="{00000000-0005-0000-0000-000020AC0000}"/>
    <cellStyle name="Neutral 18" xfId="10390" xr:uid="{00000000-0005-0000-0000-000021AC0000}"/>
    <cellStyle name="Neutral 19" xfId="10391" xr:uid="{00000000-0005-0000-0000-000022AC0000}"/>
    <cellStyle name="Neutral 2" xfId="10392" xr:uid="{00000000-0005-0000-0000-000023AC0000}"/>
    <cellStyle name="Neutral 2 10" xfId="62429" xr:uid="{2C1E8358-5741-4C60-9BEC-B1148B8EBA50}"/>
    <cellStyle name="Neutral 2 11" xfId="62457" xr:uid="{19308D17-5521-4618-92D1-1E395FF0AA64}"/>
    <cellStyle name="Neutral 2 2" xfId="10393" xr:uid="{00000000-0005-0000-0000-000024AC0000}"/>
    <cellStyle name="Neutral 2 3" xfId="48108" xr:uid="{00000000-0005-0000-0000-000025AC0000}"/>
    <cellStyle name="Neutral 2 4" xfId="48109" xr:uid="{00000000-0005-0000-0000-000026AC0000}"/>
    <cellStyle name="Neutral 2 5" xfId="48110" xr:uid="{00000000-0005-0000-0000-000027AC0000}"/>
    <cellStyle name="Neutral 2 6" xfId="48111" xr:uid="{00000000-0005-0000-0000-000028AC0000}"/>
    <cellStyle name="Neutral 2 7" xfId="48112" xr:uid="{00000000-0005-0000-0000-000029AC0000}"/>
    <cellStyle name="Neutral 2 8" xfId="48113" xr:uid="{00000000-0005-0000-0000-00002AAC0000}"/>
    <cellStyle name="Neutral 2 9" xfId="48114" xr:uid="{00000000-0005-0000-0000-00002BAC0000}"/>
    <cellStyle name="Neutral 20" xfId="10394" xr:uid="{00000000-0005-0000-0000-00002CAC0000}"/>
    <cellStyle name="Neutral 21" xfId="10395" xr:uid="{00000000-0005-0000-0000-00002DAC0000}"/>
    <cellStyle name="Neutral 22" xfId="10396" xr:uid="{00000000-0005-0000-0000-00002EAC0000}"/>
    <cellStyle name="Neutral 23" xfId="10397" xr:uid="{00000000-0005-0000-0000-00002FAC0000}"/>
    <cellStyle name="Neutral 24" xfId="10398" xr:uid="{00000000-0005-0000-0000-000030AC0000}"/>
    <cellStyle name="Neutral 25" xfId="10399" xr:uid="{00000000-0005-0000-0000-000031AC0000}"/>
    <cellStyle name="Neutral 3" xfId="10400" xr:uid="{00000000-0005-0000-0000-000032AC0000}"/>
    <cellStyle name="Neutral 4" xfId="10401" xr:uid="{00000000-0005-0000-0000-000033AC0000}"/>
    <cellStyle name="Neutral 5" xfId="10402" xr:uid="{00000000-0005-0000-0000-000034AC0000}"/>
    <cellStyle name="Neutral 6" xfId="10403" xr:uid="{00000000-0005-0000-0000-000035AC0000}"/>
    <cellStyle name="Neutral 7" xfId="10404" xr:uid="{00000000-0005-0000-0000-000036AC0000}"/>
    <cellStyle name="Neutral 8" xfId="10405" xr:uid="{00000000-0005-0000-0000-000037AC0000}"/>
    <cellStyle name="Neutral 9" xfId="10406" xr:uid="{00000000-0005-0000-0000-000038AC0000}"/>
    <cellStyle name="Normal" xfId="0" builtinId="0"/>
    <cellStyle name="Normal 10" xfId="10407" xr:uid="{00000000-0005-0000-0000-00003AAC0000}"/>
    <cellStyle name="Normal 10 10" xfId="10408" xr:uid="{00000000-0005-0000-0000-00003BAC0000}"/>
    <cellStyle name="Normal 10 10 10" xfId="48115" xr:uid="{00000000-0005-0000-0000-00003CAC0000}"/>
    <cellStyle name="Normal 10 10 2" xfId="10409" xr:uid="{00000000-0005-0000-0000-00003DAC0000}"/>
    <cellStyle name="Normal 10 10 2 2" xfId="10410" xr:uid="{00000000-0005-0000-0000-00003EAC0000}"/>
    <cellStyle name="Normal 10 10 2 3" xfId="48116" xr:uid="{00000000-0005-0000-0000-00003FAC0000}"/>
    <cellStyle name="Normal 10 10 2 4" xfId="48117" xr:uid="{00000000-0005-0000-0000-000040AC0000}"/>
    <cellStyle name="Normal 10 10 2 5" xfId="48118" xr:uid="{00000000-0005-0000-0000-000041AC0000}"/>
    <cellStyle name="Normal 10 10 2 6" xfId="48119" xr:uid="{00000000-0005-0000-0000-000042AC0000}"/>
    <cellStyle name="Normal 10 10 2 7" xfId="48120" xr:uid="{00000000-0005-0000-0000-000043AC0000}"/>
    <cellStyle name="Normal 10 10 2 8" xfId="48121" xr:uid="{00000000-0005-0000-0000-000044AC0000}"/>
    <cellStyle name="Normal 10 10 2 9" xfId="48122" xr:uid="{00000000-0005-0000-0000-000045AC0000}"/>
    <cellStyle name="Normal 10 10 3" xfId="10411" xr:uid="{00000000-0005-0000-0000-000046AC0000}"/>
    <cellStyle name="Normal 10 10 4" xfId="48123" xr:uid="{00000000-0005-0000-0000-000047AC0000}"/>
    <cellStyle name="Normal 10 10 5" xfId="48124" xr:uid="{00000000-0005-0000-0000-000048AC0000}"/>
    <cellStyle name="Normal 10 10 6" xfId="48125" xr:uid="{00000000-0005-0000-0000-000049AC0000}"/>
    <cellStyle name="Normal 10 10 7" xfId="48126" xr:uid="{00000000-0005-0000-0000-00004AAC0000}"/>
    <cellStyle name="Normal 10 10 8" xfId="48127" xr:uid="{00000000-0005-0000-0000-00004BAC0000}"/>
    <cellStyle name="Normal 10 10 9" xfId="48128" xr:uid="{00000000-0005-0000-0000-00004CAC0000}"/>
    <cellStyle name="Normal 10 11" xfId="10412" xr:uid="{00000000-0005-0000-0000-00004DAC0000}"/>
    <cellStyle name="Normal 10 11 2" xfId="10413" xr:uid="{00000000-0005-0000-0000-00004EAC0000}"/>
    <cellStyle name="Normal 10 11 3" xfId="48129" xr:uid="{00000000-0005-0000-0000-00004FAC0000}"/>
    <cellStyle name="Normal 10 11 4" xfId="48130" xr:uid="{00000000-0005-0000-0000-000050AC0000}"/>
    <cellStyle name="Normal 10 11 5" xfId="48131" xr:uid="{00000000-0005-0000-0000-000051AC0000}"/>
    <cellStyle name="Normal 10 11 6" xfId="48132" xr:uid="{00000000-0005-0000-0000-000052AC0000}"/>
    <cellStyle name="Normal 10 11 7" xfId="48133" xr:uid="{00000000-0005-0000-0000-000053AC0000}"/>
    <cellStyle name="Normal 10 11 8" xfId="48134" xr:uid="{00000000-0005-0000-0000-000054AC0000}"/>
    <cellStyle name="Normal 10 11 9" xfId="48135" xr:uid="{00000000-0005-0000-0000-000055AC0000}"/>
    <cellStyle name="Normal 10 12" xfId="10414" xr:uid="{00000000-0005-0000-0000-000056AC0000}"/>
    <cellStyle name="Normal 10 13" xfId="48136" xr:uid="{00000000-0005-0000-0000-000057AC0000}"/>
    <cellStyle name="Normal 10 14" xfId="48137" xr:uid="{00000000-0005-0000-0000-000058AC0000}"/>
    <cellStyle name="Normal 10 15" xfId="48138" xr:uid="{00000000-0005-0000-0000-000059AC0000}"/>
    <cellStyle name="Normal 10 16" xfId="48139" xr:uid="{00000000-0005-0000-0000-00005AAC0000}"/>
    <cellStyle name="Normal 10 17" xfId="48140" xr:uid="{00000000-0005-0000-0000-00005BAC0000}"/>
    <cellStyle name="Normal 10 18" xfId="48141" xr:uid="{00000000-0005-0000-0000-00005CAC0000}"/>
    <cellStyle name="Normal 10 19" xfId="48142" xr:uid="{00000000-0005-0000-0000-00005DAC0000}"/>
    <cellStyle name="Normal 10 2" xfId="10415" xr:uid="{00000000-0005-0000-0000-00005EAC0000}"/>
    <cellStyle name="Normal 10 2 10" xfId="10416" xr:uid="{00000000-0005-0000-0000-00005FAC0000}"/>
    <cellStyle name="Normal 10 2 11" xfId="48143" xr:uid="{00000000-0005-0000-0000-000060AC0000}"/>
    <cellStyle name="Normal 10 2 12" xfId="48144" xr:uid="{00000000-0005-0000-0000-000061AC0000}"/>
    <cellStyle name="Normal 10 2 13" xfId="48145" xr:uid="{00000000-0005-0000-0000-000062AC0000}"/>
    <cellStyle name="Normal 10 2 14" xfId="48146" xr:uid="{00000000-0005-0000-0000-000063AC0000}"/>
    <cellStyle name="Normal 10 2 15" xfId="48147" xr:uid="{00000000-0005-0000-0000-000064AC0000}"/>
    <cellStyle name="Normal 10 2 16" xfId="48148" xr:uid="{00000000-0005-0000-0000-000065AC0000}"/>
    <cellStyle name="Normal 10 2 17" xfId="48149" xr:uid="{00000000-0005-0000-0000-000066AC0000}"/>
    <cellStyle name="Normal 10 2 18" xfId="62021" xr:uid="{00000000-0005-0000-0000-000067AC0000}"/>
    <cellStyle name="Normal 10 2 2" xfId="10417" xr:uid="{00000000-0005-0000-0000-000068AC0000}"/>
    <cellStyle name="Normal 10 2 2 10" xfId="48150" xr:uid="{00000000-0005-0000-0000-000069AC0000}"/>
    <cellStyle name="Normal 10 2 2 11" xfId="48151" xr:uid="{00000000-0005-0000-0000-00006AAC0000}"/>
    <cellStyle name="Normal 10 2 2 12" xfId="48152" xr:uid="{00000000-0005-0000-0000-00006BAC0000}"/>
    <cellStyle name="Normal 10 2 2 13" xfId="48153" xr:uid="{00000000-0005-0000-0000-00006CAC0000}"/>
    <cellStyle name="Normal 10 2 2 14" xfId="48154" xr:uid="{00000000-0005-0000-0000-00006DAC0000}"/>
    <cellStyle name="Normal 10 2 2 15" xfId="48155" xr:uid="{00000000-0005-0000-0000-00006EAC0000}"/>
    <cellStyle name="Normal 10 2 2 2" xfId="10418" xr:uid="{00000000-0005-0000-0000-00006FAC0000}"/>
    <cellStyle name="Normal 10 2 2 2 10" xfId="48156" xr:uid="{00000000-0005-0000-0000-000070AC0000}"/>
    <cellStyle name="Normal 10 2 2 2 11" xfId="48157" xr:uid="{00000000-0005-0000-0000-000071AC0000}"/>
    <cellStyle name="Normal 10 2 2 2 12" xfId="48158" xr:uid="{00000000-0005-0000-0000-000072AC0000}"/>
    <cellStyle name="Normal 10 2 2 2 2" xfId="10419" xr:uid="{00000000-0005-0000-0000-000073AC0000}"/>
    <cellStyle name="Normal 10 2 2 2 2 10" xfId="48159" xr:uid="{00000000-0005-0000-0000-000074AC0000}"/>
    <cellStyle name="Normal 10 2 2 2 2 2" xfId="10420" xr:uid="{00000000-0005-0000-0000-000075AC0000}"/>
    <cellStyle name="Normal 10 2 2 2 2 2 2" xfId="10421" xr:uid="{00000000-0005-0000-0000-000076AC0000}"/>
    <cellStyle name="Normal 10 2 2 2 2 2 3" xfId="48160" xr:uid="{00000000-0005-0000-0000-000077AC0000}"/>
    <cellStyle name="Normal 10 2 2 2 2 2 4" xfId="48161" xr:uid="{00000000-0005-0000-0000-000078AC0000}"/>
    <cellStyle name="Normal 10 2 2 2 2 2 5" xfId="48162" xr:uid="{00000000-0005-0000-0000-000079AC0000}"/>
    <cellStyle name="Normal 10 2 2 2 2 2 6" xfId="48163" xr:uid="{00000000-0005-0000-0000-00007AAC0000}"/>
    <cellStyle name="Normal 10 2 2 2 2 2 7" xfId="48164" xr:uid="{00000000-0005-0000-0000-00007BAC0000}"/>
    <cellStyle name="Normal 10 2 2 2 2 2 8" xfId="48165" xr:uid="{00000000-0005-0000-0000-00007CAC0000}"/>
    <cellStyle name="Normal 10 2 2 2 2 2 9" xfId="48166" xr:uid="{00000000-0005-0000-0000-00007DAC0000}"/>
    <cellStyle name="Normal 10 2 2 2 2 3" xfId="10422" xr:uid="{00000000-0005-0000-0000-00007EAC0000}"/>
    <cellStyle name="Normal 10 2 2 2 2 4" xfId="48167" xr:uid="{00000000-0005-0000-0000-00007FAC0000}"/>
    <cellStyle name="Normal 10 2 2 2 2 5" xfId="48168" xr:uid="{00000000-0005-0000-0000-000080AC0000}"/>
    <cellStyle name="Normal 10 2 2 2 2 6" xfId="48169" xr:uid="{00000000-0005-0000-0000-000081AC0000}"/>
    <cellStyle name="Normal 10 2 2 2 2 7" xfId="48170" xr:uid="{00000000-0005-0000-0000-000082AC0000}"/>
    <cellStyle name="Normal 10 2 2 2 2 8" xfId="48171" xr:uid="{00000000-0005-0000-0000-000083AC0000}"/>
    <cellStyle name="Normal 10 2 2 2 2 9" xfId="48172" xr:uid="{00000000-0005-0000-0000-000084AC0000}"/>
    <cellStyle name="Normal 10 2 2 2 3" xfId="10423" xr:uid="{00000000-0005-0000-0000-000085AC0000}"/>
    <cellStyle name="Normal 10 2 2 2 3 10" xfId="48173" xr:uid="{00000000-0005-0000-0000-000086AC0000}"/>
    <cellStyle name="Normal 10 2 2 2 3 2" xfId="10424" xr:uid="{00000000-0005-0000-0000-000087AC0000}"/>
    <cellStyle name="Normal 10 2 2 2 3 2 2" xfId="10425" xr:uid="{00000000-0005-0000-0000-000088AC0000}"/>
    <cellStyle name="Normal 10 2 2 2 3 2 3" xfId="48174" xr:uid="{00000000-0005-0000-0000-000089AC0000}"/>
    <cellStyle name="Normal 10 2 2 2 3 2 4" xfId="48175" xr:uid="{00000000-0005-0000-0000-00008AAC0000}"/>
    <cellStyle name="Normal 10 2 2 2 3 2 5" xfId="48176" xr:uid="{00000000-0005-0000-0000-00008BAC0000}"/>
    <cellStyle name="Normal 10 2 2 2 3 2 6" xfId="48177" xr:uid="{00000000-0005-0000-0000-00008CAC0000}"/>
    <cellStyle name="Normal 10 2 2 2 3 2 7" xfId="48178" xr:uid="{00000000-0005-0000-0000-00008DAC0000}"/>
    <cellStyle name="Normal 10 2 2 2 3 2 8" xfId="48179" xr:uid="{00000000-0005-0000-0000-00008EAC0000}"/>
    <cellStyle name="Normal 10 2 2 2 3 2 9" xfId="48180" xr:uid="{00000000-0005-0000-0000-00008FAC0000}"/>
    <cellStyle name="Normal 10 2 2 2 3 3" xfId="10426" xr:uid="{00000000-0005-0000-0000-000090AC0000}"/>
    <cellStyle name="Normal 10 2 2 2 3 4" xfId="48181" xr:uid="{00000000-0005-0000-0000-000091AC0000}"/>
    <cellStyle name="Normal 10 2 2 2 3 5" xfId="48182" xr:uid="{00000000-0005-0000-0000-000092AC0000}"/>
    <cellStyle name="Normal 10 2 2 2 3 6" xfId="48183" xr:uid="{00000000-0005-0000-0000-000093AC0000}"/>
    <cellStyle name="Normal 10 2 2 2 3 7" xfId="48184" xr:uid="{00000000-0005-0000-0000-000094AC0000}"/>
    <cellStyle name="Normal 10 2 2 2 3 8" xfId="48185" xr:uid="{00000000-0005-0000-0000-000095AC0000}"/>
    <cellStyle name="Normal 10 2 2 2 3 9" xfId="48186" xr:uid="{00000000-0005-0000-0000-000096AC0000}"/>
    <cellStyle name="Normal 10 2 2 2 4" xfId="10427" xr:uid="{00000000-0005-0000-0000-000097AC0000}"/>
    <cellStyle name="Normal 10 2 2 2 4 2" xfId="10428" xr:uid="{00000000-0005-0000-0000-000098AC0000}"/>
    <cellStyle name="Normal 10 2 2 2 4 3" xfId="48187" xr:uid="{00000000-0005-0000-0000-000099AC0000}"/>
    <cellStyle name="Normal 10 2 2 2 4 4" xfId="48188" xr:uid="{00000000-0005-0000-0000-00009AAC0000}"/>
    <cellStyle name="Normal 10 2 2 2 4 5" xfId="48189" xr:uid="{00000000-0005-0000-0000-00009BAC0000}"/>
    <cellStyle name="Normal 10 2 2 2 4 6" xfId="48190" xr:uid="{00000000-0005-0000-0000-00009CAC0000}"/>
    <cellStyle name="Normal 10 2 2 2 4 7" xfId="48191" xr:uid="{00000000-0005-0000-0000-00009DAC0000}"/>
    <cellStyle name="Normal 10 2 2 2 4 8" xfId="48192" xr:uid="{00000000-0005-0000-0000-00009EAC0000}"/>
    <cellStyle name="Normal 10 2 2 2 4 9" xfId="48193" xr:uid="{00000000-0005-0000-0000-00009FAC0000}"/>
    <cellStyle name="Normal 10 2 2 2 5" xfId="10429" xr:uid="{00000000-0005-0000-0000-0000A0AC0000}"/>
    <cellStyle name="Normal 10 2 2 2 6" xfId="48194" xr:uid="{00000000-0005-0000-0000-0000A1AC0000}"/>
    <cellStyle name="Normal 10 2 2 2 7" xfId="48195" xr:uid="{00000000-0005-0000-0000-0000A2AC0000}"/>
    <cellStyle name="Normal 10 2 2 2 8" xfId="48196" xr:uid="{00000000-0005-0000-0000-0000A3AC0000}"/>
    <cellStyle name="Normal 10 2 2 2 9" xfId="48197" xr:uid="{00000000-0005-0000-0000-0000A4AC0000}"/>
    <cellStyle name="Normal 10 2 2 3" xfId="10430" xr:uid="{00000000-0005-0000-0000-0000A5AC0000}"/>
    <cellStyle name="Normal 10 2 2 3 10" xfId="48198" xr:uid="{00000000-0005-0000-0000-0000A6AC0000}"/>
    <cellStyle name="Normal 10 2 2 3 11" xfId="48199" xr:uid="{00000000-0005-0000-0000-0000A7AC0000}"/>
    <cellStyle name="Normal 10 2 2 3 12" xfId="48200" xr:uid="{00000000-0005-0000-0000-0000A8AC0000}"/>
    <cellStyle name="Normal 10 2 2 3 2" xfId="10431" xr:uid="{00000000-0005-0000-0000-0000A9AC0000}"/>
    <cellStyle name="Normal 10 2 2 3 2 10" xfId="48201" xr:uid="{00000000-0005-0000-0000-0000AAAC0000}"/>
    <cellStyle name="Normal 10 2 2 3 2 2" xfId="10432" xr:uid="{00000000-0005-0000-0000-0000ABAC0000}"/>
    <cellStyle name="Normal 10 2 2 3 2 2 2" xfId="10433" xr:uid="{00000000-0005-0000-0000-0000ACAC0000}"/>
    <cellStyle name="Normal 10 2 2 3 2 2 3" xfId="48202" xr:uid="{00000000-0005-0000-0000-0000ADAC0000}"/>
    <cellStyle name="Normal 10 2 2 3 2 2 4" xfId="48203" xr:uid="{00000000-0005-0000-0000-0000AEAC0000}"/>
    <cellStyle name="Normal 10 2 2 3 2 2 5" xfId="48204" xr:uid="{00000000-0005-0000-0000-0000AFAC0000}"/>
    <cellStyle name="Normal 10 2 2 3 2 2 6" xfId="48205" xr:uid="{00000000-0005-0000-0000-0000B0AC0000}"/>
    <cellStyle name="Normal 10 2 2 3 2 2 7" xfId="48206" xr:uid="{00000000-0005-0000-0000-0000B1AC0000}"/>
    <cellStyle name="Normal 10 2 2 3 2 2 8" xfId="48207" xr:uid="{00000000-0005-0000-0000-0000B2AC0000}"/>
    <cellStyle name="Normal 10 2 2 3 2 2 9" xfId="48208" xr:uid="{00000000-0005-0000-0000-0000B3AC0000}"/>
    <cellStyle name="Normal 10 2 2 3 2 3" xfId="10434" xr:uid="{00000000-0005-0000-0000-0000B4AC0000}"/>
    <cellStyle name="Normal 10 2 2 3 2 4" xfId="48209" xr:uid="{00000000-0005-0000-0000-0000B5AC0000}"/>
    <cellStyle name="Normal 10 2 2 3 2 5" xfId="48210" xr:uid="{00000000-0005-0000-0000-0000B6AC0000}"/>
    <cellStyle name="Normal 10 2 2 3 2 6" xfId="48211" xr:uid="{00000000-0005-0000-0000-0000B7AC0000}"/>
    <cellStyle name="Normal 10 2 2 3 2 7" xfId="48212" xr:uid="{00000000-0005-0000-0000-0000B8AC0000}"/>
    <cellStyle name="Normal 10 2 2 3 2 8" xfId="48213" xr:uid="{00000000-0005-0000-0000-0000B9AC0000}"/>
    <cellStyle name="Normal 10 2 2 3 2 9" xfId="48214" xr:uid="{00000000-0005-0000-0000-0000BAAC0000}"/>
    <cellStyle name="Normal 10 2 2 3 3" xfId="10435" xr:uid="{00000000-0005-0000-0000-0000BBAC0000}"/>
    <cellStyle name="Normal 10 2 2 3 3 10" xfId="48215" xr:uid="{00000000-0005-0000-0000-0000BCAC0000}"/>
    <cellStyle name="Normal 10 2 2 3 3 2" xfId="10436" xr:uid="{00000000-0005-0000-0000-0000BDAC0000}"/>
    <cellStyle name="Normal 10 2 2 3 3 2 2" xfId="10437" xr:uid="{00000000-0005-0000-0000-0000BEAC0000}"/>
    <cellStyle name="Normal 10 2 2 3 3 2 3" xfId="48216" xr:uid="{00000000-0005-0000-0000-0000BFAC0000}"/>
    <cellStyle name="Normal 10 2 2 3 3 2 4" xfId="48217" xr:uid="{00000000-0005-0000-0000-0000C0AC0000}"/>
    <cellStyle name="Normal 10 2 2 3 3 2 5" xfId="48218" xr:uid="{00000000-0005-0000-0000-0000C1AC0000}"/>
    <cellStyle name="Normal 10 2 2 3 3 2 6" xfId="48219" xr:uid="{00000000-0005-0000-0000-0000C2AC0000}"/>
    <cellStyle name="Normal 10 2 2 3 3 2 7" xfId="48220" xr:uid="{00000000-0005-0000-0000-0000C3AC0000}"/>
    <cellStyle name="Normal 10 2 2 3 3 2 8" xfId="48221" xr:uid="{00000000-0005-0000-0000-0000C4AC0000}"/>
    <cellStyle name="Normal 10 2 2 3 3 2 9" xfId="48222" xr:uid="{00000000-0005-0000-0000-0000C5AC0000}"/>
    <cellStyle name="Normal 10 2 2 3 3 3" xfId="10438" xr:uid="{00000000-0005-0000-0000-0000C6AC0000}"/>
    <cellStyle name="Normal 10 2 2 3 3 4" xfId="48223" xr:uid="{00000000-0005-0000-0000-0000C7AC0000}"/>
    <cellStyle name="Normal 10 2 2 3 3 5" xfId="48224" xr:uid="{00000000-0005-0000-0000-0000C8AC0000}"/>
    <cellStyle name="Normal 10 2 2 3 3 6" xfId="48225" xr:uid="{00000000-0005-0000-0000-0000C9AC0000}"/>
    <cellStyle name="Normal 10 2 2 3 3 7" xfId="48226" xr:uid="{00000000-0005-0000-0000-0000CAAC0000}"/>
    <cellStyle name="Normal 10 2 2 3 3 8" xfId="48227" xr:uid="{00000000-0005-0000-0000-0000CBAC0000}"/>
    <cellStyle name="Normal 10 2 2 3 3 9" xfId="48228" xr:uid="{00000000-0005-0000-0000-0000CCAC0000}"/>
    <cellStyle name="Normal 10 2 2 3 4" xfId="10439" xr:uid="{00000000-0005-0000-0000-0000CDAC0000}"/>
    <cellStyle name="Normal 10 2 2 3 4 2" xfId="10440" xr:uid="{00000000-0005-0000-0000-0000CEAC0000}"/>
    <cellStyle name="Normal 10 2 2 3 4 3" xfId="48229" xr:uid="{00000000-0005-0000-0000-0000CFAC0000}"/>
    <cellStyle name="Normal 10 2 2 3 4 4" xfId="48230" xr:uid="{00000000-0005-0000-0000-0000D0AC0000}"/>
    <cellStyle name="Normal 10 2 2 3 4 5" xfId="48231" xr:uid="{00000000-0005-0000-0000-0000D1AC0000}"/>
    <cellStyle name="Normal 10 2 2 3 4 6" xfId="48232" xr:uid="{00000000-0005-0000-0000-0000D2AC0000}"/>
    <cellStyle name="Normal 10 2 2 3 4 7" xfId="48233" xr:uid="{00000000-0005-0000-0000-0000D3AC0000}"/>
    <cellStyle name="Normal 10 2 2 3 4 8" xfId="48234" xr:uid="{00000000-0005-0000-0000-0000D4AC0000}"/>
    <cellStyle name="Normal 10 2 2 3 4 9" xfId="48235" xr:uid="{00000000-0005-0000-0000-0000D5AC0000}"/>
    <cellStyle name="Normal 10 2 2 3 5" xfId="10441" xr:uid="{00000000-0005-0000-0000-0000D6AC0000}"/>
    <cellStyle name="Normal 10 2 2 3 6" xfId="48236" xr:uid="{00000000-0005-0000-0000-0000D7AC0000}"/>
    <cellStyle name="Normal 10 2 2 3 7" xfId="48237" xr:uid="{00000000-0005-0000-0000-0000D8AC0000}"/>
    <cellStyle name="Normal 10 2 2 3 8" xfId="48238" xr:uid="{00000000-0005-0000-0000-0000D9AC0000}"/>
    <cellStyle name="Normal 10 2 2 3 9" xfId="48239" xr:uid="{00000000-0005-0000-0000-0000DAAC0000}"/>
    <cellStyle name="Normal 10 2 2 4" xfId="10442" xr:uid="{00000000-0005-0000-0000-0000DBAC0000}"/>
    <cellStyle name="Normal 10 2 2 4 10" xfId="48240" xr:uid="{00000000-0005-0000-0000-0000DCAC0000}"/>
    <cellStyle name="Normal 10 2 2 4 2" xfId="10443" xr:uid="{00000000-0005-0000-0000-0000DDAC0000}"/>
    <cellStyle name="Normal 10 2 2 4 2 2" xfId="10444" xr:uid="{00000000-0005-0000-0000-0000DEAC0000}"/>
    <cellStyle name="Normal 10 2 2 4 2 3" xfId="48241" xr:uid="{00000000-0005-0000-0000-0000DFAC0000}"/>
    <cellStyle name="Normal 10 2 2 4 2 4" xfId="48242" xr:uid="{00000000-0005-0000-0000-0000E0AC0000}"/>
    <cellStyle name="Normal 10 2 2 4 2 5" xfId="48243" xr:uid="{00000000-0005-0000-0000-0000E1AC0000}"/>
    <cellStyle name="Normal 10 2 2 4 2 6" xfId="48244" xr:uid="{00000000-0005-0000-0000-0000E2AC0000}"/>
    <cellStyle name="Normal 10 2 2 4 2 7" xfId="48245" xr:uid="{00000000-0005-0000-0000-0000E3AC0000}"/>
    <cellStyle name="Normal 10 2 2 4 2 8" xfId="48246" xr:uid="{00000000-0005-0000-0000-0000E4AC0000}"/>
    <cellStyle name="Normal 10 2 2 4 2 9" xfId="48247" xr:uid="{00000000-0005-0000-0000-0000E5AC0000}"/>
    <cellStyle name="Normal 10 2 2 4 3" xfId="10445" xr:uid="{00000000-0005-0000-0000-0000E6AC0000}"/>
    <cellStyle name="Normal 10 2 2 4 4" xfId="48248" xr:uid="{00000000-0005-0000-0000-0000E7AC0000}"/>
    <cellStyle name="Normal 10 2 2 4 5" xfId="48249" xr:uid="{00000000-0005-0000-0000-0000E8AC0000}"/>
    <cellStyle name="Normal 10 2 2 4 6" xfId="48250" xr:uid="{00000000-0005-0000-0000-0000E9AC0000}"/>
    <cellStyle name="Normal 10 2 2 4 7" xfId="48251" xr:uid="{00000000-0005-0000-0000-0000EAAC0000}"/>
    <cellStyle name="Normal 10 2 2 4 8" xfId="48252" xr:uid="{00000000-0005-0000-0000-0000EBAC0000}"/>
    <cellStyle name="Normal 10 2 2 4 9" xfId="48253" xr:uid="{00000000-0005-0000-0000-0000ECAC0000}"/>
    <cellStyle name="Normal 10 2 2 5" xfId="10446" xr:uid="{00000000-0005-0000-0000-0000EDAC0000}"/>
    <cellStyle name="Normal 10 2 2 5 10" xfId="48254" xr:uid="{00000000-0005-0000-0000-0000EEAC0000}"/>
    <cellStyle name="Normal 10 2 2 5 2" xfId="10447" xr:uid="{00000000-0005-0000-0000-0000EFAC0000}"/>
    <cellStyle name="Normal 10 2 2 5 2 2" xfId="10448" xr:uid="{00000000-0005-0000-0000-0000F0AC0000}"/>
    <cellStyle name="Normal 10 2 2 5 2 3" xfId="48255" xr:uid="{00000000-0005-0000-0000-0000F1AC0000}"/>
    <cellStyle name="Normal 10 2 2 5 2 4" xfId="48256" xr:uid="{00000000-0005-0000-0000-0000F2AC0000}"/>
    <cellStyle name="Normal 10 2 2 5 2 5" xfId="48257" xr:uid="{00000000-0005-0000-0000-0000F3AC0000}"/>
    <cellStyle name="Normal 10 2 2 5 2 6" xfId="48258" xr:uid="{00000000-0005-0000-0000-0000F4AC0000}"/>
    <cellStyle name="Normal 10 2 2 5 2 7" xfId="48259" xr:uid="{00000000-0005-0000-0000-0000F5AC0000}"/>
    <cellStyle name="Normal 10 2 2 5 2 8" xfId="48260" xr:uid="{00000000-0005-0000-0000-0000F6AC0000}"/>
    <cellStyle name="Normal 10 2 2 5 2 9" xfId="48261" xr:uid="{00000000-0005-0000-0000-0000F7AC0000}"/>
    <cellStyle name="Normal 10 2 2 5 3" xfId="10449" xr:uid="{00000000-0005-0000-0000-0000F8AC0000}"/>
    <cellStyle name="Normal 10 2 2 5 4" xfId="48262" xr:uid="{00000000-0005-0000-0000-0000F9AC0000}"/>
    <cellStyle name="Normal 10 2 2 5 5" xfId="48263" xr:uid="{00000000-0005-0000-0000-0000FAAC0000}"/>
    <cellStyle name="Normal 10 2 2 5 6" xfId="48264" xr:uid="{00000000-0005-0000-0000-0000FBAC0000}"/>
    <cellStyle name="Normal 10 2 2 5 7" xfId="48265" xr:uid="{00000000-0005-0000-0000-0000FCAC0000}"/>
    <cellStyle name="Normal 10 2 2 5 8" xfId="48266" xr:uid="{00000000-0005-0000-0000-0000FDAC0000}"/>
    <cellStyle name="Normal 10 2 2 5 9" xfId="48267" xr:uid="{00000000-0005-0000-0000-0000FEAC0000}"/>
    <cellStyle name="Normal 10 2 2 6" xfId="10450" xr:uid="{00000000-0005-0000-0000-0000FFAC0000}"/>
    <cellStyle name="Normal 10 2 2 6 10" xfId="48268" xr:uid="{00000000-0005-0000-0000-000000AD0000}"/>
    <cellStyle name="Normal 10 2 2 6 2" xfId="10451" xr:uid="{00000000-0005-0000-0000-000001AD0000}"/>
    <cellStyle name="Normal 10 2 2 6 2 2" xfId="10452" xr:uid="{00000000-0005-0000-0000-000002AD0000}"/>
    <cellStyle name="Normal 10 2 2 6 2 3" xfId="48269" xr:uid="{00000000-0005-0000-0000-000003AD0000}"/>
    <cellStyle name="Normal 10 2 2 6 2 4" xfId="48270" xr:uid="{00000000-0005-0000-0000-000004AD0000}"/>
    <cellStyle name="Normal 10 2 2 6 2 5" xfId="48271" xr:uid="{00000000-0005-0000-0000-000005AD0000}"/>
    <cellStyle name="Normal 10 2 2 6 2 6" xfId="48272" xr:uid="{00000000-0005-0000-0000-000006AD0000}"/>
    <cellStyle name="Normal 10 2 2 6 2 7" xfId="48273" xr:uid="{00000000-0005-0000-0000-000007AD0000}"/>
    <cellStyle name="Normal 10 2 2 6 2 8" xfId="48274" xr:uid="{00000000-0005-0000-0000-000008AD0000}"/>
    <cellStyle name="Normal 10 2 2 6 2 9" xfId="48275" xr:uid="{00000000-0005-0000-0000-000009AD0000}"/>
    <cellStyle name="Normal 10 2 2 6 3" xfId="10453" xr:uid="{00000000-0005-0000-0000-00000AAD0000}"/>
    <cellStyle name="Normal 10 2 2 6 4" xfId="48276" xr:uid="{00000000-0005-0000-0000-00000BAD0000}"/>
    <cellStyle name="Normal 10 2 2 6 5" xfId="48277" xr:uid="{00000000-0005-0000-0000-00000CAD0000}"/>
    <cellStyle name="Normal 10 2 2 6 6" xfId="48278" xr:uid="{00000000-0005-0000-0000-00000DAD0000}"/>
    <cellStyle name="Normal 10 2 2 6 7" xfId="48279" xr:uid="{00000000-0005-0000-0000-00000EAD0000}"/>
    <cellStyle name="Normal 10 2 2 6 8" xfId="48280" xr:uid="{00000000-0005-0000-0000-00000FAD0000}"/>
    <cellStyle name="Normal 10 2 2 6 9" xfId="48281" xr:uid="{00000000-0005-0000-0000-000010AD0000}"/>
    <cellStyle name="Normal 10 2 2 7" xfId="10454" xr:uid="{00000000-0005-0000-0000-000011AD0000}"/>
    <cellStyle name="Normal 10 2 2 7 2" xfId="10455" xr:uid="{00000000-0005-0000-0000-000012AD0000}"/>
    <cellStyle name="Normal 10 2 2 7 3" xfId="48282" xr:uid="{00000000-0005-0000-0000-000013AD0000}"/>
    <cellStyle name="Normal 10 2 2 7 4" xfId="48283" xr:uid="{00000000-0005-0000-0000-000014AD0000}"/>
    <cellStyle name="Normal 10 2 2 7 5" xfId="48284" xr:uid="{00000000-0005-0000-0000-000015AD0000}"/>
    <cellStyle name="Normal 10 2 2 7 6" xfId="48285" xr:uid="{00000000-0005-0000-0000-000016AD0000}"/>
    <cellStyle name="Normal 10 2 2 7 7" xfId="48286" xr:uid="{00000000-0005-0000-0000-000017AD0000}"/>
    <cellStyle name="Normal 10 2 2 7 8" xfId="48287" xr:uid="{00000000-0005-0000-0000-000018AD0000}"/>
    <cellStyle name="Normal 10 2 2 7 9" xfId="48288" xr:uid="{00000000-0005-0000-0000-000019AD0000}"/>
    <cellStyle name="Normal 10 2 2 8" xfId="10456" xr:uid="{00000000-0005-0000-0000-00001AAD0000}"/>
    <cellStyle name="Normal 10 2 2 9" xfId="48289" xr:uid="{00000000-0005-0000-0000-00001BAD0000}"/>
    <cellStyle name="Normal 10 2 3" xfId="10457" xr:uid="{00000000-0005-0000-0000-00001CAD0000}"/>
    <cellStyle name="Normal 10 2 3 10" xfId="48290" xr:uid="{00000000-0005-0000-0000-00001DAD0000}"/>
    <cellStyle name="Normal 10 2 3 11" xfId="48291" xr:uid="{00000000-0005-0000-0000-00001EAD0000}"/>
    <cellStyle name="Normal 10 2 3 12" xfId="48292" xr:uid="{00000000-0005-0000-0000-00001FAD0000}"/>
    <cellStyle name="Normal 10 2 3 13" xfId="48293" xr:uid="{00000000-0005-0000-0000-000020AD0000}"/>
    <cellStyle name="Normal 10 2 3 2" xfId="10458" xr:uid="{00000000-0005-0000-0000-000021AD0000}"/>
    <cellStyle name="Normal 10 2 3 2 10" xfId="48294" xr:uid="{00000000-0005-0000-0000-000022AD0000}"/>
    <cellStyle name="Normal 10 2 3 2 11" xfId="48295" xr:uid="{00000000-0005-0000-0000-000023AD0000}"/>
    <cellStyle name="Normal 10 2 3 2 12" xfId="48296" xr:uid="{00000000-0005-0000-0000-000024AD0000}"/>
    <cellStyle name="Normal 10 2 3 2 2" xfId="10459" xr:uid="{00000000-0005-0000-0000-000025AD0000}"/>
    <cellStyle name="Normal 10 2 3 2 2 10" xfId="48297" xr:uid="{00000000-0005-0000-0000-000026AD0000}"/>
    <cellStyle name="Normal 10 2 3 2 2 2" xfId="10460" xr:uid="{00000000-0005-0000-0000-000027AD0000}"/>
    <cellStyle name="Normal 10 2 3 2 2 2 2" xfId="10461" xr:uid="{00000000-0005-0000-0000-000028AD0000}"/>
    <cellStyle name="Normal 10 2 3 2 2 2 3" xfId="48298" xr:uid="{00000000-0005-0000-0000-000029AD0000}"/>
    <cellStyle name="Normal 10 2 3 2 2 2 4" xfId="48299" xr:uid="{00000000-0005-0000-0000-00002AAD0000}"/>
    <cellStyle name="Normal 10 2 3 2 2 2 5" xfId="48300" xr:uid="{00000000-0005-0000-0000-00002BAD0000}"/>
    <cellStyle name="Normal 10 2 3 2 2 2 6" xfId="48301" xr:uid="{00000000-0005-0000-0000-00002CAD0000}"/>
    <cellStyle name="Normal 10 2 3 2 2 2 7" xfId="48302" xr:uid="{00000000-0005-0000-0000-00002DAD0000}"/>
    <cellStyle name="Normal 10 2 3 2 2 2 8" xfId="48303" xr:uid="{00000000-0005-0000-0000-00002EAD0000}"/>
    <cellStyle name="Normal 10 2 3 2 2 2 9" xfId="48304" xr:uid="{00000000-0005-0000-0000-00002FAD0000}"/>
    <cellStyle name="Normal 10 2 3 2 2 3" xfId="10462" xr:uid="{00000000-0005-0000-0000-000030AD0000}"/>
    <cellStyle name="Normal 10 2 3 2 2 4" xfId="48305" xr:uid="{00000000-0005-0000-0000-000031AD0000}"/>
    <cellStyle name="Normal 10 2 3 2 2 5" xfId="48306" xr:uid="{00000000-0005-0000-0000-000032AD0000}"/>
    <cellStyle name="Normal 10 2 3 2 2 6" xfId="48307" xr:uid="{00000000-0005-0000-0000-000033AD0000}"/>
    <cellStyle name="Normal 10 2 3 2 2 7" xfId="48308" xr:uid="{00000000-0005-0000-0000-000034AD0000}"/>
    <cellStyle name="Normal 10 2 3 2 2 8" xfId="48309" xr:uid="{00000000-0005-0000-0000-000035AD0000}"/>
    <cellStyle name="Normal 10 2 3 2 2 9" xfId="48310" xr:uid="{00000000-0005-0000-0000-000036AD0000}"/>
    <cellStyle name="Normal 10 2 3 2 3" xfId="10463" xr:uid="{00000000-0005-0000-0000-000037AD0000}"/>
    <cellStyle name="Normal 10 2 3 2 3 10" xfId="48311" xr:uid="{00000000-0005-0000-0000-000038AD0000}"/>
    <cellStyle name="Normal 10 2 3 2 3 2" xfId="10464" xr:uid="{00000000-0005-0000-0000-000039AD0000}"/>
    <cellStyle name="Normal 10 2 3 2 3 2 2" xfId="10465" xr:uid="{00000000-0005-0000-0000-00003AAD0000}"/>
    <cellStyle name="Normal 10 2 3 2 3 2 3" xfId="48312" xr:uid="{00000000-0005-0000-0000-00003BAD0000}"/>
    <cellStyle name="Normal 10 2 3 2 3 2 4" xfId="48313" xr:uid="{00000000-0005-0000-0000-00003CAD0000}"/>
    <cellStyle name="Normal 10 2 3 2 3 2 5" xfId="48314" xr:uid="{00000000-0005-0000-0000-00003DAD0000}"/>
    <cellStyle name="Normal 10 2 3 2 3 2 6" xfId="48315" xr:uid="{00000000-0005-0000-0000-00003EAD0000}"/>
    <cellStyle name="Normal 10 2 3 2 3 2 7" xfId="48316" xr:uid="{00000000-0005-0000-0000-00003FAD0000}"/>
    <cellStyle name="Normal 10 2 3 2 3 2 8" xfId="48317" xr:uid="{00000000-0005-0000-0000-000040AD0000}"/>
    <cellStyle name="Normal 10 2 3 2 3 2 9" xfId="48318" xr:uid="{00000000-0005-0000-0000-000041AD0000}"/>
    <cellStyle name="Normal 10 2 3 2 3 3" xfId="10466" xr:uid="{00000000-0005-0000-0000-000042AD0000}"/>
    <cellStyle name="Normal 10 2 3 2 3 4" xfId="48319" xr:uid="{00000000-0005-0000-0000-000043AD0000}"/>
    <cellStyle name="Normal 10 2 3 2 3 5" xfId="48320" xr:uid="{00000000-0005-0000-0000-000044AD0000}"/>
    <cellStyle name="Normal 10 2 3 2 3 6" xfId="48321" xr:uid="{00000000-0005-0000-0000-000045AD0000}"/>
    <cellStyle name="Normal 10 2 3 2 3 7" xfId="48322" xr:uid="{00000000-0005-0000-0000-000046AD0000}"/>
    <cellStyle name="Normal 10 2 3 2 3 8" xfId="48323" xr:uid="{00000000-0005-0000-0000-000047AD0000}"/>
    <cellStyle name="Normal 10 2 3 2 3 9" xfId="48324" xr:uid="{00000000-0005-0000-0000-000048AD0000}"/>
    <cellStyle name="Normal 10 2 3 2 4" xfId="10467" xr:uid="{00000000-0005-0000-0000-000049AD0000}"/>
    <cellStyle name="Normal 10 2 3 2 4 2" xfId="10468" xr:uid="{00000000-0005-0000-0000-00004AAD0000}"/>
    <cellStyle name="Normal 10 2 3 2 4 3" xfId="48325" xr:uid="{00000000-0005-0000-0000-00004BAD0000}"/>
    <cellStyle name="Normal 10 2 3 2 4 4" xfId="48326" xr:uid="{00000000-0005-0000-0000-00004CAD0000}"/>
    <cellStyle name="Normal 10 2 3 2 4 5" xfId="48327" xr:uid="{00000000-0005-0000-0000-00004DAD0000}"/>
    <cellStyle name="Normal 10 2 3 2 4 6" xfId="48328" xr:uid="{00000000-0005-0000-0000-00004EAD0000}"/>
    <cellStyle name="Normal 10 2 3 2 4 7" xfId="48329" xr:uid="{00000000-0005-0000-0000-00004FAD0000}"/>
    <cellStyle name="Normal 10 2 3 2 4 8" xfId="48330" xr:uid="{00000000-0005-0000-0000-000050AD0000}"/>
    <cellStyle name="Normal 10 2 3 2 4 9" xfId="48331" xr:uid="{00000000-0005-0000-0000-000051AD0000}"/>
    <cellStyle name="Normal 10 2 3 2 5" xfId="10469" xr:uid="{00000000-0005-0000-0000-000052AD0000}"/>
    <cellStyle name="Normal 10 2 3 2 6" xfId="48332" xr:uid="{00000000-0005-0000-0000-000053AD0000}"/>
    <cellStyle name="Normal 10 2 3 2 7" xfId="48333" xr:uid="{00000000-0005-0000-0000-000054AD0000}"/>
    <cellStyle name="Normal 10 2 3 2 8" xfId="48334" xr:uid="{00000000-0005-0000-0000-000055AD0000}"/>
    <cellStyle name="Normal 10 2 3 2 9" xfId="48335" xr:uid="{00000000-0005-0000-0000-000056AD0000}"/>
    <cellStyle name="Normal 10 2 3 3" xfId="10470" xr:uid="{00000000-0005-0000-0000-000057AD0000}"/>
    <cellStyle name="Normal 10 2 3 3 10" xfId="48336" xr:uid="{00000000-0005-0000-0000-000058AD0000}"/>
    <cellStyle name="Normal 10 2 3 3 2" xfId="10471" xr:uid="{00000000-0005-0000-0000-000059AD0000}"/>
    <cellStyle name="Normal 10 2 3 3 2 2" xfId="10472" xr:uid="{00000000-0005-0000-0000-00005AAD0000}"/>
    <cellStyle name="Normal 10 2 3 3 2 3" xfId="48337" xr:uid="{00000000-0005-0000-0000-00005BAD0000}"/>
    <cellStyle name="Normal 10 2 3 3 2 4" xfId="48338" xr:uid="{00000000-0005-0000-0000-00005CAD0000}"/>
    <cellStyle name="Normal 10 2 3 3 2 5" xfId="48339" xr:uid="{00000000-0005-0000-0000-00005DAD0000}"/>
    <cellStyle name="Normal 10 2 3 3 2 6" xfId="48340" xr:uid="{00000000-0005-0000-0000-00005EAD0000}"/>
    <cellStyle name="Normal 10 2 3 3 2 7" xfId="48341" xr:uid="{00000000-0005-0000-0000-00005FAD0000}"/>
    <cellStyle name="Normal 10 2 3 3 2 8" xfId="48342" xr:uid="{00000000-0005-0000-0000-000060AD0000}"/>
    <cellStyle name="Normal 10 2 3 3 2 9" xfId="48343" xr:uid="{00000000-0005-0000-0000-000061AD0000}"/>
    <cellStyle name="Normal 10 2 3 3 3" xfId="10473" xr:uid="{00000000-0005-0000-0000-000062AD0000}"/>
    <cellStyle name="Normal 10 2 3 3 4" xfId="48344" xr:uid="{00000000-0005-0000-0000-000063AD0000}"/>
    <cellStyle name="Normal 10 2 3 3 5" xfId="48345" xr:uid="{00000000-0005-0000-0000-000064AD0000}"/>
    <cellStyle name="Normal 10 2 3 3 6" xfId="48346" xr:uid="{00000000-0005-0000-0000-000065AD0000}"/>
    <cellStyle name="Normal 10 2 3 3 7" xfId="48347" xr:uid="{00000000-0005-0000-0000-000066AD0000}"/>
    <cellStyle name="Normal 10 2 3 3 8" xfId="48348" xr:uid="{00000000-0005-0000-0000-000067AD0000}"/>
    <cellStyle name="Normal 10 2 3 3 9" xfId="48349" xr:uid="{00000000-0005-0000-0000-000068AD0000}"/>
    <cellStyle name="Normal 10 2 3 4" xfId="10474" xr:uid="{00000000-0005-0000-0000-000069AD0000}"/>
    <cellStyle name="Normal 10 2 3 4 10" xfId="48350" xr:uid="{00000000-0005-0000-0000-00006AAD0000}"/>
    <cellStyle name="Normal 10 2 3 4 2" xfId="10475" xr:uid="{00000000-0005-0000-0000-00006BAD0000}"/>
    <cellStyle name="Normal 10 2 3 4 2 2" xfId="10476" xr:uid="{00000000-0005-0000-0000-00006CAD0000}"/>
    <cellStyle name="Normal 10 2 3 4 2 3" xfId="48351" xr:uid="{00000000-0005-0000-0000-00006DAD0000}"/>
    <cellStyle name="Normal 10 2 3 4 2 4" xfId="48352" xr:uid="{00000000-0005-0000-0000-00006EAD0000}"/>
    <cellStyle name="Normal 10 2 3 4 2 5" xfId="48353" xr:uid="{00000000-0005-0000-0000-00006FAD0000}"/>
    <cellStyle name="Normal 10 2 3 4 2 6" xfId="48354" xr:uid="{00000000-0005-0000-0000-000070AD0000}"/>
    <cellStyle name="Normal 10 2 3 4 2 7" xfId="48355" xr:uid="{00000000-0005-0000-0000-000071AD0000}"/>
    <cellStyle name="Normal 10 2 3 4 2 8" xfId="48356" xr:uid="{00000000-0005-0000-0000-000072AD0000}"/>
    <cellStyle name="Normal 10 2 3 4 2 9" xfId="48357" xr:uid="{00000000-0005-0000-0000-000073AD0000}"/>
    <cellStyle name="Normal 10 2 3 4 3" xfId="10477" xr:uid="{00000000-0005-0000-0000-000074AD0000}"/>
    <cellStyle name="Normal 10 2 3 4 4" xfId="48358" xr:uid="{00000000-0005-0000-0000-000075AD0000}"/>
    <cellStyle name="Normal 10 2 3 4 5" xfId="48359" xr:uid="{00000000-0005-0000-0000-000076AD0000}"/>
    <cellStyle name="Normal 10 2 3 4 6" xfId="48360" xr:uid="{00000000-0005-0000-0000-000077AD0000}"/>
    <cellStyle name="Normal 10 2 3 4 7" xfId="48361" xr:uid="{00000000-0005-0000-0000-000078AD0000}"/>
    <cellStyle name="Normal 10 2 3 4 8" xfId="48362" xr:uid="{00000000-0005-0000-0000-000079AD0000}"/>
    <cellStyle name="Normal 10 2 3 4 9" xfId="48363" xr:uid="{00000000-0005-0000-0000-00007AAD0000}"/>
    <cellStyle name="Normal 10 2 3 5" xfId="10478" xr:uid="{00000000-0005-0000-0000-00007BAD0000}"/>
    <cellStyle name="Normal 10 2 3 5 2" xfId="10479" xr:uid="{00000000-0005-0000-0000-00007CAD0000}"/>
    <cellStyle name="Normal 10 2 3 5 3" xfId="48364" xr:uid="{00000000-0005-0000-0000-00007DAD0000}"/>
    <cellStyle name="Normal 10 2 3 5 4" xfId="48365" xr:uid="{00000000-0005-0000-0000-00007EAD0000}"/>
    <cellStyle name="Normal 10 2 3 5 5" xfId="48366" xr:uid="{00000000-0005-0000-0000-00007FAD0000}"/>
    <cellStyle name="Normal 10 2 3 5 6" xfId="48367" xr:uid="{00000000-0005-0000-0000-000080AD0000}"/>
    <cellStyle name="Normal 10 2 3 5 7" xfId="48368" xr:uid="{00000000-0005-0000-0000-000081AD0000}"/>
    <cellStyle name="Normal 10 2 3 5 8" xfId="48369" xr:uid="{00000000-0005-0000-0000-000082AD0000}"/>
    <cellStyle name="Normal 10 2 3 5 9" xfId="48370" xr:uid="{00000000-0005-0000-0000-000083AD0000}"/>
    <cellStyle name="Normal 10 2 3 6" xfId="10480" xr:uid="{00000000-0005-0000-0000-000084AD0000}"/>
    <cellStyle name="Normal 10 2 3 7" xfId="48371" xr:uid="{00000000-0005-0000-0000-000085AD0000}"/>
    <cellStyle name="Normal 10 2 3 8" xfId="48372" xr:uid="{00000000-0005-0000-0000-000086AD0000}"/>
    <cellStyle name="Normal 10 2 3 9" xfId="48373" xr:uid="{00000000-0005-0000-0000-000087AD0000}"/>
    <cellStyle name="Normal 10 2 4" xfId="10481" xr:uid="{00000000-0005-0000-0000-000088AD0000}"/>
    <cellStyle name="Normal 10 2 4 10" xfId="48374" xr:uid="{00000000-0005-0000-0000-000089AD0000}"/>
    <cellStyle name="Normal 10 2 4 11" xfId="48375" xr:uid="{00000000-0005-0000-0000-00008AAD0000}"/>
    <cellStyle name="Normal 10 2 4 12" xfId="48376" xr:uid="{00000000-0005-0000-0000-00008BAD0000}"/>
    <cellStyle name="Normal 10 2 4 13" xfId="48377" xr:uid="{00000000-0005-0000-0000-00008CAD0000}"/>
    <cellStyle name="Normal 10 2 4 2" xfId="10482" xr:uid="{00000000-0005-0000-0000-00008DAD0000}"/>
    <cellStyle name="Normal 10 2 4 2 10" xfId="48378" xr:uid="{00000000-0005-0000-0000-00008EAD0000}"/>
    <cellStyle name="Normal 10 2 4 2 11" xfId="48379" xr:uid="{00000000-0005-0000-0000-00008FAD0000}"/>
    <cellStyle name="Normal 10 2 4 2 12" xfId="48380" xr:uid="{00000000-0005-0000-0000-000090AD0000}"/>
    <cellStyle name="Normal 10 2 4 2 2" xfId="10483" xr:uid="{00000000-0005-0000-0000-000091AD0000}"/>
    <cellStyle name="Normal 10 2 4 2 2 10" xfId="48381" xr:uid="{00000000-0005-0000-0000-000092AD0000}"/>
    <cellStyle name="Normal 10 2 4 2 2 2" xfId="10484" xr:uid="{00000000-0005-0000-0000-000093AD0000}"/>
    <cellStyle name="Normal 10 2 4 2 2 2 2" xfId="10485" xr:uid="{00000000-0005-0000-0000-000094AD0000}"/>
    <cellStyle name="Normal 10 2 4 2 2 2 3" xfId="48382" xr:uid="{00000000-0005-0000-0000-000095AD0000}"/>
    <cellStyle name="Normal 10 2 4 2 2 2 4" xfId="48383" xr:uid="{00000000-0005-0000-0000-000096AD0000}"/>
    <cellStyle name="Normal 10 2 4 2 2 2 5" xfId="48384" xr:uid="{00000000-0005-0000-0000-000097AD0000}"/>
    <cellStyle name="Normal 10 2 4 2 2 2 6" xfId="48385" xr:uid="{00000000-0005-0000-0000-000098AD0000}"/>
    <cellStyle name="Normal 10 2 4 2 2 2 7" xfId="48386" xr:uid="{00000000-0005-0000-0000-000099AD0000}"/>
    <cellStyle name="Normal 10 2 4 2 2 2 8" xfId="48387" xr:uid="{00000000-0005-0000-0000-00009AAD0000}"/>
    <cellStyle name="Normal 10 2 4 2 2 2 9" xfId="48388" xr:uid="{00000000-0005-0000-0000-00009BAD0000}"/>
    <cellStyle name="Normal 10 2 4 2 2 3" xfId="10486" xr:uid="{00000000-0005-0000-0000-00009CAD0000}"/>
    <cellStyle name="Normal 10 2 4 2 2 4" xfId="48389" xr:uid="{00000000-0005-0000-0000-00009DAD0000}"/>
    <cellStyle name="Normal 10 2 4 2 2 5" xfId="48390" xr:uid="{00000000-0005-0000-0000-00009EAD0000}"/>
    <cellStyle name="Normal 10 2 4 2 2 6" xfId="48391" xr:uid="{00000000-0005-0000-0000-00009FAD0000}"/>
    <cellStyle name="Normal 10 2 4 2 2 7" xfId="48392" xr:uid="{00000000-0005-0000-0000-0000A0AD0000}"/>
    <cellStyle name="Normal 10 2 4 2 2 8" xfId="48393" xr:uid="{00000000-0005-0000-0000-0000A1AD0000}"/>
    <cellStyle name="Normal 10 2 4 2 2 9" xfId="48394" xr:uid="{00000000-0005-0000-0000-0000A2AD0000}"/>
    <cellStyle name="Normal 10 2 4 2 3" xfId="10487" xr:uid="{00000000-0005-0000-0000-0000A3AD0000}"/>
    <cellStyle name="Normal 10 2 4 2 3 10" xfId="48395" xr:uid="{00000000-0005-0000-0000-0000A4AD0000}"/>
    <cellStyle name="Normal 10 2 4 2 3 2" xfId="10488" xr:uid="{00000000-0005-0000-0000-0000A5AD0000}"/>
    <cellStyle name="Normal 10 2 4 2 3 2 2" xfId="10489" xr:uid="{00000000-0005-0000-0000-0000A6AD0000}"/>
    <cellStyle name="Normal 10 2 4 2 3 2 3" xfId="48396" xr:uid="{00000000-0005-0000-0000-0000A7AD0000}"/>
    <cellStyle name="Normal 10 2 4 2 3 2 4" xfId="48397" xr:uid="{00000000-0005-0000-0000-0000A8AD0000}"/>
    <cellStyle name="Normal 10 2 4 2 3 2 5" xfId="48398" xr:uid="{00000000-0005-0000-0000-0000A9AD0000}"/>
    <cellStyle name="Normal 10 2 4 2 3 2 6" xfId="48399" xr:uid="{00000000-0005-0000-0000-0000AAAD0000}"/>
    <cellStyle name="Normal 10 2 4 2 3 2 7" xfId="48400" xr:uid="{00000000-0005-0000-0000-0000ABAD0000}"/>
    <cellStyle name="Normal 10 2 4 2 3 2 8" xfId="48401" xr:uid="{00000000-0005-0000-0000-0000ACAD0000}"/>
    <cellStyle name="Normal 10 2 4 2 3 2 9" xfId="48402" xr:uid="{00000000-0005-0000-0000-0000ADAD0000}"/>
    <cellStyle name="Normal 10 2 4 2 3 3" xfId="10490" xr:uid="{00000000-0005-0000-0000-0000AEAD0000}"/>
    <cellStyle name="Normal 10 2 4 2 3 4" xfId="48403" xr:uid="{00000000-0005-0000-0000-0000AFAD0000}"/>
    <cellStyle name="Normal 10 2 4 2 3 5" xfId="48404" xr:uid="{00000000-0005-0000-0000-0000B0AD0000}"/>
    <cellStyle name="Normal 10 2 4 2 3 6" xfId="48405" xr:uid="{00000000-0005-0000-0000-0000B1AD0000}"/>
    <cellStyle name="Normal 10 2 4 2 3 7" xfId="48406" xr:uid="{00000000-0005-0000-0000-0000B2AD0000}"/>
    <cellStyle name="Normal 10 2 4 2 3 8" xfId="48407" xr:uid="{00000000-0005-0000-0000-0000B3AD0000}"/>
    <cellStyle name="Normal 10 2 4 2 3 9" xfId="48408" xr:uid="{00000000-0005-0000-0000-0000B4AD0000}"/>
    <cellStyle name="Normal 10 2 4 2 4" xfId="10491" xr:uid="{00000000-0005-0000-0000-0000B5AD0000}"/>
    <cellStyle name="Normal 10 2 4 2 4 2" xfId="10492" xr:uid="{00000000-0005-0000-0000-0000B6AD0000}"/>
    <cellStyle name="Normal 10 2 4 2 4 3" xfId="48409" xr:uid="{00000000-0005-0000-0000-0000B7AD0000}"/>
    <cellStyle name="Normal 10 2 4 2 4 4" xfId="48410" xr:uid="{00000000-0005-0000-0000-0000B8AD0000}"/>
    <cellStyle name="Normal 10 2 4 2 4 5" xfId="48411" xr:uid="{00000000-0005-0000-0000-0000B9AD0000}"/>
    <cellStyle name="Normal 10 2 4 2 4 6" xfId="48412" xr:uid="{00000000-0005-0000-0000-0000BAAD0000}"/>
    <cellStyle name="Normal 10 2 4 2 4 7" xfId="48413" xr:uid="{00000000-0005-0000-0000-0000BBAD0000}"/>
    <cellStyle name="Normal 10 2 4 2 4 8" xfId="48414" xr:uid="{00000000-0005-0000-0000-0000BCAD0000}"/>
    <cellStyle name="Normal 10 2 4 2 4 9" xfId="48415" xr:uid="{00000000-0005-0000-0000-0000BDAD0000}"/>
    <cellStyle name="Normal 10 2 4 2 5" xfId="10493" xr:uid="{00000000-0005-0000-0000-0000BEAD0000}"/>
    <cellStyle name="Normal 10 2 4 2 6" xfId="48416" xr:uid="{00000000-0005-0000-0000-0000BFAD0000}"/>
    <cellStyle name="Normal 10 2 4 2 7" xfId="48417" xr:uid="{00000000-0005-0000-0000-0000C0AD0000}"/>
    <cellStyle name="Normal 10 2 4 2 8" xfId="48418" xr:uid="{00000000-0005-0000-0000-0000C1AD0000}"/>
    <cellStyle name="Normal 10 2 4 2 9" xfId="48419" xr:uid="{00000000-0005-0000-0000-0000C2AD0000}"/>
    <cellStyle name="Normal 10 2 4 3" xfId="10494" xr:uid="{00000000-0005-0000-0000-0000C3AD0000}"/>
    <cellStyle name="Normal 10 2 4 3 10" xfId="48420" xr:uid="{00000000-0005-0000-0000-0000C4AD0000}"/>
    <cellStyle name="Normal 10 2 4 3 2" xfId="10495" xr:uid="{00000000-0005-0000-0000-0000C5AD0000}"/>
    <cellStyle name="Normal 10 2 4 3 2 2" xfId="10496" xr:uid="{00000000-0005-0000-0000-0000C6AD0000}"/>
    <cellStyle name="Normal 10 2 4 3 2 3" xfId="48421" xr:uid="{00000000-0005-0000-0000-0000C7AD0000}"/>
    <cellStyle name="Normal 10 2 4 3 2 4" xfId="48422" xr:uid="{00000000-0005-0000-0000-0000C8AD0000}"/>
    <cellStyle name="Normal 10 2 4 3 2 5" xfId="48423" xr:uid="{00000000-0005-0000-0000-0000C9AD0000}"/>
    <cellStyle name="Normal 10 2 4 3 2 6" xfId="48424" xr:uid="{00000000-0005-0000-0000-0000CAAD0000}"/>
    <cellStyle name="Normal 10 2 4 3 2 7" xfId="48425" xr:uid="{00000000-0005-0000-0000-0000CBAD0000}"/>
    <cellStyle name="Normal 10 2 4 3 2 8" xfId="48426" xr:uid="{00000000-0005-0000-0000-0000CCAD0000}"/>
    <cellStyle name="Normal 10 2 4 3 2 9" xfId="48427" xr:uid="{00000000-0005-0000-0000-0000CDAD0000}"/>
    <cellStyle name="Normal 10 2 4 3 3" xfId="10497" xr:uid="{00000000-0005-0000-0000-0000CEAD0000}"/>
    <cellStyle name="Normal 10 2 4 3 4" xfId="48428" xr:uid="{00000000-0005-0000-0000-0000CFAD0000}"/>
    <cellStyle name="Normal 10 2 4 3 5" xfId="48429" xr:uid="{00000000-0005-0000-0000-0000D0AD0000}"/>
    <cellStyle name="Normal 10 2 4 3 6" xfId="48430" xr:uid="{00000000-0005-0000-0000-0000D1AD0000}"/>
    <cellStyle name="Normal 10 2 4 3 7" xfId="48431" xr:uid="{00000000-0005-0000-0000-0000D2AD0000}"/>
    <cellStyle name="Normal 10 2 4 3 8" xfId="48432" xr:uid="{00000000-0005-0000-0000-0000D3AD0000}"/>
    <cellStyle name="Normal 10 2 4 3 9" xfId="48433" xr:uid="{00000000-0005-0000-0000-0000D4AD0000}"/>
    <cellStyle name="Normal 10 2 4 4" xfId="10498" xr:uid="{00000000-0005-0000-0000-0000D5AD0000}"/>
    <cellStyle name="Normal 10 2 4 4 10" xfId="48434" xr:uid="{00000000-0005-0000-0000-0000D6AD0000}"/>
    <cellStyle name="Normal 10 2 4 4 2" xfId="10499" xr:uid="{00000000-0005-0000-0000-0000D7AD0000}"/>
    <cellStyle name="Normal 10 2 4 4 2 2" xfId="10500" xr:uid="{00000000-0005-0000-0000-0000D8AD0000}"/>
    <cellStyle name="Normal 10 2 4 4 2 3" xfId="48435" xr:uid="{00000000-0005-0000-0000-0000D9AD0000}"/>
    <cellStyle name="Normal 10 2 4 4 2 4" xfId="48436" xr:uid="{00000000-0005-0000-0000-0000DAAD0000}"/>
    <cellStyle name="Normal 10 2 4 4 2 5" xfId="48437" xr:uid="{00000000-0005-0000-0000-0000DBAD0000}"/>
    <cellStyle name="Normal 10 2 4 4 2 6" xfId="48438" xr:uid="{00000000-0005-0000-0000-0000DCAD0000}"/>
    <cellStyle name="Normal 10 2 4 4 2 7" xfId="48439" xr:uid="{00000000-0005-0000-0000-0000DDAD0000}"/>
    <cellStyle name="Normal 10 2 4 4 2 8" xfId="48440" xr:uid="{00000000-0005-0000-0000-0000DEAD0000}"/>
    <cellStyle name="Normal 10 2 4 4 2 9" xfId="48441" xr:uid="{00000000-0005-0000-0000-0000DFAD0000}"/>
    <cellStyle name="Normal 10 2 4 4 3" xfId="10501" xr:uid="{00000000-0005-0000-0000-0000E0AD0000}"/>
    <cellStyle name="Normal 10 2 4 4 4" xfId="48442" xr:uid="{00000000-0005-0000-0000-0000E1AD0000}"/>
    <cellStyle name="Normal 10 2 4 4 5" xfId="48443" xr:uid="{00000000-0005-0000-0000-0000E2AD0000}"/>
    <cellStyle name="Normal 10 2 4 4 6" xfId="48444" xr:uid="{00000000-0005-0000-0000-0000E3AD0000}"/>
    <cellStyle name="Normal 10 2 4 4 7" xfId="48445" xr:uid="{00000000-0005-0000-0000-0000E4AD0000}"/>
    <cellStyle name="Normal 10 2 4 4 8" xfId="48446" xr:uid="{00000000-0005-0000-0000-0000E5AD0000}"/>
    <cellStyle name="Normal 10 2 4 4 9" xfId="48447" xr:uid="{00000000-0005-0000-0000-0000E6AD0000}"/>
    <cellStyle name="Normal 10 2 4 5" xfId="10502" xr:uid="{00000000-0005-0000-0000-0000E7AD0000}"/>
    <cellStyle name="Normal 10 2 4 5 2" xfId="10503" xr:uid="{00000000-0005-0000-0000-0000E8AD0000}"/>
    <cellStyle name="Normal 10 2 4 5 3" xfId="48448" xr:uid="{00000000-0005-0000-0000-0000E9AD0000}"/>
    <cellStyle name="Normal 10 2 4 5 4" xfId="48449" xr:uid="{00000000-0005-0000-0000-0000EAAD0000}"/>
    <cellStyle name="Normal 10 2 4 5 5" xfId="48450" xr:uid="{00000000-0005-0000-0000-0000EBAD0000}"/>
    <cellStyle name="Normal 10 2 4 5 6" xfId="48451" xr:uid="{00000000-0005-0000-0000-0000ECAD0000}"/>
    <cellStyle name="Normal 10 2 4 5 7" xfId="48452" xr:uid="{00000000-0005-0000-0000-0000EDAD0000}"/>
    <cellStyle name="Normal 10 2 4 5 8" xfId="48453" xr:uid="{00000000-0005-0000-0000-0000EEAD0000}"/>
    <cellStyle name="Normal 10 2 4 5 9" xfId="48454" xr:uid="{00000000-0005-0000-0000-0000EFAD0000}"/>
    <cellStyle name="Normal 10 2 4 6" xfId="10504" xr:uid="{00000000-0005-0000-0000-0000F0AD0000}"/>
    <cellStyle name="Normal 10 2 4 7" xfId="48455" xr:uid="{00000000-0005-0000-0000-0000F1AD0000}"/>
    <cellStyle name="Normal 10 2 4 8" xfId="48456" xr:uid="{00000000-0005-0000-0000-0000F2AD0000}"/>
    <cellStyle name="Normal 10 2 4 9" xfId="48457" xr:uid="{00000000-0005-0000-0000-0000F3AD0000}"/>
    <cellStyle name="Normal 10 2 5" xfId="10505" xr:uid="{00000000-0005-0000-0000-0000F4AD0000}"/>
    <cellStyle name="Normal 10 2 5 10" xfId="48458" xr:uid="{00000000-0005-0000-0000-0000F5AD0000}"/>
    <cellStyle name="Normal 10 2 5 11" xfId="48459" xr:uid="{00000000-0005-0000-0000-0000F6AD0000}"/>
    <cellStyle name="Normal 10 2 5 12" xfId="48460" xr:uid="{00000000-0005-0000-0000-0000F7AD0000}"/>
    <cellStyle name="Normal 10 2 5 2" xfId="10506" xr:uid="{00000000-0005-0000-0000-0000F8AD0000}"/>
    <cellStyle name="Normal 10 2 5 2 10" xfId="48461" xr:uid="{00000000-0005-0000-0000-0000F9AD0000}"/>
    <cellStyle name="Normal 10 2 5 2 2" xfId="10507" xr:uid="{00000000-0005-0000-0000-0000FAAD0000}"/>
    <cellStyle name="Normal 10 2 5 2 2 2" xfId="10508" xr:uid="{00000000-0005-0000-0000-0000FBAD0000}"/>
    <cellStyle name="Normal 10 2 5 2 2 3" xfId="48462" xr:uid="{00000000-0005-0000-0000-0000FCAD0000}"/>
    <cellStyle name="Normal 10 2 5 2 2 4" xfId="48463" xr:uid="{00000000-0005-0000-0000-0000FDAD0000}"/>
    <cellStyle name="Normal 10 2 5 2 2 5" xfId="48464" xr:uid="{00000000-0005-0000-0000-0000FEAD0000}"/>
    <cellStyle name="Normal 10 2 5 2 2 6" xfId="48465" xr:uid="{00000000-0005-0000-0000-0000FFAD0000}"/>
    <cellStyle name="Normal 10 2 5 2 2 7" xfId="48466" xr:uid="{00000000-0005-0000-0000-000000AE0000}"/>
    <cellStyle name="Normal 10 2 5 2 2 8" xfId="48467" xr:uid="{00000000-0005-0000-0000-000001AE0000}"/>
    <cellStyle name="Normal 10 2 5 2 2 9" xfId="48468" xr:uid="{00000000-0005-0000-0000-000002AE0000}"/>
    <cellStyle name="Normal 10 2 5 2 3" xfId="10509" xr:uid="{00000000-0005-0000-0000-000003AE0000}"/>
    <cellStyle name="Normal 10 2 5 2 4" xfId="48469" xr:uid="{00000000-0005-0000-0000-000004AE0000}"/>
    <cellStyle name="Normal 10 2 5 2 5" xfId="48470" xr:uid="{00000000-0005-0000-0000-000005AE0000}"/>
    <cellStyle name="Normal 10 2 5 2 6" xfId="48471" xr:uid="{00000000-0005-0000-0000-000006AE0000}"/>
    <cellStyle name="Normal 10 2 5 2 7" xfId="48472" xr:uid="{00000000-0005-0000-0000-000007AE0000}"/>
    <cellStyle name="Normal 10 2 5 2 8" xfId="48473" xr:uid="{00000000-0005-0000-0000-000008AE0000}"/>
    <cellStyle name="Normal 10 2 5 2 9" xfId="48474" xr:uid="{00000000-0005-0000-0000-000009AE0000}"/>
    <cellStyle name="Normal 10 2 5 3" xfId="10510" xr:uid="{00000000-0005-0000-0000-00000AAE0000}"/>
    <cellStyle name="Normal 10 2 5 3 10" xfId="48475" xr:uid="{00000000-0005-0000-0000-00000BAE0000}"/>
    <cellStyle name="Normal 10 2 5 3 2" xfId="10511" xr:uid="{00000000-0005-0000-0000-00000CAE0000}"/>
    <cellStyle name="Normal 10 2 5 3 2 2" xfId="10512" xr:uid="{00000000-0005-0000-0000-00000DAE0000}"/>
    <cellStyle name="Normal 10 2 5 3 2 3" xfId="48476" xr:uid="{00000000-0005-0000-0000-00000EAE0000}"/>
    <cellStyle name="Normal 10 2 5 3 2 4" xfId="48477" xr:uid="{00000000-0005-0000-0000-00000FAE0000}"/>
    <cellStyle name="Normal 10 2 5 3 2 5" xfId="48478" xr:uid="{00000000-0005-0000-0000-000010AE0000}"/>
    <cellStyle name="Normal 10 2 5 3 2 6" xfId="48479" xr:uid="{00000000-0005-0000-0000-000011AE0000}"/>
    <cellStyle name="Normal 10 2 5 3 2 7" xfId="48480" xr:uid="{00000000-0005-0000-0000-000012AE0000}"/>
    <cellStyle name="Normal 10 2 5 3 2 8" xfId="48481" xr:uid="{00000000-0005-0000-0000-000013AE0000}"/>
    <cellStyle name="Normal 10 2 5 3 2 9" xfId="48482" xr:uid="{00000000-0005-0000-0000-000014AE0000}"/>
    <cellStyle name="Normal 10 2 5 3 3" xfId="10513" xr:uid="{00000000-0005-0000-0000-000015AE0000}"/>
    <cellStyle name="Normal 10 2 5 3 4" xfId="48483" xr:uid="{00000000-0005-0000-0000-000016AE0000}"/>
    <cellStyle name="Normal 10 2 5 3 5" xfId="48484" xr:uid="{00000000-0005-0000-0000-000017AE0000}"/>
    <cellStyle name="Normal 10 2 5 3 6" xfId="48485" xr:uid="{00000000-0005-0000-0000-000018AE0000}"/>
    <cellStyle name="Normal 10 2 5 3 7" xfId="48486" xr:uid="{00000000-0005-0000-0000-000019AE0000}"/>
    <cellStyle name="Normal 10 2 5 3 8" xfId="48487" xr:uid="{00000000-0005-0000-0000-00001AAE0000}"/>
    <cellStyle name="Normal 10 2 5 3 9" xfId="48488" xr:uid="{00000000-0005-0000-0000-00001BAE0000}"/>
    <cellStyle name="Normal 10 2 5 4" xfId="10514" xr:uid="{00000000-0005-0000-0000-00001CAE0000}"/>
    <cellStyle name="Normal 10 2 5 4 2" xfId="10515" xr:uid="{00000000-0005-0000-0000-00001DAE0000}"/>
    <cellStyle name="Normal 10 2 5 4 3" xfId="48489" xr:uid="{00000000-0005-0000-0000-00001EAE0000}"/>
    <cellStyle name="Normal 10 2 5 4 4" xfId="48490" xr:uid="{00000000-0005-0000-0000-00001FAE0000}"/>
    <cellStyle name="Normal 10 2 5 4 5" xfId="48491" xr:uid="{00000000-0005-0000-0000-000020AE0000}"/>
    <cellStyle name="Normal 10 2 5 4 6" xfId="48492" xr:uid="{00000000-0005-0000-0000-000021AE0000}"/>
    <cellStyle name="Normal 10 2 5 4 7" xfId="48493" xr:uid="{00000000-0005-0000-0000-000022AE0000}"/>
    <cellStyle name="Normal 10 2 5 4 8" xfId="48494" xr:uid="{00000000-0005-0000-0000-000023AE0000}"/>
    <cellStyle name="Normal 10 2 5 4 9" xfId="48495" xr:uid="{00000000-0005-0000-0000-000024AE0000}"/>
    <cellStyle name="Normal 10 2 5 5" xfId="10516" xr:uid="{00000000-0005-0000-0000-000025AE0000}"/>
    <cellStyle name="Normal 10 2 5 6" xfId="48496" xr:uid="{00000000-0005-0000-0000-000026AE0000}"/>
    <cellStyle name="Normal 10 2 5 7" xfId="48497" xr:uid="{00000000-0005-0000-0000-000027AE0000}"/>
    <cellStyle name="Normal 10 2 5 8" xfId="48498" xr:uid="{00000000-0005-0000-0000-000028AE0000}"/>
    <cellStyle name="Normal 10 2 5 9" xfId="48499" xr:uid="{00000000-0005-0000-0000-000029AE0000}"/>
    <cellStyle name="Normal 10 2 6" xfId="10517" xr:uid="{00000000-0005-0000-0000-00002AAE0000}"/>
    <cellStyle name="Normal 10 2 6 10" xfId="48500" xr:uid="{00000000-0005-0000-0000-00002BAE0000}"/>
    <cellStyle name="Normal 10 2 6 2" xfId="10518" xr:uid="{00000000-0005-0000-0000-00002CAE0000}"/>
    <cellStyle name="Normal 10 2 6 2 2" xfId="10519" xr:uid="{00000000-0005-0000-0000-00002DAE0000}"/>
    <cellStyle name="Normal 10 2 6 2 3" xfId="48501" xr:uid="{00000000-0005-0000-0000-00002EAE0000}"/>
    <cellStyle name="Normal 10 2 6 2 4" xfId="48502" xr:uid="{00000000-0005-0000-0000-00002FAE0000}"/>
    <cellStyle name="Normal 10 2 6 2 5" xfId="48503" xr:uid="{00000000-0005-0000-0000-000030AE0000}"/>
    <cellStyle name="Normal 10 2 6 2 6" xfId="48504" xr:uid="{00000000-0005-0000-0000-000031AE0000}"/>
    <cellStyle name="Normal 10 2 6 2 7" xfId="48505" xr:uid="{00000000-0005-0000-0000-000032AE0000}"/>
    <cellStyle name="Normal 10 2 6 2 8" xfId="48506" xr:uid="{00000000-0005-0000-0000-000033AE0000}"/>
    <cellStyle name="Normal 10 2 6 2 9" xfId="48507" xr:uid="{00000000-0005-0000-0000-000034AE0000}"/>
    <cellStyle name="Normal 10 2 6 3" xfId="10520" xr:uid="{00000000-0005-0000-0000-000035AE0000}"/>
    <cellStyle name="Normal 10 2 6 4" xfId="48508" xr:uid="{00000000-0005-0000-0000-000036AE0000}"/>
    <cellStyle name="Normal 10 2 6 5" xfId="48509" xr:uid="{00000000-0005-0000-0000-000037AE0000}"/>
    <cellStyle name="Normal 10 2 6 6" xfId="48510" xr:uid="{00000000-0005-0000-0000-000038AE0000}"/>
    <cellStyle name="Normal 10 2 6 7" xfId="48511" xr:uid="{00000000-0005-0000-0000-000039AE0000}"/>
    <cellStyle name="Normal 10 2 6 8" xfId="48512" xr:uid="{00000000-0005-0000-0000-00003AAE0000}"/>
    <cellStyle name="Normal 10 2 6 9" xfId="48513" xr:uid="{00000000-0005-0000-0000-00003BAE0000}"/>
    <cellStyle name="Normal 10 2 7" xfId="10521" xr:uid="{00000000-0005-0000-0000-00003CAE0000}"/>
    <cellStyle name="Normal 10 2 7 10" xfId="48514" xr:uid="{00000000-0005-0000-0000-00003DAE0000}"/>
    <cellStyle name="Normal 10 2 7 2" xfId="10522" xr:uid="{00000000-0005-0000-0000-00003EAE0000}"/>
    <cellStyle name="Normal 10 2 7 2 2" xfId="10523" xr:uid="{00000000-0005-0000-0000-00003FAE0000}"/>
    <cellStyle name="Normal 10 2 7 2 3" xfId="48515" xr:uid="{00000000-0005-0000-0000-000040AE0000}"/>
    <cellStyle name="Normal 10 2 7 2 4" xfId="48516" xr:uid="{00000000-0005-0000-0000-000041AE0000}"/>
    <cellStyle name="Normal 10 2 7 2 5" xfId="48517" xr:uid="{00000000-0005-0000-0000-000042AE0000}"/>
    <cellStyle name="Normal 10 2 7 2 6" xfId="48518" xr:uid="{00000000-0005-0000-0000-000043AE0000}"/>
    <cellStyle name="Normal 10 2 7 2 7" xfId="48519" xr:uid="{00000000-0005-0000-0000-000044AE0000}"/>
    <cellStyle name="Normal 10 2 7 2 8" xfId="48520" xr:uid="{00000000-0005-0000-0000-000045AE0000}"/>
    <cellStyle name="Normal 10 2 7 2 9" xfId="48521" xr:uid="{00000000-0005-0000-0000-000046AE0000}"/>
    <cellStyle name="Normal 10 2 7 3" xfId="10524" xr:uid="{00000000-0005-0000-0000-000047AE0000}"/>
    <cellStyle name="Normal 10 2 7 4" xfId="48522" xr:uid="{00000000-0005-0000-0000-000048AE0000}"/>
    <cellStyle name="Normal 10 2 7 5" xfId="48523" xr:uid="{00000000-0005-0000-0000-000049AE0000}"/>
    <cellStyle name="Normal 10 2 7 6" xfId="48524" xr:uid="{00000000-0005-0000-0000-00004AAE0000}"/>
    <cellStyle name="Normal 10 2 7 7" xfId="48525" xr:uid="{00000000-0005-0000-0000-00004BAE0000}"/>
    <cellStyle name="Normal 10 2 7 8" xfId="48526" xr:uid="{00000000-0005-0000-0000-00004CAE0000}"/>
    <cellStyle name="Normal 10 2 7 9" xfId="48527" xr:uid="{00000000-0005-0000-0000-00004DAE0000}"/>
    <cellStyle name="Normal 10 2 8" xfId="10525" xr:uid="{00000000-0005-0000-0000-00004EAE0000}"/>
    <cellStyle name="Normal 10 2 8 10" xfId="48528" xr:uid="{00000000-0005-0000-0000-00004FAE0000}"/>
    <cellStyle name="Normal 10 2 8 2" xfId="10526" xr:uid="{00000000-0005-0000-0000-000050AE0000}"/>
    <cellStyle name="Normal 10 2 8 2 2" xfId="10527" xr:uid="{00000000-0005-0000-0000-000051AE0000}"/>
    <cellStyle name="Normal 10 2 8 2 3" xfId="48529" xr:uid="{00000000-0005-0000-0000-000052AE0000}"/>
    <cellStyle name="Normal 10 2 8 2 4" xfId="48530" xr:uid="{00000000-0005-0000-0000-000053AE0000}"/>
    <cellStyle name="Normal 10 2 8 2 5" xfId="48531" xr:uid="{00000000-0005-0000-0000-000054AE0000}"/>
    <cellStyle name="Normal 10 2 8 2 6" xfId="48532" xr:uid="{00000000-0005-0000-0000-000055AE0000}"/>
    <cellStyle name="Normal 10 2 8 2 7" xfId="48533" xr:uid="{00000000-0005-0000-0000-000056AE0000}"/>
    <cellStyle name="Normal 10 2 8 2 8" xfId="48534" xr:uid="{00000000-0005-0000-0000-000057AE0000}"/>
    <cellStyle name="Normal 10 2 8 2 9" xfId="48535" xr:uid="{00000000-0005-0000-0000-000058AE0000}"/>
    <cellStyle name="Normal 10 2 8 3" xfId="10528" xr:uid="{00000000-0005-0000-0000-000059AE0000}"/>
    <cellStyle name="Normal 10 2 8 4" xfId="48536" xr:uid="{00000000-0005-0000-0000-00005AAE0000}"/>
    <cellStyle name="Normal 10 2 8 5" xfId="48537" xr:uid="{00000000-0005-0000-0000-00005BAE0000}"/>
    <cellStyle name="Normal 10 2 8 6" xfId="48538" xr:uid="{00000000-0005-0000-0000-00005CAE0000}"/>
    <cellStyle name="Normal 10 2 8 7" xfId="48539" xr:uid="{00000000-0005-0000-0000-00005DAE0000}"/>
    <cellStyle name="Normal 10 2 8 8" xfId="48540" xr:uid="{00000000-0005-0000-0000-00005EAE0000}"/>
    <cellStyle name="Normal 10 2 8 9" xfId="48541" xr:uid="{00000000-0005-0000-0000-00005FAE0000}"/>
    <cellStyle name="Normal 10 2 9" xfId="10529" xr:uid="{00000000-0005-0000-0000-000060AE0000}"/>
    <cellStyle name="Normal 10 2 9 2" xfId="10530" xr:uid="{00000000-0005-0000-0000-000061AE0000}"/>
    <cellStyle name="Normal 10 2 9 3" xfId="48542" xr:uid="{00000000-0005-0000-0000-000062AE0000}"/>
    <cellStyle name="Normal 10 2 9 4" xfId="48543" xr:uid="{00000000-0005-0000-0000-000063AE0000}"/>
    <cellStyle name="Normal 10 2 9 5" xfId="48544" xr:uid="{00000000-0005-0000-0000-000064AE0000}"/>
    <cellStyle name="Normal 10 2 9 6" xfId="48545" xr:uid="{00000000-0005-0000-0000-000065AE0000}"/>
    <cellStyle name="Normal 10 2 9 7" xfId="48546" xr:uid="{00000000-0005-0000-0000-000066AE0000}"/>
    <cellStyle name="Normal 10 2 9 8" xfId="48547" xr:uid="{00000000-0005-0000-0000-000067AE0000}"/>
    <cellStyle name="Normal 10 2 9 9" xfId="48548" xr:uid="{00000000-0005-0000-0000-000068AE0000}"/>
    <cellStyle name="Normal 10 20" xfId="48549" xr:uid="{00000000-0005-0000-0000-000069AE0000}"/>
    <cellStyle name="Normal 10 21" xfId="61988" xr:uid="{00000000-0005-0000-0000-00006AAE0000}"/>
    <cellStyle name="Normal 10 3" xfId="10531" xr:uid="{00000000-0005-0000-0000-00006BAE0000}"/>
    <cellStyle name="Normal 10 3 10" xfId="48550" xr:uid="{00000000-0005-0000-0000-00006CAE0000}"/>
    <cellStyle name="Normal 10 3 11" xfId="48551" xr:uid="{00000000-0005-0000-0000-00006DAE0000}"/>
    <cellStyle name="Normal 10 3 12" xfId="48552" xr:uid="{00000000-0005-0000-0000-00006EAE0000}"/>
    <cellStyle name="Normal 10 3 13" xfId="48553" xr:uid="{00000000-0005-0000-0000-00006FAE0000}"/>
    <cellStyle name="Normal 10 3 14" xfId="48554" xr:uid="{00000000-0005-0000-0000-000070AE0000}"/>
    <cellStyle name="Normal 10 3 15" xfId="48555" xr:uid="{00000000-0005-0000-0000-000071AE0000}"/>
    <cellStyle name="Normal 10 3 16" xfId="48556" xr:uid="{00000000-0005-0000-0000-000072AE0000}"/>
    <cellStyle name="Normal 10 3 17" xfId="62022" xr:uid="{00000000-0005-0000-0000-000073AE0000}"/>
    <cellStyle name="Normal 10 3 2" xfId="10532" xr:uid="{00000000-0005-0000-0000-000074AE0000}"/>
    <cellStyle name="Normal 10 3 2 10" xfId="48557" xr:uid="{00000000-0005-0000-0000-000075AE0000}"/>
    <cellStyle name="Normal 10 3 2 11" xfId="48558" xr:uid="{00000000-0005-0000-0000-000076AE0000}"/>
    <cellStyle name="Normal 10 3 2 12" xfId="48559" xr:uid="{00000000-0005-0000-0000-000077AE0000}"/>
    <cellStyle name="Normal 10 3 2 13" xfId="48560" xr:uid="{00000000-0005-0000-0000-000078AE0000}"/>
    <cellStyle name="Normal 10 3 2 2" xfId="10533" xr:uid="{00000000-0005-0000-0000-000079AE0000}"/>
    <cellStyle name="Normal 10 3 2 2 10" xfId="48561" xr:uid="{00000000-0005-0000-0000-00007AAE0000}"/>
    <cellStyle name="Normal 10 3 2 2 11" xfId="48562" xr:uid="{00000000-0005-0000-0000-00007BAE0000}"/>
    <cellStyle name="Normal 10 3 2 2 12" xfId="48563" xr:uid="{00000000-0005-0000-0000-00007CAE0000}"/>
    <cellStyle name="Normal 10 3 2 2 2" xfId="10534" xr:uid="{00000000-0005-0000-0000-00007DAE0000}"/>
    <cellStyle name="Normal 10 3 2 2 2 10" xfId="48564" xr:uid="{00000000-0005-0000-0000-00007EAE0000}"/>
    <cellStyle name="Normal 10 3 2 2 2 2" xfId="10535" xr:uid="{00000000-0005-0000-0000-00007FAE0000}"/>
    <cellStyle name="Normal 10 3 2 2 2 2 2" xfId="10536" xr:uid="{00000000-0005-0000-0000-000080AE0000}"/>
    <cellStyle name="Normal 10 3 2 2 2 2 3" xfId="48565" xr:uid="{00000000-0005-0000-0000-000081AE0000}"/>
    <cellStyle name="Normal 10 3 2 2 2 2 4" xfId="48566" xr:uid="{00000000-0005-0000-0000-000082AE0000}"/>
    <cellStyle name="Normal 10 3 2 2 2 2 5" xfId="48567" xr:uid="{00000000-0005-0000-0000-000083AE0000}"/>
    <cellStyle name="Normal 10 3 2 2 2 2 6" xfId="48568" xr:uid="{00000000-0005-0000-0000-000084AE0000}"/>
    <cellStyle name="Normal 10 3 2 2 2 2 7" xfId="48569" xr:uid="{00000000-0005-0000-0000-000085AE0000}"/>
    <cellStyle name="Normal 10 3 2 2 2 2 8" xfId="48570" xr:uid="{00000000-0005-0000-0000-000086AE0000}"/>
    <cellStyle name="Normal 10 3 2 2 2 2 9" xfId="48571" xr:uid="{00000000-0005-0000-0000-000087AE0000}"/>
    <cellStyle name="Normal 10 3 2 2 2 3" xfId="10537" xr:uid="{00000000-0005-0000-0000-000088AE0000}"/>
    <cellStyle name="Normal 10 3 2 2 2 4" xfId="48572" xr:uid="{00000000-0005-0000-0000-000089AE0000}"/>
    <cellStyle name="Normal 10 3 2 2 2 5" xfId="48573" xr:uid="{00000000-0005-0000-0000-00008AAE0000}"/>
    <cellStyle name="Normal 10 3 2 2 2 6" xfId="48574" xr:uid="{00000000-0005-0000-0000-00008BAE0000}"/>
    <cellStyle name="Normal 10 3 2 2 2 7" xfId="48575" xr:uid="{00000000-0005-0000-0000-00008CAE0000}"/>
    <cellStyle name="Normal 10 3 2 2 2 8" xfId="48576" xr:uid="{00000000-0005-0000-0000-00008DAE0000}"/>
    <cellStyle name="Normal 10 3 2 2 2 9" xfId="48577" xr:uid="{00000000-0005-0000-0000-00008EAE0000}"/>
    <cellStyle name="Normal 10 3 2 2 3" xfId="10538" xr:uid="{00000000-0005-0000-0000-00008FAE0000}"/>
    <cellStyle name="Normal 10 3 2 2 3 10" xfId="48578" xr:uid="{00000000-0005-0000-0000-000090AE0000}"/>
    <cellStyle name="Normal 10 3 2 2 3 2" xfId="10539" xr:uid="{00000000-0005-0000-0000-000091AE0000}"/>
    <cellStyle name="Normal 10 3 2 2 3 2 2" xfId="10540" xr:uid="{00000000-0005-0000-0000-000092AE0000}"/>
    <cellStyle name="Normal 10 3 2 2 3 2 3" xfId="48579" xr:uid="{00000000-0005-0000-0000-000093AE0000}"/>
    <cellStyle name="Normal 10 3 2 2 3 2 4" xfId="48580" xr:uid="{00000000-0005-0000-0000-000094AE0000}"/>
    <cellStyle name="Normal 10 3 2 2 3 2 5" xfId="48581" xr:uid="{00000000-0005-0000-0000-000095AE0000}"/>
    <cellStyle name="Normal 10 3 2 2 3 2 6" xfId="48582" xr:uid="{00000000-0005-0000-0000-000096AE0000}"/>
    <cellStyle name="Normal 10 3 2 2 3 2 7" xfId="48583" xr:uid="{00000000-0005-0000-0000-000097AE0000}"/>
    <cellStyle name="Normal 10 3 2 2 3 2 8" xfId="48584" xr:uid="{00000000-0005-0000-0000-000098AE0000}"/>
    <cellStyle name="Normal 10 3 2 2 3 2 9" xfId="48585" xr:uid="{00000000-0005-0000-0000-000099AE0000}"/>
    <cellStyle name="Normal 10 3 2 2 3 3" xfId="10541" xr:uid="{00000000-0005-0000-0000-00009AAE0000}"/>
    <cellStyle name="Normal 10 3 2 2 3 4" xfId="48586" xr:uid="{00000000-0005-0000-0000-00009BAE0000}"/>
    <cellStyle name="Normal 10 3 2 2 3 5" xfId="48587" xr:uid="{00000000-0005-0000-0000-00009CAE0000}"/>
    <cellStyle name="Normal 10 3 2 2 3 6" xfId="48588" xr:uid="{00000000-0005-0000-0000-00009DAE0000}"/>
    <cellStyle name="Normal 10 3 2 2 3 7" xfId="48589" xr:uid="{00000000-0005-0000-0000-00009EAE0000}"/>
    <cellStyle name="Normal 10 3 2 2 3 8" xfId="48590" xr:uid="{00000000-0005-0000-0000-00009FAE0000}"/>
    <cellStyle name="Normal 10 3 2 2 3 9" xfId="48591" xr:uid="{00000000-0005-0000-0000-0000A0AE0000}"/>
    <cellStyle name="Normal 10 3 2 2 4" xfId="10542" xr:uid="{00000000-0005-0000-0000-0000A1AE0000}"/>
    <cellStyle name="Normal 10 3 2 2 4 2" xfId="10543" xr:uid="{00000000-0005-0000-0000-0000A2AE0000}"/>
    <cellStyle name="Normal 10 3 2 2 4 3" xfId="48592" xr:uid="{00000000-0005-0000-0000-0000A3AE0000}"/>
    <cellStyle name="Normal 10 3 2 2 4 4" xfId="48593" xr:uid="{00000000-0005-0000-0000-0000A4AE0000}"/>
    <cellStyle name="Normal 10 3 2 2 4 5" xfId="48594" xr:uid="{00000000-0005-0000-0000-0000A5AE0000}"/>
    <cellStyle name="Normal 10 3 2 2 4 6" xfId="48595" xr:uid="{00000000-0005-0000-0000-0000A6AE0000}"/>
    <cellStyle name="Normal 10 3 2 2 4 7" xfId="48596" xr:uid="{00000000-0005-0000-0000-0000A7AE0000}"/>
    <cellStyle name="Normal 10 3 2 2 4 8" xfId="48597" xr:uid="{00000000-0005-0000-0000-0000A8AE0000}"/>
    <cellStyle name="Normal 10 3 2 2 4 9" xfId="48598" xr:uid="{00000000-0005-0000-0000-0000A9AE0000}"/>
    <cellStyle name="Normal 10 3 2 2 5" xfId="10544" xr:uid="{00000000-0005-0000-0000-0000AAAE0000}"/>
    <cellStyle name="Normal 10 3 2 2 6" xfId="48599" xr:uid="{00000000-0005-0000-0000-0000ABAE0000}"/>
    <cellStyle name="Normal 10 3 2 2 7" xfId="48600" xr:uid="{00000000-0005-0000-0000-0000ACAE0000}"/>
    <cellStyle name="Normal 10 3 2 2 8" xfId="48601" xr:uid="{00000000-0005-0000-0000-0000ADAE0000}"/>
    <cellStyle name="Normal 10 3 2 2 9" xfId="48602" xr:uid="{00000000-0005-0000-0000-0000AEAE0000}"/>
    <cellStyle name="Normal 10 3 2 3" xfId="10545" xr:uid="{00000000-0005-0000-0000-0000AFAE0000}"/>
    <cellStyle name="Normal 10 3 2 3 10" xfId="48603" xr:uid="{00000000-0005-0000-0000-0000B0AE0000}"/>
    <cellStyle name="Normal 10 3 2 3 2" xfId="10546" xr:uid="{00000000-0005-0000-0000-0000B1AE0000}"/>
    <cellStyle name="Normal 10 3 2 3 2 2" xfId="10547" xr:uid="{00000000-0005-0000-0000-0000B2AE0000}"/>
    <cellStyle name="Normal 10 3 2 3 2 3" xfId="48604" xr:uid="{00000000-0005-0000-0000-0000B3AE0000}"/>
    <cellStyle name="Normal 10 3 2 3 2 4" xfId="48605" xr:uid="{00000000-0005-0000-0000-0000B4AE0000}"/>
    <cellStyle name="Normal 10 3 2 3 2 5" xfId="48606" xr:uid="{00000000-0005-0000-0000-0000B5AE0000}"/>
    <cellStyle name="Normal 10 3 2 3 2 6" xfId="48607" xr:uid="{00000000-0005-0000-0000-0000B6AE0000}"/>
    <cellStyle name="Normal 10 3 2 3 2 7" xfId="48608" xr:uid="{00000000-0005-0000-0000-0000B7AE0000}"/>
    <cellStyle name="Normal 10 3 2 3 2 8" xfId="48609" xr:uid="{00000000-0005-0000-0000-0000B8AE0000}"/>
    <cellStyle name="Normal 10 3 2 3 2 9" xfId="48610" xr:uid="{00000000-0005-0000-0000-0000B9AE0000}"/>
    <cellStyle name="Normal 10 3 2 3 3" xfId="10548" xr:uid="{00000000-0005-0000-0000-0000BAAE0000}"/>
    <cellStyle name="Normal 10 3 2 3 4" xfId="48611" xr:uid="{00000000-0005-0000-0000-0000BBAE0000}"/>
    <cellStyle name="Normal 10 3 2 3 5" xfId="48612" xr:uid="{00000000-0005-0000-0000-0000BCAE0000}"/>
    <cellStyle name="Normal 10 3 2 3 6" xfId="48613" xr:uid="{00000000-0005-0000-0000-0000BDAE0000}"/>
    <cellStyle name="Normal 10 3 2 3 7" xfId="48614" xr:uid="{00000000-0005-0000-0000-0000BEAE0000}"/>
    <cellStyle name="Normal 10 3 2 3 8" xfId="48615" xr:uid="{00000000-0005-0000-0000-0000BFAE0000}"/>
    <cellStyle name="Normal 10 3 2 3 9" xfId="48616" xr:uid="{00000000-0005-0000-0000-0000C0AE0000}"/>
    <cellStyle name="Normal 10 3 2 4" xfId="10549" xr:uid="{00000000-0005-0000-0000-0000C1AE0000}"/>
    <cellStyle name="Normal 10 3 2 4 10" xfId="48617" xr:uid="{00000000-0005-0000-0000-0000C2AE0000}"/>
    <cellStyle name="Normal 10 3 2 4 2" xfId="10550" xr:uid="{00000000-0005-0000-0000-0000C3AE0000}"/>
    <cellStyle name="Normal 10 3 2 4 2 2" xfId="10551" xr:uid="{00000000-0005-0000-0000-0000C4AE0000}"/>
    <cellStyle name="Normal 10 3 2 4 2 3" xfId="48618" xr:uid="{00000000-0005-0000-0000-0000C5AE0000}"/>
    <cellStyle name="Normal 10 3 2 4 2 4" xfId="48619" xr:uid="{00000000-0005-0000-0000-0000C6AE0000}"/>
    <cellStyle name="Normal 10 3 2 4 2 5" xfId="48620" xr:uid="{00000000-0005-0000-0000-0000C7AE0000}"/>
    <cellStyle name="Normal 10 3 2 4 2 6" xfId="48621" xr:uid="{00000000-0005-0000-0000-0000C8AE0000}"/>
    <cellStyle name="Normal 10 3 2 4 2 7" xfId="48622" xr:uid="{00000000-0005-0000-0000-0000C9AE0000}"/>
    <cellStyle name="Normal 10 3 2 4 2 8" xfId="48623" xr:uid="{00000000-0005-0000-0000-0000CAAE0000}"/>
    <cellStyle name="Normal 10 3 2 4 2 9" xfId="48624" xr:uid="{00000000-0005-0000-0000-0000CBAE0000}"/>
    <cellStyle name="Normal 10 3 2 4 3" xfId="10552" xr:uid="{00000000-0005-0000-0000-0000CCAE0000}"/>
    <cellStyle name="Normal 10 3 2 4 4" xfId="48625" xr:uid="{00000000-0005-0000-0000-0000CDAE0000}"/>
    <cellStyle name="Normal 10 3 2 4 5" xfId="48626" xr:uid="{00000000-0005-0000-0000-0000CEAE0000}"/>
    <cellStyle name="Normal 10 3 2 4 6" xfId="48627" xr:uid="{00000000-0005-0000-0000-0000CFAE0000}"/>
    <cellStyle name="Normal 10 3 2 4 7" xfId="48628" xr:uid="{00000000-0005-0000-0000-0000D0AE0000}"/>
    <cellStyle name="Normal 10 3 2 4 8" xfId="48629" xr:uid="{00000000-0005-0000-0000-0000D1AE0000}"/>
    <cellStyle name="Normal 10 3 2 4 9" xfId="48630" xr:uid="{00000000-0005-0000-0000-0000D2AE0000}"/>
    <cellStyle name="Normal 10 3 2 5" xfId="10553" xr:uid="{00000000-0005-0000-0000-0000D3AE0000}"/>
    <cellStyle name="Normal 10 3 2 5 2" xfId="10554" xr:uid="{00000000-0005-0000-0000-0000D4AE0000}"/>
    <cellStyle name="Normal 10 3 2 5 3" xfId="48631" xr:uid="{00000000-0005-0000-0000-0000D5AE0000}"/>
    <cellStyle name="Normal 10 3 2 5 4" xfId="48632" xr:uid="{00000000-0005-0000-0000-0000D6AE0000}"/>
    <cellStyle name="Normal 10 3 2 5 5" xfId="48633" xr:uid="{00000000-0005-0000-0000-0000D7AE0000}"/>
    <cellStyle name="Normal 10 3 2 5 6" xfId="48634" xr:uid="{00000000-0005-0000-0000-0000D8AE0000}"/>
    <cellStyle name="Normal 10 3 2 5 7" xfId="48635" xr:uid="{00000000-0005-0000-0000-0000D9AE0000}"/>
    <cellStyle name="Normal 10 3 2 5 8" xfId="48636" xr:uid="{00000000-0005-0000-0000-0000DAAE0000}"/>
    <cellStyle name="Normal 10 3 2 5 9" xfId="48637" xr:uid="{00000000-0005-0000-0000-0000DBAE0000}"/>
    <cellStyle name="Normal 10 3 2 6" xfId="10555" xr:uid="{00000000-0005-0000-0000-0000DCAE0000}"/>
    <cellStyle name="Normal 10 3 2 7" xfId="48638" xr:uid="{00000000-0005-0000-0000-0000DDAE0000}"/>
    <cellStyle name="Normal 10 3 2 8" xfId="48639" xr:uid="{00000000-0005-0000-0000-0000DEAE0000}"/>
    <cellStyle name="Normal 10 3 2 9" xfId="48640" xr:uid="{00000000-0005-0000-0000-0000DFAE0000}"/>
    <cellStyle name="Normal 10 3 3" xfId="10556" xr:uid="{00000000-0005-0000-0000-0000E0AE0000}"/>
    <cellStyle name="Normal 10 3 3 10" xfId="48641" xr:uid="{00000000-0005-0000-0000-0000E1AE0000}"/>
    <cellStyle name="Normal 10 3 3 11" xfId="48642" xr:uid="{00000000-0005-0000-0000-0000E2AE0000}"/>
    <cellStyle name="Normal 10 3 3 12" xfId="48643" xr:uid="{00000000-0005-0000-0000-0000E3AE0000}"/>
    <cellStyle name="Normal 10 3 3 13" xfId="48644" xr:uid="{00000000-0005-0000-0000-0000E4AE0000}"/>
    <cellStyle name="Normal 10 3 3 2" xfId="10557" xr:uid="{00000000-0005-0000-0000-0000E5AE0000}"/>
    <cellStyle name="Normal 10 3 3 2 10" xfId="48645" xr:uid="{00000000-0005-0000-0000-0000E6AE0000}"/>
    <cellStyle name="Normal 10 3 3 2 11" xfId="48646" xr:uid="{00000000-0005-0000-0000-0000E7AE0000}"/>
    <cellStyle name="Normal 10 3 3 2 12" xfId="48647" xr:uid="{00000000-0005-0000-0000-0000E8AE0000}"/>
    <cellStyle name="Normal 10 3 3 2 2" xfId="10558" xr:uid="{00000000-0005-0000-0000-0000E9AE0000}"/>
    <cellStyle name="Normal 10 3 3 2 2 10" xfId="48648" xr:uid="{00000000-0005-0000-0000-0000EAAE0000}"/>
    <cellStyle name="Normal 10 3 3 2 2 2" xfId="10559" xr:uid="{00000000-0005-0000-0000-0000EBAE0000}"/>
    <cellStyle name="Normal 10 3 3 2 2 2 2" xfId="10560" xr:uid="{00000000-0005-0000-0000-0000ECAE0000}"/>
    <cellStyle name="Normal 10 3 3 2 2 2 3" xfId="48649" xr:uid="{00000000-0005-0000-0000-0000EDAE0000}"/>
    <cellStyle name="Normal 10 3 3 2 2 2 4" xfId="48650" xr:uid="{00000000-0005-0000-0000-0000EEAE0000}"/>
    <cellStyle name="Normal 10 3 3 2 2 2 5" xfId="48651" xr:uid="{00000000-0005-0000-0000-0000EFAE0000}"/>
    <cellStyle name="Normal 10 3 3 2 2 2 6" xfId="48652" xr:uid="{00000000-0005-0000-0000-0000F0AE0000}"/>
    <cellStyle name="Normal 10 3 3 2 2 2 7" xfId="48653" xr:uid="{00000000-0005-0000-0000-0000F1AE0000}"/>
    <cellStyle name="Normal 10 3 3 2 2 2 8" xfId="48654" xr:uid="{00000000-0005-0000-0000-0000F2AE0000}"/>
    <cellStyle name="Normal 10 3 3 2 2 2 9" xfId="48655" xr:uid="{00000000-0005-0000-0000-0000F3AE0000}"/>
    <cellStyle name="Normal 10 3 3 2 2 3" xfId="10561" xr:uid="{00000000-0005-0000-0000-0000F4AE0000}"/>
    <cellStyle name="Normal 10 3 3 2 2 4" xfId="48656" xr:uid="{00000000-0005-0000-0000-0000F5AE0000}"/>
    <cellStyle name="Normal 10 3 3 2 2 5" xfId="48657" xr:uid="{00000000-0005-0000-0000-0000F6AE0000}"/>
    <cellStyle name="Normal 10 3 3 2 2 6" xfId="48658" xr:uid="{00000000-0005-0000-0000-0000F7AE0000}"/>
    <cellStyle name="Normal 10 3 3 2 2 7" xfId="48659" xr:uid="{00000000-0005-0000-0000-0000F8AE0000}"/>
    <cellStyle name="Normal 10 3 3 2 2 8" xfId="48660" xr:uid="{00000000-0005-0000-0000-0000F9AE0000}"/>
    <cellStyle name="Normal 10 3 3 2 2 9" xfId="48661" xr:uid="{00000000-0005-0000-0000-0000FAAE0000}"/>
    <cellStyle name="Normal 10 3 3 2 3" xfId="10562" xr:uid="{00000000-0005-0000-0000-0000FBAE0000}"/>
    <cellStyle name="Normal 10 3 3 2 3 10" xfId="48662" xr:uid="{00000000-0005-0000-0000-0000FCAE0000}"/>
    <cellStyle name="Normal 10 3 3 2 3 2" xfId="10563" xr:uid="{00000000-0005-0000-0000-0000FDAE0000}"/>
    <cellStyle name="Normal 10 3 3 2 3 2 2" xfId="10564" xr:uid="{00000000-0005-0000-0000-0000FEAE0000}"/>
    <cellStyle name="Normal 10 3 3 2 3 2 3" xfId="48663" xr:uid="{00000000-0005-0000-0000-0000FFAE0000}"/>
    <cellStyle name="Normal 10 3 3 2 3 2 4" xfId="48664" xr:uid="{00000000-0005-0000-0000-000000AF0000}"/>
    <cellStyle name="Normal 10 3 3 2 3 2 5" xfId="48665" xr:uid="{00000000-0005-0000-0000-000001AF0000}"/>
    <cellStyle name="Normal 10 3 3 2 3 2 6" xfId="48666" xr:uid="{00000000-0005-0000-0000-000002AF0000}"/>
    <cellStyle name="Normal 10 3 3 2 3 2 7" xfId="48667" xr:uid="{00000000-0005-0000-0000-000003AF0000}"/>
    <cellStyle name="Normal 10 3 3 2 3 2 8" xfId="48668" xr:uid="{00000000-0005-0000-0000-000004AF0000}"/>
    <cellStyle name="Normal 10 3 3 2 3 2 9" xfId="48669" xr:uid="{00000000-0005-0000-0000-000005AF0000}"/>
    <cellStyle name="Normal 10 3 3 2 3 3" xfId="10565" xr:uid="{00000000-0005-0000-0000-000006AF0000}"/>
    <cellStyle name="Normal 10 3 3 2 3 4" xfId="48670" xr:uid="{00000000-0005-0000-0000-000007AF0000}"/>
    <cellStyle name="Normal 10 3 3 2 3 5" xfId="48671" xr:uid="{00000000-0005-0000-0000-000008AF0000}"/>
    <cellStyle name="Normal 10 3 3 2 3 6" xfId="48672" xr:uid="{00000000-0005-0000-0000-000009AF0000}"/>
    <cellStyle name="Normal 10 3 3 2 3 7" xfId="48673" xr:uid="{00000000-0005-0000-0000-00000AAF0000}"/>
    <cellStyle name="Normal 10 3 3 2 3 8" xfId="48674" xr:uid="{00000000-0005-0000-0000-00000BAF0000}"/>
    <cellStyle name="Normal 10 3 3 2 3 9" xfId="48675" xr:uid="{00000000-0005-0000-0000-00000CAF0000}"/>
    <cellStyle name="Normal 10 3 3 2 4" xfId="10566" xr:uid="{00000000-0005-0000-0000-00000DAF0000}"/>
    <cellStyle name="Normal 10 3 3 2 4 2" xfId="10567" xr:uid="{00000000-0005-0000-0000-00000EAF0000}"/>
    <cellStyle name="Normal 10 3 3 2 4 3" xfId="48676" xr:uid="{00000000-0005-0000-0000-00000FAF0000}"/>
    <cellStyle name="Normal 10 3 3 2 4 4" xfId="48677" xr:uid="{00000000-0005-0000-0000-000010AF0000}"/>
    <cellStyle name="Normal 10 3 3 2 4 5" xfId="48678" xr:uid="{00000000-0005-0000-0000-000011AF0000}"/>
    <cellStyle name="Normal 10 3 3 2 4 6" xfId="48679" xr:uid="{00000000-0005-0000-0000-000012AF0000}"/>
    <cellStyle name="Normal 10 3 3 2 4 7" xfId="48680" xr:uid="{00000000-0005-0000-0000-000013AF0000}"/>
    <cellStyle name="Normal 10 3 3 2 4 8" xfId="48681" xr:uid="{00000000-0005-0000-0000-000014AF0000}"/>
    <cellStyle name="Normal 10 3 3 2 4 9" xfId="48682" xr:uid="{00000000-0005-0000-0000-000015AF0000}"/>
    <cellStyle name="Normal 10 3 3 2 5" xfId="10568" xr:uid="{00000000-0005-0000-0000-000016AF0000}"/>
    <cellStyle name="Normal 10 3 3 2 6" xfId="48683" xr:uid="{00000000-0005-0000-0000-000017AF0000}"/>
    <cellStyle name="Normal 10 3 3 2 7" xfId="48684" xr:uid="{00000000-0005-0000-0000-000018AF0000}"/>
    <cellStyle name="Normal 10 3 3 2 8" xfId="48685" xr:uid="{00000000-0005-0000-0000-000019AF0000}"/>
    <cellStyle name="Normal 10 3 3 2 9" xfId="48686" xr:uid="{00000000-0005-0000-0000-00001AAF0000}"/>
    <cellStyle name="Normal 10 3 3 3" xfId="10569" xr:uid="{00000000-0005-0000-0000-00001BAF0000}"/>
    <cellStyle name="Normal 10 3 3 3 10" xfId="48687" xr:uid="{00000000-0005-0000-0000-00001CAF0000}"/>
    <cellStyle name="Normal 10 3 3 3 2" xfId="10570" xr:uid="{00000000-0005-0000-0000-00001DAF0000}"/>
    <cellStyle name="Normal 10 3 3 3 2 2" xfId="10571" xr:uid="{00000000-0005-0000-0000-00001EAF0000}"/>
    <cellStyle name="Normal 10 3 3 3 2 3" xfId="48688" xr:uid="{00000000-0005-0000-0000-00001FAF0000}"/>
    <cellStyle name="Normal 10 3 3 3 2 4" xfId="48689" xr:uid="{00000000-0005-0000-0000-000020AF0000}"/>
    <cellStyle name="Normal 10 3 3 3 2 5" xfId="48690" xr:uid="{00000000-0005-0000-0000-000021AF0000}"/>
    <cellStyle name="Normal 10 3 3 3 2 6" xfId="48691" xr:uid="{00000000-0005-0000-0000-000022AF0000}"/>
    <cellStyle name="Normal 10 3 3 3 2 7" xfId="48692" xr:uid="{00000000-0005-0000-0000-000023AF0000}"/>
    <cellStyle name="Normal 10 3 3 3 2 8" xfId="48693" xr:uid="{00000000-0005-0000-0000-000024AF0000}"/>
    <cellStyle name="Normal 10 3 3 3 2 9" xfId="48694" xr:uid="{00000000-0005-0000-0000-000025AF0000}"/>
    <cellStyle name="Normal 10 3 3 3 3" xfId="10572" xr:uid="{00000000-0005-0000-0000-000026AF0000}"/>
    <cellStyle name="Normal 10 3 3 3 4" xfId="48695" xr:uid="{00000000-0005-0000-0000-000027AF0000}"/>
    <cellStyle name="Normal 10 3 3 3 5" xfId="48696" xr:uid="{00000000-0005-0000-0000-000028AF0000}"/>
    <cellStyle name="Normal 10 3 3 3 6" xfId="48697" xr:uid="{00000000-0005-0000-0000-000029AF0000}"/>
    <cellStyle name="Normal 10 3 3 3 7" xfId="48698" xr:uid="{00000000-0005-0000-0000-00002AAF0000}"/>
    <cellStyle name="Normal 10 3 3 3 8" xfId="48699" xr:uid="{00000000-0005-0000-0000-00002BAF0000}"/>
    <cellStyle name="Normal 10 3 3 3 9" xfId="48700" xr:uid="{00000000-0005-0000-0000-00002CAF0000}"/>
    <cellStyle name="Normal 10 3 3 4" xfId="10573" xr:uid="{00000000-0005-0000-0000-00002DAF0000}"/>
    <cellStyle name="Normal 10 3 3 4 10" xfId="48701" xr:uid="{00000000-0005-0000-0000-00002EAF0000}"/>
    <cellStyle name="Normal 10 3 3 4 2" xfId="10574" xr:uid="{00000000-0005-0000-0000-00002FAF0000}"/>
    <cellStyle name="Normal 10 3 3 4 2 2" xfId="10575" xr:uid="{00000000-0005-0000-0000-000030AF0000}"/>
    <cellStyle name="Normal 10 3 3 4 2 3" xfId="48702" xr:uid="{00000000-0005-0000-0000-000031AF0000}"/>
    <cellStyle name="Normal 10 3 3 4 2 4" xfId="48703" xr:uid="{00000000-0005-0000-0000-000032AF0000}"/>
    <cellStyle name="Normal 10 3 3 4 2 5" xfId="48704" xr:uid="{00000000-0005-0000-0000-000033AF0000}"/>
    <cellStyle name="Normal 10 3 3 4 2 6" xfId="48705" xr:uid="{00000000-0005-0000-0000-000034AF0000}"/>
    <cellStyle name="Normal 10 3 3 4 2 7" xfId="48706" xr:uid="{00000000-0005-0000-0000-000035AF0000}"/>
    <cellStyle name="Normal 10 3 3 4 2 8" xfId="48707" xr:uid="{00000000-0005-0000-0000-000036AF0000}"/>
    <cellStyle name="Normal 10 3 3 4 2 9" xfId="48708" xr:uid="{00000000-0005-0000-0000-000037AF0000}"/>
    <cellStyle name="Normal 10 3 3 4 3" xfId="10576" xr:uid="{00000000-0005-0000-0000-000038AF0000}"/>
    <cellStyle name="Normal 10 3 3 4 4" xfId="48709" xr:uid="{00000000-0005-0000-0000-000039AF0000}"/>
    <cellStyle name="Normal 10 3 3 4 5" xfId="48710" xr:uid="{00000000-0005-0000-0000-00003AAF0000}"/>
    <cellStyle name="Normal 10 3 3 4 6" xfId="48711" xr:uid="{00000000-0005-0000-0000-00003BAF0000}"/>
    <cellStyle name="Normal 10 3 3 4 7" xfId="48712" xr:uid="{00000000-0005-0000-0000-00003CAF0000}"/>
    <cellStyle name="Normal 10 3 3 4 8" xfId="48713" xr:uid="{00000000-0005-0000-0000-00003DAF0000}"/>
    <cellStyle name="Normal 10 3 3 4 9" xfId="48714" xr:uid="{00000000-0005-0000-0000-00003EAF0000}"/>
    <cellStyle name="Normal 10 3 3 5" xfId="10577" xr:uid="{00000000-0005-0000-0000-00003FAF0000}"/>
    <cellStyle name="Normal 10 3 3 5 2" xfId="10578" xr:uid="{00000000-0005-0000-0000-000040AF0000}"/>
    <cellStyle name="Normal 10 3 3 5 3" xfId="48715" xr:uid="{00000000-0005-0000-0000-000041AF0000}"/>
    <cellStyle name="Normal 10 3 3 5 4" xfId="48716" xr:uid="{00000000-0005-0000-0000-000042AF0000}"/>
    <cellStyle name="Normal 10 3 3 5 5" xfId="48717" xr:uid="{00000000-0005-0000-0000-000043AF0000}"/>
    <cellStyle name="Normal 10 3 3 5 6" xfId="48718" xr:uid="{00000000-0005-0000-0000-000044AF0000}"/>
    <cellStyle name="Normal 10 3 3 5 7" xfId="48719" xr:uid="{00000000-0005-0000-0000-000045AF0000}"/>
    <cellStyle name="Normal 10 3 3 5 8" xfId="48720" xr:uid="{00000000-0005-0000-0000-000046AF0000}"/>
    <cellStyle name="Normal 10 3 3 5 9" xfId="48721" xr:uid="{00000000-0005-0000-0000-000047AF0000}"/>
    <cellStyle name="Normal 10 3 3 6" xfId="10579" xr:uid="{00000000-0005-0000-0000-000048AF0000}"/>
    <cellStyle name="Normal 10 3 3 7" xfId="48722" xr:uid="{00000000-0005-0000-0000-000049AF0000}"/>
    <cellStyle name="Normal 10 3 3 8" xfId="48723" xr:uid="{00000000-0005-0000-0000-00004AAF0000}"/>
    <cellStyle name="Normal 10 3 3 9" xfId="48724" xr:uid="{00000000-0005-0000-0000-00004BAF0000}"/>
    <cellStyle name="Normal 10 3 4" xfId="10580" xr:uid="{00000000-0005-0000-0000-00004CAF0000}"/>
    <cellStyle name="Normal 10 3 4 10" xfId="48725" xr:uid="{00000000-0005-0000-0000-00004DAF0000}"/>
    <cellStyle name="Normal 10 3 4 11" xfId="48726" xr:uid="{00000000-0005-0000-0000-00004EAF0000}"/>
    <cellStyle name="Normal 10 3 4 12" xfId="48727" xr:uid="{00000000-0005-0000-0000-00004FAF0000}"/>
    <cellStyle name="Normal 10 3 4 2" xfId="10581" xr:uid="{00000000-0005-0000-0000-000050AF0000}"/>
    <cellStyle name="Normal 10 3 4 2 10" xfId="48728" xr:uid="{00000000-0005-0000-0000-000051AF0000}"/>
    <cellStyle name="Normal 10 3 4 2 2" xfId="10582" xr:uid="{00000000-0005-0000-0000-000052AF0000}"/>
    <cellStyle name="Normal 10 3 4 2 2 2" xfId="10583" xr:uid="{00000000-0005-0000-0000-000053AF0000}"/>
    <cellStyle name="Normal 10 3 4 2 2 3" xfId="48729" xr:uid="{00000000-0005-0000-0000-000054AF0000}"/>
    <cellStyle name="Normal 10 3 4 2 2 4" xfId="48730" xr:uid="{00000000-0005-0000-0000-000055AF0000}"/>
    <cellStyle name="Normal 10 3 4 2 2 5" xfId="48731" xr:uid="{00000000-0005-0000-0000-000056AF0000}"/>
    <cellStyle name="Normal 10 3 4 2 2 6" xfId="48732" xr:uid="{00000000-0005-0000-0000-000057AF0000}"/>
    <cellStyle name="Normal 10 3 4 2 2 7" xfId="48733" xr:uid="{00000000-0005-0000-0000-000058AF0000}"/>
    <cellStyle name="Normal 10 3 4 2 2 8" xfId="48734" xr:uid="{00000000-0005-0000-0000-000059AF0000}"/>
    <cellStyle name="Normal 10 3 4 2 2 9" xfId="48735" xr:uid="{00000000-0005-0000-0000-00005AAF0000}"/>
    <cellStyle name="Normal 10 3 4 2 3" xfId="10584" xr:uid="{00000000-0005-0000-0000-00005BAF0000}"/>
    <cellStyle name="Normal 10 3 4 2 4" xfId="48736" xr:uid="{00000000-0005-0000-0000-00005CAF0000}"/>
    <cellStyle name="Normal 10 3 4 2 5" xfId="48737" xr:uid="{00000000-0005-0000-0000-00005DAF0000}"/>
    <cellStyle name="Normal 10 3 4 2 6" xfId="48738" xr:uid="{00000000-0005-0000-0000-00005EAF0000}"/>
    <cellStyle name="Normal 10 3 4 2 7" xfId="48739" xr:uid="{00000000-0005-0000-0000-00005FAF0000}"/>
    <cellStyle name="Normal 10 3 4 2 8" xfId="48740" xr:uid="{00000000-0005-0000-0000-000060AF0000}"/>
    <cellStyle name="Normal 10 3 4 2 9" xfId="48741" xr:uid="{00000000-0005-0000-0000-000061AF0000}"/>
    <cellStyle name="Normal 10 3 4 3" xfId="10585" xr:uid="{00000000-0005-0000-0000-000062AF0000}"/>
    <cellStyle name="Normal 10 3 4 3 10" xfId="48742" xr:uid="{00000000-0005-0000-0000-000063AF0000}"/>
    <cellStyle name="Normal 10 3 4 3 2" xfId="10586" xr:uid="{00000000-0005-0000-0000-000064AF0000}"/>
    <cellStyle name="Normal 10 3 4 3 2 2" xfId="10587" xr:uid="{00000000-0005-0000-0000-000065AF0000}"/>
    <cellStyle name="Normal 10 3 4 3 2 3" xfId="48743" xr:uid="{00000000-0005-0000-0000-000066AF0000}"/>
    <cellStyle name="Normal 10 3 4 3 2 4" xfId="48744" xr:uid="{00000000-0005-0000-0000-000067AF0000}"/>
    <cellStyle name="Normal 10 3 4 3 2 5" xfId="48745" xr:uid="{00000000-0005-0000-0000-000068AF0000}"/>
    <cellStyle name="Normal 10 3 4 3 2 6" xfId="48746" xr:uid="{00000000-0005-0000-0000-000069AF0000}"/>
    <cellStyle name="Normal 10 3 4 3 2 7" xfId="48747" xr:uid="{00000000-0005-0000-0000-00006AAF0000}"/>
    <cellStyle name="Normal 10 3 4 3 2 8" xfId="48748" xr:uid="{00000000-0005-0000-0000-00006BAF0000}"/>
    <cellStyle name="Normal 10 3 4 3 2 9" xfId="48749" xr:uid="{00000000-0005-0000-0000-00006CAF0000}"/>
    <cellStyle name="Normal 10 3 4 3 3" xfId="10588" xr:uid="{00000000-0005-0000-0000-00006DAF0000}"/>
    <cellStyle name="Normal 10 3 4 3 4" xfId="48750" xr:uid="{00000000-0005-0000-0000-00006EAF0000}"/>
    <cellStyle name="Normal 10 3 4 3 5" xfId="48751" xr:uid="{00000000-0005-0000-0000-00006FAF0000}"/>
    <cellStyle name="Normal 10 3 4 3 6" xfId="48752" xr:uid="{00000000-0005-0000-0000-000070AF0000}"/>
    <cellStyle name="Normal 10 3 4 3 7" xfId="48753" xr:uid="{00000000-0005-0000-0000-000071AF0000}"/>
    <cellStyle name="Normal 10 3 4 3 8" xfId="48754" xr:uid="{00000000-0005-0000-0000-000072AF0000}"/>
    <cellStyle name="Normal 10 3 4 3 9" xfId="48755" xr:uid="{00000000-0005-0000-0000-000073AF0000}"/>
    <cellStyle name="Normal 10 3 4 4" xfId="10589" xr:uid="{00000000-0005-0000-0000-000074AF0000}"/>
    <cellStyle name="Normal 10 3 4 4 2" xfId="10590" xr:uid="{00000000-0005-0000-0000-000075AF0000}"/>
    <cellStyle name="Normal 10 3 4 4 3" xfId="48756" xr:uid="{00000000-0005-0000-0000-000076AF0000}"/>
    <cellStyle name="Normal 10 3 4 4 4" xfId="48757" xr:uid="{00000000-0005-0000-0000-000077AF0000}"/>
    <cellStyle name="Normal 10 3 4 4 5" xfId="48758" xr:uid="{00000000-0005-0000-0000-000078AF0000}"/>
    <cellStyle name="Normal 10 3 4 4 6" xfId="48759" xr:uid="{00000000-0005-0000-0000-000079AF0000}"/>
    <cellStyle name="Normal 10 3 4 4 7" xfId="48760" xr:uid="{00000000-0005-0000-0000-00007AAF0000}"/>
    <cellStyle name="Normal 10 3 4 4 8" xfId="48761" xr:uid="{00000000-0005-0000-0000-00007BAF0000}"/>
    <cellStyle name="Normal 10 3 4 4 9" xfId="48762" xr:uid="{00000000-0005-0000-0000-00007CAF0000}"/>
    <cellStyle name="Normal 10 3 4 5" xfId="10591" xr:uid="{00000000-0005-0000-0000-00007DAF0000}"/>
    <cellStyle name="Normal 10 3 4 6" xfId="48763" xr:uid="{00000000-0005-0000-0000-00007EAF0000}"/>
    <cellStyle name="Normal 10 3 4 7" xfId="48764" xr:uid="{00000000-0005-0000-0000-00007FAF0000}"/>
    <cellStyle name="Normal 10 3 4 8" xfId="48765" xr:uid="{00000000-0005-0000-0000-000080AF0000}"/>
    <cellStyle name="Normal 10 3 4 9" xfId="48766" xr:uid="{00000000-0005-0000-0000-000081AF0000}"/>
    <cellStyle name="Normal 10 3 5" xfId="10592" xr:uid="{00000000-0005-0000-0000-000082AF0000}"/>
    <cellStyle name="Normal 10 3 5 10" xfId="48767" xr:uid="{00000000-0005-0000-0000-000083AF0000}"/>
    <cellStyle name="Normal 10 3 5 2" xfId="10593" xr:uid="{00000000-0005-0000-0000-000084AF0000}"/>
    <cellStyle name="Normal 10 3 5 2 2" xfId="10594" xr:uid="{00000000-0005-0000-0000-000085AF0000}"/>
    <cellStyle name="Normal 10 3 5 2 3" xfId="48768" xr:uid="{00000000-0005-0000-0000-000086AF0000}"/>
    <cellStyle name="Normal 10 3 5 2 4" xfId="48769" xr:uid="{00000000-0005-0000-0000-000087AF0000}"/>
    <cellStyle name="Normal 10 3 5 2 5" xfId="48770" xr:uid="{00000000-0005-0000-0000-000088AF0000}"/>
    <cellStyle name="Normal 10 3 5 2 6" xfId="48771" xr:uid="{00000000-0005-0000-0000-000089AF0000}"/>
    <cellStyle name="Normal 10 3 5 2 7" xfId="48772" xr:uid="{00000000-0005-0000-0000-00008AAF0000}"/>
    <cellStyle name="Normal 10 3 5 2 8" xfId="48773" xr:uid="{00000000-0005-0000-0000-00008BAF0000}"/>
    <cellStyle name="Normal 10 3 5 2 9" xfId="48774" xr:uid="{00000000-0005-0000-0000-00008CAF0000}"/>
    <cellStyle name="Normal 10 3 5 3" xfId="10595" xr:uid="{00000000-0005-0000-0000-00008DAF0000}"/>
    <cellStyle name="Normal 10 3 5 4" xfId="48775" xr:uid="{00000000-0005-0000-0000-00008EAF0000}"/>
    <cellStyle name="Normal 10 3 5 5" xfId="48776" xr:uid="{00000000-0005-0000-0000-00008FAF0000}"/>
    <cellStyle name="Normal 10 3 5 6" xfId="48777" xr:uid="{00000000-0005-0000-0000-000090AF0000}"/>
    <cellStyle name="Normal 10 3 5 7" xfId="48778" xr:uid="{00000000-0005-0000-0000-000091AF0000}"/>
    <cellStyle name="Normal 10 3 5 8" xfId="48779" xr:uid="{00000000-0005-0000-0000-000092AF0000}"/>
    <cellStyle name="Normal 10 3 5 9" xfId="48780" xr:uid="{00000000-0005-0000-0000-000093AF0000}"/>
    <cellStyle name="Normal 10 3 6" xfId="10596" xr:uid="{00000000-0005-0000-0000-000094AF0000}"/>
    <cellStyle name="Normal 10 3 6 10" xfId="48781" xr:uid="{00000000-0005-0000-0000-000095AF0000}"/>
    <cellStyle name="Normal 10 3 6 2" xfId="10597" xr:uid="{00000000-0005-0000-0000-000096AF0000}"/>
    <cellStyle name="Normal 10 3 6 2 2" xfId="10598" xr:uid="{00000000-0005-0000-0000-000097AF0000}"/>
    <cellStyle name="Normal 10 3 6 2 3" xfId="48782" xr:uid="{00000000-0005-0000-0000-000098AF0000}"/>
    <cellStyle name="Normal 10 3 6 2 4" xfId="48783" xr:uid="{00000000-0005-0000-0000-000099AF0000}"/>
    <cellStyle name="Normal 10 3 6 2 5" xfId="48784" xr:uid="{00000000-0005-0000-0000-00009AAF0000}"/>
    <cellStyle name="Normal 10 3 6 2 6" xfId="48785" xr:uid="{00000000-0005-0000-0000-00009BAF0000}"/>
    <cellStyle name="Normal 10 3 6 2 7" xfId="48786" xr:uid="{00000000-0005-0000-0000-00009CAF0000}"/>
    <cellStyle name="Normal 10 3 6 2 8" xfId="48787" xr:uid="{00000000-0005-0000-0000-00009DAF0000}"/>
    <cellStyle name="Normal 10 3 6 2 9" xfId="48788" xr:uid="{00000000-0005-0000-0000-00009EAF0000}"/>
    <cellStyle name="Normal 10 3 6 3" xfId="10599" xr:uid="{00000000-0005-0000-0000-00009FAF0000}"/>
    <cellStyle name="Normal 10 3 6 4" xfId="48789" xr:uid="{00000000-0005-0000-0000-0000A0AF0000}"/>
    <cellStyle name="Normal 10 3 6 5" xfId="48790" xr:uid="{00000000-0005-0000-0000-0000A1AF0000}"/>
    <cellStyle name="Normal 10 3 6 6" xfId="48791" xr:uid="{00000000-0005-0000-0000-0000A2AF0000}"/>
    <cellStyle name="Normal 10 3 6 7" xfId="48792" xr:uid="{00000000-0005-0000-0000-0000A3AF0000}"/>
    <cellStyle name="Normal 10 3 6 8" xfId="48793" xr:uid="{00000000-0005-0000-0000-0000A4AF0000}"/>
    <cellStyle name="Normal 10 3 6 9" xfId="48794" xr:uid="{00000000-0005-0000-0000-0000A5AF0000}"/>
    <cellStyle name="Normal 10 3 7" xfId="10600" xr:uid="{00000000-0005-0000-0000-0000A6AF0000}"/>
    <cellStyle name="Normal 10 3 7 10" xfId="48795" xr:uid="{00000000-0005-0000-0000-0000A7AF0000}"/>
    <cellStyle name="Normal 10 3 7 2" xfId="10601" xr:uid="{00000000-0005-0000-0000-0000A8AF0000}"/>
    <cellStyle name="Normal 10 3 7 2 2" xfId="10602" xr:uid="{00000000-0005-0000-0000-0000A9AF0000}"/>
    <cellStyle name="Normal 10 3 7 2 3" xfId="48796" xr:uid="{00000000-0005-0000-0000-0000AAAF0000}"/>
    <cellStyle name="Normal 10 3 7 2 4" xfId="48797" xr:uid="{00000000-0005-0000-0000-0000ABAF0000}"/>
    <cellStyle name="Normal 10 3 7 2 5" xfId="48798" xr:uid="{00000000-0005-0000-0000-0000ACAF0000}"/>
    <cellStyle name="Normal 10 3 7 2 6" xfId="48799" xr:uid="{00000000-0005-0000-0000-0000ADAF0000}"/>
    <cellStyle name="Normal 10 3 7 2 7" xfId="48800" xr:uid="{00000000-0005-0000-0000-0000AEAF0000}"/>
    <cellStyle name="Normal 10 3 7 2 8" xfId="48801" xr:uid="{00000000-0005-0000-0000-0000AFAF0000}"/>
    <cellStyle name="Normal 10 3 7 2 9" xfId="48802" xr:uid="{00000000-0005-0000-0000-0000B0AF0000}"/>
    <cellStyle name="Normal 10 3 7 3" xfId="10603" xr:uid="{00000000-0005-0000-0000-0000B1AF0000}"/>
    <cellStyle name="Normal 10 3 7 4" xfId="48803" xr:uid="{00000000-0005-0000-0000-0000B2AF0000}"/>
    <cellStyle name="Normal 10 3 7 5" xfId="48804" xr:uid="{00000000-0005-0000-0000-0000B3AF0000}"/>
    <cellStyle name="Normal 10 3 7 6" xfId="48805" xr:uid="{00000000-0005-0000-0000-0000B4AF0000}"/>
    <cellStyle name="Normal 10 3 7 7" xfId="48806" xr:uid="{00000000-0005-0000-0000-0000B5AF0000}"/>
    <cellStyle name="Normal 10 3 7 8" xfId="48807" xr:uid="{00000000-0005-0000-0000-0000B6AF0000}"/>
    <cellStyle name="Normal 10 3 7 9" xfId="48808" xr:uid="{00000000-0005-0000-0000-0000B7AF0000}"/>
    <cellStyle name="Normal 10 3 8" xfId="10604" xr:uid="{00000000-0005-0000-0000-0000B8AF0000}"/>
    <cellStyle name="Normal 10 3 8 2" xfId="10605" xr:uid="{00000000-0005-0000-0000-0000B9AF0000}"/>
    <cellStyle name="Normal 10 3 8 3" xfId="48809" xr:uid="{00000000-0005-0000-0000-0000BAAF0000}"/>
    <cellStyle name="Normal 10 3 8 4" xfId="48810" xr:uid="{00000000-0005-0000-0000-0000BBAF0000}"/>
    <cellStyle name="Normal 10 3 8 5" xfId="48811" xr:uid="{00000000-0005-0000-0000-0000BCAF0000}"/>
    <cellStyle name="Normal 10 3 8 6" xfId="48812" xr:uid="{00000000-0005-0000-0000-0000BDAF0000}"/>
    <cellStyle name="Normal 10 3 8 7" xfId="48813" xr:uid="{00000000-0005-0000-0000-0000BEAF0000}"/>
    <cellStyle name="Normal 10 3 8 8" xfId="48814" xr:uid="{00000000-0005-0000-0000-0000BFAF0000}"/>
    <cellStyle name="Normal 10 3 8 9" xfId="48815" xr:uid="{00000000-0005-0000-0000-0000C0AF0000}"/>
    <cellStyle name="Normal 10 3 9" xfId="10606" xr:uid="{00000000-0005-0000-0000-0000C1AF0000}"/>
    <cellStyle name="Normal 10 4" xfId="10607" xr:uid="{00000000-0005-0000-0000-0000C2AF0000}"/>
    <cellStyle name="Normal 10 4 10" xfId="48816" xr:uid="{00000000-0005-0000-0000-0000C3AF0000}"/>
    <cellStyle name="Normal 10 4 11" xfId="48817" xr:uid="{00000000-0005-0000-0000-0000C4AF0000}"/>
    <cellStyle name="Normal 10 4 12" xfId="48818" xr:uid="{00000000-0005-0000-0000-0000C5AF0000}"/>
    <cellStyle name="Normal 10 4 13" xfId="48819" xr:uid="{00000000-0005-0000-0000-0000C6AF0000}"/>
    <cellStyle name="Normal 10 4 14" xfId="48820" xr:uid="{00000000-0005-0000-0000-0000C7AF0000}"/>
    <cellStyle name="Normal 10 4 15" xfId="48821" xr:uid="{00000000-0005-0000-0000-0000C8AF0000}"/>
    <cellStyle name="Normal 10 4 2" xfId="10608" xr:uid="{00000000-0005-0000-0000-0000C9AF0000}"/>
    <cellStyle name="Normal 10 4 2 10" xfId="48822" xr:uid="{00000000-0005-0000-0000-0000CAAF0000}"/>
    <cellStyle name="Normal 10 4 2 11" xfId="48823" xr:uid="{00000000-0005-0000-0000-0000CBAF0000}"/>
    <cellStyle name="Normal 10 4 2 12" xfId="48824" xr:uid="{00000000-0005-0000-0000-0000CCAF0000}"/>
    <cellStyle name="Normal 10 4 2 2" xfId="10609" xr:uid="{00000000-0005-0000-0000-0000CDAF0000}"/>
    <cellStyle name="Normal 10 4 2 2 10" xfId="48825" xr:uid="{00000000-0005-0000-0000-0000CEAF0000}"/>
    <cellStyle name="Normal 10 4 2 2 2" xfId="10610" xr:uid="{00000000-0005-0000-0000-0000CFAF0000}"/>
    <cellStyle name="Normal 10 4 2 2 2 2" xfId="10611" xr:uid="{00000000-0005-0000-0000-0000D0AF0000}"/>
    <cellStyle name="Normal 10 4 2 2 2 3" xfId="48826" xr:uid="{00000000-0005-0000-0000-0000D1AF0000}"/>
    <cellStyle name="Normal 10 4 2 2 2 4" xfId="48827" xr:uid="{00000000-0005-0000-0000-0000D2AF0000}"/>
    <cellStyle name="Normal 10 4 2 2 2 5" xfId="48828" xr:uid="{00000000-0005-0000-0000-0000D3AF0000}"/>
    <cellStyle name="Normal 10 4 2 2 2 6" xfId="48829" xr:uid="{00000000-0005-0000-0000-0000D4AF0000}"/>
    <cellStyle name="Normal 10 4 2 2 2 7" xfId="48830" xr:uid="{00000000-0005-0000-0000-0000D5AF0000}"/>
    <cellStyle name="Normal 10 4 2 2 2 8" xfId="48831" xr:uid="{00000000-0005-0000-0000-0000D6AF0000}"/>
    <cellStyle name="Normal 10 4 2 2 2 9" xfId="48832" xr:uid="{00000000-0005-0000-0000-0000D7AF0000}"/>
    <cellStyle name="Normal 10 4 2 2 3" xfId="10612" xr:uid="{00000000-0005-0000-0000-0000D8AF0000}"/>
    <cellStyle name="Normal 10 4 2 2 4" xfId="48833" xr:uid="{00000000-0005-0000-0000-0000D9AF0000}"/>
    <cellStyle name="Normal 10 4 2 2 5" xfId="48834" xr:uid="{00000000-0005-0000-0000-0000DAAF0000}"/>
    <cellStyle name="Normal 10 4 2 2 6" xfId="48835" xr:uid="{00000000-0005-0000-0000-0000DBAF0000}"/>
    <cellStyle name="Normal 10 4 2 2 7" xfId="48836" xr:uid="{00000000-0005-0000-0000-0000DCAF0000}"/>
    <cellStyle name="Normal 10 4 2 2 8" xfId="48837" xr:uid="{00000000-0005-0000-0000-0000DDAF0000}"/>
    <cellStyle name="Normal 10 4 2 2 9" xfId="48838" xr:uid="{00000000-0005-0000-0000-0000DEAF0000}"/>
    <cellStyle name="Normal 10 4 2 3" xfId="10613" xr:uid="{00000000-0005-0000-0000-0000DFAF0000}"/>
    <cellStyle name="Normal 10 4 2 3 10" xfId="48839" xr:uid="{00000000-0005-0000-0000-0000E0AF0000}"/>
    <cellStyle name="Normal 10 4 2 3 2" xfId="10614" xr:uid="{00000000-0005-0000-0000-0000E1AF0000}"/>
    <cellStyle name="Normal 10 4 2 3 2 2" xfId="10615" xr:uid="{00000000-0005-0000-0000-0000E2AF0000}"/>
    <cellStyle name="Normal 10 4 2 3 2 3" xfId="48840" xr:uid="{00000000-0005-0000-0000-0000E3AF0000}"/>
    <cellStyle name="Normal 10 4 2 3 2 4" xfId="48841" xr:uid="{00000000-0005-0000-0000-0000E4AF0000}"/>
    <cellStyle name="Normal 10 4 2 3 2 5" xfId="48842" xr:uid="{00000000-0005-0000-0000-0000E5AF0000}"/>
    <cellStyle name="Normal 10 4 2 3 2 6" xfId="48843" xr:uid="{00000000-0005-0000-0000-0000E6AF0000}"/>
    <cellStyle name="Normal 10 4 2 3 2 7" xfId="48844" xr:uid="{00000000-0005-0000-0000-0000E7AF0000}"/>
    <cellStyle name="Normal 10 4 2 3 2 8" xfId="48845" xr:uid="{00000000-0005-0000-0000-0000E8AF0000}"/>
    <cellStyle name="Normal 10 4 2 3 2 9" xfId="48846" xr:uid="{00000000-0005-0000-0000-0000E9AF0000}"/>
    <cellStyle name="Normal 10 4 2 3 3" xfId="10616" xr:uid="{00000000-0005-0000-0000-0000EAAF0000}"/>
    <cellStyle name="Normal 10 4 2 3 4" xfId="48847" xr:uid="{00000000-0005-0000-0000-0000EBAF0000}"/>
    <cellStyle name="Normal 10 4 2 3 5" xfId="48848" xr:uid="{00000000-0005-0000-0000-0000ECAF0000}"/>
    <cellStyle name="Normal 10 4 2 3 6" xfId="48849" xr:uid="{00000000-0005-0000-0000-0000EDAF0000}"/>
    <cellStyle name="Normal 10 4 2 3 7" xfId="48850" xr:uid="{00000000-0005-0000-0000-0000EEAF0000}"/>
    <cellStyle name="Normal 10 4 2 3 8" xfId="48851" xr:uid="{00000000-0005-0000-0000-0000EFAF0000}"/>
    <cellStyle name="Normal 10 4 2 3 9" xfId="48852" xr:uid="{00000000-0005-0000-0000-0000F0AF0000}"/>
    <cellStyle name="Normal 10 4 2 4" xfId="10617" xr:uid="{00000000-0005-0000-0000-0000F1AF0000}"/>
    <cellStyle name="Normal 10 4 2 4 2" xfId="10618" xr:uid="{00000000-0005-0000-0000-0000F2AF0000}"/>
    <cellStyle name="Normal 10 4 2 4 3" xfId="48853" xr:uid="{00000000-0005-0000-0000-0000F3AF0000}"/>
    <cellStyle name="Normal 10 4 2 4 4" xfId="48854" xr:uid="{00000000-0005-0000-0000-0000F4AF0000}"/>
    <cellStyle name="Normal 10 4 2 4 5" xfId="48855" xr:uid="{00000000-0005-0000-0000-0000F5AF0000}"/>
    <cellStyle name="Normal 10 4 2 4 6" xfId="48856" xr:uid="{00000000-0005-0000-0000-0000F6AF0000}"/>
    <cellStyle name="Normal 10 4 2 4 7" xfId="48857" xr:uid="{00000000-0005-0000-0000-0000F7AF0000}"/>
    <cellStyle name="Normal 10 4 2 4 8" xfId="48858" xr:uid="{00000000-0005-0000-0000-0000F8AF0000}"/>
    <cellStyle name="Normal 10 4 2 4 9" xfId="48859" xr:uid="{00000000-0005-0000-0000-0000F9AF0000}"/>
    <cellStyle name="Normal 10 4 2 5" xfId="10619" xr:uid="{00000000-0005-0000-0000-0000FAAF0000}"/>
    <cellStyle name="Normal 10 4 2 6" xfId="48860" xr:uid="{00000000-0005-0000-0000-0000FBAF0000}"/>
    <cellStyle name="Normal 10 4 2 7" xfId="48861" xr:uid="{00000000-0005-0000-0000-0000FCAF0000}"/>
    <cellStyle name="Normal 10 4 2 8" xfId="48862" xr:uid="{00000000-0005-0000-0000-0000FDAF0000}"/>
    <cellStyle name="Normal 10 4 2 9" xfId="48863" xr:uid="{00000000-0005-0000-0000-0000FEAF0000}"/>
    <cellStyle name="Normal 10 4 3" xfId="10620" xr:uid="{00000000-0005-0000-0000-0000FFAF0000}"/>
    <cellStyle name="Normal 10 4 3 10" xfId="48864" xr:uid="{00000000-0005-0000-0000-000000B00000}"/>
    <cellStyle name="Normal 10 4 3 11" xfId="48865" xr:uid="{00000000-0005-0000-0000-000001B00000}"/>
    <cellStyle name="Normal 10 4 3 12" xfId="48866" xr:uid="{00000000-0005-0000-0000-000002B00000}"/>
    <cellStyle name="Normal 10 4 3 2" xfId="10621" xr:uid="{00000000-0005-0000-0000-000003B00000}"/>
    <cellStyle name="Normal 10 4 3 2 10" xfId="48867" xr:uid="{00000000-0005-0000-0000-000004B00000}"/>
    <cellStyle name="Normal 10 4 3 2 2" xfId="10622" xr:uid="{00000000-0005-0000-0000-000005B00000}"/>
    <cellStyle name="Normal 10 4 3 2 2 2" xfId="10623" xr:uid="{00000000-0005-0000-0000-000006B00000}"/>
    <cellStyle name="Normal 10 4 3 2 2 3" xfId="48868" xr:uid="{00000000-0005-0000-0000-000007B00000}"/>
    <cellStyle name="Normal 10 4 3 2 2 4" xfId="48869" xr:uid="{00000000-0005-0000-0000-000008B00000}"/>
    <cellStyle name="Normal 10 4 3 2 2 5" xfId="48870" xr:uid="{00000000-0005-0000-0000-000009B00000}"/>
    <cellStyle name="Normal 10 4 3 2 2 6" xfId="48871" xr:uid="{00000000-0005-0000-0000-00000AB00000}"/>
    <cellStyle name="Normal 10 4 3 2 2 7" xfId="48872" xr:uid="{00000000-0005-0000-0000-00000BB00000}"/>
    <cellStyle name="Normal 10 4 3 2 2 8" xfId="48873" xr:uid="{00000000-0005-0000-0000-00000CB00000}"/>
    <cellStyle name="Normal 10 4 3 2 2 9" xfId="48874" xr:uid="{00000000-0005-0000-0000-00000DB00000}"/>
    <cellStyle name="Normal 10 4 3 2 3" xfId="10624" xr:uid="{00000000-0005-0000-0000-00000EB00000}"/>
    <cellStyle name="Normal 10 4 3 2 4" xfId="48875" xr:uid="{00000000-0005-0000-0000-00000FB00000}"/>
    <cellStyle name="Normal 10 4 3 2 5" xfId="48876" xr:uid="{00000000-0005-0000-0000-000010B00000}"/>
    <cellStyle name="Normal 10 4 3 2 6" xfId="48877" xr:uid="{00000000-0005-0000-0000-000011B00000}"/>
    <cellStyle name="Normal 10 4 3 2 7" xfId="48878" xr:uid="{00000000-0005-0000-0000-000012B00000}"/>
    <cellStyle name="Normal 10 4 3 2 8" xfId="48879" xr:uid="{00000000-0005-0000-0000-000013B00000}"/>
    <cellStyle name="Normal 10 4 3 2 9" xfId="48880" xr:uid="{00000000-0005-0000-0000-000014B00000}"/>
    <cellStyle name="Normal 10 4 3 3" xfId="10625" xr:uid="{00000000-0005-0000-0000-000015B00000}"/>
    <cellStyle name="Normal 10 4 3 3 10" xfId="48881" xr:uid="{00000000-0005-0000-0000-000016B00000}"/>
    <cellStyle name="Normal 10 4 3 3 2" xfId="10626" xr:uid="{00000000-0005-0000-0000-000017B00000}"/>
    <cellStyle name="Normal 10 4 3 3 2 2" xfId="10627" xr:uid="{00000000-0005-0000-0000-000018B00000}"/>
    <cellStyle name="Normal 10 4 3 3 2 3" xfId="48882" xr:uid="{00000000-0005-0000-0000-000019B00000}"/>
    <cellStyle name="Normal 10 4 3 3 2 4" xfId="48883" xr:uid="{00000000-0005-0000-0000-00001AB00000}"/>
    <cellStyle name="Normal 10 4 3 3 2 5" xfId="48884" xr:uid="{00000000-0005-0000-0000-00001BB00000}"/>
    <cellStyle name="Normal 10 4 3 3 2 6" xfId="48885" xr:uid="{00000000-0005-0000-0000-00001CB00000}"/>
    <cellStyle name="Normal 10 4 3 3 2 7" xfId="48886" xr:uid="{00000000-0005-0000-0000-00001DB00000}"/>
    <cellStyle name="Normal 10 4 3 3 2 8" xfId="48887" xr:uid="{00000000-0005-0000-0000-00001EB00000}"/>
    <cellStyle name="Normal 10 4 3 3 2 9" xfId="48888" xr:uid="{00000000-0005-0000-0000-00001FB00000}"/>
    <cellStyle name="Normal 10 4 3 3 3" xfId="10628" xr:uid="{00000000-0005-0000-0000-000020B00000}"/>
    <cellStyle name="Normal 10 4 3 3 4" xfId="48889" xr:uid="{00000000-0005-0000-0000-000021B00000}"/>
    <cellStyle name="Normal 10 4 3 3 5" xfId="48890" xr:uid="{00000000-0005-0000-0000-000022B00000}"/>
    <cellStyle name="Normal 10 4 3 3 6" xfId="48891" xr:uid="{00000000-0005-0000-0000-000023B00000}"/>
    <cellStyle name="Normal 10 4 3 3 7" xfId="48892" xr:uid="{00000000-0005-0000-0000-000024B00000}"/>
    <cellStyle name="Normal 10 4 3 3 8" xfId="48893" xr:uid="{00000000-0005-0000-0000-000025B00000}"/>
    <cellStyle name="Normal 10 4 3 3 9" xfId="48894" xr:uid="{00000000-0005-0000-0000-000026B00000}"/>
    <cellStyle name="Normal 10 4 3 4" xfId="10629" xr:uid="{00000000-0005-0000-0000-000027B00000}"/>
    <cellStyle name="Normal 10 4 3 4 2" xfId="10630" xr:uid="{00000000-0005-0000-0000-000028B00000}"/>
    <cellStyle name="Normal 10 4 3 4 3" xfId="48895" xr:uid="{00000000-0005-0000-0000-000029B00000}"/>
    <cellStyle name="Normal 10 4 3 4 4" xfId="48896" xr:uid="{00000000-0005-0000-0000-00002AB00000}"/>
    <cellStyle name="Normal 10 4 3 4 5" xfId="48897" xr:uid="{00000000-0005-0000-0000-00002BB00000}"/>
    <cellStyle name="Normal 10 4 3 4 6" xfId="48898" xr:uid="{00000000-0005-0000-0000-00002CB00000}"/>
    <cellStyle name="Normal 10 4 3 4 7" xfId="48899" xr:uid="{00000000-0005-0000-0000-00002DB00000}"/>
    <cellStyle name="Normal 10 4 3 4 8" xfId="48900" xr:uid="{00000000-0005-0000-0000-00002EB00000}"/>
    <cellStyle name="Normal 10 4 3 4 9" xfId="48901" xr:uid="{00000000-0005-0000-0000-00002FB00000}"/>
    <cellStyle name="Normal 10 4 3 5" xfId="10631" xr:uid="{00000000-0005-0000-0000-000030B00000}"/>
    <cellStyle name="Normal 10 4 3 6" xfId="48902" xr:uid="{00000000-0005-0000-0000-000031B00000}"/>
    <cellStyle name="Normal 10 4 3 7" xfId="48903" xr:uid="{00000000-0005-0000-0000-000032B00000}"/>
    <cellStyle name="Normal 10 4 3 8" xfId="48904" xr:uid="{00000000-0005-0000-0000-000033B00000}"/>
    <cellStyle name="Normal 10 4 3 9" xfId="48905" xr:uid="{00000000-0005-0000-0000-000034B00000}"/>
    <cellStyle name="Normal 10 4 4" xfId="10632" xr:uid="{00000000-0005-0000-0000-000035B00000}"/>
    <cellStyle name="Normal 10 4 4 10" xfId="48906" xr:uid="{00000000-0005-0000-0000-000036B00000}"/>
    <cellStyle name="Normal 10 4 4 2" xfId="10633" xr:uid="{00000000-0005-0000-0000-000037B00000}"/>
    <cellStyle name="Normal 10 4 4 2 2" xfId="10634" xr:uid="{00000000-0005-0000-0000-000038B00000}"/>
    <cellStyle name="Normal 10 4 4 2 3" xfId="48907" xr:uid="{00000000-0005-0000-0000-000039B00000}"/>
    <cellStyle name="Normal 10 4 4 2 4" xfId="48908" xr:uid="{00000000-0005-0000-0000-00003AB00000}"/>
    <cellStyle name="Normal 10 4 4 2 5" xfId="48909" xr:uid="{00000000-0005-0000-0000-00003BB00000}"/>
    <cellStyle name="Normal 10 4 4 2 6" xfId="48910" xr:uid="{00000000-0005-0000-0000-00003CB00000}"/>
    <cellStyle name="Normal 10 4 4 2 7" xfId="48911" xr:uid="{00000000-0005-0000-0000-00003DB00000}"/>
    <cellStyle name="Normal 10 4 4 2 8" xfId="48912" xr:uid="{00000000-0005-0000-0000-00003EB00000}"/>
    <cellStyle name="Normal 10 4 4 2 9" xfId="48913" xr:uid="{00000000-0005-0000-0000-00003FB00000}"/>
    <cellStyle name="Normal 10 4 4 3" xfId="10635" xr:uid="{00000000-0005-0000-0000-000040B00000}"/>
    <cellStyle name="Normal 10 4 4 4" xfId="48914" xr:uid="{00000000-0005-0000-0000-000041B00000}"/>
    <cellStyle name="Normal 10 4 4 5" xfId="48915" xr:uid="{00000000-0005-0000-0000-000042B00000}"/>
    <cellStyle name="Normal 10 4 4 6" xfId="48916" xr:uid="{00000000-0005-0000-0000-000043B00000}"/>
    <cellStyle name="Normal 10 4 4 7" xfId="48917" xr:uid="{00000000-0005-0000-0000-000044B00000}"/>
    <cellStyle name="Normal 10 4 4 8" xfId="48918" xr:uid="{00000000-0005-0000-0000-000045B00000}"/>
    <cellStyle name="Normal 10 4 4 9" xfId="48919" xr:uid="{00000000-0005-0000-0000-000046B00000}"/>
    <cellStyle name="Normal 10 4 5" xfId="10636" xr:uid="{00000000-0005-0000-0000-000047B00000}"/>
    <cellStyle name="Normal 10 4 5 10" xfId="48920" xr:uid="{00000000-0005-0000-0000-000048B00000}"/>
    <cellStyle name="Normal 10 4 5 2" xfId="10637" xr:uid="{00000000-0005-0000-0000-000049B00000}"/>
    <cellStyle name="Normal 10 4 5 2 2" xfId="10638" xr:uid="{00000000-0005-0000-0000-00004AB00000}"/>
    <cellStyle name="Normal 10 4 5 2 3" xfId="48921" xr:uid="{00000000-0005-0000-0000-00004BB00000}"/>
    <cellStyle name="Normal 10 4 5 2 4" xfId="48922" xr:uid="{00000000-0005-0000-0000-00004CB00000}"/>
    <cellStyle name="Normal 10 4 5 2 5" xfId="48923" xr:uid="{00000000-0005-0000-0000-00004DB00000}"/>
    <cellStyle name="Normal 10 4 5 2 6" xfId="48924" xr:uid="{00000000-0005-0000-0000-00004EB00000}"/>
    <cellStyle name="Normal 10 4 5 2 7" xfId="48925" xr:uid="{00000000-0005-0000-0000-00004FB00000}"/>
    <cellStyle name="Normal 10 4 5 2 8" xfId="48926" xr:uid="{00000000-0005-0000-0000-000050B00000}"/>
    <cellStyle name="Normal 10 4 5 2 9" xfId="48927" xr:uid="{00000000-0005-0000-0000-000051B00000}"/>
    <cellStyle name="Normal 10 4 5 3" xfId="10639" xr:uid="{00000000-0005-0000-0000-000052B00000}"/>
    <cellStyle name="Normal 10 4 5 4" xfId="48928" xr:uid="{00000000-0005-0000-0000-000053B00000}"/>
    <cellStyle name="Normal 10 4 5 5" xfId="48929" xr:uid="{00000000-0005-0000-0000-000054B00000}"/>
    <cellStyle name="Normal 10 4 5 6" xfId="48930" xr:uid="{00000000-0005-0000-0000-000055B00000}"/>
    <cellStyle name="Normal 10 4 5 7" xfId="48931" xr:uid="{00000000-0005-0000-0000-000056B00000}"/>
    <cellStyle name="Normal 10 4 5 8" xfId="48932" xr:uid="{00000000-0005-0000-0000-000057B00000}"/>
    <cellStyle name="Normal 10 4 5 9" xfId="48933" xr:uid="{00000000-0005-0000-0000-000058B00000}"/>
    <cellStyle name="Normal 10 4 6" xfId="10640" xr:uid="{00000000-0005-0000-0000-000059B00000}"/>
    <cellStyle name="Normal 10 4 6 10" xfId="48934" xr:uid="{00000000-0005-0000-0000-00005AB00000}"/>
    <cellStyle name="Normal 10 4 6 2" xfId="10641" xr:uid="{00000000-0005-0000-0000-00005BB00000}"/>
    <cellStyle name="Normal 10 4 6 2 2" xfId="10642" xr:uid="{00000000-0005-0000-0000-00005CB00000}"/>
    <cellStyle name="Normal 10 4 6 2 3" xfId="48935" xr:uid="{00000000-0005-0000-0000-00005DB00000}"/>
    <cellStyle name="Normal 10 4 6 2 4" xfId="48936" xr:uid="{00000000-0005-0000-0000-00005EB00000}"/>
    <cellStyle name="Normal 10 4 6 2 5" xfId="48937" xr:uid="{00000000-0005-0000-0000-00005FB00000}"/>
    <cellStyle name="Normal 10 4 6 2 6" xfId="48938" xr:uid="{00000000-0005-0000-0000-000060B00000}"/>
    <cellStyle name="Normal 10 4 6 2 7" xfId="48939" xr:uid="{00000000-0005-0000-0000-000061B00000}"/>
    <cellStyle name="Normal 10 4 6 2 8" xfId="48940" xr:uid="{00000000-0005-0000-0000-000062B00000}"/>
    <cellStyle name="Normal 10 4 6 2 9" xfId="48941" xr:uid="{00000000-0005-0000-0000-000063B00000}"/>
    <cellStyle name="Normal 10 4 6 3" xfId="10643" xr:uid="{00000000-0005-0000-0000-000064B00000}"/>
    <cellStyle name="Normal 10 4 6 4" xfId="48942" xr:uid="{00000000-0005-0000-0000-000065B00000}"/>
    <cellStyle name="Normal 10 4 6 5" xfId="48943" xr:uid="{00000000-0005-0000-0000-000066B00000}"/>
    <cellStyle name="Normal 10 4 6 6" xfId="48944" xr:uid="{00000000-0005-0000-0000-000067B00000}"/>
    <cellStyle name="Normal 10 4 6 7" xfId="48945" xr:uid="{00000000-0005-0000-0000-000068B00000}"/>
    <cellStyle name="Normal 10 4 6 8" xfId="48946" xr:uid="{00000000-0005-0000-0000-000069B00000}"/>
    <cellStyle name="Normal 10 4 6 9" xfId="48947" xr:uid="{00000000-0005-0000-0000-00006AB00000}"/>
    <cellStyle name="Normal 10 4 7" xfId="10644" xr:uid="{00000000-0005-0000-0000-00006BB00000}"/>
    <cellStyle name="Normal 10 4 7 2" xfId="10645" xr:uid="{00000000-0005-0000-0000-00006CB00000}"/>
    <cellStyle name="Normal 10 4 7 3" xfId="48948" xr:uid="{00000000-0005-0000-0000-00006DB00000}"/>
    <cellStyle name="Normal 10 4 7 4" xfId="48949" xr:uid="{00000000-0005-0000-0000-00006EB00000}"/>
    <cellStyle name="Normal 10 4 7 5" xfId="48950" xr:uid="{00000000-0005-0000-0000-00006FB00000}"/>
    <cellStyle name="Normal 10 4 7 6" xfId="48951" xr:uid="{00000000-0005-0000-0000-000070B00000}"/>
    <cellStyle name="Normal 10 4 7 7" xfId="48952" xr:uid="{00000000-0005-0000-0000-000071B00000}"/>
    <cellStyle name="Normal 10 4 7 8" xfId="48953" xr:uid="{00000000-0005-0000-0000-000072B00000}"/>
    <cellStyle name="Normal 10 4 7 9" xfId="48954" xr:uid="{00000000-0005-0000-0000-000073B00000}"/>
    <cellStyle name="Normal 10 4 8" xfId="10646" xr:uid="{00000000-0005-0000-0000-000074B00000}"/>
    <cellStyle name="Normal 10 4 9" xfId="48955" xr:uid="{00000000-0005-0000-0000-000075B00000}"/>
    <cellStyle name="Normal 10 5" xfId="10647" xr:uid="{00000000-0005-0000-0000-000076B00000}"/>
    <cellStyle name="Normal 10 5 10" xfId="48956" xr:uid="{00000000-0005-0000-0000-000077B00000}"/>
    <cellStyle name="Normal 10 5 11" xfId="48957" xr:uid="{00000000-0005-0000-0000-000078B00000}"/>
    <cellStyle name="Normal 10 5 12" xfId="48958" xr:uid="{00000000-0005-0000-0000-000079B00000}"/>
    <cellStyle name="Normal 10 5 13" xfId="48959" xr:uid="{00000000-0005-0000-0000-00007AB00000}"/>
    <cellStyle name="Normal 10 5 2" xfId="10648" xr:uid="{00000000-0005-0000-0000-00007BB00000}"/>
    <cellStyle name="Normal 10 5 2 10" xfId="48960" xr:uid="{00000000-0005-0000-0000-00007CB00000}"/>
    <cellStyle name="Normal 10 5 2 11" xfId="48961" xr:uid="{00000000-0005-0000-0000-00007DB00000}"/>
    <cellStyle name="Normal 10 5 2 12" xfId="48962" xr:uid="{00000000-0005-0000-0000-00007EB00000}"/>
    <cellStyle name="Normal 10 5 2 2" xfId="10649" xr:uid="{00000000-0005-0000-0000-00007FB00000}"/>
    <cellStyle name="Normal 10 5 2 2 10" xfId="48963" xr:uid="{00000000-0005-0000-0000-000080B00000}"/>
    <cellStyle name="Normal 10 5 2 2 2" xfId="10650" xr:uid="{00000000-0005-0000-0000-000081B00000}"/>
    <cellStyle name="Normal 10 5 2 2 2 2" xfId="10651" xr:uid="{00000000-0005-0000-0000-000082B00000}"/>
    <cellStyle name="Normal 10 5 2 2 2 3" xfId="48964" xr:uid="{00000000-0005-0000-0000-000083B00000}"/>
    <cellStyle name="Normal 10 5 2 2 2 4" xfId="48965" xr:uid="{00000000-0005-0000-0000-000084B00000}"/>
    <cellStyle name="Normal 10 5 2 2 2 5" xfId="48966" xr:uid="{00000000-0005-0000-0000-000085B00000}"/>
    <cellStyle name="Normal 10 5 2 2 2 6" xfId="48967" xr:uid="{00000000-0005-0000-0000-000086B00000}"/>
    <cellStyle name="Normal 10 5 2 2 2 7" xfId="48968" xr:uid="{00000000-0005-0000-0000-000087B00000}"/>
    <cellStyle name="Normal 10 5 2 2 2 8" xfId="48969" xr:uid="{00000000-0005-0000-0000-000088B00000}"/>
    <cellStyle name="Normal 10 5 2 2 2 9" xfId="48970" xr:uid="{00000000-0005-0000-0000-000089B00000}"/>
    <cellStyle name="Normal 10 5 2 2 3" xfId="10652" xr:uid="{00000000-0005-0000-0000-00008AB00000}"/>
    <cellStyle name="Normal 10 5 2 2 4" xfId="48971" xr:uid="{00000000-0005-0000-0000-00008BB00000}"/>
    <cellStyle name="Normal 10 5 2 2 5" xfId="48972" xr:uid="{00000000-0005-0000-0000-00008CB00000}"/>
    <cellStyle name="Normal 10 5 2 2 6" xfId="48973" xr:uid="{00000000-0005-0000-0000-00008DB00000}"/>
    <cellStyle name="Normal 10 5 2 2 7" xfId="48974" xr:uid="{00000000-0005-0000-0000-00008EB00000}"/>
    <cellStyle name="Normal 10 5 2 2 8" xfId="48975" xr:uid="{00000000-0005-0000-0000-00008FB00000}"/>
    <cellStyle name="Normal 10 5 2 2 9" xfId="48976" xr:uid="{00000000-0005-0000-0000-000090B00000}"/>
    <cellStyle name="Normal 10 5 2 3" xfId="10653" xr:uid="{00000000-0005-0000-0000-000091B00000}"/>
    <cellStyle name="Normal 10 5 2 3 10" xfId="48977" xr:uid="{00000000-0005-0000-0000-000092B00000}"/>
    <cellStyle name="Normal 10 5 2 3 2" xfId="10654" xr:uid="{00000000-0005-0000-0000-000093B00000}"/>
    <cellStyle name="Normal 10 5 2 3 2 2" xfId="10655" xr:uid="{00000000-0005-0000-0000-000094B00000}"/>
    <cellStyle name="Normal 10 5 2 3 2 3" xfId="48978" xr:uid="{00000000-0005-0000-0000-000095B00000}"/>
    <cellStyle name="Normal 10 5 2 3 2 4" xfId="48979" xr:uid="{00000000-0005-0000-0000-000096B00000}"/>
    <cellStyle name="Normal 10 5 2 3 2 5" xfId="48980" xr:uid="{00000000-0005-0000-0000-000097B00000}"/>
    <cellStyle name="Normal 10 5 2 3 2 6" xfId="48981" xr:uid="{00000000-0005-0000-0000-000098B00000}"/>
    <cellStyle name="Normal 10 5 2 3 2 7" xfId="48982" xr:uid="{00000000-0005-0000-0000-000099B00000}"/>
    <cellStyle name="Normal 10 5 2 3 2 8" xfId="48983" xr:uid="{00000000-0005-0000-0000-00009AB00000}"/>
    <cellStyle name="Normal 10 5 2 3 2 9" xfId="48984" xr:uid="{00000000-0005-0000-0000-00009BB00000}"/>
    <cellStyle name="Normal 10 5 2 3 3" xfId="10656" xr:uid="{00000000-0005-0000-0000-00009CB00000}"/>
    <cellStyle name="Normal 10 5 2 3 4" xfId="48985" xr:uid="{00000000-0005-0000-0000-00009DB00000}"/>
    <cellStyle name="Normal 10 5 2 3 5" xfId="48986" xr:uid="{00000000-0005-0000-0000-00009EB00000}"/>
    <cellStyle name="Normal 10 5 2 3 6" xfId="48987" xr:uid="{00000000-0005-0000-0000-00009FB00000}"/>
    <cellStyle name="Normal 10 5 2 3 7" xfId="48988" xr:uid="{00000000-0005-0000-0000-0000A0B00000}"/>
    <cellStyle name="Normal 10 5 2 3 8" xfId="48989" xr:uid="{00000000-0005-0000-0000-0000A1B00000}"/>
    <cellStyle name="Normal 10 5 2 3 9" xfId="48990" xr:uid="{00000000-0005-0000-0000-0000A2B00000}"/>
    <cellStyle name="Normal 10 5 2 4" xfId="10657" xr:uid="{00000000-0005-0000-0000-0000A3B00000}"/>
    <cellStyle name="Normal 10 5 2 4 2" xfId="10658" xr:uid="{00000000-0005-0000-0000-0000A4B00000}"/>
    <cellStyle name="Normal 10 5 2 4 3" xfId="48991" xr:uid="{00000000-0005-0000-0000-0000A5B00000}"/>
    <cellStyle name="Normal 10 5 2 4 4" xfId="48992" xr:uid="{00000000-0005-0000-0000-0000A6B00000}"/>
    <cellStyle name="Normal 10 5 2 4 5" xfId="48993" xr:uid="{00000000-0005-0000-0000-0000A7B00000}"/>
    <cellStyle name="Normal 10 5 2 4 6" xfId="48994" xr:uid="{00000000-0005-0000-0000-0000A8B00000}"/>
    <cellStyle name="Normal 10 5 2 4 7" xfId="48995" xr:uid="{00000000-0005-0000-0000-0000A9B00000}"/>
    <cellStyle name="Normal 10 5 2 4 8" xfId="48996" xr:uid="{00000000-0005-0000-0000-0000AAB00000}"/>
    <cellStyle name="Normal 10 5 2 4 9" xfId="48997" xr:uid="{00000000-0005-0000-0000-0000ABB00000}"/>
    <cellStyle name="Normal 10 5 2 5" xfId="10659" xr:uid="{00000000-0005-0000-0000-0000ACB00000}"/>
    <cellStyle name="Normal 10 5 2 6" xfId="48998" xr:uid="{00000000-0005-0000-0000-0000ADB00000}"/>
    <cellStyle name="Normal 10 5 2 7" xfId="48999" xr:uid="{00000000-0005-0000-0000-0000AEB00000}"/>
    <cellStyle name="Normal 10 5 2 8" xfId="49000" xr:uid="{00000000-0005-0000-0000-0000AFB00000}"/>
    <cellStyle name="Normal 10 5 2 9" xfId="49001" xr:uid="{00000000-0005-0000-0000-0000B0B00000}"/>
    <cellStyle name="Normal 10 5 3" xfId="10660" xr:uid="{00000000-0005-0000-0000-0000B1B00000}"/>
    <cellStyle name="Normal 10 5 3 10" xfId="49002" xr:uid="{00000000-0005-0000-0000-0000B2B00000}"/>
    <cellStyle name="Normal 10 5 3 2" xfId="10661" xr:uid="{00000000-0005-0000-0000-0000B3B00000}"/>
    <cellStyle name="Normal 10 5 3 2 2" xfId="10662" xr:uid="{00000000-0005-0000-0000-0000B4B00000}"/>
    <cellStyle name="Normal 10 5 3 2 3" xfId="49003" xr:uid="{00000000-0005-0000-0000-0000B5B00000}"/>
    <cellStyle name="Normal 10 5 3 2 4" xfId="49004" xr:uid="{00000000-0005-0000-0000-0000B6B00000}"/>
    <cellStyle name="Normal 10 5 3 2 5" xfId="49005" xr:uid="{00000000-0005-0000-0000-0000B7B00000}"/>
    <cellStyle name="Normal 10 5 3 2 6" xfId="49006" xr:uid="{00000000-0005-0000-0000-0000B8B00000}"/>
    <cellStyle name="Normal 10 5 3 2 7" xfId="49007" xr:uid="{00000000-0005-0000-0000-0000B9B00000}"/>
    <cellStyle name="Normal 10 5 3 2 8" xfId="49008" xr:uid="{00000000-0005-0000-0000-0000BAB00000}"/>
    <cellStyle name="Normal 10 5 3 2 9" xfId="49009" xr:uid="{00000000-0005-0000-0000-0000BBB00000}"/>
    <cellStyle name="Normal 10 5 3 3" xfId="10663" xr:uid="{00000000-0005-0000-0000-0000BCB00000}"/>
    <cellStyle name="Normal 10 5 3 4" xfId="49010" xr:uid="{00000000-0005-0000-0000-0000BDB00000}"/>
    <cellStyle name="Normal 10 5 3 5" xfId="49011" xr:uid="{00000000-0005-0000-0000-0000BEB00000}"/>
    <cellStyle name="Normal 10 5 3 6" xfId="49012" xr:uid="{00000000-0005-0000-0000-0000BFB00000}"/>
    <cellStyle name="Normal 10 5 3 7" xfId="49013" xr:uid="{00000000-0005-0000-0000-0000C0B00000}"/>
    <cellStyle name="Normal 10 5 3 8" xfId="49014" xr:uid="{00000000-0005-0000-0000-0000C1B00000}"/>
    <cellStyle name="Normal 10 5 3 9" xfId="49015" xr:uid="{00000000-0005-0000-0000-0000C2B00000}"/>
    <cellStyle name="Normal 10 5 4" xfId="10664" xr:uid="{00000000-0005-0000-0000-0000C3B00000}"/>
    <cellStyle name="Normal 10 5 4 10" xfId="49016" xr:uid="{00000000-0005-0000-0000-0000C4B00000}"/>
    <cellStyle name="Normal 10 5 4 2" xfId="10665" xr:uid="{00000000-0005-0000-0000-0000C5B00000}"/>
    <cellStyle name="Normal 10 5 4 2 2" xfId="10666" xr:uid="{00000000-0005-0000-0000-0000C6B00000}"/>
    <cellStyle name="Normal 10 5 4 2 3" xfId="49017" xr:uid="{00000000-0005-0000-0000-0000C7B00000}"/>
    <cellStyle name="Normal 10 5 4 2 4" xfId="49018" xr:uid="{00000000-0005-0000-0000-0000C8B00000}"/>
    <cellStyle name="Normal 10 5 4 2 5" xfId="49019" xr:uid="{00000000-0005-0000-0000-0000C9B00000}"/>
    <cellStyle name="Normal 10 5 4 2 6" xfId="49020" xr:uid="{00000000-0005-0000-0000-0000CAB00000}"/>
    <cellStyle name="Normal 10 5 4 2 7" xfId="49021" xr:uid="{00000000-0005-0000-0000-0000CBB00000}"/>
    <cellStyle name="Normal 10 5 4 2 8" xfId="49022" xr:uid="{00000000-0005-0000-0000-0000CCB00000}"/>
    <cellStyle name="Normal 10 5 4 2 9" xfId="49023" xr:uid="{00000000-0005-0000-0000-0000CDB00000}"/>
    <cellStyle name="Normal 10 5 4 3" xfId="10667" xr:uid="{00000000-0005-0000-0000-0000CEB00000}"/>
    <cellStyle name="Normal 10 5 4 4" xfId="49024" xr:uid="{00000000-0005-0000-0000-0000CFB00000}"/>
    <cellStyle name="Normal 10 5 4 5" xfId="49025" xr:uid="{00000000-0005-0000-0000-0000D0B00000}"/>
    <cellStyle name="Normal 10 5 4 6" xfId="49026" xr:uid="{00000000-0005-0000-0000-0000D1B00000}"/>
    <cellStyle name="Normal 10 5 4 7" xfId="49027" xr:uid="{00000000-0005-0000-0000-0000D2B00000}"/>
    <cellStyle name="Normal 10 5 4 8" xfId="49028" xr:uid="{00000000-0005-0000-0000-0000D3B00000}"/>
    <cellStyle name="Normal 10 5 4 9" xfId="49029" xr:uid="{00000000-0005-0000-0000-0000D4B00000}"/>
    <cellStyle name="Normal 10 5 5" xfId="10668" xr:uid="{00000000-0005-0000-0000-0000D5B00000}"/>
    <cellStyle name="Normal 10 5 5 2" xfId="10669" xr:uid="{00000000-0005-0000-0000-0000D6B00000}"/>
    <cellStyle name="Normal 10 5 5 3" xfId="49030" xr:uid="{00000000-0005-0000-0000-0000D7B00000}"/>
    <cellStyle name="Normal 10 5 5 4" xfId="49031" xr:uid="{00000000-0005-0000-0000-0000D8B00000}"/>
    <cellStyle name="Normal 10 5 5 5" xfId="49032" xr:uid="{00000000-0005-0000-0000-0000D9B00000}"/>
    <cellStyle name="Normal 10 5 5 6" xfId="49033" xr:uid="{00000000-0005-0000-0000-0000DAB00000}"/>
    <cellStyle name="Normal 10 5 5 7" xfId="49034" xr:uid="{00000000-0005-0000-0000-0000DBB00000}"/>
    <cellStyle name="Normal 10 5 5 8" xfId="49035" xr:uid="{00000000-0005-0000-0000-0000DCB00000}"/>
    <cellStyle name="Normal 10 5 5 9" xfId="49036" xr:uid="{00000000-0005-0000-0000-0000DDB00000}"/>
    <cellStyle name="Normal 10 5 6" xfId="10670" xr:uid="{00000000-0005-0000-0000-0000DEB00000}"/>
    <cellStyle name="Normal 10 5 7" xfId="49037" xr:uid="{00000000-0005-0000-0000-0000DFB00000}"/>
    <cellStyle name="Normal 10 5 8" xfId="49038" xr:uid="{00000000-0005-0000-0000-0000E0B00000}"/>
    <cellStyle name="Normal 10 5 9" xfId="49039" xr:uid="{00000000-0005-0000-0000-0000E1B00000}"/>
    <cellStyle name="Normal 10 6" xfId="10671" xr:uid="{00000000-0005-0000-0000-0000E2B00000}"/>
    <cellStyle name="Normal 10 6 10" xfId="49040" xr:uid="{00000000-0005-0000-0000-0000E3B00000}"/>
    <cellStyle name="Normal 10 6 11" xfId="49041" xr:uid="{00000000-0005-0000-0000-0000E4B00000}"/>
    <cellStyle name="Normal 10 6 12" xfId="49042" xr:uid="{00000000-0005-0000-0000-0000E5B00000}"/>
    <cellStyle name="Normal 10 6 13" xfId="49043" xr:uid="{00000000-0005-0000-0000-0000E6B00000}"/>
    <cellStyle name="Normal 10 6 2" xfId="10672" xr:uid="{00000000-0005-0000-0000-0000E7B00000}"/>
    <cellStyle name="Normal 10 6 2 10" xfId="49044" xr:uid="{00000000-0005-0000-0000-0000E8B00000}"/>
    <cellStyle name="Normal 10 6 2 11" xfId="49045" xr:uid="{00000000-0005-0000-0000-0000E9B00000}"/>
    <cellStyle name="Normal 10 6 2 12" xfId="49046" xr:uid="{00000000-0005-0000-0000-0000EAB00000}"/>
    <cellStyle name="Normal 10 6 2 2" xfId="10673" xr:uid="{00000000-0005-0000-0000-0000EBB00000}"/>
    <cellStyle name="Normal 10 6 2 2 10" xfId="49047" xr:uid="{00000000-0005-0000-0000-0000ECB00000}"/>
    <cellStyle name="Normal 10 6 2 2 2" xfId="10674" xr:uid="{00000000-0005-0000-0000-0000EDB00000}"/>
    <cellStyle name="Normal 10 6 2 2 2 2" xfId="10675" xr:uid="{00000000-0005-0000-0000-0000EEB00000}"/>
    <cellStyle name="Normal 10 6 2 2 2 3" xfId="49048" xr:uid="{00000000-0005-0000-0000-0000EFB00000}"/>
    <cellStyle name="Normal 10 6 2 2 2 4" xfId="49049" xr:uid="{00000000-0005-0000-0000-0000F0B00000}"/>
    <cellStyle name="Normal 10 6 2 2 2 5" xfId="49050" xr:uid="{00000000-0005-0000-0000-0000F1B00000}"/>
    <cellStyle name="Normal 10 6 2 2 2 6" xfId="49051" xr:uid="{00000000-0005-0000-0000-0000F2B00000}"/>
    <cellStyle name="Normal 10 6 2 2 2 7" xfId="49052" xr:uid="{00000000-0005-0000-0000-0000F3B00000}"/>
    <cellStyle name="Normal 10 6 2 2 2 8" xfId="49053" xr:uid="{00000000-0005-0000-0000-0000F4B00000}"/>
    <cellStyle name="Normal 10 6 2 2 2 9" xfId="49054" xr:uid="{00000000-0005-0000-0000-0000F5B00000}"/>
    <cellStyle name="Normal 10 6 2 2 3" xfId="10676" xr:uid="{00000000-0005-0000-0000-0000F6B00000}"/>
    <cellStyle name="Normal 10 6 2 2 4" xfId="49055" xr:uid="{00000000-0005-0000-0000-0000F7B00000}"/>
    <cellStyle name="Normal 10 6 2 2 5" xfId="49056" xr:uid="{00000000-0005-0000-0000-0000F8B00000}"/>
    <cellStyle name="Normal 10 6 2 2 6" xfId="49057" xr:uid="{00000000-0005-0000-0000-0000F9B00000}"/>
    <cellStyle name="Normal 10 6 2 2 7" xfId="49058" xr:uid="{00000000-0005-0000-0000-0000FAB00000}"/>
    <cellStyle name="Normal 10 6 2 2 8" xfId="49059" xr:uid="{00000000-0005-0000-0000-0000FBB00000}"/>
    <cellStyle name="Normal 10 6 2 2 9" xfId="49060" xr:uid="{00000000-0005-0000-0000-0000FCB00000}"/>
    <cellStyle name="Normal 10 6 2 3" xfId="10677" xr:uid="{00000000-0005-0000-0000-0000FDB00000}"/>
    <cellStyle name="Normal 10 6 2 3 10" xfId="49061" xr:uid="{00000000-0005-0000-0000-0000FEB00000}"/>
    <cellStyle name="Normal 10 6 2 3 2" xfId="10678" xr:uid="{00000000-0005-0000-0000-0000FFB00000}"/>
    <cellStyle name="Normal 10 6 2 3 2 2" xfId="10679" xr:uid="{00000000-0005-0000-0000-000000B10000}"/>
    <cellStyle name="Normal 10 6 2 3 2 3" xfId="49062" xr:uid="{00000000-0005-0000-0000-000001B10000}"/>
    <cellStyle name="Normal 10 6 2 3 2 4" xfId="49063" xr:uid="{00000000-0005-0000-0000-000002B10000}"/>
    <cellStyle name="Normal 10 6 2 3 2 5" xfId="49064" xr:uid="{00000000-0005-0000-0000-000003B10000}"/>
    <cellStyle name="Normal 10 6 2 3 2 6" xfId="49065" xr:uid="{00000000-0005-0000-0000-000004B10000}"/>
    <cellStyle name="Normal 10 6 2 3 2 7" xfId="49066" xr:uid="{00000000-0005-0000-0000-000005B10000}"/>
    <cellStyle name="Normal 10 6 2 3 2 8" xfId="49067" xr:uid="{00000000-0005-0000-0000-000006B10000}"/>
    <cellStyle name="Normal 10 6 2 3 2 9" xfId="49068" xr:uid="{00000000-0005-0000-0000-000007B10000}"/>
    <cellStyle name="Normal 10 6 2 3 3" xfId="10680" xr:uid="{00000000-0005-0000-0000-000008B10000}"/>
    <cellStyle name="Normal 10 6 2 3 4" xfId="49069" xr:uid="{00000000-0005-0000-0000-000009B10000}"/>
    <cellStyle name="Normal 10 6 2 3 5" xfId="49070" xr:uid="{00000000-0005-0000-0000-00000AB10000}"/>
    <cellStyle name="Normal 10 6 2 3 6" xfId="49071" xr:uid="{00000000-0005-0000-0000-00000BB10000}"/>
    <cellStyle name="Normal 10 6 2 3 7" xfId="49072" xr:uid="{00000000-0005-0000-0000-00000CB10000}"/>
    <cellStyle name="Normal 10 6 2 3 8" xfId="49073" xr:uid="{00000000-0005-0000-0000-00000DB10000}"/>
    <cellStyle name="Normal 10 6 2 3 9" xfId="49074" xr:uid="{00000000-0005-0000-0000-00000EB10000}"/>
    <cellStyle name="Normal 10 6 2 4" xfId="10681" xr:uid="{00000000-0005-0000-0000-00000FB10000}"/>
    <cellStyle name="Normal 10 6 2 4 2" xfId="10682" xr:uid="{00000000-0005-0000-0000-000010B10000}"/>
    <cellStyle name="Normal 10 6 2 4 3" xfId="49075" xr:uid="{00000000-0005-0000-0000-000011B10000}"/>
    <cellStyle name="Normal 10 6 2 4 4" xfId="49076" xr:uid="{00000000-0005-0000-0000-000012B10000}"/>
    <cellStyle name="Normal 10 6 2 4 5" xfId="49077" xr:uid="{00000000-0005-0000-0000-000013B10000}"/>
    <cellStyle name="Normal 10 6 2 4 6" xfId="49078" xr:uid="{00000000-0005-0000-0000-000014B10000}"/>
    <cellStyle name="Normal 10 6 2 4 7" xfId="49079" xr:uid="{00000000-0005-0000-0000-000015B10000}"/>
    <cellStyle name="Normal 10 6 2 4 8" xfId="49080" xr:uid="{00000000-0005-0000-0000-000016B10000}"/>
    <cellStyle name="Normal 10 6 2 4 9" xfId="49081" xr:uid="{00000000-0005-0000-0000-000017B10000}"/>
    <cellStyle name="Normal 10 6 2 5" xfId="10683" xr:uid="{00000000-0005-0000-0000-000018B10000}"/>
    <cellStyle name="Normal 10 6 2 6" xfId="49082" xr:uid="{00000000-0005-0000-0000-000019B10000}"/>
    <cellStyle name="Normal 10 6 2 7" xfId="49083" xr:uid="{00000000-0005-0000-0000-00001AB10000}"/>
    <cellStyle name="Normal 10 6 2 8" xfId="49084" xr:uid="{00000000-0005-0000-0000-00001BB10000}"/>
    <cellStyle name="Normal 10 6 2 9" xfId="49085" xr:uid="{00000000-0005-0000-0000-00001CB10000}"/>
    <cellStyle name="Normal 10 6 3" xfId="10684" xr:uid="{00000000-0005-0000-0000-00001DB10000}"/>
    <cellStyle name="Normal 10 6 3 10" xfId="49086" xr:uid="{00000000-0005-0000-0000-00001EB10000}"/>
    <cellStyle name="Normal 10 6 3 2" xfId="10685" xr:uid="{00000000-0005-0000-0000-00001FB10000}"/>
    <cellStyle name="Normal 10 6 3 2 2" xfId="10686" xr:uid="{00000000-0005-0000-0000-000020B10000}"/>
    <cellStyle name="Normal 10 6 3 2 3" xfId="49087" xr:uid="{00000000-0005-0000-0000-000021B10000}"/>
    <cellStyle name="Normal 10 6 3 2 4" xfId="49088" xr:uid="{00000000-0005-0000-0000-000022B10000}"/>
    <cellStyle name="Normal 10 6 3 2 5" xfId="49089" xr:uid="{00000000-0005-0000-0000-000023B10000}"/>
    <cellStyle name="Normal 10 6 3 2 6" xfId="49090" xr:uid="{00000000-0005-0000-0000-000024B10000}"/>
    <cellStyle name="Normal 10 6 3 2 7" xfId="49091" xr:uid="{00000000-0005-0000-0000-000025B10000}"/>
    <cellStyle name="Normal 10 6 3 2 8" xfId="49092" xr:uid="{00000000-0005-0000-0000-000026B10000}"/>
    <cellStyle name="Normal 10 6 3 2 9" xfId="49093" xr:uid="{00000000-0005-0000-0000-000027B10000}"/>
    <cellStyle name="Normal 10 6 3 3" xfId="10687" xr:uid="{00000000-0005-0000-0000-000028B10000}"/>
    <cellStyle name="Normal 10 6 3 4" xfId="49094" xr:uid="{00000000-0005-0000-0000-000029B10000}"/>
    <cellStyle name="Normal 10 6 3 5" xfId="49095" xr:uid="{00000000-0005-0000-0000-00002AB10000}"/>
    <cellStyle name="Normal 10 6 3 6" xfId="49096" xr:uid="{00000000-0005-0000-0000-00002BB10000}"/>
    <cellStyle name="Normal 10 6 3 7" xfId="49097" xr:uid="{00000000-0005-0000-0000-00002CB10000}"/>
    <cellStyle name="Normal 10 6 3 8" xfId="49098" xr:uid="{00000000-0005-0000-0000-00002DB10000}"/>
    <cellStyle name="Normal 10 6 3 9" xfId="49099" xr:uid="{00000000-0005-0000-0000-00002EB10000}"/>
    <cellStyle name="Normal 10 6 4" xfId="10688" xr:uid="{00000000-0005-0000-0000-00002FB10000}"/>
    <cellStyle name="Normal 10 6 4 10" xfId="49100" xr:uid="{00000000-0005-0000-0000-000030B10000}"/>
    <cellStyle name="Normal 10 6 4 2" xfId="10689" xr:uid="{00000000-0005-0000-0000-000031B10000}"/>
    <cellStyle name="Normal 10 6 4 2 2" xfId="10690" xr:uid="{00000000-0005-0000-0000-000032B10000}"/>
    <cellStyle name="Normal 10 6 4 2 3" xfId="49101" xr:uid="{00000000-0005-0000-0000-000033B10000}"/>
    <cellStyle name="Normal 10 6 4 2 4" xfId="49102" xr:uid="{00000000-0005-0000-0000-000034B10000}"/>
    <cellStyle name="Normal 10 6 4 2 5" xfId="49103" xr:uid="{00000000-0005-0000-0000-000035B10000}"/>
    <cellStyle name="Normal 10 6 4 2 6" xfId="49104" xr:uid="{00000000-0005-0000-0000-000036B10000}"/>
    <cellStyle name="Normal 10 6 4 2 7" xfId="49105" xr:uid="{00000000-0005-0000-0000-000037B10000}"/>
    <cellStyle name="Normal 10 6 4 2 8" xfId="49106" xr:uid="{00000000-0005-0000-0000-000038B10000}"/>
    <cellStyle name="Normal 10 6 4 2 9" xfId="49107" xr:uid="{00000000-0005-0000-0000-000039B10000}"/>
    <cellStyle name="Normal 10 6 4 3" xfId="10691" xr:uid="{00000000-0005-0000-0000-00003AB10000}"/>
    <cellStyle name="Normal 10 6 4 4" xfId="49108" xr:uid="{00000000-0005-0000-0000-00003BB10000}"/>
    <cellStyle name="Normal 10 6 4 5" xfId="49109" xr:uid="{00000000-0005-0000-0000-00003CB10000}"/>
    <cellStyle name="Normal 10 6 4 6" xfId="49110" xr:uid="{00000000-0005-0000-0000-00003DB10000}"/>
    <cellStyle name="Normal 10 6 4 7" xfId="49111" xr:uid="{00000000-0005-0000-0000-00003EB10000}"/>
    <cellStyle name="Normal 10 6 4 8" xfId="49112" xr:uid="{00000000-0005-0000-0000-00003FB10000}"/>
    <cellStyle name="Normal 10 6 4 9" xfId="49113" xr:uid="{00000000-0005-0000-0000-000040B10000}"/>
    <cellStyle name="Normal 10 6 5" xfId="10692" xr:uid="{00000000-0005-0000-0000-000041B10000}"/>
    <cellStyle name="Normal 10 6 5 2" xfId="10693" xr:uid="{00000000-0005-0000-0000-000042B10000}"/>
    <cellStyle name="Normal 10 6 5 3" xfId="49114" xr:uid="{00000000-0005-0000-0000-000043B10000}"/>
    <cellStyle name="Normal 10 6 5 4" xfId="49115" xr:uid="{00000000-0005-0000-0000-000044B10000}"/>
    <cellStyle name="Normal 10 6 5 5" xfId="49116" xr:uid="{00000000-0005-0000-0000-000045B10000}"/>
    <cellStyle name="Normal 10 6 5 6" xfId="49117" xr:uid="{00000000-0005-0000-0000-000046B10000}"/>
    <cellStyle name="Normal 10 6 5 7" xfId="49118" xr:uid="{00000000-0005-0000-0000-000047B10000}"/>
    <cellStyle name="Normal 10 6 5 8" xfId="49119" xr:uid="{00000000-0005-0000-0000-000048B10000}"/>
    <cellStyle name="Normal 10 6 5 9" xfId="49120" xr:uid="{00000000-0005-0000-0000-000049B10000}"/>
    <cellStyle name="Normal 10 6 6" xfId="10694" xr:uid="{00000000-0005-0000-0000-00004AB10000}"/>
    <cellStyle name="Normal 10 6 7" xfId="49121" xr:uid="{00000000-0005-0000-0000-00004BB10000}"/>
    <cellStyle name="Normal 10 6 8" xfId="49122" xr:uid="{00000000-0005-0000-0000-00004CB10000}"/>
    <cellStyle name="Normal 10 6 9" xfId="49123" xr:uid="{00000000-0005-0000-0000-00004DB10000}"/>
    <cellStyle name="Normal 10 7" xfId="10695" xr:uid="{00000000-0005-0000-0000-00004EB10000}"/>
    <cellStyle name="Normal 10 7 10" xfId="49124" xr:uid="{00000000-0005-0000-0000-00004FB10000}"/>
    <cellStyle name="Normal 10 7 11" xfId="49125" xr:uid="{00000000-0005-0000-0000-000050B10000}"/>
    <cellStyle name="Normal 10 7 12" xfId="49126" xr:uid="{00000000-0005-0000-0000-000051B10000}"/>
    <cellStyle name="Normal 10 7 2" xfId="10696" xr:uid="{00000000-0005-0000-0000-000052B10000}"/>
    <cellStyle name="Normal 10 7 2 10" xfId="49127" xr:uid="{00000000-0005-0000-0000-000053B10000}"/>
    <cellStyle name="Normal 10 7 2 2" xfId="10697" xr:uid="{00000000-0005-0000-0000-000054B10000}"/>
    <cellStyle name="Normal 10 7 2 2 2" xfId="10698" xr:uid="{00000000-0005-0000-0000-000055B10000}"/>
    <cellStyle name="Normal 10 7 2 2 3" xfId="49128" xr:uid="{00000000-0005-0000-0000-000056B10000}"/>
    <cellStyle name="Normal 10 7 2 2 4" xfId="49129" xr:uid="{00000000-0005-0000-0000-000057B10000}"/>
    <cellStyle name="Normal 10 7 2 2 5" xfId="49130" xr:uid="{00000000-0005-0000-0000-000058B10000}"/>
    <cellStyle name="Normal 10 7 2 2 6" xfId="49131" xr:uid="{00000000-0005-0000-0000-000059B10000}"/>
    <cellStyle name="Normal 10 7 2 2 7" xfId="49132" xr:uid="{00000000-0005-0000-0000-00005AB10000}"/>
    <cellStyle name="Normal 10 7 2 2 8" xfId="49133" xr:uid="{00000000-0005-0000-0000-00005BB10000}"/>
    <cellStyle name="Normal 10 7 2 2 9" xfId="49134" xr:uid="{00000000-0005-0000-0000-00005CB10000}"/>
    <cellStyle name="Normal 10 7 2 3" xfId="10699" xr:uid="{00000000-0005-0000-0000-00005DB10000}"/>
    <cellStyle name="Normal 10 7 2 4" xfId="49135" xr:uid="{00000000-0005-0000-0000-00005EB10000}"/>
    <cellStyle name="Normal 10 7 2 5" xfId="49136" xr:uid="{00000000-0005-0000-0000-00005FB10000}"/>
    <cellStyle name="Normal 10 7 2 6" xfId="49137" xr:uid="{00000000-0005-0000-0000-000060B10000}"/>
    <cellStyle name="Normal 10 7 2 7" xfId="49138" xr:uid="{00000000-0005-0000-0000-000061B10000}"/>
    <cellStyle name="Normal 10 7 2 8" xfId="49139" xr:uid="{00000000-0005-0000-0000-000062B10000}"/>
    <cellStyle name="Normal 10 7 2 9" xfId="49140" xr:uid="{00000000-0005-0000-0000-000063B10000}"/>
    <cellStyle name="Normal 10 7 3" xfId="10700" xr:uid="{00000000-0005-0000-0000-000064B10000}"/>
    <cellStyle name="Normal 10 7 3 10" xfId="49141" xr:uid="{00000000-0005-0000-0000-000065B10000}"/>
    <cellStyle name="Normal 10 7 3 2" xfId="10701" xr:uid="{00000000-0005-0000-0000-000066B10000}"/>
    <cellStyle name="Normal 10 7 3 2 2" xfId="10702" xr:uid="{00000000-0005-0000-0000-000067B10000}"/>
    <cellStyle name="Normal 10 7 3 2 3" xfId="49142" xr:uid="{00000000-0005-0000-0000-000068B10000}"/>
    <cellStyle name="Normal 10 7 3 2 4" xfId="49143" xr:uid="{00000000-0005-0000-0000-000069B10000}"/>
    <cellStyle name="Normal 10 7 3 2 5" xfId="49144" xr:uid="{00000000-0005-0000-0000-00006AB10000}"/>
    <cellStyle name="Normal 10 7 3 2 6" xfId="49145" xr:uid="{00000000-0005-0000-0000-00006BB10000}"/>
    <cellStyle name="Normal 10 7 3 2 7" xfId="49146" xr:uid="{00000000-0005-0000-0000-00006CB10000}"/>
    <cellStyle name="Normal 10 7 3 2 8" xfId="49147" xr:uid="{00000000-0005-0000-0000-00006DB10000}"/>
    <cellStyle name="Normal 10 7 3 2 9" xfId="49148" xr:uid="{00000000-0005-0000-0000-00006EB10000}"/>
    <cellStyle name="Normal 10 7 3 3" xfId="10703" xr:uid="{00000000-0005-0000-0000-00006FB10000}"/>
    <cellStyle name="Normal 10 7 3 4" xfId="49149" xr:uid="{00000000-0005-0000-0000-000070B10000}"/>
    <cellStyle name="Normal 10 7 3 5" xfId="49150" xr:uid="{00000000-0005-0000-0000-000071B10000}"/>
    <cellStyle name="Normal 10 7 3 6" xfId="49151" xr:uid="{00000000-0005-0000-0000-000072B10000}"/>
    <cellStyle name="Normal 10 7 3 7" xfId="49152" xr:uid="{00000000-0005-0000-0000-000073B10000}"/>
    <cellStyle name="Normal 10 7 3 8" xfId="49153" xr:uid="{00000000-0005-0000-0000-000074B10000}"/>
    <cellStyle name="Normal 10 7 3 9" xfId="49154" xr:uid="{00000000-0005-0000-0000-000075B10000}"/>
    <cellStyle name="Normal 10 7 4" xfId="10704" xr:uid="{00000000-0005-0000-0000-000076B10000}"/>
    <cellStyle name="Normal 10 7 4 2" xfId="10705" xr:uid="{00000000-0005-0000-0000-000077B10000}"/>
    <cellStyle name="Normal 10 7 4 3" xfId="49155" xr:uid="{00000000-0005-0000-0000-000078B10000}"/>
    <cellStyle name="Normal 10 7 4 4" xfId="49156" xr:uid="{00000000-0005-0000-0000-000079B10000}"/>
    <cellStyle name="Normal 10 7 4 5" xfId="49157" xr:uid="{00000000-0005-0000-0000-00007AB10000}"/>
    <cellStyle name="Normal 10 7 4 6" xfId="49158" xr:uid="{00000000-0005-0000-0000-00007BB10000}"/>
    <cellStyle name="Normal 10 7 4 7" xfId="49159" xr:uid="{00000000-0005-0000-0000-00007CB10000}"/>
    <cellStyle name="Normal 10 7 4 8" xfId="49160" xr:uid="{00000000-0005-0000-0000-00007DB10000}"/>
    <cellStyle name="Normal 10 7 4 9" xfId="49161" xr:uid="{00000000-0005-0000-0000-00007EB10000}"/>
    <cellStyle name="Normal 10 7 5" xfId="10706" xr:uid="{00000000-0005-0000-0000-00007FB10000}"/>
    <cellStyle name="Normal 10 7 6" xfId="49162" xr:uid="{00000000-0005-0000-0000-000080B10000}"/>
    <cellStyle name="Normal 10 7 7" xfId="49163" xr:uid="{00000000-0005-0000-0000-000081B10000}"/>
    <cellStyle name="Normal 10 7 8" xfId="49164" xr:uid="{00000000-0005-0000-0000-000082B10000}"/>
    <cellStyle name="Normal 10 7 9" xfId="49165" xr:uid="{00000000-0005-0000-0000-000083B10000}"/>
    <cellStyle name="Normal 10 8" xfId="10707" xr:uid="{00000000-0005-0000-0000-000084B10000}"/>
    <cellStyle name="Normal 10 8 10" xfId="49166" xr:uid="{00000000-0005-0000-0000-000085B10000}"/>
    <cellStyle name="Normal 10 8 2" xfId="10708" xr:uid="{00000000-0005-0000-0000-000086B10000}"/>
    <cellStyle name="Normal 10 8 2 2" xfId="10709" xr:uid="{00000000-0005-0000-0000-000087B10000}"/>
    <cellStyle name="Normal 10 8 2 3" xfId="49167" xr:uid="{00000000-0005-0000-0000-000088B10000}"/>
    <cellStyle name="Normal 10 8 2 4" xfId="49168" xr:uid="{00000000-0005-0000-0000-000089B10000}"/>
    <cellStyle name="Normal 10 8 2 5" xfId="49169" xr:uid="{00000000-0005-0000-0000-00008AB10000}"/>
    <cellStyle name="Normal 10 8 2 6" xfId="49170" xr:uid="{00000000-0005-0000-0000-00008BB10000}"/>
    <cellStyle name="Normal 10 8 2 7" xfId="49171" xr:uid="{00000000-0005-0000-0000-00008CB10000}"/>
    <cellStyle name="Normal 10 8 2 8" xfId="49172" xr:uid="{00000000-0005-0000-0000-00008DB10000}"/>
    <cellStyle name="Normal 10 8 2 9" xfId="49173" xr:uid="{00000000-0005-0000-0000-00008EB10000}"/>
    <cellStyle name="Normal 10 8 3" xfId="10710" xr:uid="{00000000-0005-0000-0000-00008FB10000}"/>
    <cellStyle name="Normal 10 8 4" xfId="49174" xr:uid="{00000000-0005-0000-0000-000090B10000}"/>
    <cellStyle name="Normal 10 8 5" xfId="49175" xr:uid="{00000000-0005-0000-0000-000091B10000}"/>
    <cellStyle name="Normal 10 8 6" xfId="49176" xr:uid="{00000000-0005-0000-0000-000092B10000}"/>
    <cellStyle name="Normal 10 8 7" xfId="49177" xr:uid="{00000000-0005-0000-0000-000093B10000}"/>
    <cellStyle name="Normal 10 8 8" xfId="49178" xr:uid="{00000000-0005-0000-0000-000094B10000}"/>
    <cellStyle name="Normal 10 8 9" xfId="49179" xr:uid="{00000000-0005-0000-0000-000095B10000}"/>
    <cellStyle name="Normal 10 9" xfId="10711" xr:uid="{00000000-0005-0000-0000-000096B10000}"/>
    <cellStyle name="Normal 10 9 10" xfId="49180" xr:uid="{00000000-0005-0000-0000-000097B10000}"/>
    <cellStyle name="Normal 10 9 2" xfId="10712" xr:uid="{00000000-0005-0000-0000-000098B10000}"/>
    <cellStyle name="Normal 10 9 2 2" xfId="10713" xr:uid="{00000000-0005-0000-0000-000099B10000}"/>
    <cellStyle name="Normal 10 9 2 3" xfId="49181" xr:uid="{00000000-0005-0000-0000-00009AB10000}"/>
    <cellStyle name="Normal 10 9 2 4" xfId="49182" xr:uid="{00000000-0005-0000-0000-00009BB10000}"/>
    <cellStyle name="Normal 10 9 2 5" xfId="49183" xr:uid="{00000000-0005-0000-0000-00009CB10000}"/>
    <cellStyle name="Normal 10 9 2 6" xfId="49184" xr:uid="{00000000-0005-0000-0000-00009DB10000}"/>
    <cellStyle name="Normal 10 9 2 7" xfId="49185" xr:uid="{00000000-0005-0000-0000-00009EB10000}"/>
    <cellStyle name="Normal 10 9 2 8" xfId="49186" xr:uid="{00000000-0005-0000-0000-00009FB10000}"/>
    <cellStyle name="Normal 10 9 2 9" xfId="49187" xr:uid="{00000000-0005-0000-0000-0000A0B10000}"/>
    <cellStyle name="Normal 10 9 3" xfId="10714" xr:uid="{00000000-0005-0000-0000-0000A1B10000}"/>
    <cellStyle name="Normal 10 9 4" xfId="49188" xr:uid="{00000000-0005-0000-0000-0000A2B10000}"/>
    <cellStyle name="Normal 10 9 5" xfId="49189" xr:uid="{00000000-0005-0000-0000-0000A3B10000}"/>
    <cellStyle name="Normal 10 9 6" xfId="49190" xr:uid="{00000000-0005-0000-0000-0000A4B10000}"/>
    <cellStyle name="Normal 10 9 7" xfId="49191" xr:uid="{00000000-0005-0000-0000-0000A5B10000}"/>
    <cellStyle name="Normal 10 9 8" xfId="49192" xr:uid="{00000000-0005-0000-0000-0000A6B10000}"/>
    <cellStyle name="Normal 10 9 9" xfId="49193" xr:uid="{00000000-0005-0000-0000-0000A7B10000}"/>
    <cellStyle name="Normal 11" xfId="10715" xr:uid="{00000000-0005-0000-0000-0000A8B10000}"/>
    <cellStyle name="Normal 11 10" xfId="10716" xr:uid="{00000000-0005-0000-0000-0000A9B10000}"/>
    <cellStyle name="Normal 11 11" xfId="49194" xr:uid="{00000000-0005-0000-0000-0000AAB10000}"/>
    <cellStyle name="Normal 11 12" xfId="49195" xr:uid="{00000000-0005-0000-0000-0000ABB10000}"/>
    <cellStyle name="Normal 11 13" xfId="49196" xr:uid="{00000000-0005-0000-0000-0000ACB10000}"/>
    <cellStyle name="Normal 11 14" xfId="49197" xr:uid="{00000000-0005-0000-0000-0000ADB10000}"/>
    <cellStyle name="Normal 11 15" xfId="49198" xr:uid="{00000000-0005-0000-0000-0000AEB10000}"/>
    <cellStyle name="Normal 11 16" xfId="49199" xr:uid="{00000000-0005-0000-0000-0000AFB10000}"/>
    <cellStyle name="Normal 11 17" xfId="49200" xr:uid="{00000000-0005-0000-0000-0000B0B10000}"/>
    <cellStyle name="Normal 11 18" xfId="62014" xr:uid="{00000000-0005-0000-0000-0000B1B10000}"/>
    <cellStyle name="Normal 11 2" xfId="10717" xr:uid="{00000000-0005-0000-0000-0000B2B10000}"/>
    <cellStyle name="Normal 11 2 10" xfId="49201" xr:uid="{00000000-0005-0000-0000-0000B3B10000}"/>
    <cellStyle name="Normal 11 2 11" xfId="49202" xr:uid="{00000000-0005-0000-0000-0000B4B10000}"/>
    <cellStyle name="Normal 11 2 12" xfId="49203" xr:uid="{00000000-0005-0000-0000-0000B5B10000}"/>
    <cellStyle name="Normal 11 2 13" xfId="49204" xr:uid="{00000000-0005-0000-0000-0000B6B10000}"/>
    <cellStyle name="Normal 11 2 14" xfId="49205" xr:uid="{00000000-0005-0000-0000-0000B7B10000}"/>
    <cellStyle name="Normal 11 2 15" xfId="49206" xr:uid="{00000000-0005-0000-0000-0000B8B10000}"/>
    <cellStyle name="Normal 11 2 2" xfId="10718" xr:uid="{00000000-0005-0000-0000-0000B9B10000}"/>
    <cellStyle name="Normal 11 2 2 10" xfId="49207" xr:uid="{00000000-0005-0000-0000-0000BAB10000}"/>
    <cellStyle name="Normal 11 2 2 11" xfId="49208" xr:uid="{00000000-0005-0000-0000-0000BBB10000}"/>
    <cellStyle name="Normal 11 2 2 12" xfId="49209" xr:uid="{00000000-0005-0000-0000-0000BCB10000}"/>
    <cellStyle name="Normal 11 2 2 2" xfId="10719" xr:uid="{00000000-0005-0000-0000-0000BDB10000}"/>
    <cellStyle name="Normal 11 2 2 2 10" xfId="49210" xr:uid="{00000000-0005-0000-0000-0000BEB10000}"/>
    <cellStyle name="Normal 11 2 2 2 2" xfId="10720" xr:uid="{00000000-0005-0000-0000-0000BFB10000}"/>
    <cellStyle name="Normal 11 2 2 2 2 2" xfId="10721" xr:uid="{00000000-0005-0000-0000-0000C0B10000}"/>
    <cellStyle name="Normal 11 2 2 2 2 3" xfId="49211" xr:uid="{00000000-0005-0000-0000-0000C1B10000}"/>
    <cellStyle name="Normal 11 2 2 2 2 4" xfId="49212" xr:uid="{00000000-0005-0000-0000-0000C2B10000}"/>
    <cellStyle name="Normal 11 2 2 2 2 5" xfId="49213" xr:uid="{00000000-0005-0000-0000-0000C3B10000}"/>
    <cellStyle name="Normal 11 2 2 2 2 6" xfId="49214" xr:uid="{00000000-0005-0000-0000-0000C4B10000}"/>
    <cellStyle name="Normal 11 2 2 2 2 7" xfId="49215" xr:uid="{00000000-0005-0000-0000-0000C5B10000}"/>
    <cellStyle name="Normal 11 2 2 2 2 8" xfId="49216" xr:uid="{00000000-0005-0000-0000-0000C6B10000}"/>
    <cellStyle name="Normal 11 2 2 2 2 9" xfId="49217" xr:uid="{00000000-0005-0000-0000-0000C7B10000}"/>
    <cellStyle name="Normal 11 2 2 2 3" xfId="10722" xr:uid="{00000000-0005-0000-0000-0000C8B10000}"/>
    <cellStyle name="Normal 11 2 2 2 4" xfId="49218" xr:uid="{00000000-0005-0000-0000-0000C9B10000}"/>
    <cellStyle name="Normal 11 2 2 2 5" xfId="49219" xr:uid="{00000000-0005-0000-0000-0000CAB10000}"/>
    <cellStyle name="Normal 11 2 2 2 6" xfId="49220" xr:uid="{00000000-0005-0000-0000-0000CBB10000}"/>
    <cellStyle name="Normal 11 2 2 2 7" xfId="49221" xr:uid="{00000000-0005-0000-0000-0000CCB10000}"/>
    <cellStyle name="Normal 11 2 2 2 8" xfId="49222" xr:uid="{00000000-0005-0000-0000-0000CDB10000}"/>
    <cellStyle name="Normal 11 2 2 2 9" xfId="49223" xr:uid="{00000000-0005-0000-0000-0000CEB10000}"/>
    <cellStyle name="Normal 11 2 2 3" xfId="10723" xr:uid="{00000000-0005-0000-0000-0000CFB10000}"/>
    <cellStyle name="Normal 11 2 2 3 10" xfId="49224" xr:uid="{00000000-0005-0000-0000-0000D0B10000}"/>
    <cellStyle name="Normal 11 2 2 3 2" xfId="10724" xr:uid="{00000000-0005-0000-0000-0000D1B10000}"/>
    <cellStyle name="Normal 11 2 2 3 2 2" xfId="10725" xr:uid="{00000000-0005-0000-0000-0000D2B10000}"/>
    <cellStyle name="Normal 11 2 2 3 2 3" xfId="49225" xr:uid="{00000000-0005-0000-0000-0000D3B10000}"/>
    <cellStyle name="Normal 11 2 2 3 2 4" xfId="49226" xr:uid="{00000000-0005-0000-0000-0000D4B10000}"/>
    <cellStyle name="Normal 11 2 2 3 2 5" xfId="49227" xr:uid="{00000000-0005-0000-0000-0000D5B10000}"/>
    <cellStyle name="Normal 11 2 2 3 2 6" xfId="49228" xr:uid="{00000000-0005-0000-0000-0000D6B10000}"/>
    <cellStyle name="Normal 11 2 2 3 2 7" xfId="49229" xr:uid="{00000000-0005-0000-0000-0000D7B10000}"/>
    <cellStyle name="Normal 11 2 2 3 2 8" xfId="49230" xr:uid="{00000000-0005-0000-0000-0000D8B10000}"/>
    <cellStyle name="Normal 11 2 2 3 2 9" xfId="49231" xr:uid="{00000000-0005-0000-0000-0000D9B10000}"/>
    <cellStyle name="Normal 11 2 2 3 3" xfId="10726" xr:uid="{00000000-0005-0000-0000-0000DAB10000}"/>
    <cellStyle name="Normal 11 2 2 3 4" xfId="49232" xr:uid="{00000000-0005-0000-0000-0000DBB10000}"/>
    <cellStyle name="Normal 11 2 2 3 5" xfId="49233" xr:uid="{00000000-0005-0000-0000-0000DCB10000}"/>
    <cellStyle name="Normal 11 2 2 3 6" xfId="49234" xr:uid="{00000000-0005-0000-0000-0000DDB10000}"/>
    <cellStyle name="Normal 11 2 2 3 7" xfId="49235" xr:uid="{00000000-0005-0000-0000-0000DEB10000}"/>
    <cellStyle name="Normal 11 2 2 3 8" xfId="49236" xr:uid="{00000000-0005-0000-0000-0000DFB10000}"/>
    <cellStyle name="Normal 11 2 2 3 9" xfId="49237" xr:uid="{00000000-0005-0000-0000-0000E0B10000}"/>
    <cellStyle name="Normal 11 2 2 4" xfId="10727" xr:uid="{00000000-0005-0000-0000-0000E1B10000}"/>
    <cellStyle name="Normal 11 2 2 4 2" xfId="10728" xr:uid="{00000000-0005-0000-0000-0000E2B10000}"/>
    <cellStyle name="Normal 11 2 2 4 3" xfId="49238" xr:uid="{00000000-0005-0000-0000-0000E3B10000}"/>
    <cellStyle name="Normal 11 2 2 4 4" xfId="49239" xr:uid="{00000000-0005-0000-0000-0000E4B10000}"/>
    <cellStyle name="Normal 11 2 2 4 5" xfId="49240" xr:uid="{00000000-0005-0000-0000-0000E5B10000}"/>
    <cellStyle name="Normal 11 2 2 4 6" xfId="49241" xr:uid="{00000000-0005-0000-0000-0000E6B10000}"/>
    <cellStyle name="Normal 11 2 2 4 7" xfId="49242" xr:uid="{00000000-0005-0000-0000-0000E7B10000}"/>
    <cellStyle name="Normal 11 2 2 4 8" xfId="49243" xr:uid="{00000000-0005-0000-0000-0000E8B10000}"/>
    <cellStyle name="Normal 11 2 2 4 9" xfId="49244" xr:uid="{00000000-0005-0000-0000-0000E9B10000}"/>
    <cellStyle name="Normal 11 2 2 5" xfId="10729" xr:uid="{00000000-0005-0000-0000-0000EAB10000}"/>
    <cellStyle name="Normal 11 2 2 6" xfId="49245" xr:uid="{00000000-0005-0000-0000-0000EBB10000}"/>
    <cellStyle name="Normal 11 2 2 7" xfId="49246" xr:uid="{00000000-0005-0000-0000-0000ECB10000}"/>
    <cellStyle name="Normal 11 2 2 8" xfId="49247" xr:uid="{00000000-0005-0000-0000-0000EDB10000}"/>
    <cellStyle name="Normal 11 2 2 9" xfId="49248" xr:uid="{00000000-0005-0000-0000-0000EEB10000}"/>
    <cellStyle name="Normal 11 2 3" xfId="10730" xr:uid="{00000000-0005-0000-0000-0000EFB10000}"/>
    <cellStyle name="Normal 11 2 3 10" xfId="49249" xr:uid="{00000000-0005-0000-0000-0000F0B10000}"/>
    <cellStyle name="Normal 11 2 3 11" xfId="49250" xr:uid="{00000000-0005-0000-0000-0000F1B10000}"/>
    <cellStyle name="Normal 11 2 3 12" xfId="49251" xr:uid="{00000000-0005-0000-0000-0000F2B10000}"/>
    <cellStyle name="Normal 11 2 3 2" xfId="10731" xr:uid="{00000000-0005-0000-0000-0000F3B10000}"/>
    <cellStyle name="Normal 11 2 3 2 10" xfId="49252" xr:uid="{00000000-0005-0000-0000-0000F4B10000}"/>
    <cellStyle name="Normal 11 2 3 2 2" xfId="10732" xr:uid="{00000000-0005-0000-0000-0000F5B10000}"/>
    <cellStyle name="Normal 11 2 3 2 2 2" xfId="10733" xr:uid="{00000000-0005-0000-0000-0000F6B10000}"/>
    <cellStyle name="Normal 11 2 3 2 2 3" xfId="49253" xr:uid="{00000000-0005-0000-0000-0000F7B10000}"/>
    <cellStyle name="Normal 11 2 3 2 2 4" xfId="49254" xr:uid="{00000000-0005-0000-0000-0000F8B10000}"/>
    <cellStyle name="Normal 11 2 3 2 2 5" xfId="49255" xr:uid="{00000000-0005-0000-0000-0000F9B10000}"/>
    <cellStyle name="Normal 11 2 3 2 2 6" xfId="49256" xr:uid="{00000000-0005-0000-0000-0000FAB10000}"/>
    <cellStyle name="Normal 11 2 3 2 2 7" xfId="49257" xr:uid="{00000000-0005-0000-0000-0000FBB10000}"/>
    <cellStyle name="Normal 11 2 3 2 2 8" xfId="49258" xr:uid="{00000000-0005-0000-0000-0000FCB10000}"/>
    <cellStyle name="Normal 11 2 3 2 2 9" xfId="49259" xr:uid="{00000000-0005-0000-0000-0000FDB10000}"/>
    <cellStyle name="Normal 11 2 3 2 3" xfId="10734" xr:uid="{00000000-0005-0000-0000-0000FEB10000}"/>
    <cellStyle name="Normal 11 2 3 2 4" xfId="49260" xr:uid="{00000000-0005-0000-0000-0000FFB10000}"/>
    <cellStyle name="Normal 11 2 3 2 5" xfId="49261" xr:uid="{00000000-0005-0000-0000-000000B20000}"/>
    <cellStyle name="Normal 11 2 3 2 6" xfId="49262" xr:uid="{00000000-0005-0000-0000-000001B20000}"/>
    <cellStyle name="Normal 11 2 3 2 7" xfId="49263" xr:uid="{00000000-0005-0000-0000-000002B20000}"/>
    <cellStyle name="Normal 11 2 3 2 8" xfId="49264" xr:uid="{00000000-0005-0000-0000-000003B20000}"/>
    <cellStyle name="Normal 11 2 3 2 9" xfId="49265" xr:uid="{00000000-0005-0000-0000-000004B20000}"/>
    <cellStyle name="Normal 11 2 3 3" xfId="10735" xr:uid="{00000000-0005-0000-0000-000005B20000}"/>
    <cellStyle name="Normal 11 2 3 3 10" xfId="49266" xr:uid="{00000000-0005-0000-0000-000006B20000}"/>
    <cellStyle name="Normal 11 2 3 3 2" xfId="10736" xr:uid="{00000000-0005-0000-0000-000007B20000}"/>
    <cellStyle name="Normal 11 2 3 3 2 2" xfId="10737" xr:uid="{00000000-0005-0000-0000-000008B20000}"/>
    <cellStyle name="Normal 11 2 3 3 2 3" xfId="49267" xr:uid="{00000000-0005-0000-0000-000009B20000}"/>
    <cellStyle name="Normal 11 2 3 3 2 4" xfId="49268" xr:uid="{00000000-0005-0000-0000-00000AB20000}"/>
    <cellStyle name="Normal 11 2 3 3 2 5" xfId="49269" xr:uid="{00000000-0005-0000-0000-00000BB20000}"/>
    <cellStyle name="Normal 11 2 3 3 2 6" xfId="49270" xr:uid="{00000000-0005-0000-0000-00000CB20000}"/>
    <cellStyle name="Normal 11 2 3 3 2 7" xfId="49271" xr:uid="{00000000-0005-0000-0000-00000DB20000}"/>
    <cellStyle name="Normal 11 2 3 3 2 8" xfId="49272" xr:uid="{00000000-0005-0000-0000-00000EB20000}"/>
    <cellStyle name="Normal 11 2 3 3 2 9" xfId="49273" xr:uid="{00000000-0005-0000-0000-00000FB20000}"/>
    <cellStyle name="Normal 11 2 3 3 3" xfId="10738" xr:uid="{00000000-0005-0000-0000-000010B20000}"/>
    <cellStyle name="Normal 11 2 3 3 4" xfId="49274" xr:uid="{00000000-0005-0000-0000-000011B20000}"/>
    <cellStyle name="Normal 11 2 3 3 5" xfId="49275" xr:uid="{00000000-0005-0000-0000-000012B20000}"/>
    <cellStyle name="Normal 11 2 3 3 6" xfId="49276" xr:uid="{00000000-0005-0000-0000-000013B20000}"/>
    <cellStyle name="Normal 11 2 3 3 7" xfId="49277" xr:uid="{00000000-0005-0000-0000-000014B20000}"/>
    <cellStyle name="Normal 11 2 3 3 8" xfId="49278" xr:uid="{00000000-0005-0000-0000-000015B20000}"/>
    <cellStyle name="Normal 11 2 3 3 9" xfId="49279" xr:uid="{00000000-0005-0000-0000-000016B20000}"/>
    <cellStyle name="Normal 11 2 3 4" xfId="10739" xr:uid="{00000000-0005-0000-0000-000017B20000}"/>
    <cellStyle name="Normal 11 2 3 4 2" xfId="10740" xr:uid="{00000000-0005-0000-0000-000018B20000}"/>
    <cellStyle name="Normal 11 2 3 4 3" xfId="49280" xr:uid="{00000000-0005-0000-0000-000019B20000}"/>
    <cellStyle name="Normal 11 2 3 4 4" xfId="49281" xr:uid="{00000000-0005-0000-0000-00001AB20000}"/>
    <cellStyle name="Normal 11 2 3 4 5" xfId="49282" xr:uid="{00000000-0005-0000-0000-00001BB20000}"/>
    <cellStyle name="Normal 11 2 3 4 6" xfId="49283" xr:uid="{00000000-0005-0000-0000-00001CB20000}"/>
    <cellStyle name="Normal 11 2 3 4 7" xfId="49284" xr:uid="{00000000-0005-0000-0000-00001DB20000}"/>
    <cellStyle name="Normal 11 2 3 4 8" xfId="49285" xr:uid="{00000000-0005-0000-0000-00001EB20000}"/>
    <cellStyle name="Normal 11 2 3 4 9" xfId="49286" xr:uid="{00000000-0005-0000-0000-00001FB20000}"/>
    <cellStyle name="Normal 11 2 3 5" xfId="10741" xr:uid="{00000000-0005-0000-0000-000020B20000}"/>
    <cellStyle name="Normal 11 2 3 6" xfId="49287" xr:uid="{00000000-0005-0000-0000-000021B20000}"/>
    <cellStyle name="Normal 11 2 3 7" xfId="49288" xr:uid="{00000000-0005-0000-0000-000022B20000}"/>
    <cellStyle name="Normal 11 2 3 8" xfId="49289" xr:uid="{00000000-0005-0000-0000-000023B20000}"/>
    <cellStyle name="Normal 11 2 3 9" xfId="49290" xr:uid="{00000000-0005-0000-0000-000024B20000}"/>
    <cellStyle name="Normal 11 2 4" xfId="10742" xr:uid="{00000000-0005-0000-0000-000025B20000}"/>
    <cellStyle name="Normal 11 2 4 10" xfId="49291" xr:uid="{00000000-0005-0000-0000-000026B20000}"/>
    <cellStyle name="Normal 11 2 4 2" xfId="10743" xr:uid="{00000000-0005-0000-0000-000027B20000}"/>
    <cellStyle name="Normal 11 2 4 2 2" xfId="10744" xr:uid="{00000000-0005-0000-0000-000028B20000}"/>
    <cellStyle name="Normal 11 2 4 2 3" xfId="49292" xr:uid="{00000000-0005-0000-0000-000029B20000}"/>
    <cellStyle name="Normal 11 2 4 2 4" xfId="49293" xr:uid="{00000000-0005-0000-0000-00002AB20000}"/>
    <cellStyle name="Normal 11 2 4 2 5" xfId="49294" xr:uid="{00000000-0005-0000-0000-00002BB20000}"/>
    <cellStyle name="Normal 11 2 4 2 6" xfId="49295" xr:uid="{00000000-0005-0000-0000-00002CB20000}"/>
    <cellStyle name="Normal 11 2 4 2 7" xfId="49296" xr:uid="{00000000-0005-0000-0000-00002DB20000}"/>
    <cellStyle name="Normal 11 2 4 2 8" xfId="49297" xr:uid="{00000000-0005-0000-0000-00002EB20000}"/>
    <cellStyle name="Normal 11 2 4 2 9" xfId="49298" xr:uid="{00000000-0005-0000-0000-00002FB20000}"/>
    <cellStyle name="Normal 11 2 4 3" xfId="10745" xr:uid="{00000000-0005-0000-0000-000030B20000}"/>
    <cellStyle name="Normal 11 2 4 4" xfId="49299" xr:uid="{00000000-0005-0000-0000-000031B20000}"/>
    <cellStyle name="Normal 11 2 4 5" xfId="49300" xr:uid="{00000000-0005-0000-0000-000032B20000}"/>
    <cellStyle name="Normal 11 2 4 6" xfId="49301" xr:uid="{00000000-0005-0000-0000-000033B20000}"/>
    <cellStyle name="Normal 11 2 4 7" xfId="49302" xr:uid="{00000000-0005-0000-0000-000034B20000}"/>
    <cellStyle name="Normal 11 2 4 8" xfId="49303" xr:uid="{00000000-0005-0000-0000-000035B20000}"/>
    <cellStyle name="Normal 11 2 4 9" xfId="49304" xr:uid="{00000000-0005-0000-0000-000036B20000}"/>
    <cellStyle name="Normal 11 2 5" xfId="10746" xr:uid="{00000000-0005-0000-0000-000037B20000}"/>
    <cellStyle name="Normal 11 2 5 10" xfId="49305" xr:uid="{00000000-0005-0000-0000-000038B20000}"/>
    <cellStyle name="Normal 11 2 5 2" xfId="10747" xr:uid="{00000000-0005-0000-0000-000039B20000}"/>
    <cellStyle name="Normal 11 2 5 2 2" xfId="10748" xr:uid="{00000000-0005-0000-0000-00003AB20000}"/>
    <cellStyle name="Normal 11 2 5 2 3" xfId="49306" xr:uid="{00000000-0005-0000-0000-00003BB20000}"/>
    <cellStyle name="Normal 11 2 5 2 4" xfId="49307" xr:uid="{00000000-0005-0000-0000-00003CB20000}"/>
    <cellStyle name="Normal 11 2 5 2 5" xfId="49308" xr:uid="{00000000-0005-0000-0000-00003DB20000}"/>
    <cellStyle name="Normal 11 2 5 2 6" xfId="49309" xr:uid="{00000000-0005-0000-0000-00003EB20000}"/>
    <cellStyle name="Normal 11 2 5 2 7" xfId="49310" xr:uid="{00000000-0005-0000-0000-00003FB20000}"/>
    <cellStyle name="Normal 11 2 5 2 8" xfId="49311" xr:uid="{00000000-0005-0000-0000-000040B20000}"/>
    <cellStyle name="Normal 11 2 5 2 9" xfId="49312" xr:uid="{00000000-0005-0000-0000-000041B20000}"/>
    <cellStyle name="Normal 11 2 5 3" xfId="10749" xr:uid="{00000000-0005-0000-0000-000042B20000}"/>
    <cellStyle name="Normal 11 2 5 4" xfId="49313" xr:uid="{00000000-0005-0000-0000-000043B20000}"/>
    <cellStyle name="Normal 11 2 5 5" xfId="49314" xr:uid="{00000000-0005-0000-0000-000044B20000}"/>
    <cellStyle name="Normal 11 2 5 6" xfId="49315" xr:uid="{00000000-0005-0000-0000-000045B20000}"/>
    <cellStyle name="Normal 11 2 5 7" xfId="49316" xr:uid="{00000000-0005-0000-0000-000046B20000}"/>
    <cellStyle name="Normal 11 2 5 8" xfId="49317" xr:uid="{00000000-0005-0000-0000-000047B20000}"/>
    <cellStyle name="Normal 11 2 5 9" xfId="49318" xr:uid="{00000000-0005-0000-0000-000048B20000}"/>
    <cellStyle name="Normal 11 2 6" xfId="10750" xr:uid="{00000000-0005-0000-0000-000049B20000}"/>
    <cellStyle name="Normal 11 2 6 10" xfId="49319" xr:uid="{00000000-0005-0000-0000-00004AB20000}"/>
    <cellStyle name="Normal 11 2 6 2" xfId="10751" xr:uid="{00000000-0005-0000-0000-00004BB20000}"/>
    <cellStyle name="Normal 11 2 6 2 2" xfId="10752" xr:uid="{00000000-0005-0000-0000-00004CB20000}"/>
    <cellStyle name="Normal 11 2 6 2 3" xfId="49320" xr:uid="{00000000-0005-0000-0000-00004DB20000}"/>
    <cellStyle name="Normal 11 2 6 2 4" xfId="49321" xr:uid="{00000000-0005-0000-0000-00004EB20000}"/>
    <cellStyle name="Normal 11 2 6 2 5" xfId="49322" xr:uid="{00000000-0005-0000-0000-00004FB20000}"/>
    <cellStyle name="Normal 11 2 6 2 6" xfId="49323" xr:uid="{00000000-0005-0000-0000-000050B20000}"/>
    <cellStyle name="Normal 11 2 6 2 7" xfId="49324" xr:uid="{00000000-0005-0000-0000-000051B20000}"/>
    <cellStyle name="Normal 11 2 6 2 8" xfId="49325" xr:uid="{00000000-0005-0000-0000-000052B20000}"/>
    <cellStyle name="Normal 11 2 6 2 9" xfId="49326" xr:uid="{00000000-0005-0000-0000-000053B20000}"/>
    <cellStyle name="Normal 11 2 6 3" xfId="10753" xr:uid="{00000000-0005-0000-0000-000054B20000}"/>
    <cellStyle name="Normal 11 2 6 4" xfId="49327" xr:uid="{00000000-0005-0000-0000-000055B20000}"/>
    <cellStyle name="Normal 11 2 6 5" xfId="49328" xr:uid="{00000000-0005-0000-0000-000056B20000}"/>
    <cellStyle name="Normal 11 2 6 6" xfId="49329" xr:uid="{00000000-0005-0000-0000-000057B20000}"/>
    <cellStyle name="Normal 11 2 6 7" xfId="49330" xr:uid="{00000000-0005-0000-0000-000058B20000}"/>
    <cellStyle name="Normal 11 2 6 8" xfId="49331" xr:uid="{00000000-0005-0000-0000-000059B20000}"/>
    <cellStyle name="Normal 11 2 6 9" xfId="49332" xr:uid="{00000000-0005-0000-0000-00005AB20000}"/>
    <cellStyle name="Normal 11 2 7" xfId="10754" xr:uid="{00000000-0005-0000-0000-00005BB20000}"/>
    <cellStyle name="Normal 11 2 7 2" xfId="10755" xr:uid="{00000000-0005-0000-0000-00005CB20000}"/>
    <cellStyle name="Normal 11 2 7 3" xfId="49333" xr:uid="{00000000-0005-0000-0000-00005DB20000}"/>
    <cellStyle name="Normal 11 2 7 4" xfId="49334" xr:uid="{00000000-0005-0000-0000-00005EB20000}"/>
    <cellStyle name="Normal 11 2 7 5" xfId="49335" xr:uid="{00000000-0005-0000-0000-00005FB20000}"/>
    <cellStyle name="Normal 11 2 7 6" xfId="49336" xr:uid="{00000000-0005-0000-0000-000060B20000}"/>
    <cellStyle name="Normal 11 2 7 7" xfId="49337" xr:uid="{00000000-0005-0000-0000-000061B20000}"/>
    <cellStyle name="Normal 11 2 7 8" xfId="49338" xr:uid="{00000000-0005-0000-0000-000062B20000}"/>
    <cellStyle name="Normal 11 2 7 9" xfId="49339" xr:uid="{00000000-0005-0000-0000-000063B20000}"/>
    <cellStyle name="Normal 11 2 8" xfId="10756" xr:uid="{00000000-0005-0000-0000-000064B20000}"/>
    <cellStyle name="Normal 11 2 9" xfId="49340" xr:uid="{00000000-0005-0000-0000-000065B20000}"/>
    <cellStyle name="Normal 11 3" xfId="10757" xr:uid="{00000000-0005-0000-0000-000066B20000}"/>
    <cellStyle name="Normal 11 3 10" xfId="49341" xr:uid="{00000000-0005-0000-0000-000067B20000}"/>
    <cellStyle name="Normal 11 3 11" xfId="49342" xr:uid="{00000000-0005-0000-0000-000068B20000}"/>
    <cellStyle name="Normal 11 3 12" xfId="49343" xr:uid="{00000000-0005-0000-0000-000069B20000}"/>
    <cellStyle name="Normal 11 3 13" xfId="49344" xr:uid="{00000000-0005-0000-0000-00006AB20000}"/>
    <cellStyle name="Normal 11 3 2" xfId="10758" xr:uid="{00000000-0005-0000-0000-00006BB20000}"/>
    <cellStyle name="Normal 11 3 2 10" xfId="49345" xr:uid="{00000000-0005-0000-0000-00006CB20000}"/>
    <cellStyle name="Normal 11 3 2 11" xfId="49346" xr:uid="{00000000-0005-0000-0000-00006DB20000}"/>
    <cellStyle name="Normal 11 3 2 12" xfId="49347" xr:uid="{00000000-0005-0000-0000-00006EB20000}"/>
    <cellStyle name="Normal 11 3 2 2" xfId="10759" xr:uid="{00000000-0005-0000-0000-00006FB20000}"/>
    <cellStyle name="Normal 11 3 2 2 10" xfId="49348" xr:uid="{00000000-0005-0000-0000-000070B20000}"/>
    <cellStyle name="Normal 11 3 2 2 2" xfId="10760" xr:uid="{00000000-0005-0000-0000-000071B20000}"/>
    <cellStyle name="Normal 11 3 2 2 2 2" xfId="10761" xr:uid="{00000000-0005-0000-0000-000072B20000}"/>
    <cellStyle name="Normal 11 3 2 2 2 3" xfId="49349" xr:uid="{00000000-0005-0000-0000-000073B20000}"/>
    <cellStyle name="Normal 11 3 2 2 2 4" xfId="49350" xr:uid="{00000000-0005-0000-0000-000074B20000}"/>
    <cellStyle name="Normal 11 3 2 2 2 5" xfId="49351" xr:uid="{00000000-0005-0000-0000-000075B20000}"/>
    <cellStyle name="Normal 11 3 2 2 2 6" xfId="49352" xr:uid="{00000000-0005-0000-0000-000076B20000}"/>
    <cellStyle name="Normal 11 3 2 2 2 7" xfId="49353" xr:uid="{00000000-0005-0000-0000-000077B20000}"/>
    <cellStyle name="Normal 11 3 2 2 2 8" xfId="49354" xr:uid="{00000000-0005-0000-0000-000078B20000}"/>
    <cellStyle name="Normal 11 3 2 2 2 9" xfId="49355" xr:uid="{00000000-0005-0000-0000-000079B20000}"/>
    <cellStyle name="Normal 11 3 2 2 3" xfId="10762" xr:uid="{00000000-0005-0000-0000-00007AB20000}"/>
    <cellStyle name="Normal 11 3 2 2 4" xfId="49356" xr:uid="{00000000-0005-0000-0000-00007BB20000}"/>
    <cellStyle name="Normal 11 3 2 2 5" xfId="49357" xr:uid="{00000000-0005-0000-0000-00007CB20000}"/>
    <cellStyle name="Normal 11 3 2 2 6" xfId="49358" xr:uid="{00000000-0005-0000-0000-00007DB20000}"/>
    <cellStyle name="Normal 11 3 2 2 7" xfId="49359" xr:uid="{00000000-0005-0000-0000-00007EB20000}"/>
    <cellStyle name="Normal 11 3 2 2 8" xfId="49360" xr:uid="{00000000-0005-0000-0000-00007FB20000}"/>
    <cellStyle name="Normal 11 3 2 2 9" xfId="49361" xr:uid="{00000000-0005-0000-0000-000080B20000}"/>
    <cellStyle name="Normal 11 3 2 3" xfId="10763" xr:uid="{00000000-0005-0000-0000-000081B20000}"/>
    <cellStyle name="Normal 11 3 2 3 10" xfId="49362" xr:uid="{00000000-0005-0000-0000-000082B20000}"/>
    <cellStyle name="Normal 11 3 2 3 2" xfId="10764" xr:uid="{00000000-0005-0000-0000-000083B20000}"/>
    <cellStyle name="Normal 11 3 2 3 2 2" xfId="10765" xr:uid="{00000000-0005-0000-0000-000084B20000}"/>
    <cellStyle name="Normal 11 3 2 3 2 3" xfId="49363" xr:uid="{00000000-0005-0000-0000-000085B20000}"/>
    <cellStyle name="Normal 11 3 2 3 2 4" xfId="49364" xr:uid="{00000000-0005-0000-0000-000086B20000}"/>
    <cellStyle name="Normal 11 3 2 3 2 5" xfId="49365" xr:uid="{00000000-0005-0000-0000-000087B20000}"/>
    <cellStyle name="Normal 11 3 2 3 2 6" xfId="49366" xr:uid="{00000000-0005-0000-0000-000088B20000}"/>
    <cellStyle name="Normal 11 3 2 3 2 7" xfId="49367" xr:uid="{00000000-0005-0000-0000-000089B20000}"/>
    <cellStyle name="Normal 11 3 2 3 2 8" xfId="49368" xr:uid="{00000000-0005-0000-0000-00008AB20000}"/>
    <cellStyle name="Normal 11 3 2 3 2 9" xfId="49369" xr:uid="{00000000-0005-0000-0000-00008BB20000}"/>
    <cellStyle name="Normal 11 3 2 3 3" xfId="10766" xr:uid="{00000000-0005-0000-0000-00008CB20000}"/>
    <cellStyle name="Normal 11 3 2 3 4" xfId="49370" xr:uid="{00000000-0005-0000-0000-00008DB20000}"/>
    <cellStyle name="Normal 11 3 2 3 5" xfId="49371" xr:uid="{00000000-0005-0000-0000-00008EB20000}"/>
    <cellStyle name="Normal 11 3 2 3 6" xfId="49372" xr:uid="{00000000-0005-0000-0000-00008FB20000}"/>
    <cellStyle name="Normal 11 3 2 3 7" xfId="49373" xr:uid="{00000000-0005-0000-0000-000090B20000}"/>
    <cellStyle name="Normal 11 3 2 3 8" xfId="49374" xr:uid="{00000000-0005-0000-0000-000091B20000}"/>
    <cellStyle name="Normal 11 3 2 3 9" xfId="49375" xr:uid="{00000000-0005-0000-0000-000092B20000}"/>
    <cellStyle name="Normal 11 3 2 4" xfId="10767" xr:uid="{00000000-0005-0000-0000-000093B20000}"/>
    <cellStyle name="Normal 11 3 2 4 2" xfId="10768" xr:uid="{00000000-0005-0000-0000-000094B20000}"/>
    <cellStyle name="Normal 11 3 2 4 3" xfId="49376" xr:uid="{00000000-0005-0000-0000-000095B20000}"/>
    <cellStyle name="Normal 11 3 2 4 4" xfId="49377" xr:uid="{00000000-0005-0000-0000-000096B20000}"/>
    <cellStyle name="Normal 11 3 2 4 5" xfId="49378" xr:uid="{00000000-0005-0000-0000-000097B20000}"/>
    <cellStyle name="Normal 11 3 2 4 6" xfId="49379" xr:uid="{00000000-0005-0000-0000-000098B20000}"/>
    <cellStyle name="Normal 11 3 2 4 7" xfId="49380" xr:uid="{00000000-0005-0000-0000-000099B20000}"/>
    <cellStyle name="Normal 11 3 2 4 8" xfId="49381" xr:uid="{00000000-0005-0000-0000-00009AB20000}"/>
    <cellStyle name="Normal 11 3 2 4 9" xfId="49382" xr:uid="{00000000-0005-0000-0000-00009BB20000}"/>
    <cellStyle name="Normal 11 3 2 5" xfId="10769" xr:uid="{00000000-0005-0000-0000-00009CB20000}"/>
    <cellStyle name="Normal 11 3 2 6" xfId="49383" xr:uid="{00000000-0005-0000-0000-00009DB20000}"/>
    <cellStyle name="Normal 11 3 2 7" xfId="49384" xr:uid="{00000000-0005-0000-0000-00009EB20000}"/>
    <cellStyle name="Normal 11 3 2 8" xfId="49385" xr:uid="{00000000-0005-0000-0000-00009FB20000}"/>
    <cellStyle name="Normal 11 3 2 9" xfId="49386" xr:uid="{00000000-0005-0000-0000-0000A0B20000}"/>
    <cellStyle name="Normal 11 3 3" xfId="10770" xr:uid="{00000000-0005-0000-0000-0000A1B20000}"/>
    <cellStyle name="Normal 11 3 3 10" xfId="49387" xr:uid="{00000000-0005-0000-0000-0000A2B20000}"/>
    <cellStyle name="Normal 11 3 3 2" xfId="10771" xr:uid="{00000000-0005-0000-0000-0000A3B20000}"/>
    <cellStyle name="Normal 11 3 3 2 2" xfId="10772" xr:uid="{00000000-0005-0000-0000-0000A4B20000}"/>
    <cellStyle name="Normal 11 3 3 2 3" xfId="49388" xr:uid="{00000000-0005-0000-0000-0000A5B20000}"/>
    <cellStyle name="Normal 11 3 3 2 4" xfId="49389" xr:uid="{00000000-0005-0000-0000-0000A6B20000}"/>
    <cellStyle name="Normal 11 3 3 2 5" xfId="49390" xr:uid="{00000000-0005-0000-0000-0000A7B20000}"/>
    <cellStyle name="Normal 11 3 3 2 6" xfId="49391" xr:uid="{00000000-0005-0000-0000-0000A8B20000}"/>
    <cellStyle name="Normal 11 3 3 2 7" xfId="49392" xr:uid="{00000000-0005-0000-0000-0000A9B20000}"/>
    <cellStyle name="Normal 11 3 3 2 8" xfId="49393" xr:uid="{00000000-0005-0000-0000-0000AAB20000}"/>
    <cellStyle name="Normal 11 3 3 2 9" xfId="49394" xr:uid="{00000000-0005-0000-0000-0000ABB20000}"/>
    <cellStyle name="Normal 11 3 3 3" xfId="10773" xr:uid="{00000000-0005-0000-0000-0000ACB20000}"/>
    <cellStyle name="Normal 11 3 3 4" xfId="49395" xr:uid="{00000000-0005-0000-0000-0000ADB20000}"/>
    <cellStyle name="Normal 11 3 3 5" xfId="49396" xr:uid="{00000000-0005-0000-0000-0000AEB20000}"/>
    <cellStyle name="Normal 11 3 3 6" xfId="49397" xr:uid="{00000000-0005-0000-0000-0000AFB20000}"/>
    <cellStyle name="Normal 11 3 3 7" xfId="49398" xr:uid="{00000000-0005-0000-0000-0000B0B20000}"/>
    <cellStyle name="Normal 11 3 3 8" xfId="49399" xr:uid="{00000000-0005-0000-0000-0000B1B20000}"/>
    <cellStyle name="Normal 11 3 3 9" xfId="49400" xr:uid="{00000000-0005-0000-0000-0000B2B20000}"/>
    <cellStyle name="Normal 11 3 4" xfId="10774" xr:uid="{00000000-0005-0000-0000-0000B3B20000}"/>
    <cellStyle name="Normal 11 3 4 10" xfId="49401" xr:uid="{00000000-0005-0000-0000-0000B4B20000}"/>
    <cellStyle name="Normal 11 3 4 2" xfId="10775" xr:uid="{00000000-0005-0000-0000-0000B5B20000}"/>
    <cellStyle name="Normal 11 3 4 2 2" xfId="10776" xr:uid="{00000000-0005-0000-0000-0000B6B20000}"/>
    <cellStyle name="Normal 11 3 4 2 3" xfId="49402" xr:uid="{00000000-0005-0000-0000-0000B7B20000}"/>
    <cellStyle name="Normal 11 3 4 2 4" xfId="49403" xr:uid="{00000000-0005-0000-0000-0000B8B20000}"/>
    <cellStyle name="Normal 11 3 4 2 5" xfId="49404" xr:uid="{00000000-0005-0000-0000-0000B9B20000}"/>
    <cellStyle name="Normal 11 3 4 2 6" xfId="49405" xr:uid="{00000000-0005-0000-0000-0000BAB20000}"/>
    <cellStyle name="Normal 11 3 4 2 7" xfId="49406" xr:uid="{00000000-0005-0000-0000-0000BBB20000}"/>
    <cellStyle name="Normal 11 3 4 2 8" xfId="49407" xr:uid="{00000000-0005-0000-0000-0000BCB20000}"/>
    <cellStyle name="Normal 11 3 4 2 9" xfId="49408" xr:uid="{00000000-0005-0000-0000-0000BDB20000}"/>
    <cellStyle name="Normal 11 3 4 3" xfId="10777" xr:uid="{00000000-0005-0000-0000-0000BEB20000}"/>
    <cellStyle name="Normal 11 3 4 4" xfId="49409" xr:uid="{00000000-0005-0000-0000-0000BFB20000}"/>
    <cellStyle name="Normal 11 3 4 5" xfId="49410" xr:uid="{00000000-0005-0000-0000-0000C0B20000}"/>
    <cellStyle name="Normal 11 3 4 6" xfId="49411" xr:uid="{00000000-0005-0000-0000-0000C1B20000}"/>
    <cellStyle name="Normal 11 3 4 7" xfId="49412" xr:uid="{00000000-0005-0000-0000-0000C2B20000}"/>
    <cellStyle name="Normal 11 3 4 8" xfId="49413" xr:uid="{00000000-0005-0000-0000-0000C3B20000}"/>
    <cellStyle name="Normal 11 3 4 9" xfId="49414" xr:uid="{00000000-0005-0000-0000-0000C4B20000}"/>
    <cellStyle name="Normal 11 3 5" xfId="10778" xr:uid="{00000000-0005-0000-0000-0000C5B20000}"/>
    <cellStyle name="Normal 11 3 5 2" xfId="10779" xr:uid="{00000000-0005-0000-0000-0000C6B20000}"/>
    <cellStyle name="Normal 11 3 5 3" xfId="49415" xr:uid="{00000000-0005-0000-0000-0000C7B20000}"/>
    <cellStyle name="Normal 11 3 5 4" xfId="49416" xr:uid="{00000000-0005-0000-0000-0000C8B20000}"/>
    <cellStyle name="Normal 11 3 5 5" xfId="49417" xr:uid="{00000000-0005-0000-0000-0000C9B20000}"/>
    <cellStyle name="Normal 11 3 5 6" xfId="49418" xr:uid="{00000000-0005-0000-0000-0000CAB20000}"/>
    <cellStyle name="Normal 11 3 5 7" xfId="49419" xr:uid="{00000000-0005-0000-0000-0000CBB20000}"/>
    <cellStyle name="Normal 11 3 5 8" xfId="49420" xr:uid="{00000000-0005-0000-0000-0000CCB20000}"/>
    <cellStyle name="Normal 11 3 5 9" xfId="49421" xr:uid="{00000000-0005-0000-0000-0000CDB20000}"/>
    <cellStyle name="Normal 11 3 6" xfId="10780" xr:uid="{00000000-0005-0000-0000-0000CEB20000}"/>
    <cellStyle name="Normal 11 3 7" xfId="49422" xr:uid="{00000000-0005-0000-0000-0000CFB20000}"/>
    <cellStyle name="Normal 11 3 8" xfId="49423" xr:uid="{00000000-0005-0000-0000-0000D0B20000}"/>
    <cellStyle name="Normal 11 3 9" xfId="49424" xr:uid="{00000000-0005-0000-0000-0000D1B20000}"/>
    <cellStyle name="Normal 11 4" xfId="10781" xr:uid="{00000000-0005-0000-0000-0000D2B20000}"/>
    <cellStyle name="Normal 11 4 10" xfId="49425" xr:uid="{00000000-0005-0000-0000-0000D3B20000}"/>
    <cellStyle name="Normal 11 4 11" xfId="49426" xr:uid="{00000000-0005-0000-0000-0000D4B20000}"/>
    <cellStyle name="Normal 11 4 12" xfId="49427" xr:uid="{00000000-0005-0000-0000-0000D5B20000}"/>
    <cellStyle name="Normal 11 4 13" xfId="49428" xr:uid="{00000000-0005-0000-0000-0000D6B20000}"/>
    <cellStyle name="Normal 11 4 2" xfId="10782" xr:uid="{00000000-0005-0000-0000-0000D7B20000}"/>
    <cellStyle name="Normal 11 4 2 10" xfId="49429" xr:uid="{00000000-0005-0000-0000-0000D8B20000}"/>
    <cellStyle name="Normal 11 4 2 11" xfId="49430" xr:uid="{00000000-0005-0000-0000-0000D9B20000}"/>
    <cellStyle name="Normal 11 4 2 12" xfId="49431" xr:uid="{00000000-0005-0000-0000-0000DAB20000}"/>
    <cellStyle name="Normal 11 4 2 2" xfId="10783" xr:uid="{00000000-0005-0000-0000-0000DBB20000}"/>
    <cellStyle name="Normal 11 4 2 2 10" xfId="49432" xr:uid="{00000000-0005-0000-0000-0000DCB20000}"/>
    <cellStyle name="Normal 11 4 2 2 2" xfId="10784" xr:uid="{00000000-0005-0000-0000-0000DDB20000}"/>
    <cellStyle name="Normal 11 4 2 2 2 2" xfId="10785" xr:uid="{00000000-0005-0000-0000-0000DEB20000}"/>
    <cellStyle name="Normal 11 4 2 2 2 3" xfId="49433" xr:uid="{00000000-0005-0000-0000-0000DFB20000}"/>
    <cellStyle name="Normal 11 4 2 2 2 4" xfId="49434" xr:uid="{00000000-0005-0000-0000-0000E0B20000}"/>
    <cellStyle name="Normal 11 4 2 2 2 5" xfId="49435" xr:uid="{00000000-0005-0000-0000-0000E1B20000}"/>
    <cellStyle name="Normal 11 4 2 2 2 6" xfId="49436" xr:uid="{00000000-0005-0000-0000-0000E2B20000}"/>
    <cellStyle name="Normal 11 4 2 2 2 7" xfId="49437" xr:uid="{00000000-0005-0000-0000-0000E3B20000}"/>
    <cellStyle name="Normal 11 4 2 2 2 8" xfId="49438" xr:uid="{00000000-0005-0000-0000-0000E4B20000}"/>
    <cellStyle name="Normal 11 4 2 2 2 9" xfId="49439" xr:uid="{00000000-0005-0000-0000-0000E5B20000}"/>
    <cellStyle name="Normal 11 4 2 2 3" xfId="10786" xr:uid="{00000000-0005-0000-0000-0000E6B20000}"/>
    <cellStyle name="Normal 11 4 2 2 4" xfId="49440" xr:uid="{00000000-0005-0000-0000-0000E7B20000}"/>
    <cellStyle name="Normal 11 4 2 2 5" xfId="49441" xr:uid="{00000000-0005-0000-0000-0000E8B20000}"/>
    <cellStyle name="Normal 11 4 2 2 6" xfId="49442" xr:uid="{00000000-0005-0000-0000-0000E9B20000}"/>
    <cellStyle name="Normal 11 4 2 2 7" xfId="49443" xr:uid="{00000000-0005-0000-0000-0000EAB20000}"/>
    <cellStyle name="Normal 11 4 2 2 8" xfId="49444" xr:uid="{00000000-0005-0000-0000-0000EBB20000}"/>
    <cellStyle name="Normal 11 4 2 2 9" xfId="49445" xr:uid="{00000000-0005-0000-0000-0000ECB20000}"/>
    <cellStyle name="Normal 11 4 2 3" xfId="10787" xr:uid="{00000000-0005-0000-0000-0000EDB20000}"/>
    <cellStyle name="Normal 11 4 2 3 10" xfId="49446" xr:uid="{00000000-0005-0000-0000-0000EEB20000}"/>
    <cellStyle name="Normal 11 4 2 3 2" xfId="10788" xr:uid="{00000000-0005-0000-0000-0000EFB20000}"/>
    <cellStyle name="Normal 11 4 2 3 2 2" xfId="10789" xr:uid="{00000000-0005-0000-0000-0000F0B20000}"/>
    <cellStyle name="Normal 11 4 2 3 2 3" xfId="49447" xr:uid="{00000000-0005-0000-0000-0000F1B20000}"/>
    <cellStyle name="Normal 11 4 2 3 2 4" xfId="49448" xr:uid="{00000000-0005-0000-0000-0000F2B20000}"/>
    <cellStyle name="Normal 11 4 2 3 2 5" xfId="49449" xr:uid="{00000000-0005-0000-0000-0000F3B20000}"/>
    <cellStyle name="Normal 11 4 2 3 2 6" xfId="49450" xr:uid="{00000000-0005-0000-0000-0000F4B20000}"/>
    <cellStyle name="Normal 11 4 2 3 2 7" xfId="49451" xr:uid="{00000000-0005-0000-0000-0000F5B20000}"/>
    <cellStyle name="Normal 11 4 2 3 2 8" xfId="49452" xr:uid="{00000000-0005-0000-0000-0000F6B20000}"/>
    <cellStyle name="Normal 11 4 2 3 2 9" xfId="49453" xr:uid="{00000000-0005-0000-0000-0000F7B20000}"/>
    <cellStyle name="Normal 11 4 2 3 3" xfId="10790" xr:uid="{00000000-0005-0000-0000-0000F8B20000}"/>
    <cellStyle name="Normal 11 4 2 3 4" xfId="49454" xr:uid="{00000000-0005-0000-0000-0000F9B20000}"/>
    <cellStyle name="Normal 11 4 2 3 5" xfId="49455" xr:uid="{00000000-0005-0000-0000-0000FAB20000}"/>
    <cellStyle name="Normal 11 4 2 3 6" xfId="49456" xr:uid="{00000000-0005-0000-0000-0000FBB20000}"/>
    <cellStyle name="Normal 11 4 2 3 7" xfId="49457" xr:uid="{00000000-0005-0000-0000-0000FCB20000}"/>
    <cellStyle name="Normal 11 4 2 3 8" xfId="49458" xr:uid="{00000000-0005-0000-0000-0000FDB20000}"/>
    <cellStyle name="Normal 11 4 2 3 9" xfId="49459" xr:uid="{00000000-0005-0000-0000-0000FEB20000}"/>
    <cellStyle name="Normal 11 4 2 4" xfId="10791" xr:uid="{00000000-0005-0000-0000-0000FFB20000}"/>
    <cellStyle name="Normal 11 4 2 4 2" xfId="10792" xr:uid="{00000000-0005-0000-0000-000000B30000}"/>
    <cellStyle name="Normal 11 4 2 4 3" xfId="49460" xr:uid="{00000000-0005-0000-0000-000001B30000}"/>
    <cellStyle name="Normal 11 4 2 4 4" xfId="49461" xr:uid="{00000000-0005-0000-0000-000002B30000}"/>
    <cellStyle name="Normal 11 4 2 4 5" xfId="49462" xr:uid="{00000000-0005-0000-0000-000003B30000}"/>
    <cellStyle name="Normal 11 4 2 4 6" xfId="49463" xr:uid="{00000000-0005-0000-0000-000004B30000}"/>
    <cellStyle name="Normal 11 4 2 4 7" xfId="49464" xr:uid="{00000000-0005-0000-0000-000005B30000}"/>
    <cellStyle name="Normal 11 4 2 4 8" xfId="49465" xr:uid="{00000000-0005-0000-0000-000006B30000}"/>
    <cellStyle name="Normal 11 4 2 4 9" xfId="49466" xr:uid="{00000000-0005-0000-0000-000007B30000}"/>
    <cellStyle name="Normal 11 4 2 5" xfId="10793" xr:uid="{00000000-0005-0000-0000-000008B30000}"/>
    <cellStyle name="Normal 11 4 2 6" xfId="49467" xr:uid="{00000000-0005-0000-0000-000009B30000}"/>
    <cellStyle name="Normal 11 4 2 7" xfId="49468" xr:uid="{00000000-0005-0000-0000-00000AB30000}"/>
    <cellStyle name="Normal 11 4 2 8" xfId="49469" xr:uid="{00000000-0005-0000-0000-00000BB30000}"/>
    <cellStyle name="Normal 11 4 2 9" xfId="49470" xr:uid="{00000000-0005-0000-0000-00000CB30000}"/>
    <cellStyle name="Normal 11 4 3" xfId="10794" xr:uid="{00000000-0005-0000-0000-00000DB30000}"/>
    <cellStyle name="Normal 11 4 3 10" xfId="49471" xr:uid="{00000000-0005-0000-0000-00000EB30000}"/>
    <cellStyle name="Normal 11 4 3 2" xfId="10795" xr:uid="{00000000-0005-0000-0000-00000FB30000}"/>
    <cellStyle name="Normal 11 4 3 2 2" xfId="10796" xr:uid="{00000000-0005-0000-0000-000010B30000}"/>
    <cellStyle name="Normal 11 4 3 2 3" xfId="49472" xr:uid="{00000000-0005-0000-0000-000011B30000}"/>
    <cellStyle name="Normal 11 4 3 2 4" xfId="49473" xr:uid="{00000000-0005-0000-0000-000012B30000}"/>
    <cellStyle name="Normal 11 4 3 2 5" xfId="49474" xr:uid="{00000000-0005-0000-0000-000013B30000}"/>
    <cellStyle name="Normal 11 4 3 2 6" xfId="49475" xr:uid="{00000000-0005-0000-0000-000014B30000}"/>
    <cellStyle name="Normal 11 4 3 2 7" xfId="49476" xr:uid="{00000000-0005-0000-0000-000015B30000}"/>
    <cellStyle name="Normal 11 4 3 2 8" xfId="49477" xr:uid="{00000000-0005-0000-0000-000016B30000}"/>
    <cellStyle name="Normal 11 4 3 2 9" xfId="49478" xr:uid="{00000000-0005-0000-0000-000017B30000}"/>
    <cellStyle name="Normal 11 4 3 3" xfId="10797" xr:uid="{00000000-0005-0000-0000-000018B30000}"/>
    <cellStyle name="Normal 11 4 3 4" xfId="49479" xr:uid="{00000000-0005-0000-0000-000019B30000}"/>
    <cellStyle name="Normal 11 4 3 5" xfId="49480" xr:uid="{00000000-0005-0000-0000-00001AB30000}"/>
    <cellStyle name="Normal 11 4 3 6" xfId="49481" xr:uid="{00000000-0005-0000-0000-00001BB30000}"/>
    <cellStyle name="Normal 11 4 3 7" xfId="49482" xr:uid="{00000000-0005-0000-0000-00001CB30000}"/>
    <cellStyle name="Normal 11 4 3 8" xfId="49483" xr:uid="{00000000-0005-0000-0000-00001DB30000}"/>
    <cellStyle name="Normal 11 4 3 9" xfId="49484" xr:uid="{00000000-0005-0000-0000-00001EB30000}"/>
    <cellStyle name="Normal 11 4 4" xfId="10798" xr:uid="{00000000-0005-0000-0000-00001FB30000}"/>
    <cellStyle name="Normal 11 4 4 10" xfId="49485" xr:uid="{00000000-0005-0000-0000-000020B30000}"/>
    <cellStyle name="Normal 11 4 4 2" xfId="10799" xr:uid="{00000000-0005-0000-0000-000021B30000}"/>
    <cellStyle name="Normal 11 4 4 2 2" xfId="10800" xr:uid="{00000000-0005-0000-0000-000022B30000}"/>
    <cellStyle name="Normal 11 4 4 2 3" xfId="49486" xr:uid="{00000000-0005-0000-0000-000023B30000}"/>
    <cellStyle name="Normal 11 4 4 2 4" xfId="49487" xr:uid="{00000000-0005-0000-0000-000024B30000}"/>
    <cellStyle name="Normal 11 4 4 2 5" xfId="49488" xr:uid="{00000000-0005-0000-0000-000025B30000}"/>
    <cellStyle name="Normal 11 4 4 2 6" xfId="49489" xr:uid="{00000000-0005-0000-0000-000026B30000}"/>
    <cellStyle name="Normal 11 4 4 2 7" xfId="49490" xr:uid="{00000000-0005-0000-0000-000027B30000}"/>
    <cellStyle name="Normal 11 4 4 2 8" xfId="49491" xr:uid="{00000000-0005-0000-0000-000028B30000}"/>
    <cellStyle name="Normal 11 4 4 2 9" xfId="49492" xr:uid="{00000000-0005-0000-0000-000029B30000}"/>
    <cellStyle name="Normal 11 4 4 3" xfId="10801" xr:uid="{00000000-0005-0000-0000-00002AB30000}"/>
    <cellStyle name="Normal 11 4 4 4" xfId="49493" xr:uid="{00000000-0005-0000-0000-00002BB30000}"/>
    <cellStyle name="Normal 11 4 4 5" xfId="49494" xr:uid="{00000000-0005-0000-0000-00002CB30000}"/>
    <cellStyle name="Normal 11 4 4 6" xfId="49495" xr:uid="{00000000-0005-0000-0000-00002DB30000}"/>
    <cellStyle name="Normal 11 4 4 7" xfId="49496" xr:uid="{00000000-0005-0000-0000-00002EB30000}"/>
    <cellStyle name="Normal 11 4 4 8" xfId="49497" xr:uid="{00000000-0005-0000-0000-00002FB30000}"/>
    <cellStyle name="Normal 11 4 4 9" xfId="49498" xr:uid="{00000000-0005-0000-0000-000030B30000}"/>
    <cellStyle name="Normal 11 4 5" xfId="10802" xr:uid="{00000000-0005-0000-0000-000031B30000}"/>
    <cellStyle name="Normal 11 4 5 2" xfId="10803" xr:uid="{00000000-0005-0000-0000-000032B30000}"/>
    <cellStyle name="Normal 11 4 5 3" xfId="49499" xr:uid="{00000000-0005-0000-0000-000033B30000}"/>
    <cellStyle name="Normal 11 4 5 4" xfId="49500" xr:uid="{00000000-0005-0000-0000-000034B30000}"/>
    <cellStyle name="Normal 11 4 5 5" xfId="49501" xr:uid="{00000000-0005-0000-0000-000035B30000}"/>
    <cellStyle name="Normal 11 4 5 6" xfId="49502" xr:uid="{00000000-0005-0000-0000-000036B30000}"/>
    <cellStyle name="Normal 11 4 5 7" xfId="49503" xr:uid="{00000000-0005-0000-0000-000037B30000}"/>
    <cellStyle name="Normal 11 4 5 8" xfId="49504" xr:uid="{00000000-0005-0000-0000-000038B30000}"/>
    <cellStyle name="Normal 11 4 5 9" xfId="49505" xr:uid="{00000000-0005-0000-0000-000039B30000}"/>
    <cellStyle name="Normal 11 4 6" xfId="10804" xr:uid="{00000000-0005-0000-0000-00003AB30000}"/>
    <cellStyle name="Normal 11 4 7" xfId="49506" xr:uid="{00000000-0005-0000-0000-00003BB30000}"/>
    <cellStyle name="Normal 11 4 8" xfId="49507" xr:uid="{00000000-0005-0000-0000-00003CB30000}"/>
    <cellStyle name="Normal 11 4 9" xfId="49508" xr:uid="{00000000-0005-0000-0000-00003DB30000}"/>
    <cellStyle name="Normal 11 5" xfId="10805" xr:uid="{00000000-0005-0000-0000-00003EB30000}"/>
    <cellStyle name="Normal 11 5 10" xfId="49509" xr:uid="{00000000-0005-0000-0000-00003FB30000}"/>
    <cellStyle name="Normal 11 5 11" xfId="49510" xr:uid="{00000000-0005-0000-0000-000040B30000}"/>
    <cellStyle name="Normal 11 5 12" xfId="49511" xr:uid="{00000000-0005-0000-0000-000041B30000}"/>
    <cellStyle name="Normal 11 5 2" xfId="10806" xr:uid="{00000000-0005-0000-0000-000042B30000}"/>
    <cellStyle name="Normal 11 5 2 10" xfId="49512" xr:uid="{00000000-0005-0000-0000-000043B30000}"/>
    <cellStyle name="Normal 11 5 2 2" xfId="10807" xr:uid="{00000000-0005-0000-0000-000044B30000}"/>
    <cellStyle name="Normal 11 5 2 2 2" xfId="10808" xr:uid="{00000000-0005-0000-0000-000045B30000}"/>
    <cellStyle name="Normal 11 5 2 2 3" xfId="49513" xr:uid="{00000000-0005-0000-0000-000046B30000}"/>
    <cellStyle name="Normal 11 5 2 2 4" xfId="49514" xr:uid="{00000000-0005-0000-0000-000047B30000}"/>
    <cellStyle name="Normal 11 5 2 2 5" xfId="49515" xr:uid="{00000000-0005-0000-0000-000048B30000}"/>
    <cellStyle name="Normal 11 5 2 2 6" xfId="49516" xr:uid="{00000000-0005-0000-0000-000049B30000}"/>
    <cellStyle name="Normal 11 5 2 2 7" xfId="49517" xr:uid="{00000000-0005-0000-0000-00004AB30000}"/>
    <cellStyle name="Normal 11 5 2 2 8" xfId="49518" xr:uid="{00000000-0005-0000-0000-00004BB30000}"/>
    <cellStyle name="Normal 11 5 2 2 9" xfId="49519" xr:uid="{00000000-0005-0000-0000-00004CB30000}"/>
    <cellStyle name="Normal 11 5 2 3" xfId="10809" xr:uid="{00000000-0005-0000-0000-00004DB30000}"/>
    <cellStyle name="Normal 11 5 2 4" xfId="49520" xr:uid="{00000000-0005-0000-0000-00004EB30000}"/>
    <cellStyle name="Normal 11 5 2 5" xfId="49521" xr:uid="{00000000-0005-0000-0000-00004FB30000}"/>
    <cellStyle name="Normal 11 5 2 6" xfId="49522" xr:uid="{00000000-0005-0000-0000-000050B30000}"/>
    <cellStyle name="Normal 11 5 2 7" xfId="49523" xr:uid="{00000000-0005-0000-0000-000051B30000}"/>
    <cellStyle name="Normal 11 5 2 8" xfId="49524" xr:uid="{00000000-0005-0000-0000-000052B30000}"/>
    <cellStyle name="Normal 11 5 2 9" xfId="49525" xr:uid="{00000000-0005-0000-0000-000053B30000}"/>
    <cellStyle name="Normal 11 5 3" xfId="10810" xr:uid="{00000000-0005-0000-0000-000054B30000}"/>
    <cellStyle name="Normal 11 5 3 10" xfId="49526" xr:uid="{00000000-0005-0000-0000-000055B30000}"/>
    <cellStyle name="Normal 11 5 3 2" xfId="10811" xr:uid="{00000000-0005-0000-0000-000056B30000}"/>
    <cellStyle name="Normal 11 5 3 2 2" xfId="10812" xr:uid="{00000000-0005-0000-0000-000057B30000}"/>
    <cellStyle name="Normal 11 5 3 2 3" xfId="49527" xr:uid="{00000000-0005-0000-0000-000058B30000}"/>
    <cellStyle name="Normal 11 5 3 2 4" xfId="49528" xr:uid="{00000000-0005-0000-0000-000059B30000}"/>
    <cellStyle name="Normal 11 5 3 2 5" xfId="49529" xr:uid="{00000000-0005-0000-0000-00005AB30000}"/>
    <cellStyle name="Normal 11 5 3 2 6" xfId="49530" xr:uid="{00000000-0005-0000-0000-00005BB30000}"/>
    <cellStyle name="Normal 11 5 3 2 7" xfId="49531" xr:uid="{00000000-0005-0000-0000-00005CB30000}"/>
    <cellStyle name="Normal 11 5 3 2 8" xfId="49532" xr:uid="{00000000-0005-0000-0000-00005DB30000}"/>
    <cellStyle name="Normal 11 5 3 2 9" xfId="49533" xr:uid="{00000000-0005-0000-0000-00005EB30000}"/>
    <cellStyle name="Normal 11 5 3 3" xfId="10813" xr:uid="{00000000-0005-0000-0000-00005FB30000}"/>
    <cellStyle name="Normal 11 5 3 4" xfId="49534" xr:uid="{00000000-0005-0000-0000-000060B30000}"/>
    <cellStyle name="Normal 11 5 3 5" xfId="49535" xr:uid="{00000000-0005-0000-0000-000061B30000}"/>
    <cellStyle name="Normal 11 5 3 6" xfId="49536" xr:uid="{00000000-0005-0000-0000-000062B30000}"/>
    <cellStyle name="Normal 11 5 3 7" xfId="49537" xr:uid="{00000000-0005-0000-0000-000063B30000}"/>
    <cellStyle name="Normal 11 5 3 8" xfId="49538" xr:uid="{00000000-0005-0000-0000-000064B30000}"/>
    <cellStyle name="Normal 11 5 3 9" xfId="49539" xr:uid="{00000000-0005-0000-0000-000065B30000}"/>
    <cellStyle name="Normal 11 5 4" xfId="10814" xr:uid="{00000000-0005-0000-0000-000066B30000}"/>
    <cellStyle name="Normal 11 5 4 2" xfId="10815" xr:uid="{00000000-0005-0000-0000-000067B30000}"/>
    <cellStyle name="Normal 11 5 4 3" xfId="49540" xr:uid="{00000000-0005-0000-0000-000068B30000}"/>
    <cellStyle name="Normal 11 5 4 4" xfId="49541" xr:uid="{00000000-0005-0000-0000-000069B30000}"/>
    <cellStyle name="Normal 11 5 4 5" xfId="49542" xr:uid="{00000000-0005-0000-0000-00006AB30000}"/>
    <cellStyle name="Normal 11 5 4 6" xfId="49543" xr:uid="{00000000-0005-0000-0000-00006BB30000}"/>
    <cellStyle name="Normal 11 5 4 7" xfId="49544" xr:uid="{00000000-0005-0000-0000-00006CB30000}"/>
    <cellStyle name="Normal 11 5 4 8" xfId="49545" xr:uid="{00000000-0005-0000-0000-00006DB30000}"/>
    <cellStyle name="Normal 11 5 4 9" xfId="49546" xr:uid="{00000000-0005-0000-0000-00006EB30000}"/>
    <cellStyle name="Normal 11 5 5" xfId="10816" xr:uid="{00000000-0005-0000-0000-00006FB30000}"/>
    <cellStyle name="Normal 11 5 6" xfId="49547" xr:uid="{00000000-0005-0000-0000-000070B30000}"/>
    <cellStyle name="Normal 11 5 7" xfId="49548" xr:uid="{00000000-0005-0000-0000-000071B30000}"/>
    <cellStyle name="Normal 11 5 8" xfId="49549" xr:uid="{00000000-0005-0000-0000-000072B30000}"/>
    <cellStyle name="Normal 11 5 9" xfId="49550" xr:uid="{00000000-0005-0000-0000-000073B30000}"/>
    <cellStyle name="Normal 11 6" xfId="10817" xr:uid="{00000000-0005-0000-0000-000074B30000}"/>
    <cellStyle name="Normal 11 6 10" xfId="49551" xr:uid="{00000000-0005-0000-0000-000075B30000}"/>
    <cellStyle name="Normal 11 6 2" xfId="10818" xr:uid="{00000000-0005-0000-0000-000076B30000}"/>
    <cellStyle name="Normal 11 6 2 2" xfId="10819" xr:uid="{00000000-0005-0000-0000-000077B30000}"/>
    <cellStyle name="Normal 11 6 2 3" xfId="49552" xr:uid="{00000000-0005-0000-0000-000078B30000}"/>
    <cellStyle name="Normal 11 6 2 4" xfId="49553" xr:uid="{00000000-0005-0000-0000-000079B30000}"/>
    <cellStyle name="Normal 11 6 2 5" xfId="49554" xr:uid="{00000000-0005-0000-0000-00007AB30000}"/>
    <cellStyle name="Normal 11 6 2 6" xfId="49555" xr:uid="{00000000-0005-0000-0000-00007BB30000}"/>
    <cellStyle name="Normal 11 6 2 7" xfId="49556" xr:uid="{00000000-0005-0000-0000-00007CB30000}"/>
    <cellStyle name="Normal 11 6 2 8" xfId="49557" xr:uid="{00000000-0005-0000-0000-00007DB30000}"/>
    <cellStyle name="Normal 11 6 2 9" xfId="49558" xr:uid="{00000000-0005-0000-0000-00007EB30000}"/>
    <cellStyle name="Normal 11 6 3" xfId="10820" xr:uid="{00000000-0005-0000-0000-00007FB30000}"/>
    <cellStyle name="Normal 11 6 4" xfId="49559" xr:uid="{00000000-0005-0000-0000-000080B30000}"/>
    <cellStyle name="Normal 11 6 5" xfId="49560" xr:uid="{00000000-0005-0000-0000-000081B30000}"/>
    <cellStyle name="Normal 11 6 6" xfId="49561" xr:uid="{00000000-0005-0000-0000-000082B30000}"/>
    <cellStyle name="Normal 11 6 7" xfId="49562" xr:uid="{00000000-0005-0000-0000-000083B30000}"/>
    <cellStyle name="Normal 11 6 8" xfId="49563" xr:uid="{00000000-0005-0000-0000-000084B30000}"/>
    <cellStyle name="Normal 11 6 9" xfId="49564" xr:uid="{00000000-0005-0000-0000-000085B30000}"/>
    <cellStyle name="Normal 11 7" xfId="10821" xr:uid="{00000000-0005-0000-0000-000086B30000}"/>
    <cellStyle name="Normal 11 7 10" xfId="49565" xr:uid="{00000000-0005-0000-0000-000087B30000}"/>
    <cellStyle name="Normal 11 7 2" xfId="10822" xr:uid="{00000000-0005-0000-0000-000088B30000}"/>
    <cellStyle name="Normal 11 7 2 2" xfId="10823" xr:uid="{00000000-0005-0000-0000-000089B30000}"/>
    <cellStyle name="Normal 11 7 2 3" xfId="49566" xr:uid="{00000000-0005-0000-0000-00008AB30000}"/>
    <cellStyle name="Normal 11 7 2 4" xfId="49567" xr:uid="{00000000-0005-0000-0000-00008BB30000}"/>
    <cellStyle name="Normal 11 7 2 5" xfId="49568" xr:uid="{00000000-0005-0000-0000-00008CB30000}"/>
    <cellStyle name="Normal 11 7 2 6" xfId="49569" xr:uid="{00000000-0005-0000-0000-00008DB30000}"/>
    <cellStyle name="Normal 11 7 2 7" xfId="49570" xr:uid="{00000000-0005-0000-0000-00008EB30000}"/>
    <cellStyle name="Normal 11 7 2 8" xfId="49571" xr:uid="{00000000-0005-0000-0000-00008FB30000}"/>
    <cellStyle name="Normal 11 7 2 9" xfId="49572" xr:uid="{00000000-0005-0000-0000-000090B30000}"/>
    <cellStyle name="Normal 11 7 3" xfId="10824" xr:uid="{00000000-0005-0000-0000-000091B30000}"/>
    <cellStyle name="Normal 11 7 4" xfId="49573" xr:uid="{00000000-0005-0000-0000-000092B30000}"/>
    <cellStyle name="Normal 11 7 5" xfId="49574" xr:uid="{00000000-0005-0000-0000-000093B30000}"/>
    <cellStyle name="Normal 11 7 6" xfId="49575" xr:uid="{00000000-0005-0000-0000-000094B30000}"/>
    <cellStyle name="Normal 11 7 7" xfId="49576" xr:uid="{00000000-0005-0000-0000-000095B30000}"/>
    <cellStyle name="Normal 11 7 8" xfId="49577" xr:uid="{00000000-0005-0000-0000-000096B30000}"/>
    <cellStyle name="Normal 11 7 9" xfId="49578" xr:uid="{00000000-0005-0000-0000-000097B30000}"/>
    <cellStyle name="Normal 11 8" xfId="10825" xr:uid="{00000000-0005-0000-0000-000098B30000}"/>
    <cellStyle name="Normal 11 8 10" xfId="49579" xr:uid="{00000000-0005-0000-0000-000099B30000}"/>
    <cellStyle name="Normal 11 8 2" xfId="10826" xr:uid="{00000000-0005-0000-0000-00009AB30000}"/>
    <cellStyle name="Normal 11 8 2 2" xfId="10827" xr:uid="{00000000-0005-0000-0000-00009BB30000}"/>
    <cellStyle name="Normal 11 8 2 3" xfId="49580" xr:uid="{00000000-0005-0000-0000-00009CB30000}"/>
    <cellStyle name="Normal 11 8 2 4" xfId="49581" xr:uid="{00000000-0005-0000-0000-00009DB30000}"/>
    <cellStyle name="Normal 11 8 2 5" xfId="49582" xr:uid="{00000000-0005-0000-0000-00009EB30000}"/>
    <cellStyle name="Normal 11 8 2 6" xfId="49583" xr:uid="{00000000-0005-0000-0000-00009FB30000}"/>
    <cellStyle name="Normal 11 8 2 7" xfId="49584" xr:uid="{00000000-0005-0000-0000-0000A0B30000}"/>
    <cellStyle name="Normal 11 8 2 8" xfId="49585" xr:uid="{00000000-0005-0000-0000-0000A1B30000}"/>
    <cellStyle name="Normal 11 8 2 9" xfId="49586" xr:uid="{00000000-0005-0000-0000-0000A2B30000}"/>
    <cellStyle name="Normal 11 8 3" xfId="10828" xr:uid="{00000000-0005-0000-0000-0000A3B30000}"/>
    <cellStyle name="Normal 11 8 4" xfId="49587" xr:uid="{00000000-0005-0000-0000-0000A4B30000}"/>
    <cellStyle name="Normal 11 8 5" xfId="49588" xr:uid="{00000000-0005-0000-0000-0000A5B30000}"/>
    <cellStyle name="Normal 11 8 6" xfId="49589" xr:uid="{00000000-0005-0000-0000-0000A6B30000}"/>
    <cellStyle name="Normal 11 8 7" xfId="49590" xr:uid="{00000000-0005-0000-0000-0000A7B30000}"/>
    <cellStyle name="Normal 11 8 8" xfId="49591" xr:uid="{00000000-0005-0000-0000-0000A8B30000}"/>
    <cellStyle name="Normal 11 8 9" xfId="49592" xr:uid="{00000000-0005-0000-0000-0000A9B30000}"/>
    <cellStyle name="Normal 11 9" xfId="10829" xr:uid="{00000000-0005-0000-0000-0000AAB30000}"/>
    <cellStyle name="Normal 11 9 2" xfId="10830" xr:uid="{00000000-0005-0000-0000-0000ABB30000}"/>
    <cellStyle name="Normal 11 9 3" xfId="49593" xr:uid="{00000000-0005-0000-0000-0000ACB30000}"/>
    <cellStyle name="Normal 11 9 4" xfId="49594" xr:uid="{00000000-0005-0000-0000-0000ADB30000}"/>
    <cellStyle name="Normal 11 9 5" xfId="49595" xr:uid="{00000000-0005-0000-0000-0000AEB30000}"/>
    <cellStyle name="Normal 11 9 6" xfId="49596" xr:uid="{00000000-0005-0000-0000-0000AFB30000}"/>
    <cellStyle name="Normal 11 9 7" xfId="49597" xr:uid="{00000000-0005-0000-0000-0000B0B30000}"/>
    <cellStyle name="Normal 11 9 8" xfId="49598" xr:uid="{00000000-0005-0000-0000-0000B1B30000}"/>
    <cellStyle name="Normal 11 9 9" xfId="49599" xr:uid="{00000000-0005-0000-0000-0000B2B30000}"/>
    <cellStyle name="Normal 12" xfId="10831" xr:uid="{00000000-0005-0000-0000-0000B3B30000}"/>
    <cellStyle name="Normal 12 10" xfId="49600" xr:uid="{00000000-0005-0000-0000-0000B4B30000}"/>
    <cellStyle name="Normal 12 11" xfId="49601" xr:uid="{00000000-0005-0000-0000-0000B5B30000}"/>
    <cellStyle name="Normal 12 12" xfId="49602" xr:uid="{00000000-0005-0000-0000-0000B6B30000}"/>
    <cellStyle name="Normal 12 13" xfId="49603" xr:uid="{00000000-0005-0000-0000-0000B7B30000}"/>
    <cellStyle name="Normal 12 14" xfId="49604" xr:uid="{00000000-0005-0000-0000-0000B8B30000}"/>
    <cellStyle name="Normal 12 15" xfId="49605" xr:uid="{00000000-0005-0000-0000-0000B9B30000}"/>
    <cellStyle name="Normal 12 16" xfId="49606" xr:uid="{00000000-0005-0000-0000-0000BAB30000}"/>
    <cellStyle name="Normal 12 17" xfId="62015" xr:uid="{00000000-0005-0000-0000-0000BBB30000}"/>
    <cellStyle name="Normal 12 2" xfId="10832" xr:uid="{00000000-0005-0000-0000-0000BCB30000}"/>
    <cellStyle name="Normal 12 2 10" xfId="49607" xr:uid="{00000000-0005-0000-0000-0000BDB30000}"/>
    <cellStyle name="Normal 12 2 11" xfId="49608" xr:uid="{00000000-0005-0000-0000-0000BEB30000}"/>
    <cellStyle name="Normal 12 2 12" xfId="49609" xr:uid="{00000000-0005-0000-0000-0000BFB30000}"/>
    <cellStyle name="Normal 12 2 13" xfId="49610" xr:uid="{00000000-0005-0000-0000-0000C0B30000}"/>
    <cellStyle name="Normal 12 2 2" xfId="10833" xr:uid="{00000000-0005-0000-0000-0000C1B30000}"/>
    <cellStyle name="Normal 12 2 2 10" xfId="49611" xr:uid="{00000000-0005-0000-0000-0000C2B30000}"/>
    <cellStyle name="Normal 12 2 2 11" xfId="49612" xr:uid="{00000000-0005-0000-0000-0000C3B30000}"/>
    <cellStyle name="Normal 12 2 2 12" xfId="49613" xr:uid="{00000000-0005-0000-0000-0000C4B30000}"/>
    <cellStyle name="Normal 12 2 2 2" xfId="10834" xr:uid="{00000000-0005-0000-0000-0000C5B30000}"/>
    <cellStyle name="Normal 12 2 2 2 10" xfId="49614" xr:uid="{00000000-0005-0000-0000-0000C6B30000}"/>
    <cellStyle name="Normal 12 2 2 2 2" xfId="10835" xr:uid="{00000000-0005-0000-0000-0000C7B30000}"/>
    <cellStyle name="Normal 12 2 2 2 2 2" xfId="10836" xr:uid="{00000000-0005-0000-0000-0000C8B30000}"/>
    <cellStyle name="Normal 12 2 2 2 2 3" xfId="49615" xr:uid="{00000000-0005-0000-0000-0000C9B30000}"/>
    <cellStyle name="Normal 12 2 2 2 2 4" xfId="49616" xr:uid="{00000000-0005-0000-0000-0000CAB30000}"/>
    <cellStyle name="Normal 12 2 2 2 2 5" xfId="49617" xr:uid="{00000000-0005-0000-0000-0000CBB30000}"/>
    <cellStyle name="Normal 12 2 2 2 2 6" xfId="49618" xr:uid="{00000000-0005-0000-0000-0000CCB30000}"/>
    <cellStyle name="Normal 12 2 2 2 2 7" xfId="49619" xr:uid="{00000000-0005-0000-0000-0000CDB30000}"/>
    <cellStyle name="Normal 12 2 2 2 2 8" xfId="49620" xr:uid="{00000000-0005-0000-0000-0000CEB30000}"/>
    <cellStyle name="Normal 12 2 2 2 2 9" xfId="49621" xr:uid="{00000000-0005-0000-0000-0000CFB30000}"/>
    <cellStyle name="Normal 12 2 2 2 3" xfId="10837" xr:uid="{00000000-0005-0000-0000-0000D0B30000}"/>
    <cellStyle name="Normal 12 2 2 2 4" xfId="49622" xr:uid="{00000000-0005-0000-0000-0000D1B30000}"/>
    <cellStyle name="Normal 12 2 2 2 5" xfId="49623" xr:uid="{00000000-0005-0000-0000-0000D2B30000}"/>
    <cellStyle name="Normal 12 2 2 2 6" xfId="49624" xr:uid="{00000000-0005-0000-0000-0000D3B30000}"/>
    <cellStyle name="Normal 12 2 2 2 7" xfId="49625" xr:uid="{00000000-0005-0000-0000-0000D4B30000}"/>
    <cellStyle name="Normal 12 2 2 2 8" xfId="49626" xr:uid="{00000000-0005-0000-0000-0000D5B30000}"/>
    <cellStyle name="Normal 12 2 2 2 9" xfId="49627" xr:uid="{00000000-0005-0000-0000-0000D6B30000}"/>
    <cellStyle name="Normal 12 2 2 3" xfId="10838" xr:uid="{00000000-0005-0000-0000-0000D7B30000}"/>
    <cellStyle name="Normal 12 2 2 3 10" xfId="49628" xr:uid="{00000000-0005-0000-0000-0000D8B30000}"/>
    <cellStyle name="Normal 12 2 2 3 2" xfId="10839" xr:uid="{00000000-0005-0000-0000-0000D9B30000}"/>
    <cellStyle name="Normal 12 2 2 3 2 2" xfId="10840" xr:uid="{00000000-0005-0000-0000-0000DAB30000}"/>
    <cellStyle name="Normal 12 2 2 3 2 3" xfId="49629" xr:uid="{00000000-0005-0000-0000-0000DBB30000}"/>
    <cellStyle name="Normal 12 2 2 3 2 4" xfId="49630" xr:uid="{00000000-0005-0000-0000-0000DCB30000}"/>
    <cellStyle name="Normal 12 2 2 3 2 5" xfId="49631" xr:uid="{00000000-0005-0000-0000-0000DDB30000}"/>
    <cellStyle name="Normal 12 2 2 3 2 6" xfId="49632" xr:uid="{00000000-0005-0000-0000-0000DEB30000}"/>
    <cellStyle name="Normal 12 2 2 3 2 7" xfId="49633" xr:uid="{00000000-0005-0000-0000-0000DFB30000}"/>
    <cellStyle name="Normal 12 2 2 3 2 8" xfId="49634" xr:uid="{00000000-0005-0000-0000-0000E0B30000}"/>
    <cellStyle name="Normal 12 2 2 3 2 9" xfId="49635" xr:uid="{00000000-0005-0000-0000-0000E1B30000}"/>
    <cellStyle name="Normal 12 2 2 3 3" xfId="10841" xr:uid="{00000000-0005-0000-0000-0000E2B30000}"/>
    <cellStyle name="Normal 12 2 2 3 4" xfId="49636" xr:uid="{00000000-0005-0000-0000-0000E3B30000}"/>
    <cellStyle name="Normal 12 2 2 3 5" xfId="49637" xr:uid="{00000000-0005-0000-0000-0000E4B30000}"/>
    <cellStyle name="Normal 12 2 2 3 6" xfId="49638" xr:uid="{00000000-0005-0000-0000-0000E5B30000}"/>
    <cellStyle name="Normal 12 2 2 3 7" xfId="49639" xr:uid="{00000000-0005-0000-0000-0000E6B30000}"/>
    <cellStyle name="Normal 12 2 2 3 8" xfId="49640" xr:uid="{00000000-0005-0000-0000-0000E7B30000}"/>
    <cellStyle name="Normal 12 2 2 3 9" xfId="49641" xr:uid="{00000000-0005-0000-0000-0000E8B30000}"/>
    <cellStyle name="Normal 12 2 2 4" xfId="10842" xr:uid="{00000000-0005-0000-0000-0000E9B30000}"/>
    <cellStyle name="Normal 12 2 2 4 2" xfId="10843" xr:uid="{00000000-0005-0000-0000-0000EAB30000}"/>
    <cellStyle name="Normal 12 2 2 4 3" xfId="49642" xr:uid="{00000000-0005-0000-0000-0000EBB30000}"/>
    <cellStyle name="Normal 12 2 2 4 4" xfId="49643" xr:uid="{00000000-0005-0000-0000-0000ECB30000}"/>
    <cellStyle name="Normal 12 2 2 4 5" xfId="49644" xr:uid="{00000000-0005-0000-0000-0000EDB30000}"/>
    <cellStyle name="Normal 12 2 2 4 6" xfId="49645" xr:uid="{00000000-0005-0000-0000-0000EEB30000}"/>
    <cellStyle name="Normal 12 2 2 4 7" xfId="49646" xr:uid="{00000000-0005-0000-0000-0000EFB30000}"/>
    <cellStyle name="Normal 12 2 2 4 8" xfId="49647" xr:uid="{00000000-0005-0000-0000-0000F0B30000}"/>
    <cellStyle name="Normal 12 2 2 4 9" xfId="49648" xr:uid="{00000000-0005-0000-0000-0000F1B30000}"/>
    <cellStyle name="Normal 12 2 2 5" xfId="10844" xr:uid="{00000000-0005-0000-0000-0000F2B30000}"/>
    <cellStyle name="Normal 12 2 2 6" xfId="49649" xr:uid="{00000000-0005-0000-0000-0000F3B30000}"/>
    <cellStyle name="Normal 12 2 2 7" xfId="49650" xr:uid="{00000000-0005-0000-0000-0000F4B30000}"/>
    <cellStyle name="Normal 12 2 2 8" xfId="49651" xr:uid="{00000000-0005-0000-0000-0000F5B30000}"/>
    <cellStyle name="Normal 12 2 2 9" xfId="49652" xr:uid="{00000000-0005-0000-0000-0000F6B30000}"/>
    <cellStyle name="Normal 12 2 3" xfId="10845" xr:uid="{00000000-0005-0000-0000-0000F7B30000}"/>
    <cellStyle name="Normal 12 2 3 10" xfId="49653" xr:uid="{00000000-0005-0000-0000-0000F8B30000}"/>
    <cellStyle name="Normal 12 2 3 2" xfId="10846" xr:uid="{00000000-0005-0000-0000-0000F9B30000}"/>
    <cellStyle name="Normal 12 2 3 2 2" xfId="10847" xr:uid="{00000000-0005-0000-0000-0000FAB30000}"/>
    <cellStyle name="Normal 12 2 3 2 3" xfId="49654" xr:uid="{00000000-0005-0000-0000-0000FBB30000}"/>
    <cellStyle name="Normal 12 2 3 2 4" xfId="49655" xr:uid="{00000000-0005-0000-0000-0000FCB30000}"/>
    <cellStyle name="Normal 12 2 3 2 5" xfId="49656" xr:uid="{00000000-0005-0000-0000-0000FDB30000}"/>
    <cellStyle name="Normal 12 2 3 2 6" xfId="49657" xr:uid="{00000000-0005-0000-0000-0000FEB30000}"/>
    <cellStyle name="Normal 12 2 3 2 7" xfId="49658" xr:uid="{00000000-0005-0000-0000-0000FFB30000}"/>
    <cellStyle name="Normal 12 2 3 2 8" xfId="49659" xr:uid="{00000000-0005-0000-0000-000000B40000}"/>
    <cellStyle name="Normal 12 2 3 2 9" xfId="49660" xr:uid="{00000000-0005-0000-0000-000001B40000}"/>
    <cellStyle name="Normal 12 2 3 3" xfId="10848" xr:uid="{00000000-0005-0000-0000-000002B40000}"/>
    <cellStyle name="Normal 12 2 3 4" xfId="49661" xr:uid="{00000000-0005-0000-0000-000003B40000}"/>
    <cellStyle name="Normal 12 2 3 5" xfId="49662" xr:uid="{00000000-0005-0000-0000-000004B40000}"/>
    <cellStyle name="Normal 12 2 3 6" xfId="49663" xr:uid="{00000000-0005-0000-0000-000005B40000}"/>
    <cellStyle name="Normal 12 2 3 7" xfId="49664" xr:uid="{00000000-0005-0000-0000-000006B40000}"/>
    <cellStyle name="Normal 12 2 3 8" xfId="49665" xr:uid="{00000000-0005-0000-0000-000007B40000}"/>
    <cellStyle name="Normal 12 2 3 9" xfId="49666" xr:uid="{00000000-0005-0000-0000-000008B40000}"/>
    <cellStyle name="Normal 12 2 4" xfId="10849" xr:uid="{00000000-0005-0000-0000-000009B40000}"/>
    <cellStyle name="Normal 12 2 4 10" xfId="49667" xr:uid="{00000000-0005-0000-0000-00000AB40000}"/>
    <cellStyle name="Normal 12 2 4 2" xfId="10850" xr:uid="{00000000-0005-0000-0000-00000BB40000}"/>
    <cellStyle name="Normal 12 2 4 2 2" xfId="10851" xr:uid="{00000000-0005-0000-0000-00000CB40000}"/>
    <cellStyle name="Normal 12 2 4 2 3" xfId="49668" xr:uid="{00000000-0005-0000-0000-00000DB40000}"/>
    <cellStyle name="Normal 12 2 4 2 4" xfId="49669" xr:uid="{00000000-0005-0000-0000-00000EB40000}"/>
    <cellStyle name="Normal 12 2 4 2 5" xfId="49670" xr:uid="{00000000-0005-0000-0000-00000FB40000}"/>
    <cellStyle name="Normal 12 2 4 2 6" xfId="49671" xr:uid="{00000000-0005-0000-0000-000010B40000}"/>
    <cellStyle name="Normal 12 2 4 2 7" xfId="49672" xr:uid="{00000000-0005-0000-0000-000011B40000}"/>
    <cellStyle name="Normal 12 2 4 2 8" xfId="49673" xr:uid="{00000000-0005-0000-0000-000012B40000}"/>
    <cellStyle name="Normal 12 2 4 2 9" xfId="49674" xr:uid="{00000000-0005-0000-0000-000013B40000}"/>
    <cellStyle name="Normal 12 2 4 3" xfId="10852" xr:uid="{00000000-0005-0000-0000-000014B40000}"/>
    <cellStyle name="Normal 12 2 4 4" xfId="49675" xr:uid="{00000000-0005-0000-0000-000015B40000}"/>
    <cellStyle name="Normal 12 2 4 5" xfId="49676" xr:uid="{00000000-0005-0000-0000-000016B40000}"/>
    <cellStyle name="Normal 12 2 4 6" xfId="49677" xr:uid="{00000000-0005-0000-0000-000017B40000}"/>
    <cellStyle name="Normal 12 2 4 7" xfId="49678" xr:uid="{00000000-0005-0000-0000-000018B40000}"/>
    <cellStyle name="Normal 12 2 4 8" xfId="49679" xr:uid="{00000000-0005-0000-0000-000019B40000}"/>
    <cellStyle name="Normal 12 2 4 9" xfId="49680" xr:uid="{00000000-0005-0000-0000-00001AB40000}"/>
    <cellStyle name="Normal 12 2 5" xfId="10853" xr:uid="{00000000-0005-0000-0000-00001BB40000}"/>
    <cellStyle name="Normal 12 2 5 2" xfId="10854" xr:uid="{00000000-0005-0000-0000-00001CB40000}"/>
    <cellStyle name="Normal 12 2 5 3" xfId="49681" xr:uid="{00000000-0005-0000-0000-00001DB40000}"/>
    <cellStyle name="Normal 12 2 5 4" xfId="49682" xr:uid="{00000000-0005-0000-0000-00001EB40000}"/>
    <cellStyle name="Normal 12 2 5 5" xfId="49683" xr:uid="{00000000-0005-0000-0000-00001FB40000}"/>
    <cellStyle name="Normal 12 2 5 6" xfId="49684" xr:uid="{00000000-0005-0000-0000-000020B40000}"/>
    <cellStyle name="Normal 12 2 5 7" xfId="49685" xr:uid="{00000000-0005-0000-0000-000021B40000}"/>
    <cellStyle name="Normal 12 2 5 8" xfId="49686" xr:uid="{00000000-0005-0000-0000-000022B40000}"/>
    <cellStyle name="Normal 12 2 5 9" xfId="49687" xr:uid="{00000000-0005-0000-0000-000023B40000}"/>
    <cellStyle name="Normal 12 2 6" xfId="10855" xr:uid="{00000000-0005-0000-0000-000024B40000}"/>
    <cellStyle name="Normal 12 2 7" xfId="49688" xr:uid="{00000000-0005-0000-0000-000025B40000}"/>
    <cellStyle name="Normal 12 2 8" xfId="49689" xr:uid="{00000000-0005-0000-0000-000026B40000}"/>
    <cellStyle name="Normal 12 2 9" xfId="49690" xr:uid="{00000000-0005-0000-0000-000027B40000}"/>
    <cellStyle name="Normal 12 3" xfId="10856" xr:uid="{00000000-0005-0000-0000-000028B40000}"/>
    <cellStyle name="Normal 12 3 10" xfId="49691" xr:uid="{00000000-0005-0000-0000-000029B40000}"/>
    <cellStyle name="Normal 12 3 11" xfId="49692" xr:uid="{00000000-0005-0000-0000-00002AB40000}"/>
    <cellStyle name="Normal 12 3 12" xfId="49693" xr:uid="{00000000-0005-0000-0000-00002BB40000}"/>
    <cellStyle name="Normal 12 3 13" xfId="49694" xr:uid="{00000000-0005-0000-0000-00002CB40000}"/>
    <cellStyle name="Normal 12 3 2" xfId="10857" xr:uid="{00000000-0005-0000-0000-00002DB40000}"/>
    <cellStyle name="Normal 12 3 2 10" xfId="49695" xr:uid="{00000000-0005-0000-0000-00002EB40000}"/>
    <cellStyle name="Normal 12 3 2 11" xfId="49696" xr:uid="{00000000-0005-0000-0000-00002FB40000}"/>
    <cellStyle name="Normal 12 3 2 12" xfId="49697" xr:uid="{00000000-0005-0000-0000-000030B40000}"/>
    <cellStyle name="Normal 12 3 2 2" xfId="10858" xr:uid="{00000000-0005-0000-0000-000031B40000}"/>
    <cellStyle name="Normal 12 3 2 2 10" xfId="49698" xr:uid="{00000000-0005-0000-0000-000032B40000}"/>
    <cellStyle name="Normal 12 3 2 2 2" xfId="10859" xr:uid="{00000000-0005-0000-0000-000033B40000}"/>
    <cellStyle name="Normal 12 3 2 2 2 2" xfId="10860" xr:uid="{00000000-0005-0000-0000-000034B40000}"/>
    <cellStyle name="Normal 12 3 2 2 2 3" xfId="49699" xr:uid="{00000000-0005-0000-0000-000035B40000}"/>
    <cellStyle name="Normal 12 3 2 2 2 4" xfId="49700" xr:uid="{00000000-0005-0000-0000-000036B40000}"/>
    <cellStyle name="Normal 12 3 2 2 2 5" xfId="49701" xr:uid="{00000000-0005-0000-0000-000037B40000}"/>
    <cellStyle name="Normal 12 3 2 2 2 6" xfId="49702" xr:uid="{00000000-0005-0000-0000-000038B40000}"/>
    <cellStyle name="Normal 12 3 2 2 2 7" xfId="49703" xr:uid="{00000000-0005-0000-0000-000039B40000}"/>
    <cellStyle name="Normal 12 3 2 2 2 8" xfId="49704" xr:uid="{00000000-0005-0000-0000-00003AB40000}"/>
    <cellStyle name="Normal 12 3 2 2 2 9" xfId="49705" xr:uid="{00000000-0005-0000-0000-00003BB40000}"/>
    <cellStyle name="Normal 12 3 2 2 3" xfId="10861" xr:uid="{00000000-0005-0000-0000-00003CB40000}"/>
    <cellStyle name="Normal 12 3 2 2 4" xfId="49706" xr:uid="{00000000-0005-0000-0000-00003DB40000}"/>
    <cellStyle name="Normal 12 3 2 2 5" xfId="49707" xr:uid="{00000000-0005-0000-0000-00003EB40000}"/>
    <cellStyle name="Normal 12 3 2 2 6" xfId="49708" xr:uid="{00000000-0005-0000-0000-00003FB40000}"/>
    <cellStyle name="Normal 12 3 2 2 7" xfId="49709" xr:uid="{00000000-0005-0000-0000-000040B40000}"/>
    <cellStyle name="Normal 12 3 2 2 8" xfId="49710" xr:uid="{00000000-0005-0000-0000-000041B40000}"/>
    <cellStyle name="Normal 12 3 2 2 9" xfId="49711" xr:uid="{00000000-0005-0000-0000-000042B40000}"/>
    <cellStyle name="Normal 12 3 2 3" xfId="10862" xr:uid="{00000000-0005-0000-0000-000043B40000}"/>
    <cellStyle name="Normal 12 3 2 3 10" xfId="49712" xr:uid="{00000000-0005-0000-0000-000044B40000}"/>
    <cellStyle name="Normal 12 3 2 3 2" xfId="10863" xr:uid="{00000000-0005-0000-0000-000045B40000}"/>
    <cellStyle name="Normal 12 3 2 3 2 2" xfId="10864" xr:uid="{00000000-0005-0000-0000-000046B40000}"/>
    <cellStyle name="Normal 12 3 2 3 2 3" xfId="49713" xr:uid="{00000000-0005-0000-0000-000047B40000}"/>
    <cellStyle name="Normal 12 3 2 3 2 4" xfId="49714" xr:uid="{00000000-0005-0000-0000-000048B40000}"/>
    <cellStyle name="Normal 12 3 2 3 2 5" xfId="49715" xr:uid="{00000000-0005-0000-0000-000049B40000}"/>
    <cellStyle name="Normal 12 3 2 3 2 6" xfId="49716" xr:uid="{00000000-0005-0000-0000-00004AB40000}"/>
    <cellStyle name="Normal 12 3 2 3 2 7" xfId="49717" xr:uid="{00000000-0005-0000-0000-00004BB40000}"/>
    <cellStyle name="Normal 12 3 2 3 2 8" xfId="49718" xr:uid="{00000000-0005-0000-0000-00004CB40000}"/>
    <cellStyle name="Normal 12 3 2 3 2 9" xfId="49719" xr:uid="{00000000-0005-0000-0000-00004DB40000}"/>
    <cellStyle name="Normal 12 3 2 3 3" xfId="10865" xr:uid="{00000000-0005-0000-0000-00004EB40000}"/>
    <cellStyle name="Normal 12 3 2 3 4" xfId="49720" xr:uid="{00000000-0005-0000-0000-00004FB40000}"/>
    <cellStyle name="Normal 12 3 2 3 5" xfId="49721" xr:uid="{00000000-0005-0000-0000-000050B40000}"/>
    <cellStyle name="Normal 12 3 2 3 6" xfId="49722" xr:uid="{00000000-0005-0000-0000-000051B40000}"/>
    <cellStyle name="Normal 12 3 2 3 7" xfId="49723" xr:uid="{00000000-0005-0000-0000-000052B40000}"/>
    <cellStyle name="Normal 12 3 2 3 8" xfId="49724" xr:uid="{00000000-0005-0000-0000-000053B40000}"/>
    <cellStyle name="Normal 12 3 2 3 9" xfId="49725" xr:uid="{00000000-0005-0000-0000-000054B40000}"/>
    <cellStyle name="Normal 12 3 2 4" xfId="10866" xr:uid="{00000000-0005-0000-0000-000055B40000}"/>
    <cellStyle name="Normal 12 3 2 4 2" xfId="10867" xr:uid="{00000000-0005-0000-0000-000056B40000}"/>
    <cellStyle name="Normal 12 3 2 4 3" xfId="49726" xr:uid="{00000000-0005-0000-0000-000057B40000}"/>
    <cellStyle name="Normal 12 3 2 4 4" xfId="49727" xr:uid="{00000000-0005-0000-0000-000058B40000}"/>
    <cellStyle name="Normal 12 3 2 4 5" xfId="49728" xr:uid="{00000000-0005-0000-0000-000059B40000}"/>
    <cellStyle name="Normal 12 3 2 4 6" xfId="49729" xr:uid="{00000000-0005-0000-0000-00005AB40000}"/>
    <cellStyle name="Normal 12 3 2 4 7" xfId="49730" xr:uid="{00000000-0005-0000-0000-00005BB40000}"/>
    <cellStyle name="Normal 12 3 2 4 8" xfId="49731" xr:uid="{00000000-0005-0000-0000-00005CB40000}"/>
    <cellStyle name="Normal 12 3 2 4 9" xfId="49732" xr:uid="{00000000-0005-0000-0000-00005DB40000}"/>
    <cellStyle name="Normal 12 3 2 5" xfId="10868" xr:uid="{00000000-0005-0000-0000-00005EB40000}"/>
    <cellStyle name="Normal 12 3 2 6" xfId="49733" xr:uid="{00000000-0005-0000-0000-00005FB40000}"/>
    <cellStyle name="Normal 12 3 2 7" xfId="49734" xr:uid="{00000000-0005-0000-0000-000060B40000}"/>
    <cellStyle name="Normal 12 3 2 8" xfId="49735" xr:uid="{00000000-0005-0000-0000-000061B40000}"/>
    <cellStyle name="Normal 12 3 2 9" xfId="49736" xr:uid="{00000000-0005-0000-0000-000062B40000}"/>
    <cellStyle name="Normal 12 3 3" xfId="10869" xr:uid="{00000000-0005-0000-0000-000063B40000}"/>
    <cellStyle name="Normal 12 3 3 10" xfId="49737" xr:uid="{00000000-0005-0000-0000-000064B40000}"/>
    <cellStyle name="Normal 12 3 3 2" xfId="10870" xr:uid="{00000000-0005-0000-0000-000065B40000}"/>
    <cellStyle name="Normal 12 3 3 2 2" xfId="10871" xr:uid="{00000000-0005-0000-0000-000066B40000}"/>
    <cellStyle name="Normal 12 3 3 2 3" xfId="49738" xr:uid="{00000000-0005-0000-0000-000067B40000}"/>
    <cellStyle name="Normal 12 3 3 2 4" xfId="49739" xr:uid="{00000000-0005-0000-0000-000068B40000}"/>
    <cellStyle name="Normal 12 3 3 2 5" xfId="49740" xr:uid="{00000000-0005-0000-0000-000069B40000}"/>
    <cellStyle name="Normal 12 3 3 2 6" xfId="49741" xr:uid="{00000000-0005-0000-0000-00006AB40000}"/>
    <cellStyle name="Normal 12 3 3 2 7" xfId="49742" xr:uid="{00000000-0005-0000-0000-00006BB40000}"/>
    <cellStyle name="Normal 12 3 3 2 8" xfId="49743" xr:uid="{00000000-0005-0000-0000-00006CB40000}"/>
    <cellStyle name="Normal 12 3 3 2 9" xfId="49744" xr:uid="{00000000-0005-0000-0000-00006DB40000}"/>
    <cellStyle name="Normal 12 3 3 3" xfId="10872" xr:uid="{00000000-0005-0000-0000-00006EB40000}"/>
    <cellStyle name="Normal 12 3 3 4" xfId="49745" xr:uid="{00000000-0005-0000-0000-00006FB40000}"/>
    <cellStyle name="Normal 12 3 3 5" xfId="49746" xr:uid="{00000000-0005-0000-0000-000070B40000}"/>
    <cellStyle name="Normal 12 3 3 6" xfId="49747" xr:uid="{00000000-0005-0000-0000-000071B40000}"/>
    <cellStyle name="Normal 12 3 3 7" xfId="49748" xr:uid="{00000000-0005-0000-0000-000072B40000}"/>
    <cellStyle name="Normal 12 3 3 8" xfId="49749" xr:uid="{00000000-0005-0000-0000-000073B40000}"/>
    <cellStyle name="Normal 12 3 3 9" xfId="49750" xr:uid="{00000000-0005-0000-0000-000074B40000}"/>
    <cellStyle name="Normal 12 3 4" xfId="10873" xr:uid="{00000000-0005-0000-0000-000075B40000}"/>
    <cellStyle name="Normal 12 3 4 10" xfId="49751" xr:uid="{00000000-0005-0000-0000-000076B40000}"/>
    <cellStyle name="Normal 12 3 4 2" xfId="10874" xr:uid="{00000000-0005-0000-0000-000077B40000}"/>
    <cellStyle name="Normal 12 3 4 2 2" xfId="10875" xr:uid="{00000000-0005-0000-0000-000078B40000}"/>
    <cellStyle name="Normal 12 3 4 2 3" xfId="49752" xr:uid="{00000000-0005-0000-0000-000079B40000}"/>
    <cellStyle name="Normal 12 3 4 2 4" xfId="49753" xr:uid="{00000000-0005-0000-0000-00007AB40000}"/>
    <cellStyle name="Normal 12 3 4 2 5" xfId="49754" xr:uid="{00000000-0005-0000-0000-00007BB40000}"/>
    <cellStyle name="Normal 12 3 4 2 6" xfId="49755" xr:uid="{00000000-0005-0000-0000-00007CB40000}"/>
    <cellStyle name="Normal 12 3 4 2 7" xfId="49756" xr:uid="{00000000-0005-0000-0000-00007DB40000}"/>
    <cellStyle name="Normal 12 3 4 2 8" xfId="49757" xr:uid="{00000000-0005-0000-0000-00007EB40000}"/>
    <cellStyle name="Normal 12 3 4 2 9" xfId="49758" xr:uid="{00000000-0005-0000-0000-00007FB40000}"/>
    <cellStyle name="Normal 12 3 4 3" xfId="10876" xr:uid="{00000000-0005-0000-0000-000080B40000}"/>
    <cellStyle name="Normal 12 3 4 4" xfId="49759" xr:uid="{00000000-0005-0000-0000-000081B40000}"/>
    <cellStyle name="Normal 12 3 4 5" xfId="49760" xr:uid="{00000000-0005-0000-0000-000082B40000}"/>
    <cellStyle name="Normal 12 3 4 6" xfId="49761" xr:uid="{00000000-0005-0000-0000-000083B40000}"/>
    <cellStyle name="Normal 12 3 4 7" xfId="49762" xr:uid="{00000000-0005-0000-0000-000084B40000}"/>
    <cellStyle name="Normal 12 3 4 8" xfId="49763" xr:uid="{00000000-0005-0000-0000-000085B40000}"/>
    <cellStyle name="Normal 12 3 4 9" xfId="49764" xr:uid="{00000000-0005-0000-0000-000086B40000}"/>
    <cellStyle name="Normal 12 3 5" xfId="10877" xr:uid="{00000000-0005-0000-0000-000087B40000}"/>
    <cellStyle name="Normal 12 3 5 2" xfId="10878" xr:uid="{00000000-0005-0000-0000-000088B40000}"/>
    <cellStyle name="Normal 12 3 5 3" xfId="49765" xr:uid="{00000000-0005-0000-0000-000089B40000}"/>
    <cellStyle name="Normal 12 3 5 4" xfId="49766" xr:uid="{00000000-0005-0000-0000-00008AB40000}"/>
    <cellStyle name="Normal 12 3 5 5" xfId="49767" xr:uid="{00000000-0005-0000-0000-00008BB40000}"/>
    <cellStyle name="Normal 12 3 5 6" xfId="49768" xr:uid="{00000000-0005-0000-0000-00008CB40000}"/>
    <cellStyle name="Normal 12 3 5 7" xfId="49769" xr:uid="{00000000-0005-0000-0000-00008DB40000}"/>
    <cellStyle name="Normal 12 3 5 8" xfId="49770" xr:uid="{00000000-0005-0000-0000-00008EB40000}"/>
    <cellStyle name="Normal 12 3 5 9" xfId="49771" xr:uid="{00000000-0005-0000-0000-00008FB40000}"/>
    <cellStyle name="Normal 12 3 6" xfId="10879" xr:uid="{00000000-0005-0000-0000-000090B40000}"/>
    <cellStyle name="Normal 12 3 7" xfId="49772" xr:uid="{00000000-0005-0000-0000-000091B40000}"/>
    <cellStyle name="Normal 12 3 8" xfId="49773" xr:uid="{00000000-0005-0000-0000-000092B40000}"/>
    <cellStyle name="Normal 12 3 9" xfId="49774" xr:uid="{00000000-0005-0000-0000-000093B40000}"/>
    <cellStyle name="Normal 12 4" xfId="10880" xr:uid="{00000000-0005-0000-0000-000094B40000}"/>
    <cellStyle name="Normal 12 4 10" xfId="49775" xr:uid="{00000000-0005-0000-0000-000095B40000}"/>
    <cellStyle name="Normal 12 4 11" xfId="49776" xr:uid="{00000000-0005-0000-0000-000096B40000}"/>
    <cellStyle name="Normal 12 4 12" xfId="49777" xr:uid="{00000000-0005-0000-0000-000097B40000}"/>
    <cellStyle name="Normal 12 4 2" xfId="10881" xr:uid="{00000000-0005-0000-0000-000098B40000}"/>
    <cellStyle name="Normal 12 4 2 10" xfId="49778" xr:uid="{00000000-0005-0000-0000-000099B40000}"/>
    <cellStyle name="Normal 12 4 2 2" xfId="10882" xr:uid="{00000000-0005-0000-0000-00009AB40000}"/>
    <cellStyle name="Normal 12 4 2 2 2" xfId="10883" xr:uid="{00000000-0005-0000-0000-00009BB40000}"/>
    <cellStyle name="Normal 12 4 2 2 3" xfId="49779" xr:uid="{00000000-0005-0000-0000-00009CB40000}"/>
    <cellStyle name="Normal 12 4 2 2 4" xfId="49780" xr:uid="{00000000-0005-0000-0000-00009DB40000}"/>
    <cellStyle name="Normal 12 4 2 2 5" xfId="49781" xr:uid="{00000000-0005-0000-0000-00009EB40000}"/>
    <cellStyle name="Normal 12 4 2 2 6" xfId="49782" xr:uid="{00000000-0005-0000-0000-00009FB40000}"/>
    <cellStyle name="Normal 12 4 2 2 7" xfId="49783" xr:uid="{00000000-0005-0000-0000-0000A0B40000}"/>
    <cellStyle name="Normal 12 4 2 2 8" xfId="49784" xr:uid="{00000000-0005-0000-0000-0000A1B40000}"/>
    <cellStyle name="Normal 12 4 2 2 9" xfId="49785" xr:uid="{00000000-0005-0000-0000-0000A2B40000}"/>
    <cellStyle name="Normal 12 4 2 3" xfId="10884" xr:uid="{00000000-0005-0000-0000-0000A3B40000}"/>
    <cellStyle name="Normal 12 4 2 4" xfId="49786" xr:uid="{00000000-0005-0000-0000-0000A4B40000}"/>
    <cellStyle name="Normal 12 4 2 5" xfId="49787" xr:uid="{00000000-0005-0000-0000-0000A5B40000}"/>
    <cellStyle name="Normal 12 4 2 6" xfId="49788" xr:uid="{00000000-0005-0000-0000-0000A6B40000}"/>
    <cellStyle name="Normal 12 4 2 7" xfId="49789" xr:uid="{00000000-0005-0000-0000-0000A7B40000}"/>
    <cellStyle name="Normal 12 4 2 8" xfId="49790" xr:uid="{00000000-0005-0000-0000-0000A8B40000}"/>
    <cellStyle name="Normal 12 4 2 9" xfId="49791" xr:uid="{00000000-0005-0000-0000-0000A9B40000}"/>
    <cellStyle name="Normal 12 4 3" xfId="10885" xr:uid="{00000000-0005-0000-0000-0000AAB40000}"/>
    <cellStyle name="Normal 12 4 3 10" xfId="49792" xr:uid="{00000000-0005-0000-0000-0000ABB40000}"/>
    <cellStyle name="Normal 12 4 3 2" xfId="10886" xr:uid="{00000000-0005-0000-0000-0000ACB40000}"/>
    <cellStyle name="Normal 12 4 3 2 2" xfId="10887" xr:uid="{00000000-0005-0000-0000-0000ADB40000}"/>
    <cellStyle name="Normal 12 4 3 2 3" xfId="49793" xr:uid="{00000000-0005-0000-0000-0000AEB40000}"/>
    <cellStyle name="Normal 12 4 3 2 4" xfId="49794" xr:uid="{00000000-0005-0000-0000-0000AFB40000}"/>
    <cellStyle name="Normal 12 4 3 2 5" xfId="49795" xr:uid="{00000000-0005-0000-0000-0000B0B40000}"/>
    <cellStyle name="Normal 12 4 3 2 6" xfId="49796" xr:uid="{00000000-0005-0000-0000-0000B1B40000}"/>
    <cellStyle name="Normal 12 4 3 2 7" xfId="49797" xr:uid="{00000000-0005-0000-0000-0000B2B40000}"/>
    <cellStyle name="Normal 12 4 3 2 8" xfId="49798" xr:uid="{00000000-0005-0000-0000-0000B3B40000}"/>
    <cellStyle name="Normal 12 4 3 2 9" xfId="49799" xr:uid="{00000000-0005-0000-0000-0000B4B40000}"/>
    <cellStyle name="Normal 12 4 3 3" xfId="10888" xr:uid="{00000000-0005-0000-0000-0000B5B40000}"/>
    <cellStyle name="Normal 12 4 3 4" xfId="49800" xr:uid="{00000000-0005-0000-0000-0000B6B40000}"/>
    <cellStyle name="Normal 12 4 3 5" xfId="49801" xr:uid="{00000000-0005-0000-0000-0000B7B40000}"/>
    <cellStyle name="Normal 12 4 3 6" xfId="49802" xr:uid="{00000000-0005-0000-0000-0000B8B40000}"/>
    <cellStyle name="Normal 12 4 3 7" xfId="49803" xr:uid="{00000000-0005-0000-0000-0000B9B40000}"/>
    <cellStyle name="Normal 12 4 3 8" xfId="49804" xr:uid="{00000000-0005-0000-0000-0000BAB40000}"/>
    <cellStyle name="Normal 12 4 3 9" xfId="49805" xr:uid="{00000000-0005-0000-0000-0000BBB40000}"/>
    <cellStyle name="Normal 12 4 4" xfId="10889" xr:uid="{00000000-0005-0000-0000-0000BCB40000}"/>
    <cellStyle name="Normal 12 4 4 2" xfId="10890" xr:uid="{00000000-0005-0000-0000-0000BDB40000}"/>
    <cellStyle name="Normal 12 4 4 3" xfId="49806" xr:uid="{00000000-0005-0000-0000-0000BEB40000}"/>
    <cellStyle name="Normal 12 4 4 4" xfId="49807" xr:uid="{00000000-0005-0000-0000-0000BFB40000}"/>
    <cellStyle name="Normal 12 4 4 5" xfId="49808" xr:uid="{00000000-0005-0000-0000-0000C0B40000}"/>
    <cellStyle name="Normal 12 4 4 6" xfId="49809" xr:uid="{00000000-0005-0000-0000-0000C1B40000}"/>
    <cellStyle name="Normal 12 4 4 7" xfId="49810" xr:uid="{00000000-0005-0000-0000-0000C2B40000}"/>
    <cellStyle name="Normal 12 4 4 8" xfId="49811" xr:uid="{00000000-0005-0000-0000-0000C3B40000}"/>
    <cellStyle name="Normal 12 4 4 9" xfId="49812" xr:uid="{00000000-0005-0000-0000-0000C4B40000}"/>
    <cellStyle name="Normal 12 4 5" xfId="10891" xr:uid="{00000000-0005-0000-0000-0000C5B40000}"/>
    <cellStyle name="Normal 12 4 6" xfId="49813" xr:uid="{00000000-0005-0000-0000-0000C6B40000}"/>
    <cellStyle name="Normal 12 4 7" xfId="49814" xr:uid="{00000000-0005-0000-0000-0000C7B40000}"/>
    <cellStyle name="Normal 12 4 8" xfId="49815" xr:uid="{00000000-0005-0000-0000-0000C8B40000}"/>
    <cellStyle name="Normal 12 4 9" xfId="49816" xr:uid="{00000000-0005-0000-0000-0000C9B40000}"/>
    <cellStyle name="Normal 12 5" xfId="10892" xr:uid="{00000000-0005-0000-0000-0000CAB40000}"/>
    <cellStyle name="Normal 12 5 10" xfId="49817" xr:uid="{00000000-0005-0000-0000-0000CBB40000}"/>
    <cellStyle name="Normal 12 5 2" xfId="10893" xr:uid="{00000000-0005-0000-0000-0000CCB40000}"/>
    <cellStyle name="Normal 12 5 2 2" xfId="10894" xr:uid="{00000000-0005-0000-0000-0000CDB40000}"/>
    <cellStyle name="Normal 12 5 2 3" xfId="49818" xr:uid="{00000000-0005-0000-0000-0000CEB40000}"/>
    <cellStyle name="Normal 12 5 2 4" xfId="49819" xr:uid="{00000000-0005-0000-0000-0000CFB40000}"/>
    <cellStyle name="Normal 12 5 2 5" xfId="49820" xr:uid="{00000000-0005-0000-0000-0000D0B40000}"/>
    <cellStyle name="Normal 12 5 2 6" xfId="49821" xr:uid="{00000000-0005-0000-0000-0000D1B40000}"/>
    <cellStyle name="Normal 12 5 2 7" xfId="49822" xr:uid="{00000000-0005-0000-0000-0000D2B40000}"/>
    <cellStyle name="Normal 12 5 2 8" xfId="49823" xr:uid="{00000000-0005-0000-0000-0000D3B40000}"/>
    <cellStyle name="Normal 12 5 2 9" xfId="49824" xr:uid="{00000000-0005-0000-0000-0000D4B40000}"/>
    <cellStyle name="Normal 12 5 3" xfId="10895" xr:uid="{00000000-0005-0000-0000-0000D5B40000}"/>
    <cellStyle name="Normal 12 5 4" xfId="49825" xr:uid="{00000000-0005-0000-0000-0000D6B40000}"/>
    <cellStyle name="Normal 12 5 5" xfId="49826" xr:uid="{00000000-0005-0000-0000-0000D7B40000}"/>
    <cellStyle name="Normal 12 5 6" xfId="49827" xr:uid="{00000000-0005-0000-0000-0000D8B40000}"/>
    <cellStyle name="Normal 12 5 7" xfId="49828" xr:uid="{00000000-0005-0000-0000-0000D9B40000}"/>
    <cellStyle name="Normal 12 5 8" xfId="49829" xr:uid="{00000000-0005-0000-0000-0000DAB40000}"/>
    <cellStyle name="Normal 12 5 9" xfId="49830" xr:uid="{00000000-0005-0000-0000-0000DBB40000}"/>
    <cellStyle name="Normal 12 6" xfId="10896" xr:uid="{00000000-0005-0000-0000-0000DCB40000}"/>
    <cellStyle name="Normal 12 6 10" xfId="49831" xr:uid="{00000000-0005-0000-0000-0000DDB40000}"/>
    <cellStyle name="Normal 12 6 2" xfId="10897" xr:uid="{00000000-0005-0000-0000-0000DEB40000}"/>
    <cellStyle name="Normal 12 6 2 2" xfId="10898" xr:uid="{00000000-0005-0000-0000-0000DFB40000}"/>
    <cellStyle name="Normal 12 6 2 3" xfId="49832" xr:uid="{00000000-0005-0000-0000-0000E0B40000}"/>
    <cellStyle name="Normal 12 6 2 4" xfId="49833" xr:uid="{00000000-0005-0000-0000-0000E1B40000}"/>
    <cellStyle name="Normal 12 6 2 5" xfId="49834" xr:uid="{00000000-0005-0000-0000-0000E2B40000}"/>
    <cellStyle name="Normal 12 6 2 6" xfId="49835" xr:uid="{00000000-0005-0000-0000-0000E3B40000}"/>
    <cellStyle name="Normal 12 6 2 7" xfId="49836" xr:uid="{00000000-0005-0000-0000-0000E4B40000}"/>
    <cellStyle name="Normal 12 6 2 8" xfId="49837" xr:uid="{00000000-0005-0000-0000-0000E5B40000}"/>
    <cellStyle name="Normal 12 6 2 9" xfId="49838" xr:uid="{00000000-0005-0000-0000-0000E6B40000}"/>
    <cellStyle name="Normal 12 6 3" xfId="10899" xr:uid="{00000000-0005-0000-0000-0000E7B40000}"/>
    <cellStyle name="Normal 12 6 4" xfId="49839" xr:uid="{00000000-0005-0000-0000-0000E8B40000}"/>
    <cellStyle name="Normal 12 6 5" xfId="49840" xr:uid="{00000000-0005-0000-0000-0000E9B40000}"/>
    <cellStyle name="Normal 12 6 6" xfId="49841" xr:uid="{00000000-0005-0000-0000-0000EAB40000}"/>
    <cellStyle name="Normal 12 6 7" xfId="49842" xr:uid="{00000000-0005-0000-0000-0000EBB40000}"/>
    <cellStyle name="Normal 12 6 8" xfId="49843" xr:uid="{00000000-0005-0000-0000-0000ECB40000}"/>
    <cellStyle name="Normal 12 6 9" xfId="49844" xr:uid="{00000000-0005-0000-0000-0000EDB40000}"/>
    <cellStyle name="Normal 12 7" xfId="10900" xr:uid="{00000000-0005-0000-0000-0000EEB40000}"/>
    <cellStyle name="Normal 12 7 10" xfId="49845" xr:uid="{00000000-0005-0000-0000-0000EFB40000}"/>
    <cellStyle name="Normal 12 7 2" xfId="10901" xr:uid="{00000000-0005-0000-0000-0000F0B40000}"/>
    <cellStyle name="Normal 12 7 2 2" xfId="10902" xr:uid="{00000000-0005-0000-0000-0000F1B40000}"/>
    <cellStyle name="Normal 12 7 2 3" xfId="49846" xr:uid="{00000000-0005-0000-0000-0000F2B40000}"/>
    <cellStyle name="Normal 12 7 2 4" xfId="49847" xr:uid="{00000000-0005-0000-0000-0000F3B40000}"/>
    <cellStyle name="Normal 12 7 2 5" xfId="49848" xr:uid="{00000000-0005-0000-0000-0000F4B40000}"/>
    <cellStyle name="Normal 12 7 2 6" xfId="49849" xr:uid="{00000000-0005-0000-0000-0000F5B40000}"/>
    <cellStyle name="Normal 12 7 2 7" xfId="49850" xr:uid="{00000000-0005-0000-0000-0000F6B40000}"/>
    <cellStyle name="Normal 12 7 2 8" xfId="49851" xr:uid="{00000000-0005-0000-0000-0000F7B40000}"/>
    <cellStyle name="Normal 12 7 2 9" xfId="49852" xr:uid="{00000000-0005-0000-0000-0000F8B40000}"/>
    <cellStyle name="Normal 12 7 3" xfId="10903" xr:uid="{00000000-0005-0000-0000-0000F9B40000}"/>
    <cellStyle name="Normal 12 7 4" xfId="49853" xr:uid="{00000000-0005-0000-0000-0000FAB40000}"/>
    <cellStyle name="Normal 12 7 5" xfId="49854" xr:uid="{00000000-0005-0000-0000-0000FBB40000}"/>
    <cellStyle name="Normal 12 7 6" xfId="49855" xr:uid="{00000000-0005-0000-0000-0000FCB40000}"/>
    <cellStyle name="Normal 12 7 7" xfId="49856" xr:uid="{00000000-0005-0000-0000-0000FDB40000}"/>
    <cellStyle name="Normal 12 7 8" xfId="49857" xr:uid="{00000000-0005-0000-0000-0000FEB40000}"/>
    <cellStyle name="Normal 12 7 9" xfId="49858" xr:uid="{00000000-0005-0000-0000-0000FFB40000}"/>
    <cellStyle name="Normal 12 8" xfId="10904" xr:uid="{00000000-0005-0000-0000-000000B50000}"/>
    <cellStyle name="Normal 12 8 2" xfId="10905" xr:uid="{00000000-0005-0000-0000-000001B50000}"/>
    <cellStyle name="Normal 12 8 3" xfId="49859" xr:uid="{00000000-0005-0000-0000-000002B50000}"/>
    <cellStyle name="Normal 12 8 4" xfId="49860" xr:uid="{00000000-0005-0000-0000-000003B50000}"/>
    <cellStyle name="Normal 12 8 5" xfId="49861" xr:uid="{00000000-0005-0000-0000-000004B50000}"/>
    <cellStyle name="Normal 12 8 6" xfId="49862" xr:uid="{00000000-0005-0000-0000-000005B50000}"/>
    <cellStyle name="Normal 12 8 7" xfId="49863" xr:uid="{00000000-0005-0000-0000-000006B50000}"/>
    <cellStyle name="Normal 12 8 8" xfId="49864" xr:uid="{00000000-0005-0000-0000-000007B50000}"/>
    <cellStyle name="Normal 12 8 9" xfId="49865" xr:uid="{00000000-0005-0000-0000-000008B50000}"/>
    <cellStyle name="Normal 12 9" xfId="10906" xr:uid="{00000000-0005-0000-0000-000009B50000}"/>
    <cellStyle name="Normal 13" xfId="10907" xr:uid="{00000000-0005-0000-0000-00000AB50000}"/>
    <cellStyle name="Normal 13 10" xfId="49866" xr:uid="{00000000-0005-0000-0000-00000BB50000}"/>
    <cellStyle name="Normal 13 11" xfId="49867" xr:uid="{00000000-0005-0000-0000-00000CB50000}"/>
    <cellStyle name="Normal 13 12" xfId="49868" xr:uid="{00000000-0005-0000-0000-00000DB50000}"/>
    <cellStyle name="Normal 13 13" xfId="62016" xr:uid="{00000000-0005-0000-0000-00000EB50000}"/>
    <cellStyle name="Normal 13 2" xfId="10908" xr:uid="{00000000-0005-0000-0000-00000FB50000}"/>
    <cellStyle name="Normal 13 2 10" xfId="49869" xr:uid="{00000000-0005-0000-0000-000010B50000}"/>
    <cellStyle name="Normal 13 2 2" xfId="10909" xr:uid="{00000000-0005-0000-0000-000011B50000}"/>
    <cellStyle name="Normal 13 2 2 2" xfId="10910" xr:uid="{00000000-0005-0000-0000-000012B50000}"/>
    <cellStyle name="Normal 13 2 2 3" xfId="49870" xr:uid="{00000000-0005-0000-0000-000013B50000}"/>
    <cellStyle name="Normal 13 2 2 4" xfId="49871" xr:uid="{00000000-0005-0000-0000-000014B50000}"/>
    <cellStyle name="Normal 13 2 2 5" xfId="49872" xr:uid="{00000000-0005-0000-0000-000015B50000}"/>
    <cellStyle name="Normal 13 2 2 6" xfId="49873" xr:uid="{00000000-0005-0000-0000-000016B50000}"/>
    <cellStyle name="Normal 13 2 2 7" xfId="49874" xr:uid="{00000000-0005-0000-0000-000017B50000}"/>
    <cellStyle name="Normal 13 2 2 8" xfId="49875" xr:uid="{00000000-0005-0000-0000-000018B50000}"/>
    <cellStyle name="Normal 13 2 2 9" xfId="49876" xr:uid="{00000000-0005-0000-0000-000019B50000}"/>
    <cellStyle name="Normal 13 2 3" xfId="10911" xr:uid="{00000000-0005-0000-0000-00001AB50000}"/>
    <cellStyle name="Normal 13 2 4" xfId="49877" xr:uid="{00000000-0005-0000-0000-00001BB50000}"/>
    <cellStyle name="Normal 13 2 5" xfId="49878" xr:uid="{00000000-0005-0000-0000-00001CB50000}"/>
    <cellStyle name="Normal 13 2 6" xfId="49879" xr:uid="{00000000-0005-0000-0000-00001DB50000}"/>
    <cellStyle name="Normal 13 2 7" xfId="49880" xr:uid="{00000000-0005-0000-0000-00001EB50000}"/>
    <cellStyle name="Normal 13 2 8" xfId="49881" xr:uid="{00000000-0005-0000-0000-00001FB50000}"/>
    <cellStyle name="Normal 13 2 9" xfId="49882" xr:uid="{00000000-0005-0000-0000-000020B50000}"/>
    <cellStyle name="Normal 13 3" xfId="10912" xr:uid="{00000000-0005-0000-0000-000021B50000}"/>
    <cellStyle name="Normal 13 3 10" xfId="49883" xr:uid="{00000000-0005-0000-0000-000022B50000}"/>
    <cellStyle name="Normal 13 3 2" xfId="10913" xr:uid="{00000000-0005-0000-0000-000023B50000}"/>
    <cellStyle name="Normal 13 3 2 2" xfId="10914" xr:uid="{00000000-0005-0000-0000-000024B50000}"/>
    <cellStyle name="Normal 13 3 2 3" xfId="49884" xr:uid="{00000000-0005-0000-0000-000025B50000}"/>
    <cellStyle name="Normal 13 3 2 4" xfId="49885" xr:uid="{00000000-0005-0000-0000-000026B50000}"/>
    <cellStyle name="Normal 13 3 2 5" xfId="49886" xr:uid="{00000000-0005-0000-0000-000027B50000}"/>
    <cellStyle name="Normal 13 3 2 6" xfId="49887" xr:uid="{00000000-0005-0000-0000-000028B50000}"/>
    <cellStyle name="Normal 13 3 2 7" xfId="49888" xr:uid="{00000000-0005-0000-0000-000029B50000}"/>
    <cellStyle name="Normal 13 3 2 8" xfId="49889" xr:uid="{00000000-0005-0000-0000-00002AB50000}"/>
    <cellStyle name="Normal 13 3 2 9" xfId="49890" xr:uid="{00000000-0005-0000-0000-00002BB50000}"/>
    <cellStyle name="Normal 13 3 3" xfId="10915" xr:uid="{00000000-0005-0000-0000-00002CB50000}"/>
    <cellStyle name="Normal 13 3 4" xfId="49891" xr:uid="{00000000-0005-0000-0000-00002DB50000}"/>
    <cellStyle name="Normal 13 3 5" xfId="49892" xr:uid="{00000000-0005-0000-0000-00002EB50000}"/>
    <cellStyle name="Normal 13 3 6" xfId="49893" xr:uid="{00000000-0005-0000-0000-00002FB50000}"/>
    <cellStyle name="Normal 13 3 7" xfId="49894" xr:uid="{00000000-0005-0000-0000-000030B50000}"/>
    <cellStyle name="Normal 13 3 8" xfId="49895" xr:uid="{00000000-0005-0000-0000-000031B50000}"/>
    <cellStyle name="Normal 13 3 9" xfId="49896" xr:uid="{00000000-0005-0000-0000-000032B50000}"/>
    <cellStyle name="Normal 13 4" xfId="10916" xr:uid="{00000000-0005-0000-0000-000033B50000}"/>
    <cellStyle name="Normal 13 4 2" xfId="10917" xr:uid="{00000000-0005-0000-0000-000034B50000}"/>
    <cellStyle name="Normal 13 4 3" xfId="49897" xr:uid="{00000000-0005-0000-0000-000035B50000}"/>
    <cellStyle name="Normal 13 4 4" xfId="49898" xr:uid="{00000000-0005-0000-0000-000036B50000}"/>
    <cellStyle name="Normal 13 4 5" xfId="49899" xr:uid="{00000000-0005-0000-0000-000037B50000}"/>
    <cellStyle name="Normal 13 4 6" xfId="49900" xr:uid="{00000000-0005-0000-0000-000038B50000}"/>
    <cellStyle name="Normal 13 4 7" xfId="49901" xr:uid="{00000000-0005-0000-0000-000039B50000}"/>
    <cellStyle name="Normal 13 4 8" xfId="49902" xr:uid="{00000000-0005-0000-0000-00003AB50000}"/>
    <cellStyle name="Normal 13 4 9" xfId="49903" xr:uid="{00000000-0005-0000-0000-00003BB50000}"/>
    <cellStyle name="Normal 13 5" xfId="10918" xr:uid="{00000000-0005-0000-0000-00003CB50000}"/>
    <cellStyle name="Normal 13 6" xfId="49904" xr:uid="{00000000-0005-0000-0000-00003DB50000}"/>
    <cellStyle name="Normal 13 7" xfId="49905" xr:uid="{00000000-0005-0000-0000-00003EB50000}"/>
    <cellStyle name="Normal 13 8" xfId="49906" xr:uid="{00000000-0005-0000-0000-00003FB50000}"/>
    <cellStyle name="Normal 13 9" xfId="49907" xr:uid="{00000000-0005-0000-0000-000040B50000}"/>
    <cellStyle name="Normal 14" xfId="10919" xr:uid="{00000000-0005-0000-0000-000041B50000}"/>
    <cellStyle name="Normal 14 10" xfId="62017" xr:uid="{00000000-0005-0000-0000-000042B50000}"/>
    <cellStyle name="Normal 14 2" xfId="10920" xr:uid="{00000000-0005-0000-0000-000043B50000}"/>
    <cellStyle name="Normal 14 3" xfId="49908" xr:uid="{00000000-0005-0000-0000-000044B50000}"/>
    <cellStyle name="Normal 14 4" xfId="49909" xr:uid="{00000000-0005-0000-0000-000045B50000}"/>
    <cellStyle name="Normal 14 5" xfId="49910" xr:uid="{00000000-0005-0000-0000-000046B50000}"/>
    <cellStyle name="Normal 14 6" xfId="49911" xr:uid="{00000000-0005-0000-0000-000047B50000}"/>
    <cellStyle name="Normal 14 7" xfId="49912" xr:uid="{00000000-0005-0000-0000-000048B50000}"/>
    <cellStyle name="Normal 14 8" xfId="49913" xr:uid="{00000000-0005-0000-0000-000049B50000}"/>
    <cellStyle name="Normal 14 9" xfId="49914" xr:uid="{00000000-0005-0000-0000-00004AB50000}"/>
    <cellStyle name="Normal 15" xfId="10921" xr:uid="{00000000-0005-0000-0000-00004BB50000}"/>
    <cellStyle name="Normal 15 10" xfId="62018" xr:uid="{00000000-0005-0000-0000-00004CB50000}"/>
    <cellStyle name="Normal 15 2" xfId="49915" xr:uid="{00000000-0005-0000-0000-00004DB50000}"/>
    <cellStyle name="Normal 15 3" xfId="49916" xr:uid="{00000000-0005-0000-0000-00004EB50000}"/>
    <cellStyle name="Normal 15 4" xfId="49917" xr:uid="{00000000-0005-0000-0000-00004FB50000}"/>
    <cellStyle name="Normal 15 5" xfId="49918" xr:uid="{00000000-0005-0000-0000-000050B50000}"/>
    <cellStyle name="Normal 15 6" xfId="49919" xr:uid="{00000000-0005-0000-0000-000051B50000}"/>
    <cellStyle name="Normal 15 7" xfId="49920" xr:uid="{00000000-0005-0000-0000-000052B50000}"/>
    <cellStyle name="Normal 15 8" xfId="49921" xr:uid="{00000000-0005-0000-0000-000053B50000}"/>
    <cellStyle name="Normal 15 9" xfId="49922" xr:uid="{00000000-0005-0000-0000-000054B50000}"/>
    <cellStyle name="Normal 16" xfId="10922" xr:uid="{00000000-0005-0000-0000-000055B50000}"/>
    <cellStyle name="Normal 16 2" xfId="62019" xr:uid="{00000000-0005-0000-0000-000056B50000}"/>
    <cellStyle name="Normal 17" xfId="10923" xr:uid="{00000000-0005-0000-0000-000057B50000}"/>
    <cellStyle name="Normal 17 2" xfId="62020" xr:uid="{00000000-0005-0000-0000-000058B50000}"/>
    <cellStyle name="Normal 18" xfId="10924" xr:uid="{00000000-0005-0000-0000-000059B50000}"/>
    <cellStyle name="Normal 18 2" xfId="49923" xr:uid="{00000000-0005-0000-0000-00005AB50000}"/>
    <cellStyle name="Normal 19" xfId="49924" xr:uid="{00000000-0005-0000-0000-00005BB50000}"/>
    <cellStyle name="Normal 19 2" xfId="62133" xr:uid="{00000000-0005-0000-0000-00005CB50000}"/>
    <cellStyle name="Normal 2" xfId="10925" xr:uid="{00000000-0005-0000-0000-00005DB50000}"/>
    <cellStyle name="Normal 2 10" xfId="49925" xr:uid="{00000000-0005-0000-0000-00005EB50000}"/>
    <cellStyle name="Normal 2 10 2" xfId="62134" xr:uid="{00000000-0005-0000-0000-00005FB50000}"/>
    <cellStyle name="Normal 2 11" xfId="49926" xr:uid="{00000000-0005-0000-0000-000060B50000}"/>
    <cellStyle name="Normal 2 11 2" xfId="62135" xr:uid="{00000000-0005-0000-0000-000061B50000}"/>
    <cellStyle name="Normal 2 12" xfId="49927" xr:uid="{00000000-0005-0000-0000-000062B50000}"/>
    <cellStyle name="Normal 2 12 2" xfId="62136" xr:uid="{00000000-0005-0000-0000-000063B50000}"/>
    <cellStyle name="Normal 2 13" xfId="49928" xr:uid="{00000000-0005-0000-0000-000064B50000}"/>
    <cellStyle name="Normal 2 13 2" xfId="62137" xr:uid="{00000000-0005-0000-0000-000065B50000}"/>
    <cellStyle name="Normal 2 14" xfId="49929" xr:uid="{00000000-0005-0000-0000-000066B50000}"/>
    <cellStyle name="Normal 2 14 2" xfId="62138" xr:uid="{00000000-0005-0000-0000-000067B50000}"/>
    <cellStyle name="Normal 2 15" xfId="49930" xr:uid="{00000000-0005-0000-0000-000068B50000}"/>
    <cellStyle name="Normal 2 15 2" xfId="62139" xr:uid="{00000000-0005-0000-0000-000069B50000}"/>
    <cellStyle name="Normal 2 16" xfId="49931" xr:uid="{00000000-0005-0000-0000-00006AB50000}"/>
    <cellStyle name="Normal 2 16 2" xfId="62140" xr:uid="{00000000-0005-0000-0000-00006BB50000}"/>
    <cellStyle name="Normal 2 17" xfId="49932" xr:uid="{00000000-0005-0000-0000-00006CB50000}"/>
    <cellStyle name="Normal 2 17 2" xfId="62141" xr:uid="{00000000-0005-0000-0000-00006DB50000}"/>
    <cellStyle name="Normal 2 18" xfId="49933" xr:uid="{00000000-0005-0000-0000-00006EB50000}"/>
    <cellStyle name="Normal 2 18 2" xfId="62142" xr:uid="{00000000-0005-0000-0000-00006FB50000}"/>
    <cellStyle name="Normal 2 19" xfId="49934" xr:uid="{00000000-0005-0000-0000-000070B50000}"/>
    <cellStyle name="Normal 2 19 2" xfId="62143" xr:uid="{00000000-0005-0000-0000-000071B50000}"/>
    <cellStyle name="Normal 2 2" xfId="10926" xr:uid="{00000000-0005-0000-0000-000072B50000}"/>
    <cellStyle name="Normal 2 2 10" xfId="49935" xr:uid="{00000000-0005-0000-0000-000073B50000}"/>
    <cellStyle name="Normal 2 2 11" xfId="49936" xr:uid="{00000000-0005-0000-0000-000074B50000}"/>
    <cellStyle name="Normal 2 2 12" xfId="49937" xr:uid="{00000000-0005-0000-0000-000075B50000}"/>
    <cellStyle name="Normal 2 2 13" xfId="49938" xr:uid="{00000000-0005-0000-0000-000076B50000}"/>
    <cellStyle name="Normal 2 2 14" xfId="49939" xr:uid="{00000000-0005-0000-0000-000077B50000}"/>
    <cellStyle name="Normal 2 2 15" xfId="49940" xr:uid="{00000000-0005-0000-0000-000078B50000}"/>
    <cellStyle name="Normal 2 2 16" xfId="49941" xr:uid="{00000000-0005-0000-0000-000079B50000}"/>
    <cellStyle name="Normal 2 2 17" xfId="49942" xr:uid="{00000000-0005-0000-0000-00007AB50000}"/>
    <cellStyle name="Normal 2 2 18" xfId="49943" xr:uid="{00000000-0005-0000-0000-00007BB50000}"/>
    <cellStyle name="Normal 2 2 19" xfId="49944" xr:uid="{00000000-0005-0000-0000-00007CB50000}"/>
    <cellStyle name="Normal 2 2 2" xfId="10927" xr:uid="{00000000-0005-0000-0000-00007DB50000}"/>
    <cellStyle name="Normal 2 2 2 2" xfId="10928" xr:uid="{00000000-0005-0000-0000-00007EB50000}"/>
    <cellStyle name="Normal 2 2 2 3" xfId="49945" xr:uid="{00000000-0005-0000-0000-00007FB50000}"/>
    <cellStyle name="Normal 2 2 2 4" xfId="49946" xr:uid="{00000000-0005-0000-0000-000080B50000}"/>
    <cellStyle name="Normal 2 2 2 5" xfId="49947" xr:uid="{00000000-0005-0000-0000-000081B50000}"/>
    <cellStyle name="Normal 2 2 2 6" xfId="49948" xr:uid="{00000000-0005-0000-0000-000082B50000}"/>
    <cellStyle name="Normal 2 2 2 7" xfId="49949" xr:uid="{00000000-0005-0000-0000-000083B50000}"/>
    <cellStyle name="Normal 2 2 2 8" xfId="49950" xr:uid="{00000000-0005-0000-0000-000084B50000}"/>
    <cellStyle name="Normal 2 2 2 9" xfId="49951" xr:uid="{00000000-0005-0000-0000-000085B50000}"/>
    <cellStyle name="Normal 2 2 20" xfId="49952" xr:uid="{00000000-0005-0000-0000-000086B50000}"/>
    <cellStyle name="Normal 2 2 21" xfId="49953" xr:uid="{00000000-0005-0000-0000-000087B50000}"/>
    <cellStyle name="Normal 2 2 22" xfId="49954" xr:uid="{00000000-0005-0000-0000-000088B50000}"/>
    <cellStyle name="Normal 2 2 23" xfId="49955" xr:uid="{00000000-0005-0000-0000-000089B50000}"/>
    <cellStyle name="Normal 2 2 24" xfId="49956" xr:uid="{00000000-0005-0000-0000-00008AB50000}"/>
    <cellStyle name="Normal 2 2 25" xfId="49957" xr:uid="{00000000-0005-0000-0000-00008BB50000}"/>
    <cellStyle name="Normal 2 2 26" xfId="49958" xr:uid="{00000000-0005-0000-0000-00008CB50000}"/>
    <cellStyle name="Normal 2 2 27" xfId="49959" xr:uid="{00000000-0005-0000-0000-00008DB50000}"/>
    <cellStyle name="Normal 2 2 28" xfId="49960" xr:uid="{00000000-0005-0000-0000-00008EB50000}"/>
    <cellStyle name="Normal 2 2 3" xfId="10929" xr:uid="{00000000-0005-0000-0000-00008FB50000}"/>
    <cellStyle name="Normal 2 2 3 2" xfId="10930" xr:uid="{00000000-0005-0000-0000-000090B50000}"/>
    <cellStyle name="Normal 2 2 3 3" xfId="49961" xr:uid="{00000000-0005-0000-0000-000091B50000}"/>
    <cellStyle name="Normal 2 2 3 4" xfId="49962" xr:uid="{00000000-0005-0000-0000-000092B50000}"/>
    <cellStyle name="Normal 2 2 3 5" xfId="49963" xr:uid="{00000000-0005-0000-0000-000093B50000}"/>
    <cellStyle name="Normal 2 2 3 6" xfId="49964" xr:uid="{00000000-0005-0000-0000-000094B50000}"/>
    <cellStyle name="Normal 2 2 3 7" xfId="49965" xr:uid="{00000000-0005-0000-0000-000095B50000}"/>
    <cellStyle name="Normal 2 2 3 8" xfId="49966" xr:uid="{00000000-0005-0000-0000-000096B50000}"/>
    <cellStyle name="Normal 2 2 3 9" xfId="49967" xr:uid="{00000000-0005-0000-0000-000097B50000}"/>
    <cellStyle name="Normal 2 2 4" xfId="10931" xr:uid="{00000000-0005-0000-0000-000098B50000}"/>
    <cellStyle name="Normal 2 2 5" xfId="49968" xr:uid="{00000000-0005-0000-0000-000099B50000}"/>
    <cellStyle name="Normal 2 2 6" xfId="49969" xr:uid="{00000000-0005-0000-0000-00009AB50000}"/>
    <cellStyle name="Normal 2 2 7" xfId="49970" xr:uid="{00000000-0005-0000-0000-00009BB50000}"/>
    <cellStyle name="Normal 2 2 8" xfId="49971" xr:uid="{00000000-0005-0000-0000-00009CB50000}"/>
    <cellStyle name="Normal 2 2 9" xfId="49972" xr:uid="{00000000-0005-0000-0000-00009DB50000}"/>
    <cellStyle name="Normal 2 20" xfId="49973" xr:uid="{00000000-0005-0000-0000-00009EB50000}"/>
    <cellStyle name="Normal 2 20 2" xfId="62144" xr:uid="{00000000-0005-0000-0000-00009FB50000}"/>
    <cellStyle name="Normal 2 21" xfId="49974" xr:uid="{00000000-0005-0000-0000-0000A0B50000}"/>
    <cellStyle name="Normal 2 21 2" xfId="62145" xr:uid="{00000000-0005-0000-0000-0000A1B50000}"/>
    <cellStyle name="Normal 2 22" xfId="49975" xr:uid="{00000000-0005-0000-0000-0000A2B50000}"/>
    <cellStyle name="Normal 2 22 2" xfId="62146" xr:uid="{00000000-0005-0000-0000-0000A3B50000}"/>
    <cellStyle name="Normal 2 23" xfId="49976" xr:uid="{00000000-0005-0000-0000-0000A4B50000}"/>
    <cellStyle name="Normal 2 23 2" xfId="62147" xr:uid="{00000000-0005-0000-0000-0000A5B50000}"/>
    <cellStyle name="Normal 2 24" xfId="49977" xr:uid="{00000000-0005-0000-0000-0000A6B50000}"/>
    <cellStyle name="Normal 2 24 2" xfId="62148" xr:uid="{00000000-0005-0000-0000-0000A7B50000}"/>
    <cellStyle name="Normal 2 25" xfId="49978" xr:uid="{00000000-0005-0000-0000-0000A8B50000}"/>
    <cellStyle name="Normal 2 25 2" xfId="62149" xr:uid="{00000000-0005-0000-0000-0000A9B50000}"/>
    <cellStyle name="Normal 2 26" xfId="49979" xr:uid="{00000000-0005-0000-0000-0000AAB50000}"/>
    <cellStyle name="Normal 2 26 2" xfId="62150" xr:uid="{00000000-0005-0000-0000-0000ABB50000}"/>
    <cellStyle name="Normal 2 27" xfId="49980" xr:uid="{00000000-0005-0000-0000-0000ACB50000}"/>
    <cellStyle name="Normal 2 27 2" xfId="62151" xr:uid="{00000000-0005-0000-0000-0000ADB50000}"/>
    <cellStyle name="Normal 2 28" xfId="49981" xr:uid="{00000000-0005-0000-0000-0000AEB50000}"/>
    <cellStyle name="Normal 2 28 2" xfId="62152" xr:uid="{00000000-0005-0000-0000-0000AFB50000}"/>
    <cellStyle name="Normal 2 29" xfId="49982" xr:uid="{00000000-0005-0000-0000-0000B0B50000}"/>
    <cellStyle name="Normal 2 29 2" xfId="62153" xr:uid="{00000000-0005-0000-0000-0000B1B50000}"/>
    <cellStyle name="Normal 2 3" xfId="10932" xr:uid="{00000000-0005-0000-0000-0000B2B50000}"/>
    <cellStyle name="Normal 2 3 10" xfId="49983" xr:uid="{00000000-0005-0000-0000-0000B3B50000}"/>
    <cellStyle name="Normal 2 3 11" xfId="49984" xr:uid="{00000000-0005-0000-0000-0000B4B50000}"/>
    <cellStyle name="Normal 2 3 12" xfId="49985" xr:uid="{00000000-0005-0000-0000-0000B5B50000}"/>
    <cellStyle name="Normal 2 3 13" xfId="49986" xr:uid="{00000000-0005-0000-0000-0000B6B50000}"/>
    <cellStyle name="Normal 2 3 14" xfId="49987" xr:uid="{00000000-0005-0000-0000-0000B7B50000}"/>
    <cellStyle name="Normal 2 3 15" xfId="49988" xr:uid="{00000000-0005-0000-0000-0000B8B50000}"/>
    <cellStyle name="Normal 2 3 16" xfId="49989" xr:uid="{00000000-0005-0000-0000-0000B9B50000}"/>
    <cellStyle name="Normal 2 3 17" xfId="49990" xr:uid="{00000000-0005-0000-0000-0000BAB50000}"/>
    <cellStyle name="Normal 2 3 18" xfId="49991" xr:uid="{00000000-0005-0000-0000-0000BBB50000}"/>
    <cellStyle name="Normal 2 3 19" xfId="49992" xr:uid="{00000000-0005-0000-0000-0000BCB50000}"/>
    <cellStyle name="Normal 2 3 2" xfId="10933" xr:uid="{00000000-0005-0000-0000-0000BDB50000}"/>
    <cellStyle name="Normal 2 3 2 2" xfId="10934" xr:uid="{00000000-0005-0000-0000-0000BEB50000}"/>
    <cellStyle name="Normal 2 3 2 3" xfId="49993" xr:uid="{00000000-0005-0000-0000-0000BFB50000}"/>
    <cellStyle name="Normal 2 3 2 4" xfId="49994" xr:uid="{00000000-0005-0000-0000-0000C0B50000}"/>
    <cellStyle name="Normal 2 3 2 5" xfId="49995" xr:uid="{00000000-0005-0000-0000-0000C1B50000}"/>
    <cellStyle name="Normal 2 3 2 6" xfId="49996" xr:uid="{00000000-0005-0000-0000-0000C2B50000}"/>
    <cellStyle name="Normal 2 3 2 7" xfId="49997" xr:uid="{00000000-0005-0000-0000-0000C3B50000}"/>
    <cellStyle name="Normal 2 3 2 8" xfId="49998" xr:uid="{00000000-0005-0000-0000-0000C4B50000}"/>
    <cellStyle name="Normal 2 3 2 9" xfId="49999" xr:uid="{00000000-0005-0000-0000-0000C5B50000}"/>
    <cellStyle name="Normal 2 3 20" xfId="50000" xr:uid="{00000000-0005-0000-0000-0000C6B50000}"/>
    <cellStyle name="Normal 2 3 21" xfId="50001" xr:uid="{00000000-0005-0000-0000-0000C7B50000}"/>
    <cellStyle name="Normal 2 3 22" xfId="50002" xr:uid="{00000000-0005-0000-0000-0000C8B50000}"/>
    <cellStyle name="Normal 2 3 23" xfId="50003" xr:uid="{00000000-0005-0000-0000-0000C9B50000}"/>
    <cellStyle name="Normal 2 3 24" xfId="50004" xr:uid="{00000000-0005-0000-0000-0000CAB50000}"/>
    <cellStyle name="Normal 2 3 25" xfId="50005" xr:uid="{00000000-0005-0000-0000-0000CBB50000}"/>
    <cellStyle name="Normal 2 3 26" xfId="50006" xr:uid="{00000000-0005-0000-0000-0000CCB50000}"/>
    <cellStyle name="Normal 2 3 27" xfId="50007" xr:uid="{00000000-0005-0000-0000-0000CDB50000}"/>
    <cellStyle name="Normal 2 3 3" xfId="10935" xr:uid="{00000000-0005-0000-0000-0000CEB50000}"/>
    <cellStyle name="Normal 2 3 4" xfId="10936" xr:uid="{00000000-0005-0000-0000-0000CFB50000}"/>
    <cellStyle name="Normal 2 3 5" xfId="50008" xr:uid="{00000000-0005-0000-0000-0000D0B50000}"/>
    <cellStyle name="Normal 2 3 6" xfId="50009" xr:uid="{00000000-0005-0000-0000-0000D1B50000}"/>
    <cellStyle name="Normal 2 3 7" xfId="50010" xr:uid="{00000000-0005-0000-0000-0000D2B50000}"/>
    <cellStyle name="Normal 2 3 8" xfId="50011" xr:uid="{00000000-0005-0000-0000-0000D3B50000}"/>
    <cellStyle name="Normal 2 3 9" xfId="50012" xr:uid="{00000000-0005-0000-0000-0000D4B50000}"/>
    <cellStyle name="Normal 2 30" xfId="62154" xr:uid="{00000000-0005-0000-0000-0000D5B50000}"/>
    <cellStyle name="Normal 2 31" xfId="62155" xr:uid="{00000000-0005-0000-0000-0000D6B50000}"/>
    <cellStyle name="Normal 2 32" xfId="62156" xr:uid="{00000000-0005-0000-0000-0000D7B50000}"/>
    <cellStyle name="Normal 2 33" xfId="62157" xr:uid="{00000000-0005-0000-0000-0000D8B50000}"/>
    <cellStyle name="Normal 2 34" xfId="62158" xr:uid="{00000000-0005-0000-0000-0000D9B50000}"/>
    <cellStyle name="Normal 2 35" xfId="62159" xr:uid="{00000000-0005-0000-0000-0000DAB50000}"/>
    <cellStyle name="Normal 2 36" xfId="62160" xr:uid="{00000000-0005-0000-0000-0000DBB50000}"/>
    <cellStyle name="Normal 2 37" xfId="62161" xr:uid="{00000000-0005-0000-0000-0000DCB50000}"/>
    <cellStyle name="Normal 2 38" xfId="62162" xr:uid="{00000000-0005-0000-0000-0000DDB50000}"/>
    <cellStyle name="Normal 2 39" xfId="62163" xr:uid="{00000000-0005-0000-0000-0000DEB50000}"/>
    <cellStyle name="Normal 2 4" xfId="10937" xr:uid="{00000000-0005-0000-0000-0000DFB50000}"/>
    <cellStyle name="Normal 2 4 2" xfId="10938" xr:uid="{00000000-0005-0000-0000-0000E0B50000}"/>
    <cellStyle name="Normal 2 4 3" xfId="50013" xr:uid="{00000000-0005-0000-0000-0000E1B50000}"/>
    <cellStyle name="Normal 2 4 4" xfId="50014" xr:uid="{00000000-0005-0000-0000-0000E2B50000}"/>
    <cellStyle name="Normal 2 4 5" xfId="50015" xr:uid="{00000000-0005-0000-0000-0000E3B50000}"/>
    <cellStyle name="Normal 2 4 6" xfId="50016" xr:uid="{00000000-0005-0000-0000-0000E4B50000}"/>
    <cellStyle name="Normal 2 4 7" xfId="50017" xr:uid="{00000000-0005-0000-0000-0000E5B50000}"/>
    <cellStyle name="Normal 2 4 8" xfId="50018" xr:uid="{00000000-0005-0000-0000-0000E6B50000}"/>
    <cellStyle name="Normal 2 4 9" xfId="50019" xr:uid="{00000000-0005-0000-0000-0000E7B50000}"/>
    <cellStyle name="Normal 2 40" xfId="62164" xr:uid="{00000000-0005-0000-0000-0000E8B50000}"/>
    <cellStyle name="Normal 2 41" xfId="62165" xr:uid="{00000000-0005-0000-0000-0000E9B50000}"/>
    <cellStyle name="Normal 2 42" xfId="62166" xr:uid="{00000000-0005-0000-0000-0000EAB50000}"/>
    <cellStyle name="Normal 2 43" xfId="62167" xr:uid="{00000000-0005-0000-0000-0000EBB50000}"/>
    <cellStyle name="Normal 2 44" xfId="62168" xr:uid="{00000000-0005-0000-0000-0000ECB50000}"/>
    <cellStyle name="Normal 2 45" xfId="62169" xr:uid="{00000000-0005-0000-0000-0000EDB50000}"/>
    <cellStyle name="Normal 2 46" xfId="62170" xr:uid="{00000000-0005-0000-0000-0000EEB50000}"/>
    <cellStyle name="Normal 2 47" xfId="62171" xr:uid="{00000000-0005-0000-0000-0000EFB50000}"/>
    <cellStyle name="Normal 2 48" xfId="62172" xr:uid="{00000000-0005-0000-0000-0000F0B50000}"/>
    <cellStyle name="Normal 2 49" xfId="62173" xr:uid="{00000000-0005-0000-0000-0000F1B50000}"/>
    <cellStyle name="Normal 2 5" xfId="10939" xr:uid="{00000000-0005-0000-0000-0000F2B50000}"/>
    <cellStyle name="Normal 2 5 2" xfId="62174" xr:uid="{00000000-0005-0000-0000-0000F3B50000}"/>
    <cellStyle name="Normal 2 50" xfId="62175" xr:uid="{00000000-0005-0000-0000-0000F4B50000}"/>
    <cellStyle name="Normal 2 51" xfId="62176" xr:uid="{00000000-0005-0000-0000-0000F5B50000}"/>
    <cellStyle name="Normal 2 52" xfId="62177" xr:uid="{00000000-0005-0000-0000-0000F6B50000}"/>
    <cellStyle name="Normal 2 53" xfId="62178" xr:uid="{00000000-0005-0000-0000-0000F7B50000}"/>
    <cellStyle name="Normal 2 54" xfId="62179" xr:uid="{00000000-0005-0000-0000-0000F8B50000}"/>
    <cellStyle name="Normal 2 55" xfId="62180" xr:uid="{00000000-0005-0000-0000-0000F9B50000}"/>
    <cellStyle name="Normal 2 56" xfId="62181" xr:uid="{00000000-0005-0000-0000-0000FAB50000}"/>
    <cellStyle name="Normal 2 57" xfId="62182" xr:uid="{00000000-0005-0000-0000-0000FBB50000}"/>
    <cellStyle name="Normal 2 58" xfId="62183" xr:uid="{00000000-0005-0000-0000-0000FCB50000}"/>
    <cellStyle name="Normal 2 59" xfId="62184" xr:uid="{00000000-0005-0000-0000-0000FDB50000}"/>
    <cellStyle name="Normal 2 6" xfId="10940" xr:uid="{00000000-0005-0000-0000-0000FEB50000}"/>
    <cellStyle name="Normal 2 6 2" xfId="62185" xr:uid="{00000000-0005-0000-0000-0000FFB50000}"/>
    <cellStyle name="Normal 2 60" xfId="62186" xr:uid="{00000000-0005-0000-0000-000000B60000}"/>
    <cellStyle name="Normal 2 61" xfId="62187" xr:uid="{00000000-0005-0000-0000-000001B60000}"/>
    <cellStyle name="Normal 2 62" xfId="62188" xr:uid="{00000000-0005-0000-0000-000002B60000}"/>
    <cellStyle name="Normal 2 63" xfId="62189" xr:uid="{00000000-0005-0000-0000-000003B60000}"/>
    <cellStyle name="Normal 2 64" xfId="62190" xr:uid="{00000000-0005-0000-0000-000004B60000}"/>
    <cellStyle name="Normal 2 65" xfId="62191" xr:uid="{00000000-0005-0000-0000-000005B60000}"/>
    <cellStyle name="Normal 2 66" xfId="62192" xr:uid="{00000000-0005-0000-0000-000006B60000}"/>
    <cellStyle name="Normal 2 67" xfId="62193" xr:uid="{00000000-0005-0000-0000-000007B60000}"/>
    <cellStyle name="Normal 2 68" xfId="62386" xr:uid="{00000000-0005-0000-0000-000008B60000}"/>
    <cellStyle name="Normal 2 7" xfId="10941" xr:uid="{00000000-0005-0000-0000-000009B60000}"/>
    <cellStyle name="Normal 2 7 2" xfId="62194" xr:uid="{00000000-0005-0000-0000-00000AB60000}"/>
    <cellStyle name="Normal 2 8" xfId="50020" xr:uid="{00000000-0005-0000-0000-00000BB60000}"/>
    <cellStyle name="Normal 2 8 2" xfId="62195" xr:uid="{00000000-0005-0000-0000-00000CB60000}"/>
    <cellStyle name="Normal 2 9" xfId="50021" xr:uid="{00000000-0005-0000-0000-00000DB60000}"/>
    <cellStyle name="Normal 2 9 2" xfId="62196" xr:uid="{00000000-0005-0000-0000-00000EB60000}"/>
    <cellStyle name="Normal 2_SIC PNLP Gx" xfId="62197" xr:uid="{00000000-0005-0000-0000-00000FB60000}"/>
    <cellStyle name="Normal 20" xfId="10942" xr:uid="{00000000-0005-0000-0000-000010B60000}"/>
    <cellStyle name="Normal 20 2" xfId="62198" xr:uid="{00000000-0005-0000-0000-000011B60000}"/>
    <cellStyle name="Normal 20 3" xfId="62051" xr:uid="{00000000-0005-0000-0000-000012B60000}"/>
    <cellStyle name="Normal 21" xfId="50022" xr:uid="{00000000-0005-0000-0000-000013B60000}"/>
    <cellStyle name="Normal 21 2" xfId="62199" xr:uid="{00000000-0005-0000-0000-000014B60000}"/>
    <cellStyle name="Normal 22" xfId="50023" xr:uid="{00000000-0005-0000-0000-000015B60000}"/>
    <cellStyle name="Normal 22 2" xfId="62200" xr:uid="{00000000-0005-0000-0000-000016B60000}"/>
    <cellStyle name="Normal 23" xfId="50024" xr:uid="{00000000-0005-0000-0000-000017B60000}"/>
    <cellStyle name="Normal 23 2" xfId="62201" xr:uid="{00000000-0005-0000-0000-000018B60000}"/>
    <cellStyle name="Normal 24" xfId="50025" xr:uid="{00000000-0005-0000-0000-000019B60000}"/>
    <cellStyle name="Normal 24 2" xfId="62202" xr:uid="{00000000-0005-0000-0000-00001AB60000}"/>
    <cellStyle name="Normal 25" xfId="62203" xr:uid="{00000000-0005-0000-0000-00001BB60000}"/>
    <cellStyle name="Normal 26" xfId="62204" xr:uid="{00000000-0005-0000-0000-00001CB60000}"/>
    <cellStyle name="Normal 27" xfId="62205" xr:uid="{00000000-0005-0000-0000-00001DB60000}"/>
    <cellStyle name="Normal 28" xfId="62206" xr:uid="{00000000-0005-0000-0000-00001EB60000}"/>
    <cellStyle name="Normal 29" xfId="62207" xr:uid="{00000000-0005-0000-0000-00001FB60000}"/>
    <cellStyle name="Normal 3" xfId="10943" xr:uid="{00000000-0005-0000-0000-000020B60000}"/>
    <cellStyle name="Normal 3 10" xfId="10944" xr:uid="{00000000-0005-0000-0000-000021B60000}"/>
    <cellStyle name="Normal 3 10 10" xfId="50026" xr:uid="{00000000-0005-0000-0000-000022B60000}"/>
    <cellStyle name="Normal 3 10 11" xfId="50027" xr:uid="{00000000-0005-0000-0000-000023B60000}"/>
    <cellStyle name="Normal 3 10 12" xfId="50028" xr:uid="{00000000-0005-0000-0000-000024B60000}"/>
    <cellStyle name="Normal 3 10 2" xfId="10945" xr:uid="{00000000-0005-0000-0000-000025B60000}"/>
    <cellStyle name="Normal 3 10 2 10" xfId="50029" xr:uid="{00000000-0005-0000-0000-000026B60000}"/>
    <cellStyle name="Normal 3 10 2 2" xfId="10946" xr:uid="{00000000-0005-0000-0000-000027B60000}"/>
    <cellStyle name="Normal 3 10 2 2 2" xfId="10947" xr:uid="{00000000-0005-0000-0000-000028B60000}"/>
    <cellStyle name="Normal 3 10 2 2 3" xfId="50030" xr:uid="{00000000-0005-0000-0000-000029B60000}"/>
    <cellStyle name="Normal 3 10 2 2 4" xfId="50031" xr:uid="{00000000-0005-0000-0000-00002AB60000}"/>
    <cellStyle name="Normal 3 10 2 2 5" xfId="50032" xr:uid="{00000000-0005-0000-0000-00002BB60000}"/>
    <cellStyle name="Normal 3 10 2 2 6" xfId="50033" xr:uid="{00000000-0005-0000-0000-00002CB60000}"/>
    <cellStyle name="Normal 3 10 2 2 7" xfId="50034" xr:uid="{00000000-0005-0000-0000-00002DB60000}"/>
    <cellStyle name="Normal 3 10 2 2 8" xfId="50035" xr:uid="{00000000-0005-0000-0000-00002EB60000}"/>
    <cellStyle name="Normal 3 10 2 2 9" xfId="50036" xr:uid="{00000000-0005-0000-0000-00002FB60000}"/>
    <cellStyle name="Normal 3 10 2 3" xfId="10948" xr:uid="{00000000-0005-0000-0000-000030B60000}"/>
    <cellStyle name="Normal 3 10 2 4" xfId="50037" xr:uid="{00000000-0005-0000-0000-000031B60000}"/>
    <cellStyle name="Normal 3 10 2 5" xfId="50038" xr:uid="{00000000-0005-0000-0000-000032B60000}"/>
    <cellStyle name="Normal 3 10 2 6" xfId="50039" xr:uid="{00000000-0005-0000-0000-000033B60000}"/>
    <cellStyle name="Normal 3 10 2 7" xfId="50040" xr:uid="{00000000-0005-0000-0000-000034B60000}"/>
    <cellStyle name="Normal 3 10 2 8" xfId="50041" xr:uid="{00000000-0005-0000-0000-000035B60000}"/>
    <cellStyle name="Normal 3 10 2 9" xfId="50042" xr:uid="{00000000-0005-0000-0000-000036B60000}"/>
    <cellStyle name="Normal 3 10 3" xfId="10949" xr:uid="{00000000-0005-0000-0000-000037B60000}"/>
    <cellStyle name="Normal 3 10 3 10" xfId="50043" xr:uid="{00000000-0005-0000-0000-000038B60000}"/>
    <cellStyle name="Normal 3 10 3 2" xfId="10950" xr:uid="{00000000-0005-0000-0000-000039B60000}"/>
    <cellStyle name="Normal 3 10 3 2 2" xfId="10951" xr:uid="{00000000-0005-0000-0000-00003AB60000}"/>
    <cellStyle name="Normal 3 10 3 2 3" xfId="50044" xr:uid="{00000000-0005-0000-0000-00003BB60000}"/>
    <cellStyle name="Normal 3 10 3 2 4" xfId="50045" xr:uid="{00000000-0005-0000-0000-00003CB60000}"/>
    <cellStyle name="Normal 3 10 3 2 5" xfId="50046" xr:uid="{00000000-0005-0000-0000-00003DB60000}"/>
    <cellStyle name="Normal 3 10 3 2 6" xfId="50047" xr:uid="{00000000-0005-0000-0000-00003EB60000}"/>
    <cellStyle name="Normal 3 10 3 2 7" xfId="50048" xr:uid="{00000000-0005-0000-0000-00003FB60000}"/>
    <cellStyle name="Normal 3 10 3 2 8" xfId="50049" xr:uid="{00000000-0005-0000-0000-000040B60000}"/>
    <cellStyle name="Normal 3 10 3 2 9" xfId="50050" xr:uid="{00000000-0005-0000-0000-000041B60000}"/>
    <cellStyle name="Normal 3 10 3 3" xfId="10952" xr:uid="{00000000-0005-0000-0000-000042B60000}"/>
    <cellStyle name="Normal 3 10 3 4" xfId="50051" xr:uid="{00000000-0005-0000-0000-000043B60000}"/>
    <cellStyle name="Normal 3 10 3 5" xfId="50052" xr:uid="{00000000-0005-0000-0000-000044B60000}"/>
    <cellStyle name="Normal 3 10 3 6" xfId="50053" xr:uid="{00000000-0005-0000-0000-000045B60000}"/>
    <cellStyle name="Normal 3 10 3 7" xfId="50054" xr:uid="{00000000-0005-0000-0000-000046B60000}"/>
    <cellStyle name="Normal 3 10 3 8" xfId="50055" xr:uid="{00000000-0005-0000-0000-000047B60000}"/>
    <cellStyle name="Normal 3 10 3 9" xfId="50056" xr:uid="{00000000-0005-0000-0000-000048B60000}"/>
    <cellStyle name="Normal 3 10 4" xfId="10953" xr:uid="{00000000-0005-0000-0000-000049B60000}"/>
    <cellStyle name="Normal 3 10 4 2" xfId="10954" xr:uid="{00000000-0005-0000-0000-00004AB60000}"/>
    <cellStyle name="Normal 3 10 4 3" xfId="50057" xr:uid="{00000000-0005-0000-0000-00004BB60000}"/>
    <cellStyle name="Normal 3 10 4 4" xfId="50058" xr:uid="{00000000-0005-0000-0000-00004CB60000}"/>
    <cellStyle name="Normal 3 10 4 5" xfId="50059" xr:uid="{00000000-0005-0000-0000-00004DB60000}"/>
    <cellStyle name="Normal 3 10 4 6" xfId="50060" xr:uid="{00000000-0005-0000-0000-00004EB60000}"/>
    <cellStyle name="Normal 3 10 4 7" xfId="50061" xr:uid="{00000000-0005-0000-0000-00004FB60000}"/>
    <cellStyle name="Normal 3 10 4 8" xfId="50062" xr:uid="{00000000-0005-0000-0000-000050B60000}"/>
    <cellStyle name="Normal 3 10 4 9" xfId="50063" xr:uid="{00000000-0005-0000-0000-000051B60000}"/>
    <cellStyle name="Normal 3 10 5" xfId="10955" xr:uid="{00000000-0005-0000-0000-000052B60000}"/>
    <cellStyle name="Normal 3 10 6" xfId="50064" xr:uid="{00000000-0005-0000-0000-000053B60000}"/>
    <cellStyle name="Normal 3 10 7" xfId="50065" xr:uid="{00000000-0005-0000-0000-000054B60000}"/>
    <cellStyle name="Normal 3 10 8" xfId="50066" xr:uid="{00000000-0005-0000-0000-000055B60000}"/>
    <cellStyle name="Normal 3 10 9" xfId="50067" xr:uid="{00000000-0005-0000-0000-000056B60000}"/>
    <cellStyle name="Normal 3 11" xfId="10956" xr:uid="{00000000-0005-0000-0000-000057B60000}"/>
    <cellStyle name="Normal 3 11 10" xfId="50068" xr:uid="{00000000-0005-0000-0000-000058B60000}"/>
    <cellStyle name="Normal 3 11 2" xfId="10957" xr:uid="{00000000-0005-0000-0000-000059B60000}"/>
    <cellStyle name="Normal 3 11 2 2" xfId="10958" xr:uid="{00000000-0005-0000-0000-00005AB60000}"/>
    <cellStyle name="Normal 3 11 2 3" xfId="50069" xr:uid="{00000000-0005-0000-0000-00005BB60000}"/>
    <cellStyle name="Normal 3 11 2 4" xfId="50070" xr:uid="{00000000-0005-0000-0000-00005CB60000}"/>
    <cellStyle name="Normal 3 11 2 5" xfId="50071" xr:uid="{00000000-0005-0000-0000-00005DB60000}"/>
    <cellStyle name="Normal 3 11 2 6" xfId="50072" xr:uid="{00000000-0005-0000-0000-00005EB60000}"/>
    <cellStyle name="Normal 3 11 2 7" xfId="50073" xr:uid="{00000000-0005-0000-0000-00005FB60000}"/>
    <cellStyle name="Normal 3 11 2 8" xfId="50074" xr:uid="{00000000-0005-0000-0000-000060B60000}"/>
    <cellStyle name="Normal 3 11 2 9" xfId="50075" xr:uid="{00000000-0005-0000-0000-000061B60000}"/>
    <cellStyle name="Normal 3 11 3" xfId="10959" xr:uid="{00000000-0005-0000-0000-000062B60000}"/>
    <cellStyle name="Normal 3 11 4" xfId="50076" xr:uid="{00000000-0005-0000-0000-000063B60000}"/>
    <cellStyle name="Normal 3 11 5" xfId="50077" xr:uid="{00000000-0005-0000-0000-000064B60000}"/>
    <cellStyle name="Normal 3 11 6" xfId="50078" xr:uid="{00000000-0005-0000-0000-000065B60000}"/>
    <cellStyle name="Normal 3 11 7" xfId="50079" xr:uid="{00000000-0005-0000-0000-000066B60000}"/>
    <cellStyle name="Normal 3 11 8" xfId="50080" xr:uid="{00000000-0005-0000-0000-000067B60000}"/>
    <cellStyle name="Normal 3 11 9" xfId="50081" xr:uid="{00000000-0005-0000-0000-000068B60000}"/>
    <cellStyle name="Normal 3 12" xfId="10960" xr:uid="{00000000-0005-0000-0000-000069B60000}"/>
    <cellStyle name="Normal 3 12 10" xfId="50082" xr:uid="{00000000-0005-0000-0000-00006AB60000}"/>
    <cellStyle name="Normal 3 12 2" xfId="10961" xr:uid="{00000000-0005-0000-0000-00006BB60000}"/>
    <cellStyle name="Normal 3 12 2 2" xfId="10962" xr:uid="{00000000-0005-0000-0000-00006CB60000}"/>
    <cellStyle name="Normal 3 12 2 3" xfId="50083" xr:uid="{00000000-0005-0000-0000-00006DB60000}"/>
    <cellStyle name="Normal 3 12 2 4" xfId="50084" xr:uid="{00000000-0005-0000-0000-00006EB60000}"/>
    <cellStyle name="Normal 3 12 2 5" xfId="50085" xr:uid="{00000000-0005-0000-0000-00006FB60000}"/>
    <cellStyle name="Normal 3 12 2 6" xfId="50086" xr:uid="{00000000-0005-0000-0000-000070B60000}"/>
    <cellStyle name="Normal 3 12 2 7" xfId="50087" xr:uid="{00000000-0005-0000-0000-000071B60000}"/>
    <cellStyle name="Normal 3 12 2 8" xfId="50088" xr:uid="{00000000-0005-0000-0000-000072B60000}"/>
    <cellStyle name="Normal 3 12 2 9" xfId="50089" xr:uid="{00000000-0005-0000-0000-000073B60000}"/>
    <cellStyle name="Normal 3 12 3" xfId="10963" xr:uid="{00000000-0005-0000-0000-000074B60000}"/>
    <cellStyle name="Normal 3 12 4" xfId="50090" xr:uid="{00000000-0005-0000-0000-000075B60000}"/>
    <cellStyle name="Normal 3 12 5" xfId="50091" xr:uid="{00000000-0005-0000-0000-000076B60000}"/>
    <cellStyle name="Normal 3 12 6" xfId="50092" xr:uid="{00000000-0005-0000-0000-000077B60000}"/>
    <cellStyle name="Normal 3 12 7" xfId="50093" xr:uid="{00000000-0005-0000-0000-000078B60000}"/>
    <cellStyle name="Normal 3 12 8" xfId="50094" xr:uid="{00000000-0005-0000-0000-000079B60000}"/>
    <cellStyle name="Normal 3 12 9" xfId="50095" xr:uid="{00000000-0005-0000-0000-00007AB60000}"/>
    <cellStyle name="Normal 3 13" xfId="10964" xr:uid="{00000000-0005-0000-0000-00007BB60000}"/>
    <cellStyle name="Normal 3 13 10" xfId="50096" xr:uid="{00000000-0005-0000-0000-00007CB60000}"/>
    <cellStyle name="Normal 3 13 2" xfId="10965" xr:uid="{00000000-0005-0000-0000-00007DB60000}"/>
    <cellStyle name="Normal 3 13 2 2" xfId="10966" xr:uid="{00000000-0005-0000-0000-00007EB60000}"/>
    <cellStyle name="Normal 3 13 2 3" xfId="50097" xr:uid="{00000000-0005-0000-0000-00007FB60000}"/>
    <cellStyle name="Normal 3 13 2 4" xfId="50098" xr:uid="{00000000-0005-0000-0000-000080B60000}"/>
    <cellStyle name="Normal 3 13 2 5" xfId="50099" xr:uid="{00000000-0005-0000-0000-000081B60000}"/>
    <cellStyle name="Normal 3 13 2 6" xfId="50100" xr:uid="{00000000-0005-0000-0000-000082B60000}"/>
    <cellStyle name="Normal 3 13 2 7" xfId="50101" xr:uid="{00000000-0005-0000-0000-000083B60000}"/>
    <cellStyle name="Normal 3 13 2 8" xfId="50102" xr:uid="{00000000-0005-0000-0000-000084B60000}"/>
    <cellStyle name="Normal 3 13 2 9" xfId="50103" xr:uid="{00000000-0005-0000-0000-000085B60000}"/>
    <cellStyle name="Normal 3 13 3" xfId="10967" xr:uid="{00000000-0005-0000-0000-000086B60000}"/>
    <cellStyle name="Normal 3 13 4" xfId="50104" xr:uid="{00000000-0005-0000-0000-000087B60000}"/>
    <cellStyle name="Normal 3 13 5" xfId="50105" xr:uid="{00000000-0005-0000-0000-000088B60000}"/>
    <cellStyle name="Normal 3 13 6" xfId="50106" xr:uid="{00000000-0005-0000-0000-000089B60000}"/>
    <cellStyle name="Normal 3 13 7" xfId="50107" xr:uid="{00000000-0005-0000-0000-00008AB60000}"/>
    <cellStyle name="Normal 3 13 8" xfId="50108" xr:uid="{00000000-0005-0000-0000-00008BB60000}"/>
    <cellStyle name="Normal 3 13 9" xfId="50109" xr:uid="{00000000-0005-0000-0000-00008CB60000}"/>
    <cellStyle name="Normal 3 14" xfId="10968" xr:uid="{00000000-0005-0000-0000-00008DB60000}"/>
    <cellStyle name="Normal 3 14 2" xfId="10969" xr:uid="{00000000-0005-0000-0000-00008EB60000}"/>
    <cellStyle name="Normal 3 14 3" xfId="50110" xr:uid="{00000000-0005-0000-0000-00008FB60000}"/>
    <cellStyle name="Normal 3 14 4" xfId="50111" xr:uid="{00000000-0005-0000-0000-000090B60000}"/>
    <cellStyle name="Normal 3 14 5" xfId="50112" xr:uid="{00000000-0005-0000-0000-000091B60000}"/>
    <cellStyle name="Normal 3 14 6" xfId="50113" xr:uid="{00000000-0005-0000-0000-000092B60000}"/>
    <cellStyle name="Normal 3 14 7" xfId="50114" xr:uid="{00000000-0005-0000-0000-000093B60000}"/>
    <cellStyle name="Normal 3 14 8" xfId="50115" xr:uid="{00000000-0005-0000-0000-000094B60000}"/>
    <cellStyle name="Normal 3 14 9" xfId="50116" xr:uid="{00000000-0005-0000-0000-000095B60000}"/>
    <cellStyle name="Normal 3 15" xfId="10970" xr:uid="{00000000-0005-0000-0000-000096B60000}"/>
    <cellStyle name="Normal 3 15 2" xfId="10971" xr:uid="{00000000-0005-0000-0000-000097B60000}"/>
    <cellStyle name="Normal 3 15 3" xfId="50117" xr:uid="{00000000-0005-0000-0000-000098B60000}"/>
    <cellStyle name="Normal 3 15 4" xfId="50118" xr:uid="{00000000-0005-0000-0000-000099B60000}"/>
    <cellStyle name="Normal 3 15 5" xfId="50119" xr:uid="{00000000-0005-0000-0000-00009AB60000}"/>
    <cellStyle name="Normal 3 15 6" xfId="50120" xr:uid="{00000000-0005-0000-0000-00009BB60000}"/>
    <cellStyle name="Normal 3 15 7" xfId="50121" xr:uid="{00000000-0005-0000-0000-00009CB60000}"/>
    <cellStyle name="Normal 3 15 8" xfId="50122" xr:uid="{00000000-0005-0000-0000-00009DB60000}"/>
    <cellStyle name="Normal 3 15 9" xfId="50123" xr:uid="{00000000-0005-0000-0000-00009EB60000}"/>
    <cellStyle name="Normal 3 16" xfId="10972" xr:uid="{00000000-0005-0000-0000-00009FB60000}"/>
    <cellStyle name="Normal 3 16 2" xfId="10973" xr:uid="{00000000-0005-0000-0000-0000A0B60000}"/>
    <cellStyle name="Normal 3 16 3" xfId="50124" xr:uid="{00000000-0005-0000-0000-0000A1B60000}"/>
    <cellStyle name="Normal 3 16 4" xfId="50125" xr:uid="{00000000-0005-0000-0000-0000A2B60000}"/>
    <cellStyle name="Normal 3 16 5" xfId="50126" xr:uid="{00000000-0005-0000-0000-0000A3B60000}"/>
    <cellStyle name="Normal 3 16 6" xfId="50127" xr:uid="{00000000-0005-0000-0000-0000A4B60000}"/>
    <cellStyle name="Normal 3 16 7" xfId="50128" xr:uid="{00000000-0005-0000-0000-0000A5B60000}"/>
    <cellStyle name="Normal 3 16 8" xfId="50129" xr:uid="{00000000-0005-0000-0000-0000A6B60000}"/>
    <cellStyle name="Normal 3 16 9" xfId="50130" xr:uid="{00000000-0005-0000-0000-0000A7B60000}"/>
    <cellStyle name="Normal 3 17" xfId="10974" xr:uid="{00000000-0005-0000-0000-0000A8B60000}"/>
    <cellStyle name="Normal 3 17 2" xfId="10975" xr:uid="{00000000-0005-0000-0000-0000A9B60000}"/>
    <cellStyle name="Normal 3 17 3" xfId="50131" xr:uid="{00000000-0005-0000-0000-0000AAB60000}"/>
    <cellStyle name="Normal 3 17 4" xfId="50132" xr:uid="{00000000-0005-0000-0000-0000ABB60000}"/>
    <cellStyle name="Normal 3 17 5" xfId="50133" xr:uid="{00000000-0005-0000-0000-0000ACB60000}"/>
    <cellStyle name="Normal 3 17 6" xfId="50134" xr:uid="{00000000-0005-0000-0000-0000ADB60000}"/>
    <cellStyle name="Normal 3 17 7" xfId="50135" xr:uid="{00000000-0005-0000-0000-0000AEB60000}"/>
    <cellStyle name="Normal 3 17 8" xfId="50136" xr:uid="{00000000-0005-0000-0000-0000AFB60000}"/>
    <cellStyle name="Normal 3 17 9" xfId="50137" xr:uid="{00000000-0005-0000-0000-0000B0B60000}"/>
    <cellStyle name="Normal 3 18" xfId="10976" xr:uid="{00000000-0005-0000-0000-0000B1B60000}"/>
    <cellStyle name="Normal 3 19" xfId="10977" xr:uid="{00000000-0005-0000-0000-0000B2B60000}"/>
    <cellStyle name="Normal 3 2" xfId="10978" xr:uid="{00000000-0005-0000-0000-0000B3B60000}"/>
    <cellStyle name="Normal 3 2 10" xfId="10979" xr:uid="{00000000-0005-0000-0000-0000B4B60000}"/>
    <cellStyle name="Normal 3 2 10 10" xfId="50138" xr:uid="{00000000-0005-0000-0000-0000B5B60000}"/>
    <cellStyle name="Normal 3 2 10 2" xfId="10980" xr:uid="{00000000-0005-0000-0000-0000B6B60000}"/>
    <cellStyle name="Normal 3 2 10 2 2" xfId="10981" xr:uid="{00000000-0005-0000-0000-0000B7B60000}"/>
    <cellStyle name="Normal 3 2 10 2 3" xfId="50139" xr:uid="{00000000-0005-0000-0000-0000B8B60000}"/>
    <cellStyle name="Normal 3 2 10 2 4" xfId="50140" xr:uid="{00000000-0005-0000-0000-0000B9B60000}"/>
    <cellStyle name="Normal 3 2 10 2 5" xfId="50141" xr:uid="{00000000-0005-0000-0000-0000BAB60000}"/>
    <cellStyle name="Normal 3 2 10 2 6" xfId="50142" xr:uid="{00000000-0005-0000-0000-0000BBB60000}"/>
    <cellStyle name="Normal 3 2 10 2 7" xfId="50143" xr:uid="{00000000-0005-0000-0000-0000BCB60000}"/>
    <cellStyle name="Normal 3 2 10 2 8" xfId="50144" xr:uid="{00000000-0005-0000-0000-0000BDB60000}"/>
    <cellStyle name="Normal 3 2 10 2 9" xfId="50145" xr:uid="{00000000-0005-0000-0000-0000BEB60000}"/>
    <cellStyle name="Normal 3 2 10 3" xfId="10982" xr:uid="{00000000-0005-0000-0000-0000BFB60000}"/>
    <cellStyle name="Normal 3 2 10 4" xfId="50146" xr:uid="{00000000-0005-0000-0000-0000C0B60000}"/>
    <cellStyle name="Normal 3 2 10 5" xfId="50147" xr:uid="{00000000-0005-0000-0000-0000C1B60000}"/>
    <cellStyle name="Normal 3 2 10 6" xfId="50148" xr:uid="{00000000-0005-0000-0000-0000C2B60000}"/>
    <cellStyle name="Normal 3 2 10 7" xfId="50149" xr:uid="{00000000-0005-0000-0000-0000C3B60000}"/>
    <cellStyle name="Normal 3 2 10 8" xfId="50150" xr:uid="{00000000-0005-0000-0000-0000C4B60000}"/>
    <cellStyle name="Normal 3 2 10 9" xfId="50151" xr:uid="{00000000-0005-0000-0000-0000C5B60000}"/>
    <cellStyle name="Normal 3 2 11" xfId="10983" xr:uid="{00000000-0005-0000-0000-0000C6B60000}"/>
    <cellStyle name="Normal 3 2 11 2" xfId="10984" xr:uid="{00000000-0005-0000-0000-0000C7B60000}"/>
    <cellStyle name="Normal 3 2 11 3" xfId="50152" xr:uid="{00000000-0005-0000-0000-0000C8B60000}"/>
    <cellStyle name="Normal 3 2 11 4" xfId="50153" xr:uid="{00000000-0005-0000-0000-0000C9B60000}"/>
    <cellStyle name="Normal 3 2 11 5" xfId="50154" xr:uid="{00000000-0005-0000-0000-0000CAB60000}"/>
    <cellStyle name="Normal 3 2 11 6" xfId="50155" xr:uid="{00000000-0005-0000-0000-0000CBB60000}"/>
    <cellStyle name="Normal 3 2 11 7" xfId="50156" xr:uid="{00000000-0005-0000-0000-0000CCB60000}"/>
    <cellStyle name="Normal 3 2 11 8" xfId="50157" xr:uid="{00000000-0005-0000-0000-0000CDB60000}"/>
    <cellStyle name="Normal 3 2 11 9" xfId="50158" xr:uid="{00000000-0005-0000-0000-0000CEB60000}"/>
    <cellStyle name="Normal 3 2 12" xfId="10985" xr:uid="{00000000-0005-0000-0000-0000CFB60000}"/>
    <cellStyle name="Normal 3 2 12 2" xfId="10986" xr:uid="{00000000-0005-0000-0000-0000D0B60000}"/>
    <cellStyle name="Normal 3 2 12 3" xfId="50159" xr:uid="{00000000-0005-0000-0000-0000D1B60000}"/>
    <cellStyle name="Normal 3 2 12 4" xfId="50160" xr:uid="{00000000-0005-0000-0000-0000D2B60000}"/>
    <cellStyle name="Normal 3 2 12 5" xfId="50161" xr:uid="{00000000-0005-0000-0000-0000D3B60000}"/>
    <cellStyle name="Normal 3 2 12 6" xfId="50162" xr:uid="{00000000-0005-0000-0000-0000D4B60000}"/>
    <cellStyle name="Normal 3 2 12 7" xfId="50163" xr:uid="{00000000-0005-0000-0000-0000D5B60000}"/>
    <cellStyle name="Normal 3 2 12 8" xfId="50164" xr:uid="{00000000-0005-0000-0000-0000D6B60000}"/>
    <cellStyle name="Normal 3 2 12 9" xfId="50165" xr:uid="{00000000-0005-0000-0000-0000D7B60000}"/>
    <cellStyle name="Normal 3 2 13" xfId="10987" xr:uid="{00000000-0005-0000-0000-0000D8B60000}"/>
    <cellStyle name="Normal 3 2 13 2" xfId="10988" xr:uid="{00000000-0005-0000-0000-0000D9B60000}"/>
    <cellStyle name="Normal 3 2 13 3" xfId="50166" xr:uid="{00000000-0005-0000-0000-0000DAB60000}"/>
    <cellStyle name="Normal 3 2 13 4" xfId="50167" xr:uid="{00000000-0005-0000-0000-0000DBB60000}"/>
    <cellStyle name="Normal 3 2 13 5" xfId="50168" xr:uid="{00000000-0005-0000-0000-0000DCB60000}"/>
    <cellStyle name="Normal 3 2 13 6" xfId="50169" xr:uid="{00000000-0005-0000-0000-0000DDB60000}"/>
    <cellStyle name="Normal 3 2 13 7" xfId="50170" xr:uid="{00000000-0005-0000-0000-0000DEB60000}"/>
    <cellStyle name="Normal 3 2 13 8" xfId="50171" xr:uid="{00000000-0005-0000-0000-0000DFB60000}"/>
    <cellStyle name="Normal 3 2 13 9" xfId="50172" xr:uid="{00000000-0005-0000-0000-0000E0B60000}"/>
    <cellStyle name="Normal 3 2 14" xfId="10989" xr:uid="{00000000-0005-0000-0000-0000E1B60000}"/>
    <cellStyle name="Normal 3 2 15" xfId="50173" xr:uid="{00000000-0005-0000-0000-0000E2B60000}"/>
    <cellStyle name="Normal 3 2 16" xfId="50174" xr:uid="{00000000-0005-0000-0000-0000E3B60000}"/>
    <cellStyle name="Normal 3 2 17" xfId="50175" xr:uid="{00000000-0005-0000-0000-0000E4B60000}"/>
    <cellStyle name="Normal 3 2 18" xfId="50176" xr:uid="{00000000-0005-0000-0000-0000E5B60000}"/>
    <cellStyle name="Normal 3 2 19" xfId="50177" xr:uid="{00000000-0005-0000-0000-0000E6B60000}"/>
    <cellStyle name="Normal 3 2 2" xfId="10990" xr:uid="{00000000-0005-0000-0000-0000E7B60000}"/>
    <cellStyle name="Normal 3 2 2 10" xfId="10991" xr:uid="{00000000-0005-0000-0000-0000E8B60000}"/>
    <cellStyle name="Normal 3 2 2 11" xfId="50178" xr:uid="{00000000-0005-0000-0000-0000E9B60000}"/>
    <cellStyle name="Normal 3 2 2 12" xfId="50179" xr:uid="{00000000-0005-0000-0000-0000EAB60000}"/>
    <cellStyle name="Normal 3 2 2 13" xfId="50180" xr:uid="{00000000-0005-0000-0000-0000EBB60000}"/>
    <cellStyle name="Normal 3 2 2 14" xfId="50181" xr:uid="{00000000-0005-0000-0000-0000ECB60000}"/>
    <cellStyle name="Normal 3 2 2 15" xfId="50182" xr:uid="{00000000-0005-0000-0000-0000EDB60000}"/>
    <cellStyle name="Normal 3 2 2 16" xfId="50183" xr:uid="{00000000-0005-0000-0000-0000EEB60000}"/>
    <cellStyle name="Normal 3 2 2 17" xfId="50184" xr:uid="{00000000-0005-0000-0000-0000EFB60000}"/>
    <cellStyle name="Normal 3 2 2 2" xfId="10992" xr:uid="{00000000-0005-0000-0000-0000F0B60000}"/>
    <cellStyle name="Normal 3 2 2 2 10" xfId="50185" xr:uid="{00000000-0005-0000-0000-0000F1B60000}"/>
    <cellStyle name="Normal 3 2 2 2 11" xfId="50186" xr:uid="{00000000-0005-0000-0000-0000F2B60000}"/>
    <cellStyle name="Normal 3 2 2 2 12" xfId="50187" xr:uid="{00000000-0005-0000-0000-0000F3B60000}"/>
    <cellStyle name="Normal 3 2 2 2 13" xfId="50188" xr:uid="{00000000-0005-0000-0000-0000F4B60000}"/>
    <cellStyle name="Normal 3 2 2 2 14" xfId="50189" xr:uid="{00000000-0005-0000-0000-0000F5B60000}"/>
    <cellStyle name="Normal 3 2 2 2 15" xfId="50190" xr:uid="{00000000-0005-0000-0000-0000F6B60000}"/>
    <cellStyle name="Normal 3 2 2 2 2" xfId="10993" xr:uid="{00000000-0005-0000-0000-0000F7B60000}"/>
    <cellStyle name="Normal 3 2 2 2 2 10" xfId="50191" xr:uid="{00000000-0005-0000-0000-0000F8B60000}"/>
    <cellStyle name="Normal 3 2 2 2 2 11" xfId="50192" xr:uid="{00000000-0005-0000-0000-0000F9B60000}"/>
    <cellStyle name="Normal 3 2 2 2 2 12" xfId="50193" xr:uid="{00000000-0005-0000-0000-0000FAB60000}"/>
    <cellStyle name="Normal 3 2 2 2 2 2" xfId="10994" xr:uid="{00000000-0005-0000-0000-0000FBB60000}"/>
    <cellStyle name="Normal 3 2 2 2 2 2 10" xfId="50194" xr:uid="{00000000-0005-0000-0000-0000FCB60000}"/>
    <cellStyle name="Normal 3 2 2 2 2 2 2" xfId="10995" xr:uid="{00000000-0005-0000-0000-0000FDB60000}"/>
    <cellStyle name="Normal 3 2 2 2 2 2 2 2" xfId="10996" xr:uid="{00000000-0005-0000-0000-0000FEB60000}"/>
    <cellStyle name="Normal 3 2 2 2 2 2 2 3" xfId="50195" xr:uid="{00000000-0005-0000-0000-0000FFB60000}"/>
    <cellStyle name="Normal 3 2 2 2 2 2 2 4" xfId="50196" xr:uid="{00000000-0005-0000-0000-000000B70000}"/>
    <cellStyle name="Normal 3 2 2 2 2 2 2 5" xfId="50197" xr:uid="{00000000-0005-0000-0000-000001B70000}"/>
    <cellStyle name="Normal 3 2 2 2 2 2 2 6" xfId="50198" xr:uid="{00000000-0005-0000-0000-000002B70000}"/>
    <cellStyle name="Normal 3 2 2 2 2 2 2 7" xfId="50199" xr:uid="{00000000-0005-0000-0000-000003B70000}"/>
    <cellStyle name="Normal 3 2 2 2 2 2 2 8" xfId="50200" xr:uid="{00000000-0005-0000-0000-000004B70000}"/>
    <cellStyle name="Normal 3 2 2 2 2 2 2 9" xfId="50201" xr:uid="{00000000-0005-0000-0000-000005B70000}"/>
    <cellStyle name="Normal 3 2 2 2 2 2 3" xfId="10997" xr:uid="{00000000-0005-0000-0000-000006B70000}"/>
    <cellStyle name="Normal 3 2 2 2 2 2 4" xfId="50202" xr:uid="{00000000-0005-0000-0000-000007B70000}"/>
    <cellStyle name="Normal 3 2 2 2 2 2 5" xfId="50203" xr:uid="{00000000-0005-0000-0000-000008B70000}"/>
    <cellStyle name="Normal 3 2 2 2 2 2 6" xfId="50204" xr:uid="{00000000-0005-0000-0000-000009B70000}"/>
    <cellStyle name="Normal 3 2 2 2 2 2 7" xfId="50205" xr:uid="{00000000-0005-0000-0000-00000AB70000}"/>
    <cellStyle name="Normal 3 2 2 2 2 2 8" xfId="50206" xr:uid="{00000000-0005-0000-0000-00000BB70000}"/>
    <cellStyle name="Normal 3 2 2 2 2 2 9" xfId="50207" xr:uid="{00000000-0005-0000-0000-00000CB70000}"/>
    <cellStyle name="Normal 3 2 2 2 2 3" xfId="10998" xr:uid="{00000000-0005-0000-0000-00000DB70000}"/>
    <cellStyle name="Normal 3 2 2 2 2 3 10" xfId="50208" xr:uid="{00000000-0005-0000-0000-00000EB70000}"/>
    <cellStyle name="Normal 3 2 2 2 2 3 2" xfId="10999" xr:uid="{00000000-0005-0000-0000-00000FB70000}"/>
    <cellStyle name="Normal 3 2 2 2 2 3 2 2" xfId="11000" xr:uid="{00000000-0005-0000-0000-000010B70000}"/>
    <cellStyle name="Normal 3 2 2 2 2 3 2 3" xfId="50209" xr:uid="{00000000-0005-0000-0000-000011B70000}"/>
    <cellStyle name="Normal 3 2 2 2 2 3 2 4" xfId="50210" xr:uid="{00000000-0005-0000-0000-000012B70000}"/>
    <cellStyle name="Normal 3 2 2 2 2 3 2 5" xfId="50211" xr:uid="{00000000-0005-0000-0000-000013B70000}"/>
    <cellStyle name="Normal 3 2 2 2 2 3 2 6" xfId="50212" xr:uid="{00000000-0005-0000-0000-000014B70000}"/>
    <cellStyle name="Normal 3 2 2 2 2 3 2 7" xfId="50213" xr:uid="{00000000-0005-0000-0000-000015B70000}"/>
    <cellStyle name="Normal 3 2 2 2 2 3 2 8" xfId="50214" xr:uid="{00000000-0005-0000-0000-000016B70000}"/>
    <cellStyle name="Normal 3 2 2 2 2 3 2 9" xfId="50215" xr:uid="{00000000-0005-0000-0000-000017B70000}"/>
    <cellStyle name="Normal 3 2 2 2 2 3 3" xfId="11001" xr:uid="{00000000-0005-0000-0000-000018B70000}"/>
    <cellStyle name="Normal 3 2 2 2 2 3 4" xfId="50216" xr:uid="{00000000-0005-0000-0000-000019B70000}"/>
    <cellStyle name="Normal 3 2 2 2 2 3 5" xfId="50217" xr:uid="{00000000-0005-0000-0000-00001AB70000}"/>
    <cellStyle name="Normal 3 2 2 2 2 3 6" xfId="50218" xr:uid="{00000000-0005-0000-0000-00001BB70000}"/>
    <cellStyle name="Normal 3 2 2 2 2 3 7" xfId="50219" xr:uid="{00000000-0005-0000-0000-00001CB70000}"/>
    <cellStyle name="Normal 3 2 2 2 2 3 8" xfId="50220" xr:uid="{00000000-0005-0000-0000-00001DB70000}"/>
    <cellStyle name="Normal 3 2 2 2 2 3 9" xfId="50221" xr:uid="{00000000-0005-0000-0000-00001EB70000}"/>
    <cellStyle name="Normal 3 2 2 2 2 4" xfId="11002" xr:uid="{00000000-0005-0000-0000-00001FB70000}"/>
    <cellStyle name="Normal 3 2 2 2 2 4 2" xfId="11003" xr:uid="{00000000-0005-0000-0000-000020B70000}"/>
    <cellStyle name="Normal 3 2 2 2 2 4 3" xfId="50222" xr:uid="{00000000-0005-0000-0000-000021B70000}"/>
    <cellStyle name="Normal 3 2 2 2 2 4 4" xfId="50223" xr:uid="{00000000-0005-0000-0000-000022B70000}"/>
    <cellStyle name="Normal 3 2 2 2 2 4 5" xfId="50224" xr:uid="{00000000-0005-0000-0000-000023B70000}"/>
    <cellStyle name="Normal 3 2 2 2 2 4 6" xfId="50225" xr:uid="{00000000-0005-0000-0000-000024B70000}"/>
    <cellStyle name="Normal 3 2 2 2 2 4 7" xfId="50226" xr:uid="{00000000-0005-0000-0000-000025B70000}"/>
    <cellStyle name="Normal 3 2 2 2 2 4 8" xfId="50227" xr:uid="{00000000-0005-0000-0000-000026B70000}"/>
    <cellStyle name="Normal 3 2 2 2 2 4 9" xfId="50228" xr:uid="{00000000-0005-0000-0000-000027B70000}"/>
    <cellStyle name="Normal 3 2 2 2 2 5" xfId="11004" xr:uid="{00000000-0005-0000-0000-000028B70000}"/>
    <cellStyle name="Normal 3 2 2 2 2 6" xfId="50229" xr:uid="{00000000-0005-0000-0000-000029B70000}"/>
    <cellStyle name="Normal 3 2 2 2 2 7" xfId="50230" xr:uid="{00000000-0005-0000-0000-00002AB70000}"/>
    <cellStyle name="Normal 3 2 2 2 2 8" xfId="50231" xr:uid="{00000000-0005-0000-0000-00002BB70000}"/>
    <cellStyle name="Normal 3 2 2 2 2 9" xfId="50232" xr:uid="{00000000-0005-0000-0000-00002CB70000}"/>
    <cellStyle name="Normal 3 2 2 2 3" xfId="11005" xr:uid="{00000000-0005-0000-0000-00002DB70000}"/>
    <cellStyle name="Normal 3 2 2 2 3 10" xfId="50233" xr:uid="{00000000-0005-0000-0000-00002EB70000}"/>
    <cellStyle name="Normal 3 2 2 2 3 11" xfId="50234" xr:uid="{00000000-0005-0000-0000-00002FB70000}"/>
    <cellStyle name="Normal 3 2 2 2 3 12" xfId="50235" xr:uid="{00000000-0005-0000-0000-000030B70000}"/>
    <cellStyle name="Normal 3 2 2 2 3 2" xfId="11006" xr:uid="{00000000-0005-0000-0000-000031B70000}"/>
    <cellStyle name="Normal 3 2 2 2 3 2 10" xfId="50236" xr:uid="{00000000-0005-0000-0000-000032B70000}"/>
    <cellStyle name="Normal 3 2 2 2 3 2 2" xfId="11007" xr:uid="{00000000-0005-0000-0000-000033B70000}"/>
    <cellStyle name="Normal 3 2 2 2 3 2 2 2" xfId="11008" xr:uid="{00000000-0005-0000-0000-000034B70000}"/>
    <cellStyle name="Normal 3 2 2 2 3 2 2 3" xfId="50237" xr:uid="{00000000-0005-0000-0000-000035B70000}"/>
    <cellStyle name="Normal 3 2 2 2 3 2 2 4" xfId="50238" xr:uid="{00000000-0005-0000-0000-000036B70000}"/>
    <cellStyle name="Normal 3 2 2 2 3 2 2 5" xfId="50239" xr:uid="{00000000-0005-0000-0000-000037B70000}"/>
    <cellStyle name="Normal 3 2 2 2 3 2 2 6" xfId="50240" xr:uid="{00000000-0005-0000-0000-000038B70000}"/>
    <cellStyle name="Normal 3 2 2 2 3 2 2 7" xfId="50241" xr:uid="{00000000-0005-0000-0000-000039B70000}"/>
    <cellStyle name="Normal 3 2 2 2 3 2 2 8" xfId="50242" xr:uid="{00000000-0005-0000-0000-00003AB70000}"/>
    <cellStyle name="Normal 3 2 2 2 3 2 2 9" xfId="50243" xr:uid="{00000000-0005-0000-0000-00003BB70000}"/>
    <cellStyle name="Normal 3 2 2 2 3 2 3" xfId="11009" xr:uid="{00000000-0005-0000-0000-00003CB70000}"/>
    <cellStyle name="Normal 3 2 2 2 3 2 4" xfId="50244" xr:uid="{00000000-0005-0000-0000-00003DB70000}"/>
    <cellStyle name="Normal 3 2 2 2 3 2 5" xfId="50245" xr:uid="{00000000-0005-0000-0000-00003EB70000}"/>
    <cellStyle name="Normal 3 2 2 2 3 2 6" xfId="50246" xr:uid="{00000000-0005-0000-0000-00003FB70000}"/>
    <cellStyle name="Normal 3 2 2 2 3 2 7" xfId="50247" xr:uid="{00000000-0005-0000-0000-000040B70000}"/>
    <cellStyle name="Normal 3 2 2 2 3 2 8" xfId="50248" xr:uid="{00000000-0005-0000-0000-000041B70000}"/>
    <cellStyle name="Normal 3 2 2 2 3 2 9" xfId="50249" xr:uid="{00000000-0005-0000-0000-000042B70000}"/>
    <cellStyle name="Normal 3 2 2 2 3 3" xfId="11010" xr:uid="{00000000-0005-0000-0000-000043B70000}"/>
    <cellStyle name="Normal 3 2 2 2 3 3 10" xfId="50250" xr:uid="{00000000-0005-0000-0000-000044B70000}"/>
    <cellStyle name="Normal 3 2 2 2 3 3 2" xfId="11011" xr:uid="{00000000-0005-0000-0000-000045B70000}"/>
    <cellStyle name="Normal 3 2 2 2 3 3 2 2" xfId="11012" xr:uid="{00000000-0005-0000-0000-000046B70000}"/>
    <cellStyle name="Normal 3 2 2 2 3 3 2 3" xfId="50251" xr:uid="{00000000-0005-0000-0000-000047B70000}"/>
    <cellStyle name="Normal 3 2 2 2 3 3 2 4" xfId="50252" xr:uid="{00000000-0005-0000-0000-000048B70000}"/>
    <cellStyle name="Normal 3 2 2 2 3 3 2 5" xfId="50253" xr:uid="{00000000-0005-0000-0000-000049B70000}"/>
    <cellStyle name="Normal 3 2 2 2 3 3 2 6" xfId="50254" xr:uid="{00000000-0005-0000-0000-00004AB70000}"/>
    <cellStyle name="Normal 3 2 2 2 3 3 2 7" xfId="50255" xr:uid="{00000000-0005-0000-0000-00004BB70000}"/>
    <cellStyle name="Normal 3 2 2 2 3 3 2 8" xfId="50256" xr:uid="{00000000-0005-0000-0000-00004CB70000}"/>
    <cellStyle name="Normal 3 2 2 2 3 3 2 9" xfId="50257" xr:uid="{00000000-0005-0000-0000-00004DB70000}"/>
    <cellStyle name="Normal 3 2 2 2 3 3 3" xfId="11013" xr:uid="{00000000-0005-0000-0000-00004EB70000}"/>
    <cellStyle name="Normal 3 2 2 2 3 3 4" xfId="50258" xr:uid="{00000000-0005-0000-0000-00004FB70000}"/>
    <cellStyle name="Normal 3 2 2 2 3 3 5" xfId="50259" xr:uid="{00000000-0005-0000-0000-000050B70000}"/>
    <cellStyle name="Normal 3 2 2 2 3 3 6" xfId="50260" xr:uid="{00000000-0005-0000-0000-000051B70000}"/>
    <cellStyle name="Normal 3 2 2 2 3 3 7" xfId="50261" xr:uid="{00000000-0005-0000-0000-000052B70000}"/>
    <cellStyle name="Normal 3 2 2 2 3 3 8" xfId="50262" xr:uid="{00000000-0005-0000-0000-000053B70000}"/>
    <cellStyle name="Normal 3 2 2 2 3 3 9" xfId="50263" xr:uid="{00000000-0005-0000-0000-000054B70000}"/>
    <cellStyle name="Normal 3 2 2 2 3 4" xfId="11014" xr:uid="{00000000-0005-0000-0000-000055B70000}"/>
    <cellStyle name="Normal 3 2 2 2 3 4 2" xfId="11015" xr:uid="{00000000-0005-0000-0000-000056B70000}"/>
    <cellStyle name="Normal 3 2 2 2 3 4 3" xfId="50264" xr:uid="{00000000-0005-0000-0000-000057B70000}"/>
    <cellStyle name="Normal 3 2 2 2 3 4 4" xfId="50265" xr:uid="{00000000-0005-0000-0000-000058B70000}"/>
    <cellStyle name="Normal 3 2 2 2 3 4 5" xfId="50266" xr:uid="{00000000-0005-0000-0000-000059B70000}"/>
    <cellStyle name="Normal 3 2 2 2 3 4 6" xfId="50267" xr:uid="{00000000-0005-0000-0000-00005AB70000}"/>
    <cellStyle name="Normal 3 2 2 2 3 4 7" xfId="50268" xr:uid="{00000000-0005-0000-0000-00005BB70000}"/>
    <cellStyle name="Normal 3 2 2 2 3 4 8" xfId="50269" xr:uid="{00000000-0005-0000-0000-00005CB70000}"/>
    <cellStyle name="Normal 3 2 2 2 3 4 9" xfId="50270" xr:uid="{00000000-0005-0000-0000-00005DB70000}"/>
    <cellStyle name="Normal 3 2 2 2 3 5" xfId="11016" xr:uid="{00000000-0005-0000-0000-00005EB70000}"/>
    <cellStyle name="Normal 3 2 2 2 3 6" xfId="50271" xr:uid="{00000000-0005-0000-0000-00005FB70000}"/>
    <cellStyle name="Normal 3 2 2 2 3 7" xfId="50272" xr:uid="{00000000-0005-0000-0000-000060B70000}"/>
    <cellStyle name="Normal 3 2 2 2 3 8" xfId="50273" xr:uid="{00000000-0005-0000-0000-000061B70000}"/>
    <cellStyle name="Normal 3 2 2 2 3 9" xfId="50274" xr:uid="{00000000-0005-0000-0000-000062B70000}"/>
    <cellStyle name="Normal 3 2 2 2 4" xfId="11017" xr:uid="{00000000-0005-0000-0000-000063B70000}"/>
    <cellStyle name="Normal 3 2 2 2 4 10" xfId="50275" xr:uid="{00000000-0005-0000-0000-000064B70000}"/>
    <cellStyle name="Normal 3 2 2 2 4 2" xfId="11018" xr:uid="{00000000-0005-0000-0000-000065B70000}"/>
    <cellStyle name="Normal 3 2 2 2 4 2 2" xfId="11019" xr:uid="{00000000-0005-0000-0000-000066B70000}"/>
    <cellStyle name="Normal 3 2 2 2 4 2 3" xfId="50276" xr:uid="{00000000-0005-0000-0000-000067B70000}"/>
    <cellStyle name="Normal 3 2 2 2 4 2 4" xfId="50277" xr:uid="{00000000-0005-0000-0000-000068B70000}"/>
    <cellStyle name="Normal 3 2 2 2 4 2 5" xfId="50278" xr:uid="{00000000-0005-0000-0000-000069B70000}"/>
    <cellStyle name="Normal 3 2 2 2 4 2 6" xfId="50279" xr:uid="{00000000-0005-0000-0000-00006AB70000}"/>
    <cellStyle name="Normal 3 2 2 2 4 2 7" xfId="50280" xr:uid="{00000000-0005-0000-0000-00006BB70000}"/>
    <cellStyle name="Normal 3 2 2 2 4 2 8" xfId="50281" xr:uid="{00000000-0005-0000-0000-00006CB70000}"/>
    <cellStyle name="Normal 3 2 2 2 4 2 9" xfId="50282" xr:uid="{00000000-0005-0000-0000-00006DB70000}"/>
    <cellStyle name="Normal 3 2 2 2 4 3" xfId="11020" xr:uid="{00000000-0005-0000-0000-00006EB70000}"/>
    <cellStyle name="Normal 3 2 2 2 4 4" xfId="50283" xr:uid="{00000000-0005-0000-0000-00006FB70000}"/>
    <cellStyle name="Normal 3 2 2 2 4 5" xfId="50284" xr:uid="{00000000-0005-0000-0000-000070B70000}"/>
    <cellStyle name="Normal 3 2 2 2 4 6" xfId="50285" xr:uid="{00000000-0005-0000-0000-000071B70000}"/>
    <cellStyle name="Normal 3 2 2 2 4 7" xfId="50286" xr:uid="{00000000-0005-0000-0000-000072B70000}"/>
    <cellStyle name="Normal 3 2 2 2 4 8" xfId="50287" xr:uid="{00000000-0005-0000-0000-000073B70000}"/>
    <cellStyle name="Normal 3 2 2 2 4 9" xfId="50288" xr:uid="{00000000-0005-0000-0000-000074B70000}"/>
    <cellStyle name="Normal 3 2 2 2 5" xfId="11021" xr:uid="{00000000-0005-0000-0000-000075B70000}"/>
    <cellStyle name="Normal 3 2 2 2 5 10" xfId="50289" xr:uid="{00000000-0005-0000-0000-000076B70000}"/>
    <cellStyle name="Normal 3 2 2 2 5 2" xfId="11022" xr:uid="{00000000-0005-0000-0000-000077B70000}"/>
    <cellStyle name="Normal 3 2 2 2 5 2 2" xfId="11023" xr:uid="{00000000-0005-0000-0000-000078B70000}"/>
    <cellStyle name="Normal 3 2 2 2 5 2 3" xfId="50290" xr:uid="{00000000-0005-0000-0000-000079B70000}"/>
    <cellStyle name="Normal 3 2 2 2 5 2 4" xfId="50291" xr:uid="{00000000-0005-0000-0000-00007AB70000}"/>
    <cellStyle name="Normal 3 2 2 2 5 2 5" xfId="50292" xr:uid="{00000000-0005-0000-0000-00007BB70000}"/>
    <cellStyle name="Normal 3 2 2 2 5 2 6" xfId="50293" xr:uid="{00000000-0005-0000-0000-00007CB70000}"/>
    <cellStyle name="Normal 3 2 2 2 5 2 7" xfId="50294" xr:uid="{00000000-0005-0000-0000-00007DB70000}"/>
    <cellStyle name="Normal 3 2 2 2 5 2 8" xfId="50295" xr:uid="{00000000-0005-0000-0000-00007EB70000}"/>
    <cellStyle name="Normal 3 2 2 2 5 2 9" xfId="50296" xr:uid="{00000000-0005-0000-0000-00007FB70000}"/>
    <cellStyle name="Normal 3 2 2 2 5 3" xfId="11024" xr:uid="{00000000-0005-0000-0000-000080B70000}"/>
    <cellStyle name="Normal 3 2 2 2 5 4" xfId="50297" xr:uid="{00000000-0005-0000-0000-000081B70000}"/>
    <cellStyle name="Normal 3 2 2 2 5 5" xfId="50298" xr:uid="{00000000-0005-0000-0000-000082B70000}"/>
    <cellStyle name="Normal 3 2 2 2 5 6" xfId="50299" xr:uid="{00000000-0005-0000-0000-000083B70000}"/>
    <cellStyle name="Normal 3 2 2 2 5 7" xfId="50300" xr:uid="{00000000-0005-0000-0000-000084B70000}"/>
    <cellStyle name="Normal 3 2 2 2 5 8" xfId="50301" xr:uid="{00000000-0005-0000-0000-000085B70000}"/>
    <cellStyle name="Normal 3 2 2 2 5 9" xfId="50302" xr:uid="{00000000-0005-0000-0000-000086B70000}"/>
    <cellStyle name="Normal 3 2 2 2 6" xfId="11025" xr:uid="{00000000-0005-0000-0000-000087B70000}"/>
    <cellStyle name="Normal 3 2 2 2 6 10" xfId="50303" xr:uid="{00000000-0005-0000-0000-000088B70000}"/>
    <cellStyle name="Normal 3 2 2 2 6 2" xfId="11026" xr:uid="{00000000-0005-0000-0000-000089B70000}"/>
    <cellStyle name="Normal 3 2 2 2 6 2 2" xfId="11027" xr:uid="{00000000-0005-0000-0000-00008AB70000}"/>
    <cellStyle name="Normal 3 2 2 2 6 2 3" xfId="50304" xr:uid="{00000000-0005-0000-0000-00008BB70000}"/>
    <cellStyle name="Normal 3 2 2 2 6 2 4" xfId="50305" xr:uid="{00000000-0005-0000-0000-00008CB70000}"/>
    <cellStyle name="Normal 3 2 2 2 6 2 5" xfId="50306" xr:uid="{00000000-0005-0000-0000-00008DB70000}"/>
    <cellStyle name="Normal 3 2 2 2 6 2 6" xfId="50307" xr:uid="{00000000-0005-0000-0000-00008EB70000}"/>
    <cellStyle name="Normal 3 2 2 2 6 2 7" xfId="50308" xr:uid="{00000000-0005-0000-0000-00008FB70000}"/>
    <cellStyle name="Normal 3 2 2 2 6 2 8" xfId="50309" xr:uid="{00000000-0005-0000-0000-000090B70000}"/>
    <cellStyle name="Normal 3 2 2 2 6 2 9" xfId="50310" xr:uid="{00000000-0005-0000-0000-000091B70000}"/>
    <cellStyle name="Normal 3 2 2 2 6 3" xfId="11028" xr:uid="{00000000-0005-0000-0000-000092B70000}"/>
    <cellStyle name="Normal 3 2 2 2 6 4" xfId="50311" xr:uid="{00000000-0005-0000-0000-000093B70000}"/>
    <cellStyle name="Normal 3 2 2 2 6 5" xfId="50312" xr:uid="{00000000-0005-0000-0000-000094B70000}"/>
    <cellStyle name="Normal 3 2 2 2 6 6" xfId="50313" xr:uid="{00000000-0005-0000-0000-000095B70000}"/>
    <cellStyle name="Normal 3 2 2 2 6 7" xfId="50314" xr:uid="{00000000-0005-0000-0000-000096B70000}"/>
    <cellStyle name="Normal 3 2 2 2 6 8" xfId="50315" xr:uid="{00000000-0005-0000-0000-000097B70000}"/>
    <cellStyle name="Normal 3 2 2 2 6 9" xfId="50316" xr:uid="{00000000-0005-0000-0000-000098B70000}"/>
    <cellStyle name="Normal 3 2 2 2 7" xfId="11029" xr:uid="{00000000-0005-0000-0000-000099B70000}"/>
    <cellStyle name="Normal 3 2 2 2 7 2" xfId="11030" xr:uid="{00000000-0005-0000-0000-00009AB70000}"/>
    <cellStyle name="Normal 3 2 2 2 7 3" xfId="50317" xr:uid="{00000000-0005-0000-0000-00009BB70000}"/>
    <cellStyle name="Normal 3 2 2 2 7 4" xfId="50318" xr:uid="{00000000-0005-0000-0000-00009CB70000}"/>
    <cellStyle name="Normal 3 2 2 2 7 5" xfId="50319" xr:uid="{00000000-0005-0000-0000-00009DB70000}"/>
    <cellStyle name="Normal 3 2 2 2 7 6" xfId="50320" xr:uid="{00000000-0005-0000-0000-00009EB70000}"/>
    <cellStyle name="Normal 3 2 2 2 7 7" xfId="50321" xr:uid="{00000000-0005-0000-0000-00009FB70000}"/>
    <cellStyle name="Normal 3 2 2 2 7 8" xfId="50322" xr:uid="{00000000-0005-0000-0000-0000A0B70000}"/>
    <cellStyle name="Normal 3 2 2 2 7 9" xfId="50323" xr:uid="{00000000-0005-0000-0000-0000A1B70000}"/>
    <cellStyle name="Normal 3 2 2 2 8" xfId="11031" xr:uid="{00000000-0005-0000-0000-0000A2B70000}"/>
    <cellStyle name="Normal 3 2 2 2 9" xfId="50324" xr:uid="{00000000-0005-0000-0000-0000A3B70000}"/>
    <cellStyle name="Normal 3 2 2 3" xfId="11032" xr:uid="{00000000-0005-0000-0000-0000A4B70000}"/>
    <cellStyle name="Normal 3 2 2 3 10" xfId="50325" xr:uid="{00000000-0005-0000-0000-0000A5B70000}"/>
    <cellStyle name="Normal 3 2 2 3 11" xfId="50326" xr:uid="{00000000-0005-0000-0000-0000A6B70000}"/>
    <cellStyle name="Normal 3 2 2 3 12" xfId="50327" xr:uid="{00000000-0005-0000-0000-0000A7B70000}"/>
    <cellStyle name="Normal 3 2 2 3 13" xfId="50328" xr:uid="{00000000-0005-0000-0000-0000A8B70000}"/>
    <cellStyle name="Normal 3 2 2 3 2" xfId="11033" xr:uid="{00000000-0005-0000-0000-0000A9B70000}"/>
    <cellStyle name="Normal 3 2 2 3 2 10" xfId="50329" xr:uid="{00000000-0005-0000-0000-0000AAB70000}"/>
    <cellStyle name="Normal 3 2 2 3 2 11" xfId="50330" xr:uid="{00000000-0005-0000-0000-0000ABB70000}"/>
    <cellStyle name="Normal 3 2 2 3 2 12" xfId="50331" xr:uid="{00000000-0005-0000-0000-0000ACB70000}"/>
    <cellStyle name="Normal 3 2 2 3 2 2" xfId="11034" xr:uid="{00000000-0005-0000-0000-0000ADB70000}"/>
    <cellStyle name="Normal 3 2 2 3 2 2 10" xfId="50332" xr:uid="{00000000-0005-0000-0000-0000AEB70000}"/>
    <cellStyle name="Normal 3 2 2 3 2 2 2" xfId="11035" xr:uid="{00000000-0005-0000-0000-0000AFB70000}"/>
    <cellStyle name="Normal 3 2 2 3 2 2 2 2" xfId="11036" xr:uid="{00000000-0005-0000-0000-0000B0B70000}"/>
    <cellStyle name="Normal 3 2 2 3 2 2 2 3" xfId="50333" xr:uid="{00000000-0005-0000-0000-0000B1B70000}"/>
    <cellStyle name="Normal 3 2 2 3 2 2 2 4" xfId="50334" xr:uid="{00000000-0005-0000-0000-0000B2B70000}"/>
    <cellStyle name="Normal 3 2 2 3 2 2 2 5" xfId="50335" xr:uid="{00000000-0005-0000-0000-0000B3B70000}"/>
    <cellStyle name="Normal 3 2 2 3 2 2 2 6" xfId="50336" xr:uid="{00000000-0005-0000-0000-0000B4B70000}"/>
    <cellStyle name="Normal 3 2 2 3 2 2 2 7" xfId="50337" xr:uid="{00000000-0005-0000-0000-0000B5B70000}"/>
    <cellStyle name="Normal 3 2 2 3 2 2 2 8" xfId="50338" xr:uid="{00000000-0005-0000-0000-0000B6B70000}"/>
    <cellStyle name="Normal 3 2 2 3 2 2 2 9" xfId="50339" xr:uid="{00000000-0005-0000-0000-0000B7B70000}"/>
    <cellStyle name="Normal 3 2 2 3 2 2 3" xfId="11037" xr:uid="{00000000-0005-0000-0000-0000B8B70000}"/>
    <cellStyle name="Normal 3 2 2 3 2 2 4" xfId="50340" xr:uid="{00000000-0005-0000-0000-0000B9B70000}"/>
    <cellStyle name="Normal 3 2 2 3 2 2 5" xfId="50341" xr:uid="{00000000-0005-0000-0000-0000BAB70000}"/>
    <cellStyle name="Normal 3 2 2 3 2 2 6" xfId="50342" xr:uid="{00000000-0005-0000-0000-0000BBB70000}"/>
    <cellStyle name="Normal 3 2 2 3 2 2 7" xfId="50343" xr:uid="{00000000-0005-0000-0000-0000BCB70000}"/>
    <cellStyle name="Normal 3 2 2 3 2 2 8" xfId="50344" xr:uid="{00000000-0005-0000-0000-0000BDB70000}"/>
    <cellStyle name="Normal 3 2 2 3 2 2 9" xfId="50345" xr:uid="{00000000-0005-0000-0000-0000BEB70000}"/>
    <cellStyle name="Normal 3 2 2 3 2 3" xfId="11038" xr:uid="{00000000-0005-0000-0000-0000BFB70000}"/>
    <cellStyle name="Normal 3 2 2 3 2 3 10" xfId="50346" xr:uid="{00000000-0005-0000-0000-0000C0B70000}"/>
    <cellStyle name="Normal 3 2 2 3 2 3 2" xfId="11039" xr:uid="{00000000-0005-0000-0000-0000C1B70000}"/>
    <cellStyle name="Normal 3 2 2 3 2 3 2 2" xfId="11040" xr:uid="{00000000-0005-0000-0000-0000C2B70000}"/>
    <cellStyle name="Normal 3 2 2 3 2 3 2 3" xfId="50347" xr:uid="{00000000-0005-0000-0000-0000C3B70000}"/>
    <cellStyle name="Normal 3 2 2 3 2 3 2 4" xfId="50348" xr:uid="{00000000-0005-0000-0000-0000C4B70000}"/>
    <cellStyle name="Normal 3 2 2 3 2 3 2 5" xfId="50349" xr:uid="{00000000-0005-0000-0000-0000C5B70000}"/>
    <cellStyle name="Normal 3 2 2 3 2 3 2 6" xfId="50350" xr:uid="{00000000-0005-0000-0000-0000C6B70000}"/>
    <cellStyle name="Normal 3 2 2 3 2 3 2 7" xfId="50351" xr:uid="{00000000-0005-0000-0000-0000C7B70000}"/>
    <cellStyle name="Normal 3 2 2 3 2 3 2 8" xfId="50352" xr:uid="{00000000-0005-0000-0000-0000C8B70000}"/>
    <cellStyle name="Normal 3 2 2 3 2 3 2 9" xfId="50353" xr:uid="{00000000-0005-0000-0000-0000C9B70000}"/>
    <cellStyle name="Normal 3 2 2 3 2 3 3" xfId="11041" xr:uid="{00000000-0005-0000-0000-0000CAB70000}"/>
    <cellStyle name="Normal 3 2 2 3 2 3 4" xfId="50354" xr:uid="{00000000-0005-0000-0000-0000CBB70000}"/>
    <cellStyle name="Normal 3 2 2 3 2 3 5" xfId="50355" xr:uid="{00000000-0005-0000-0000-0000CCB70000}"/>
    <cellStyle name="Normal 3 2 2 3 2 3 6" xfId="50356" xr:uid="{00000000-0005-0000-0000-0000CDB70000}"/>
    <cellStyle name="Normal 3 2 2 3 2 3 7" xfId="50357" xr:uid="{00000000-0005-0000-0000-0000CEB70000}"/>
    <cellStyle name="Normal 3 2 2 3 2 3 8" xfId="50358" xr:uid="{00000000-0005-0000-0000-0000CFB70000}"/>
    <cellStyle name="Normal 3 2 2 3 2 3 9" xfId="50359" xr:uid="{00000000-0005-0000-0000-0000D0B70000}"/>
    <cellStyle name="Normal 3 2 2 3 2 4" xfId="11042" xr:uid="{00000000-0005-0000-0000-0000D1B70000}"/>
    <cellStyle name="Normal 3 2 2 3 2 4 2" xfId="11043" xr:uid="{00000000-0005-0000-0000-0000D2B70000}"/>
    <cellStyle name="Normal 3 2 2 3 2 4 3" xfId="50360" xr:uid="{00000000-0005-0000-0000-0000D3B70000}"/>
    <cellStyle name="Normal 3 2 2 3 2 4 4" xfId="50361" xr:uid="{00000000-0005-0000-0000-0000D4B70000}"/>
    <cellStyle name="Normal 3 2 2 3 2 4 5" xfId="50362" xr:uid="{00000000-0005-0000-0000-0000D5B70000}"/>
    <cellStyle name="Normal 3 2 2 3 2 4 6" xfId="50363" xr:uid="{00000000-0005-0000-0000-0000D6B70000}"/>
    <cellStyle name="Normal 3 2 2 3 2 4 7" xfId="50364" xr:uid="{00000000-0005-0000-0000-0000D7B70000}"/>
    <cellStyle name="Normal 3 2 2 3 2 4 8" xfId="50365" xr:uid="{00000000-0005-0000-0000-0000D8B70000}"/>
    <cellStyle name="Normal 3 2 2 3 2 4 9" xfId="50366" xr:uid="{00000000-0005-0000-0000-0000D9B70000}"/>
    <cellStyle name="Normal 3 2 2 3 2 5" xfId="11044" xr:uid="{00000000-0005-0000-0000-0000DAB70000}"/>
    <cellStyle name="Normal 3 2 2 3 2 6" xfId="50367" xr:uid="{00000000-0005-0000-0000-0000DBB70000}"/>
    <cellStyle name="Normal 3 2 2 3 2 7" xfId="50368" xr:uid="{00000000-0005-0000-0000-0000DCB70000}"/>
    <cellStyle name="Normal 3 2 2 3 2 8" xfId="50369" xr:uid="{00000000-0005-0000-0000-0000DDB70000}"/>
    <cellStyle name="Normal 3 2 2 3 2 9" xfId="50370" xr:uid="{00000000-0005-0000-0000-0000DEB70000}"/>
    <cellStyle name="Normal 3 2 2 3 3" xfId="11045" xr:uid="{00000000-0005-0000-0000-0000DFB70000}"/>
    <cellStyle name="Normal 3 2 2 3 3 10" xfId="50371" xr:uid="{00000000-0005-0000-0000-0000E0B70000}"/>
    <cellStyle name="Normal 3 2 2 3 3 2" xfId="11046" xr:uid="{00000000-0005-0000-0000-0000E1B70000}"/>
    <cellStyle name="Normal 3 2 2 3 3 2 2" xfId="11047" xr:uid="{00000000-0005-0000-0000-0000E2B70000}"/>
    <cellStyle name="Normal 3 2 2 3 3 2 3" xfId="50372" xr:uid="{00000000-0005-0000-0000-0000E3B70000}"/>
    <cellStyle name="Normal 3 2 2 3 3 2 4" xfId="50373" xr:uid="{00000000-0005-0000-0000-0000E4B70000}"/>
    <cellStyle name="Normal 3 2 2 3 3 2 5" xfId="50374" xr:uid="{00000000-0005-0000-0000-0000E5B70000}"/>
    <cellStyle name="Normal 3 2 2 3 3 2 6" xfId="50375" xr:uid="{00000000-0005-0000-0000-0000E6B70000}"/>
    <cellStyle name="Normal 3 2 2 3 3 2 7" xfId="50376" xr:uid="{00000000-0005-0000-0000-0000E7B70000}"/>
    <cellStyle name="Normal 3 2 2 3 3 2 8" xfId="50377" xr:uid="{00000000-0005-0000-0000-0000E8B70000}"/>
    <cellStyle name="Normal 3 2 2 3 3 2 9" xfId="50378" xr:uid="{00000000-0005-0000-0000-0000E9B70000}"/>
    <cellStyle name="Normal 3 2 2 3 3 3" xfId="11048" xr:uid="{00000000-0005-0000-0000-0000EAB70000}"/>
    <cellStyle name="Normal 3 2 2 3 3 4" xfId="50379" xr:uid="{00000000-0005-0000-0000-0000EBB70000}"/>
    <cellStyle name="Normal 3 2 2 3 3 5" xfId="50380" xr:uid="{00000000-0005-0000-0000-0000ECB70000}"/>
    <cellStyle name="Normal 3 2 2 3 3 6" xfId="50381" xr:uid="{00000000-0005-0000-0000-0000EDB70000}"/>
    <cellStyle name="Normal 3 2 2 3 3 7" xfId="50382" xr:uid="{00000000-0005-0000-0000-0000EEB70000}"/>
    <cellStyle name="Normal 3 2 2 3 3 8" xfId="50383" xr:uid="{00000000-0005-0000-0000-0000EFB70000}"/>
    <cellStyle name="Normal 3 2 2 3 3 9" xfId="50384" xr:uid="{00000000-0005-0000-0000-0000F0B70000}"/>
    <cellStyle name="Normal 3 2 2 3 4" xfId="11049" xr:uid="{00000000-0005-0000-0000-0000F1B70000}"/>
    <cellStyle name="Normal 3 2 2 3 4 10" xfId="50385" xr:uid="{00000000-0005-0000-0000-0000F2B70000}"/>
    <cellStyle name="Normal 3 2 2 3 4 2" xfId="11050" xr:uid="{00000000-0005-0000-0000-0000F3B70000}"/>
    <cellStyle name="Normal 3 2 2 3 4 2 2" xfId="11051" xr:uid="{00000000-0005-0000-0000-0000F4B70000}"/>
    <cellStyle name="Normal 3 2 2 3 4 2 3" xfId="50386" xr:uid="{00000000-0005-0000-0000-0000F5B70000}"/>
    <cellStyle name="Normal 3 2 2 3 4 2 4" xfId="50387" xr:uid="{00000000-0005-0000-0000-0000F6B70000}"/>
    <cellStyle name="Normal 3 2 2 3 4 2 5" xfId="50388" xr:uid="{00000000-0005-0000-0000-0000F7B70000}"/>
    <cellStyle name="Normal 3 2 2 3 4 2 6" xfId="50389" xr:uid="{00000000-0005-0000-0000-0000F8B70000}"/>
    <cellStyle name="Normal 3 2 2 3 4 2 7" xfId="50390" xr:uid="{00000000-0005-0000-0000-0000F9B70000}"/>
    <cellStyle name="Normal 3 2 2 3 4 2 8" xfId="50391" xr:uid="{00000000-0005-0000-0000-0000FAB70000}"/>
    <cellStyle name="Normal 3 2 2 3 4 2 9" xfId="50392" xr:uid="{00000000-0005-0000-0000-0000FBB70000}"/>
    <cellStyle name="Normal 3 2 2 3 4 3" xfId="11052" xr:uid="{00000000-0005-0000-0000-0000FCB70000}"/>
    <cellStyle name="Normal 3 2 2 3 4 4" xfId="50393" xr:uid="{00000000-0005-0000-0000-0000FDB70000}"/>
    <cellStyle name="Normal 3 2 2 3 4 5" xfId="50394" xr:uid="{00000000-0005-0000-0000-0000FEB70000}"/>
    <cellStyle name="Normal 3 2 2 3 4 6" xfId="50395" xr:uid="{00000000-0005-0000-0000-0000FFB70000}"/>
    <cellStyle name="Normal 3 2 2 3 4 7" xfId="50396" xr:uid="{00000000-0005-0000-0000-000000B80000}"/>
    <cellStyle name="Normal 3 2 2 3 4 8" xfId="50397" xr:uid="{00000000-0005-0000-0000-000001B80000}"/>
    <cellStyle name="Normal 3 2 2 3 4 9" xfId="50398" xr:uid="{00000000-0005-0000-0000-000002B80000}"/>
    <cellStyle name="Normal 3 2 2 3 5" xfId="11053" xr:uid="{00000000-0005-0000-0000-000003B80000}"/>
    <cellStyle name="Normal 3 2 2 3 5 2" xfId="11054" xr:uid="{00000000-0005-0000-0000-000004B80000}"/>
    <cellStyle name="Normal 3 2 2 3 5 3" xfId="50399" xr:uid="{00000000-0005-0000-0000-000005B80000}"/>
    <cellStyle name="Normal 3 2 2 3 5 4" xfId="50400" xr:uid="{00000000-0005-0000-0000-000006B80000}"/>
    <cellStyle name="Normal 3 2 2 3 5 5" xfId="50401" xr:uid="{00000000-0005-0000-0000-000007B80000}"/>
    <cellStyle name="Normal 3 2 2 3 5 6" xfId="50402" xr:uid="{00000000-0005-0000-0000-000008B80000}"/>
    <cellStyle name="Normal 3 2 2 3 5 7" xfId="50403" xr:uid="{00000000-0005-0000-0000-000009B80000}"/>
    <cellStyle name="Normal 3 2 2 3 5 8" xfId="50404" xr:uid="{00000000-0005-0000-0000-00000AB80000}"/>
    <cellStyle name="Normal 3 2 2 3 5 9" xfId="50405" xr:uid="{00000000-0005-0000-0000-00000BB80000}"/>
    <cellStyle name="Normal 3 2 2 3 6" xfId="11055" xr:uid="{00000000-0005-0000-0000-00000CB80000}"/>
    <cellStyle name="Normal 3 2 2 3 7" xfId="50406" xr:uid="{00000000-0005-0000-0000-00000DB80000}"/>
    <cellStyle name="Normal 3 2 2 3 8" xfId="50407" xr:uid="{00000000-0005-0000-0000-00000EB80000}"/>
    <cellStyle name="Normal 3 2 2 3 9" xfId="50408" xr:uid="{00000000-0005-0000-0000-00000FB80000}"/>
    <cellStyle name="Normal 3 2 2 4" xfId="11056" xr:uid="{00000000-0005-0000-0000-000010B80000}"/>
    <cellStyle name="Normal 3 2 2 4 10" xfId="50409" xr:uid="{00000000-0005-0000-0000-000011B80000}"/>
    <cellStyle name="Normal 3 2 2 4 11" xfId="50410" xr:uid="{00000000-0005-0000-0000-000012B80000}"/>
    <cellStyle name="Normal 3 2 2 4 12" xfId="50411" xr:uid="{00000000-0005-0000-0000-000013B80000}"/>
    <cellStyle name="Normal 3 2 2 4 13" xfId="50412" xr:uid="{00000000-0005-0000-0000-000014B80000}"/>
    <cellStyle name="Normal 3 2 2 4 2" xfId="11057" xr:uid="{00000000-0005-0000-0000-000015B80000}"/>
    <cellStyle name="Normal 3 2 2 4 2 10" xfId="50413" xr:uid="{00000000-0005-0000-0000-000016B80000}"/>
    <cellStyle name="Normal 3 2 2 4 2 11" xfId="50414" xr:uid="{00000000-0005-0000-0000-000017B80000}"/>
    <cellStyle name="Normal 3 2 2 4 2 12" xfId="50415" xr:uid="{00000000-0005-0000-0000-000018B80000}"/>
    <cellStyle name="Normal 3 2 2 4 2 2" xfId="11058" xr:uid="{00000000-0005-0000-0000-000019B80000}"/>
    <cellStyle name="Normal 3 2 2 4 2 2 10" xfId="50416" xr:uid="{00000000-0005-0000-0000-00001AB80000}"/>
    <cellStyle name="Normal 3 2 2 4 2 2 2" xfId="11059" xr:uid="{00000000-0005-0000-0000-00001BB80000}"/>
    <cellStyle name="Normal 3 2 2 4 2 2 2 2" xfId="11060" xr:uid="{00000000-0005-0000-0000-00001CB80000}"/>
    <cellStyle name="Normal 3 2 2 4 2 2 2 3" xfId="50417" xr:uid="{00000000-0005-0000-0000-00001DB80000}"/>
    <cellStyle name="Normal 3 2 2 4 2 2 2 4" xfId="50418" xr:uid="{00000000-0005-0000-0000-00001EB80000}"/>
    <cellStyle name="Normal 3 2 2 4 2 2 2 5" xfId="50419" xr:uid="{00000000-0005-0000-0000-00001FB80000}"/>
    <cellStyle name="Normal 3 2 2 4 2 2 2 6" xfId="50420" xr:uid="{00000000-0005-0000-0000-000020B80000}"/>
    <cellStyle name="Normal 3 2 2 4 2 2 2 7" xfId="50421" xr:uid="{00000000-0005-0000-0000-000021B80000}"/>
    <cellStyle name="Normal 3 2 2 4 2 2 2 8" xfId="50422" xr:uid="{00000000-0005-0000-0000-000022B80000}"/>
    <cellStyle name="Normal 3 2 2 4 2 2 2 9" xfId="50423" xr:uid="{00000000-0005-0000-0000-000023B80000}"/>
    <cellStyle name="Normal 3 2 2 4 2 2 3" xfId="11061" xr:uid="{00000000-0005-0000-0000-000024B80000}"/>
    <cellStyle name="Normal 3 2 2 4 2 2 4" xfId="50424" xr:uid="{00000000-0005-0000-0000-000025B80000}"/>
    <cellStyle name="Normal 3 2 2 4 2 2 5" xfId="50425" xr:uid="{00000000-0005-0000-0000-000026B80000}"/>
    <cellStyle name="Normal 3 2 2 4 2 2 6" xfId="50426" xr:uid="{00000000-0005-0000-0000-000027B80000}"/>
    <cellStyle name="Normal 3 2 2 4 2 2 7" xfId="50427" xr:uid="{00000000-0005-0000-0000-000028B80000}"/>
    <cellStyle name="Normal 3 2 2 4 2 2 8" xfId="50428" xr:uid="{00000000-0005-0000-0000-000029B80000}"/>
    <cellStyle name="Normal 3 2 2 4 2 2 9" xfId="50429" xr:uid="{00000000-0005-0000-0000-00002AB80000}"/>
    <cellStyle name="Normal 3 2 2 4 2 3" xfId="11062" xr:uid="{00000000-0005-0000-0000-00002BB80000}"/>
    <cellStyle name="Normal 3 2 2 4 2 3 10" xfId="50430" xr:uid="{00000000-0005-0000-0000-00002CB80000}"/>
    <cellStyle name="Normal 3 2 2 4 2 3 2" xfId="11063" xr:uid="{00000000-0005-0000-0000-00002DB80000}"/>
    <cellStyle name="Normal 3 2 2 4 2 3 2 2" xfId="11064" xr:uid="{00000000-0005-0000-0000-00002EB80000}"/>
    <cellStyle name="Normal 3 2 2 4 2 3 2 3" xfId="50431" xr:uid="{00000000-0005-0000-0000-00002FB80000}"/>
    <cellStyle name="Normal 3 2 2 4 2 3 2 4" xfId="50432" xr:uid="{00000000-0005-0000-0000-000030B80000}"/>
    <cellStyle name="Normal 3 2 2 4 2 3 2 5" xfId="50433" xr:uid="{00000000-0005-0000-0000-000031B80000}"/>
    <cellStyle name="Normal 3 2 2 4 2 3 2 6" xfId="50434" xr:uid="{00000000-0005-0000-0000-000032B80000}"/>
    <cellStyle name="Normal 3 2 2 4 2 3 2 7" xfId="50435" xr:uid="{00000000-0005-0000-0000-000033B80000}"/>
    <cellStyle name="Normal 3 2 2 4 2 3 2 8" xfId="50436" xr:uid="{00000000-0005-0000-0000-000034B80000}"/>
    <cellStyle name="Normal 3 2 2 4 2 3 2 9" xfId="50437" xr:uid="{00000000-0005-0000-0000-000035B80000}"/>
    <cellStyle name="Normal 3 2 2 4 2 3 3" xfId="11065" xr:uid="{00000000-0005-0000-0000-000036B80000}"/>
    <cellStyle name="Normal 3 2 2 4 2 3 4" xfId="50438" xr:uid="{00000000-0005-0000-0000-000037B80000}"/>
    <cellStyle name="Normal 3 2 2 4 2 3 5" xfId="50439" xr:uid="{00000000-0005-0000-0000-000038B80000}"/>
    <cellStyle name="Normal 3 2 2 4 2 3 6" xfId="50440" xr:uid="{00000000-0005-0000-0000-000039B80000}"/>
    <cellStyle name="Normal 3 2 2 4 2 3 7" xfId="50441" xr:uid="{00000000-0005-0000-0000-00003AB80000}"/>
    <cellStyle name="Normal 3 2 2 4 2 3 8" xfId="50442" xr:uid="{00000000-0005-0000-0000-00003BB80000}"/>
    <cellStyle name="Normal 3 2 2 4 2 3 9" xfId="50443" xr:uid="{00000000-0005-0000-0000-00003CB80000}"/>
    <cellStyle name="Normal 3 2 2 4 2 4" xfId="11066" xr:uid="{00000000-0005-0000-0000-00003DB80000}"/>
    <cellStyle name="Normal 3 2 2 4 2 4 2" xfId="11067" xr:uid="{00000000-0005-0000-0000-00003EB80000}"/>
    <cellStyle name="Normal 3 2 2 4 2 4 3" xfId="50444" xr:uid="{00000000-0005-0000-0000-00003FB80000}"/>
    <cellStyle name="Normal 3 2 2 4 2 4 4" xfId="50445" xr:uid="{00000000-0005-0000-0000-000040B80000}"/>
    <cellStyle name="Normal 3 2 2 4 2 4 5" xfId="50446" xr:uid="{00000000-0005-0000-0000-000041B80000}"/>
    <cellStyle name="Normal 3 2 2 4 2 4 6" xfId="50447" xr:uid="{00000000-0005-0000-0000-000042B80000}"/>
    <cellStyle name="Normal 3 2 2 4 2 4 7" xfId="50448" xr:uid="{00000000-0005-0000-0000-000043B80000}"/>
    <cellStyle name="Normal 3 2 2 4 2 4 8" xfId="50449" xr:uid="{00000000-0005-0000-0000-000044B80000}"/>
    <cellStyle name="Normal 3 2 2 4 2 4 9" xfId="50450" xr:uid="{00000000-0005-0000-0000-000045B80000}"/>
    <cellStyle name="Normal 3 2 2 4 2 5" xfId="11068" xr:uid="{00000000-0005-0000-0000-000046B80000}"/>
    <cellStyle name="Normal 3 2 2 4 2 6" xfId="50451" xr:uid="{00000000-0005-0000-0000-000047B80000}"/>
    <cellStyle name="Normal 3 2 2 4 2 7" xfId="50452" xr:uid="{00000000-0005-0000-0000-000048B80000}"/>
    <cellStyle name="Normal 3 2 2 4 2 8" xfId="50453" xr:uid="{00000000-0005-0000-0000-000049B80000}"/>
    <cellStyle name="Normal 3 2 2 4 2 9" xfId="50454" xr:uid="{00000000-0005-0000-0000-00004AB80000}"/>
    <cellStyle name="Normal 3 2 2 4 3" xfId="11069" xr:uid="{00000000-0005-0000-0000-00004BB80000}"/>
    <cellStyle name="Normal 3 2 2 4 3 10" xfId="50455" xr:uid="{00000000-0005-0000-0000-00004CB80000}"/>
    <cellStyle name="Normal 3 2 2 4 3 2" xfId="11070" xr:uid="{00000000-0005-0000-0000-00004DB80000}"/>
    <cellStyle name="Normal 3 2 2 4 3 2 2" xfId="11071" xr:uid="{00000000-0005-0000-0000-00004EB80000}"/>
    <cellStyle name="Normal 3 2 2 4 3 2 3" xfId="50456" xr:uid="{00000000-0005-0000-0000-00004FB80000}"/>
    <cellStyle name="Normal 3 2 2 4 3 2 4" xfId="50457" xr:uid="{00000000-0005-0000-0000-000050B80000}"/>
    <cellStyle name="Normal 3 2 2 4 3 2 5" xfId="50458" xr:uid="{00000000-0005-0000-0000-000051B80000}"/>
    <cellStyle name="Normal 3 2 2 4 3 2 6" xfId="50459" xr:uid="{00000000-0005-0000-0000-000052B80000}"/>
    <cellStyle name="Normal 3 2 2 4 3 2 7" xfId="50460" xr:uid="{00000000-0005-0000-0000-000053B80000}"/>
    <cellStyle name="Normal 3 2 2 4 3 2 8" xfId="50461" xr:uid="{00000000-0005-0000-0000-000054B80000}"/>
    <cellStyle name="Normal 3 2 2 4 3 2 9" xfId="50462" xr:uid="{00000000-0005-0000-0000-000055B80000}"/>
    <cellStyle name="Normal 3 2 2 4 3 3" xfId="11072" xr:uid="{00000000-0005-0000-0000-000056B80000}"/>
    <cellStyle name="Normal 3 2 2 4 3 4" xfId="50463" xr:uid="{00000000-0005-0000-0000-000057B80000}"/>
    <cellStyle name="Normal 3 2 2 4 3 5" xfId="50464" xr:uid="{00000000-0005-0000-0000-000058B80000}"/>
    <cellStyle name="Normal 3 2 2 4 3 6" xfId="50465" xr:uid="{00000000-0005-0000-0000-000059B80000}"/>
    <cellStyle name="Normal 3 2 2 4 3 7" xfId="50466" xr:uid="{00000000-0005-0000-0000-00005AB80000}"/>
    <cellStyle name="Normal 3 2 2 4 3 8" xfId="50467" xr:uid="{00000000-0005-0000-0000-00005BB80000}"/>
    <cellStyle name="Normal 3 2 2 4 3 9" xfId="50468" xr:uid="{00000000-0005-0000-0000-00005CB80000}"/>
    <cellStyle name="Normal 3 2 2 4 4" xfId="11073" xr:uid="{00000000-0005-0000-0000-00005DB80000}"/>
    <cellStyle name="Normal 3 2 2 4 4 10" xfId="50469" xr:uid="{00000000-0005-0000-0000-00005EB80000}"/>
    <cellStyle name="Normal 3 2 2 4 4 2" xfId="11074" xr:uid="{00000000-0005-0000-0000-00005FB80000}"/>
    <cellStyle name="Normal 3 2 2 4 4 2 2" xfId="11075" xr:uid="{00000000-0005-0000-0000-000060B80000}"/>
    <cellStyle name="Normal 3 2 2 4 4 2 3" xfId="50470" xr:uid="{00000000-0005-0000-0000-000061B80000}"/>
    <cellStyle name="Normal 3 2 2 4 4 2 4" xfId="50471" xr:uid="{00000000-0005-0000-0000-000062B80000}"/>
    <cellStyle name="Normal 3 2 2 4 4 2 5" xfId="50472" xr:uid="{00000000-0005-0000-0000-000063B80000}"/>
    <cellStyle name="Normal 3 2 2 4 4 2 6" xfId="50473" xr:uid="{00000000-0005-0000-0000-000064B80000}"/>
    <cellStyle name="Normal 3 2 2 4 4 2 7" xfId="50474" xr:uid="{00000000-0005-0000-0000-000065B80000}"/>
    <cellStyle name="Normal 3 2 2 4 4 2 8" xfId="50475" xr:uid="{00000000-0005-0000-0000-000066B80000}"/>
    <cellStyle name="Normal 3 2 2 4 4 2 9" xfId="50476" xr:uid="{00000000-0005-0000-0000-000067B80000}"/>
    <cellStyle name="Normal 3 2 2 4 4 3" xfId="11076" xr:uid="{00000000-0005-0000-0000-000068B80000}"/>
    <cellStyle name="Normal 3 2 2 4 4 4" xfId="50477" xr:uid="{00000000-0005-0000-0000-000069B80000}"/>
    <cellStyle name="Normal 3 2 2 4 4 5" xfId="50478" xr:uid="{00000000-0005-0000-0000-00006AB80000}"/>
    <cellStyle name="Normal 3 2 2 4 4 6" xfId="50479" xr:uid="{00000000-0005-0000-0000-00006BB80000}"/>
    <cellStyle name="Normal 3 2 2 4 4 7" xfId="50480" xr:uid="{00000000-0005-0000-0000-00006CB80000}"/>
    <cellStyle name="Normal 3 2 2 4 4 8" xfId="50481" xr:uid="{00000000-0005-0000-0000-00006DB80000}"/>
    <cellStyle name="Normal 3 2 2 4 4 9" xfId="50482" xr:uid="{00000000-0005-0000-0000-00006EB80000}"/>
    <cellStyle name="Normal 3 2 2 4 5" xfId="11077" xr:uid="{00000000-0005-0000-0000-00006FB80000}"/>
    <cellStyle name="Normal 3 2 2 4 5 2" xfId="11078" xr:uid="{00000000-0005-0000-0000-000070B80000}"/>
    <cellStyle name="Normal 3 2 2 4 5 3" xfId="50483" xr:uid="{00000000-0005-0000-0000-000071B80000}"/>
    <cellStyle name="Normal 3 2 2 4 5 4" xfId="50484" xr:uid="{00000000-0005-0000-0000-000072B80000}"/>
    <cellStyle name="Normal 3 2 2 4 5 5" xfId="50485" xr:uid="{00000000-0005-0000-0000-000073B80000}"/>
    <cellStyle name="Normal 3 2 2 4 5 6" xfId="50486" xr:uid="{00000000-0005-0000-0000-000074B80000}"/>
    <cellStyle name="Normal 3 2 2 4 5 7" xfId="50487" xr:uid="{00000000-0005-0000-0000-000075B80000}"/>
    <cellStyle name="Normal 3 2 2 4 5 8" xfId="50488" xr:uid="{00000000-0005-0000-0000-000076B80000}"/>
    <cellStyle name="Normal 3 2 2 4 5 9" xfId="50489" xr:uid="{00000000-0005-0000-0000-000077B80000}"/>
    <cellStyle name="Normal 3 2 2 4 6" xfId="11079" xr:uid="{00000000-0005-0000-0000-000078B80000}"/>
    <cellStyle name="Normal 3 2 2 4 7" xfId="50490" xr:uid="{00000000-0005-0000-0000-000079B80000}"/>
    <cellStyle name="Normal 3 2 2 4 8" xfId="50491" xr:uid="{00000000-0005-0000-0000-00007AB80000}"/>
    <cellStyle name="Normal 3 2 2 4 9" xfId="50492" xr:uid="{00000000-0005-0000-0000-00007BB80000}"/>
    <cellStyle name="Normal 3 2 2 5" xfId="11080" xr:uid="{00000000-0005-0000-0000-00007CB80000}"/>
    <cellStyle name="Normal 3 2 2 5 10" xfId="50493" xr:uid="{00000000-0005-0000-0000-00007DB80000}"/>
    <cellStyle name="Normal 3 2 2 5 11" xfId="50494" xr:uid="{00000000-0005-0000-0000-00007EB80000}"/>
    <cellStyle name="Normal 3 2 2 5 12" xfId="50495" xr:uid="{00000000-0005-0000-0000-00007FB80000}"/>
    <cellStyle name="Normal 3 2 2 5 2" xfId="11081" xr:uid="{00000000-0005-0000-0000-000080B80000}"/>
    <cellStyle name="Normal 3 2 2 5 2 10" xfId="50496" xr:uid="{00000000-0005-0000-0000-000081B80000}"/>
    <cellStyle name="Normal 3 2 2 5 2 2" xfId="11082" xr:uid="{00000000-0005-0000-0000-000082B80000}"/>
    <cellStyle name="Normal 3 2 2 5 2 2 2" xfId="11083" xr:uid="{00000000-0005-0000-0000-000083B80000}"/>
    <cellStyle name="Normal 3 2 2 5 2 2 3" xfId="50497" xr:uid="{00000000-0005-0000-0000-000084B80000}"/>
    <cellStyle name="Normal 3 2 2 5 2 2 4" xfId="50498" xr:uid="{00000000-0005-0000-0000-000085B80000}"/>
    <cellStyle name="Normal 3 2 2 5 2 2 5" xfId="50499" xr:uid="{00000000-0005-0000-0000-000086B80000}"/>
    <cellStyle name="Normal 3 2 2 5 2 2 6" xfId="50500" xr:uid="{00000000-0005-0000-0000-000087B80000}"/>
    <cellStyle name="Normal 3 2 2 5 2 2 7" xfId="50501" xr:uid="{00000000-0005-0000-0000-000088B80000}"/>
    <cellStyle name="Normal 3 2 2 5 2 2 8" xfId="50502" xr:uid="{00000000-0005-0000-0000-000089B80000}"/>
    <cellStyle name="Normal 3 2 2 5 2 2 9" xfId="50503" xr:uid="{00000000-0005-0000-0000-00008AB80000}"/>
    <cellStyle name="Normal 3 2 2 5 2 3" xfId="11084" xr:uid="{00000000-0005-0000-0000-00008BB80000}"/>
    <cellStyle name="Normal 3 2 2 5 2 4" xfId="50504" xr:uid="{00000000-0005-0000-0000-00008CB80000}"/>
    <cellStyle name="Normal 3 2 2 5 2 5" xfId="50505" xr:uid="{00000000-0005-0000-0000-00008DB80000}"/>
    <cellStyle name="Normal 3 2 2 5 2 6" xfId="50506" xr:uid="{00000000-0005-0000-0000-00008EB80000}"/>
    <cellStyle name="Normal 3 2 2 5 2 7" xfId="50507" xr:uid="{00000000-0005-0000-0000-00008FB80000}"/>
    <cellStyle name="Normal 3 2 2 5 2 8" xfId="50508" xr:uid="{00000000-0005-0000-0000-000090B80000}"/>
    <cellStyle name="Normal 3 2 2 5 2 9" xfId="50509" xr:uid="{00000000-0005-0000-0000-000091B80000}"/>
    <cellStyle name="Normal 3 2 2 5 3" xfId="11085" xr:uid="{00000000-0005-0000-0000-000092B80000}"/>
    <cellStyle name="Normal 3 2 2 5 3 10" xfId="50510" xr:uid="{00000000-0005-0000-0000-000093B80000}"/>
    <cellStyle name="Normal 3 2 2 5 3 2" xfId="11086" xr:uid="{00000000-0005-0000-0000-000094B80000}"/>
    <cellStyle name="Normal 3 2 2 5 3 2 2" xfId="11087" xr:uid="{00000000-0005-0000-0000-000095B80000}"/>
    <cellStyle name="Normal 3 2 2 5 3 2 3" xfId="50511" xr:uid="{00000000-0005-0000-0000-000096B80000}"/>
    <cellStyle name="Normal 3 2 2 5 3 2 4" xfId="50512" xr:uid="{00000000-0005-0000-0000-000097B80000}"/>
    <cellStyle name="Normal 3 2 2 5 3 2 5" xfId="50513" xr:uid="{00000000-0005-0000-0000-000098B80000}"/>
    <cellStyle name="Normal 3 2 2 5 3 2 6" xfId="50514" xr:uid="{00000000-0005-0000-0000-000099B80000}"/>
    <cellStyle name="Normal 3 2 2 5 3 2 7" xfId="50515" xr:uid="{00000000-0005-0000-0000-00009AB80000}"/>
    <cellStyle name="Normal 3 2 2 5 3 2 8" xfId="50516" xr:uid="{00000000-0005-0000-0000-00009BB80000}"/>
    <cellStyle name="Normal 3 2 2 5 3 2 9" xfId="50517" xr:uid="{00000000-0005-0000-0000-00009CB80000}"/>
    <cellStyle name="Normal 3 2 2 5 3 3" xfId="11088" xr:uid="{00000000-0005-0000-0000-00009DB80000}"/>
    <cellStyle name="Normal 3 2 2 5 3 4" xfId="50518" xr:uid="{00000000-0005-0000-0000-00009EB80000}"/>
    <cellStyle name="Normal 3 2 2 5 3 5" xfId="50519" xr:uid="{00000000-0005-0000-0000-00009FB80000}"/>
    <cellStyle name="Normal 3 2 2 5 3 6" xfId="50520" xr:uid="{00000000-0005-0000-0000-0000A0B80000}"/>
    <cellStyle name="Normal 3 2 2 5 3 7" xfId="50521" xr:uid="{00000000-0005-0000-0000-0000A1B80000}"/>
    <cellStyle name="Normal 3 2 2 5 3 8" xfId="50522" xr:uid="{00000000-0005-0000-0000-0000A2B80000}"/>
    <cellStyle name="Normal 3 2 2 5 3 9" xfId="50523" xr:uid="{00000000-0005-0000-0000-0000A3B80000}"/>
    <cellStyle name="Normal 3 2 2 5 4" xfId="11089" xr:uid="{00000000-0005-0000-0000-0000A4B80000}"/>
    <cellStyle name="Normal 3 2 2 5 4 2" xfId="11090" xr:uid="{00000000-0005-0000-0000-0000A5B80000}"/>
    <cellStyle name="Normal 3 2 2 5 4 3" xfId="50524" xr:uid="{00000000-0005-0000-0000-0000A6B80000}"/>
    <cellStyle name="Normal 3 2 2 5 4 4" xfId="50525" xr:uid="{00000000-0005-0000-0000-0000A7B80000}"/>
    <cellStyle name="Normal 3 2 2 5 4 5" xfId="50526" xr:uid="{00000000-0005-0000-0000-0000A8B80000}"/>
    <cellStyle name="Normal 3 2 2 5 4 6" xfId="50527" xr:uid="{00000000-0005-0000-0000-0000A9B80000}"/>
    <cellStyle name="Normal 3 2 2 5 4 7" xfId="50528" xr:uid="{00000000-0005-0000-0000-0000AAB80000}"/>
    <cellStyle name="Normal 3 2 2 5 4 8" xfId="50529" xr:uid="{00000000-0005-0000-0000-0000ABB80000}"/>
    <cellStyle name="Normal 3 2 2 5 4 9" xfId="50530" xr:uid="{00000000-0005-0000-0000-0000ACB80000}"/>
    <cellStyle name="Normal 3 2 2 5 5" xfId="11091" xr:uid="{00000000-0005-0000-0000-0000ADB80000}"/>
    <cellStyle name="Normal 3 2 2 5 6" xfId="50531" xr:uid="{00000000-0005-0000-0000-0000AEB80000}"/>
    <cellStyle name="Normal 3 2 2 5 7" xfId="50532" xr:uid="{00000000-0005-0000-0000-0000AFB80000}"/>
    <cellStyle name="Normal 3 2 2 5 8" xfId="50533" xr:uid="{00000000-0005-0000-0000-0000B0B80000}"/>
    <cellStyle name="Normal 3 2 2 5 9" xfId="50534" xr:uid="{00000000-0005-0000-0000-0000B1B80000}"/>
    <cellStyle name="Normal 3 2 2 6" xfId="11092" xr:uid="{00000000-0005-0000-0000-0000B2B80000}"/>
    <cellStyle name="Normal 3 2 2 6 10" xfId="50535" xr:uid="{00000000-0005-0000-0000-0000B3B80000}"/>
    <cellStyle name="Normal 3 2 2 6 2" xfId="11093" xr:uid="{00000000-0005-0000-0000-0000B4B80000}"/>
    <cellStyle name="Normal 3 2 2 6 2 2" xfId="11094" xr:uid="{00000000-0005-0000-0000-0000B5B80000}"/>
    <cellStyle name="Normal 3 2 2 6 2 3" xfId="50536" xr:uid="{00000000-0005-0000-0000-0000B6B80000}"/>
    <cellStyle name="Normal 3 2 2 6 2 4" xfId="50537" xr:uid="{00000000-0005-0000-0000-0000B7B80000}"/>
    <cellStyle name="Normal 3 2 2 6 2 5" xfId="50538" xr:uid="{00000000-0005-0000-0000-0000B8B80000}"/>
    <cellStyle name="Normal 3 2 2 6 2 6" xfId="50539" xr:uid="{00000000-0005-0000-0000-0000B9B80000}"/>
    <cellStyle name="Normal 3 2 2 6 2 7" xfId="50540" xr:uid="{00000000-0005-0000-0000-0000BAB80000}"/>
    <cellStyle name="Normal 3 2 2 6 2 8" xfId="50541" xr:uid="{00000000-0005-0000-0000-0000BBB80000}"/>
    <cellStyle name="Normal 3 2 2 6 2 9" xfId="50542" xr:uid="{00000000-0005-0000-0000-0000BCB80000}"/>
    <cellStyle name="Normal 3 2 2 6 3" xfId="11095" xr:uid="{00000000-0005-0000-0000-0000BDB80000}"/>
    <cellStyle name="Normal 3 2 2 6 4" xfId="50543" xr:uid="{00000000-0005-0000-0000-0000BEB80000}"/>
    <cellStyle name="Normal 3 2 2 6 5" xfId="50544" xr:uid="{00000000-0005-0000-0000-0000BFB80000}"/>
    <cellStyle name="Normal 3 2 2 6 6" xfId="50545" xr:uid="{00000000-0005-0000-0000-0000C0B80000}"/>
    <cellStyle name="Normal 3 2 2 6 7" xfId="50546" xr:uid="{00000000-0005-0000-0000-0000C1B80000}"/>
    <cellStyle name="Normal 3 2 2 6 8" xfId="50547" xr:uid="{00000000-0005-0000-0000-0000C2B80000}"/>
    <cellStyle name="Normal 3 2 2 6 9" xfId="50548" xr:uid="{00000000-0005-0000-0000-0000C3B80000}"/>
    <cellStyle name="Normal 3 2 2 7" xfId="11096" xr:uid="{00000000-0005-0000-0000-0000C4B80000}"/>
    <cellStyle name="Normal 3 2 2 7 10" xfId="50549" xr:uid="{00000000-0005-0000-0000-0000C5B80000}"/>
    <cellStyle name="Normal 3 2 2 7 2" xfId="11097" xr:uid="{00000000-0005-0000-0000-0000C6B80000}"/>
    <cellStyle name="Normal 3 2 2 7 2 2" xfId="11098" xr:uid="{00000000-0005-0000-0000-0000C7B80000}"/>
    <cellStyle name="Normal 3 2 2 7 2 3" xfId="50550" xr:uid="{00000000-0005-0000-0000-0000C8B80000}"/>
    <cellStyle name="Normal 3 2 2 7 2 4" xfId="50551" xr:uid="{00000000-0005-0000-0000-0000C9B80000}"/>
    <cellStyle name="Normal 3 2 2 7 2 5" xfId="50552" xr:uid="{00000000-0005-0000-0000-0000CAB80000}"/>
    <cellStyle name="Normal 3 2 2 7 2 6" xfId="50553" xr:uid="{00000000-0005-0000-0000-0000CBB80000}"/>
    <cellStyle name="Normal 3 2 2 7 2 7" xfId="50554" xr:uid="{00000000-0005-0000-0000-0000CCB80000}"/>
    <cellStyle name="Normal 3 2 2 7 2 8" xfId="50555" xr:uid="{00000000-0005-0000-0000-0000CDB80000}"/>
    <cellStyle name="Normal 3 2 2 7 2 9" xfId="50556" xr:uid="{00000000-0005-0000-0000-0000CEB80000}"/>
    <cellStyle name="Normal 3 2 2 7 3" xfId="11099" xr:uid="{00000000-0005-0000-0000-0000CFB80000}"/>
    <cellStyle name="Normal 3 2 2 7 4" xfId="50557" xr:uid="{00000000-0005-0000-0000-0000D0B80000}"/>
    <cellStyle name="Normal 3 2 2 7 5" xfId="50558" xr:uid="{00000000-0005-0000-0000-0000D1B80000}"/>
    <cellStyle name="Normal 3 2 2 7 6" xfId="50559" xr:uid="{00000000-0005-0000-0000-0000D2B80000}"/>
    <cellStyle name="Normal 3 2 2 7 7" xfId="50560" xr:uid="{00000000-0005-0000-0000-0000D3B80000}"/>
    <cellStyle name="Normal 3 2 2 7 8" xfId="50561" xr:uid="{00000000-0005-0000-0000-0000D4B80000}"/>
    <cellStyle name="Normal 3 2 2 7 9" xfId="50562" xr:uid="{00000000-0005-0000-0000-0000D5B80000}"/>
    <cellStyle name="Normal 3 2 2 8" xfId="11100" xr:uid="{00000000-0005-0000-0000-0000D6B80000}"/>
    <cellStyle name="Normal 3 2 2 8 10" xfId="50563" xr:uid="{00000000-0005-0000-0000-0000D7B80000}"/>
    <cellStyle name="Normal 3 2 2 8 2" xfId="11101" xr:uid="{00000000-0005-0000-0000-0000D8B80000}"/>
    <cellStyle name="Normal 3 2 2 8 2 2" xfId="11102" xr:uid="{00000000-0005-0000-0000-0000D9B80000}"/>
    <cellStyle name="Normal 3 2 2 8 2 3" xfId="50564" xr:uid="{00000000-0005-0000-0000-0000DAB80000}"/>
    <cellStyle name="Normal 3 2 2 8 2 4" xfId="50565" xr:uid="{00000000-0005-0000-0000-0000DBB80000}"/>
    <cellStyle name="Normal 3 2 2 8 2 5" xfId="50566" xr:uid="{00000000-0005-0000-0000-0000DCB80000}"/>
    <cellStyle name="Normal 3 2 2 8 2 6" xfId="50567" xr:uid="{00000000-0005-0000-0000-0000DDB80000}"/>
    <cellStyle name="Normal 3 2 2 8 2 7" xfId="50568" xr:uid="{00000000-0005-0000-0000-0000DEB80000}"/>
    <cellStyle name="Normal 3 2 2 8 2 8" xfId="50569" xr:uid="{00000000-0005-0000-0000-0000DFB80000}"/>
    <cellStyle name="Normal 3 2 2 8 2 9" xfId="50570" xr:uid="{00000000-0005-0000-0000-0000E0B80000}"/>
    <cellStyle name="Normal 3 2 2 8 3" xfId="11103" xr:uid="{00000000-0005-0000-0000-0000E1B80000}"/>
    <cellStyle name="Normal 3 2 2 8 4" xfId="50571" xr:uid="{00000000-0005-0000-0000-0000E2B80000}"/>
    <cellStyle name="Normal 3 2 2 8 5" xfId="50572" xr:uid="{00000000-0005-0000-0000-0000E3B80000}"/>
    <cellStyle name="Normal 3 2 2 8 6" xfId="50573" xr:uid="{00000000-0005-0000-0000-0000E4B80000}"/>
    <cellStyle name="Normal 3 2 2 8 7" xfId="50574" xr:uid="{00000000-0005-0000-0000-0000E5B80000}"/>
    <cellStyle name="Normal 3 2 2 8 8" xfId="50575" xr:uid="{00000000-0005-0000-0000-0000E6B80000}"/>
    <cellStyle name="Normal 3 2 2 8 9" xfId="50576" xr:uid="{00000000-0005-0000-0000-0000E7B80000}"/>
    <cellStyle name="Normal 3 2 2 9" xfId="11104" xr:uid="{00000000-0005-0000-0000-0000E8B80000}"/>
    <cellStyle name="Normal 3 2 2 9 2" xfId="11105" xr:uid="{00000000-0005-0000-0000-0000E9B80000}"/>
    <cellStyle name="Normal 3 2 2 9 3" xfId="50577" xr:uid="{00000000-0005-0000-0000-0000EAB80000}"/>
    <cellStyle name="Normal 3 2 2 9 4" xfId="50578" xr:uid="{00000000-0005-0000-0000-0000EBB80000}"/>
    <cellStyle name="Normal 3 2 2 9 5" xfId="50579" xr:uid="{00000000-0005-0000-0000-0000ECB80000}"/>
    <cellStyle name="Normal 3 2 2 9 6" xfId="50580" xr:uid="{00000000-0005-0000-0000-0000EDB80000}"/>
    <cellStyle name="Normal 3 2 2 9 7" xfId="50581" xr:uid="{00000000-0005-0000-0000-0000EEB80000}"/>
    <cellStyle name="Normal 3 2 2 9 8" xfId="50582" xr:uid="{00000000-0005-0000-0000-0000EFB80000}"/>
    <cellStyle name="Normal 3 2 2 9 9" xfId="50583" xr:uid="{00000000-0005-0000-0000-0000F0B80000}"/>
    <cellStyle name="Normal 3 2 20" xfId="50584" xr:uid="{00000000-0005-0000-0000-0000F1B80000}"/>
    <cellStyle name="Normal 3 2 21" xfId="50585" xr:uid="{00000000-0005-0000-0000-0000F2B80000}"/>
    <cellStyle name="Normal 3 2 22" xfId="50586" xr:uid="{00000000-0005-0000-0000-0000F3B80000}"/>
    <cellStyle name="Normal 3 2 23" xfId="50587" xr:uid="{00000000-0005-0000-0000-0000F4B80000}"/>
    <cellStyle name="Normal 3 2 24" xfId="50588" xr:uid="{00000000-0005-0000-0000-0000F5B80000}"/>
    <cellStyle name="Normal 3 2 25" xfId="50589" xr:uid="{00000000-0005-0000-0000-0000F6B80000}"/>
    <cellStyle name="Normal 3 2 26" xfId="50590" xr:uid="{00000000-0005-0000-0000-0000F7B80000}"/>
    <cellStyle name="Normal 3 2 27" xfId="50591" xr:uid="{00000000-0005-0000-0000-0000F8B80000}"/>
    <cellStyle name="Normal 3 2 28" xfId="50592" xr:uid="{00000000-0005-0000-0000-0000F9B80000}"/>
    <cellStyle name="Normal 3 2 29" xfId="50593" xr:uid="{00000000-0005-0000-0000-0000FAB80000}"/>
    <cellStyle name="Normal 3 2 3" xfId="11106" xr:uid="{00000000-0005-0000-0000-0000FBB80000}"/>
    <cellStyle name="Normal 3 2 3 10" xfId="50594" xr:uid="{00000000-0005-0000-0000-0000FCB80000}"/>
    <cellStyle name="Normal 3 2 3 11" xfId="50595" xr:uid="{00000000-0005-0000-0000-0000FDB80000}"/>
    <cellStyle name="Normal 3 2 3 12" xfId="50596" xr:uid="{00000000-0005-0000-0000-0000FEB80000}"/>
    <cellStyle name="Normal 3 2 3 13" xfId="50597" xr:uid="{00000000-0005-0000-0000-0000FFB80000}"/>
    <cellStyle name="Normal 3 2 3 14" xfId="50598" xr:uid="{00000000-0005-0000-0000-000000B90000}"/>
    <cellStyle name="Normal 3 2 3 15" xfId="50599" xr:uid="{00000000-0005-0000-0000-000001B90000}"/>
    <cellStyle name="Normal 3 2 3 16" xfId="50600" xr:uid="{00000000-0005-0000-0000-000002B90000}"/>
    <cellStyle name="Normal 3 2 3 2" xfId="11107" xr:uid="{00000000-0005-0000-0000-000003B90000}"/>
    <cellStyle name="Normal 3 2 3 2 10" xfId="50601" xr:uid="{00000000-0005-0000-0000-000004B90000}"/>
    <cellStyle name="Normal 3 2 3 2 11" xfId="50602" xr:uid="{00000000-0005-0000-0000-000005B90000}"/>
    <cellStyle name="Normal 3 2 3 2 12" xfId="50603" xr:uid="{00000000-0005-0000-0000-000006B90000}"/>
    <cellStyle name="Normal 3 2 3 2 13" xfId="50604" xr:uid="{00000000-0005-0000-0000-000007B90000}"/>
    <cellStyle name="Normal 3 2 3 2 2" xfId="11108" xr:uid="{00000000-0005-0000-0000-000008B90000}"/>
    <cellStyle name="Normal 3 2 3 2 2 10" xfId="50605" xr:uid="{00000000-0005-0000-0000-000009B90000}"/>
    <cellStyle name="Normal 3 2 3 2 2 11" xfId="50606" xr:uid="{00000000-0005-0000-0000-00000AB90000}"/>
    <cellStyle name="Normal 3 2 3 2 2 12" xfId="50607" xr:uid="{00000000-0005-0000-0000-00000BB90000}"/>
    <cellStyle name="Normal 3 2 3 2 2 2" xfId="11109" xr:uid="{00000000-0005-0000-0000-00000CB90000}"/>
    <cellStyle name="Normal 3 2 3 2 2 2 10" xfId="50608" xr:uid="{00000000-0005-0000-0000-00000DB90000}"/>
    <cellStyle name="Normal 3 2 3 2 2 2 2" xfId="11110" xr:uid="{00000000-0005-0000-0000-00000EB90000}"/>
    <cellStyle name="Normal 3 2 3 2 2 2 2 2" xfId="11111" xr:uid="{00000000-0005-0000-0000-00000FB90000}"/>
    <cellStyle name="Normal 3 2 3 2 2 2 2 3" xfId="50609" xr:uid="{00000000-0005-0000-0000-000010B90000}"/>
    <cellStyle name="Normal 3 2 3 2 2 2 2 4" xfId="50610" xr:uid="{00000000-0005-0000-0000-000011B90000}"/>
    <cellStyle name="Normal 3 2 3 2 2 2 2 5" xfId="50611" xr:uid="{00000000-0005-0000-0000-000012B90000}"/>
    <cellStyle name="Normal 3 2 3 2 2 2 2 6" xfId="50612" xr:uid="{00000000-0005-0000-0000-000013B90000}"/>
    <cellStyle name="Normal 3 2 3 2 2 2 2 7" xfId="50613" xr:uid="{00000000-0005-0000-0000-000014B90000}"/>
    <cellStyle name="Normal 3 2 3 2 2 2 2 8" xfId="50614" xr:uid="{00000000-0005-0000-0000-000015B90000}"/>
    <cellStyle name="Normal 3 2 3 2 2 2 2 9" xfId="50615" xr:uid="{00000000-0005-0000-0000-000016B90000}"/>
    <cellStyle name="Normal 3 2 3 2 2 2 3" xfId="11112" xr:uid="{00000000-0005-0000-0000-000017B90000}"/>
    <cellStyle name="Normal 3 2 3 2 2 2 4" xfId="50616" xr:uid="{00000000-0005-0000-0000-000018B90000}"/>
    <cellStyle name="Normal 3 2 3 2 2 2 5" xfId="50617" xr:uid="{00000000-0005-0000-0000-000019B90000}"/>
    <cellStyle name="Normal 3 2 3 2 2 2 6" xfId="50618" xr:uid="{00000000-0005-0000-0000-00001AB90000}"/>
    <cellStyle name="Normal 3 2 3 2 2 2 7" xfId="50619" xr:uid="{00000000-0005-0000-0000-00001BB90000}"/>
    <cellStyle name="Normal 3 2 3 2 2 2 8" xfId="50620" xr:uid="{00000000-0005-0000-0000-00001CB90000}"/>
    <cellStyle name="Normal 3 2 3 2 2 2 9" xfId="50621" xr:uid="{00000000-0005-0000-0000-00001DB90000}"/>
    <cellStyle name="Normal 3 2 3 2 2 3" xfId="11113" xr:uid="{00000000-0005-0000-0000-00001EB90000}"/>
    <cellStyle name="Normal 3 2 3 2 2 3 10" xfId="50622" xr:uid="{00000000-0005-0000-0000-00001FB90000}"/>
    <cellStyle name="Normal 3 2 3 2 2 3 2" xfId="11114" xr:uid="{00000000-0005-0000-0000-000020B90000}"/>
    <cellStyle name="Normal 3 2 3 2 2 3 2 2" xfId="11115" xr:uid="{00000000-0005-0000-0000-000021B90000}"/>
    <cellStyle name="Normal 3 2 3 2 2 3 2 3" xfId="50623" xr:uid="{00000000-0005-0000-0000-000022B90000}"/>
    <cellStyle name="Normal 3 2 3 2 2 3 2 4" xfId="50624" xr:uid="{00000000-0005-0000-0000-000023B90000}"/>
    <cellStyle name="Normal 3 2 3 2 2 3 2 5" xfId="50625" xr:uid="{00000000-0005-0000-0000-000024B90000}"/>
    <cellStyle name="Normal 3 2 3 2 2 3 2 6" xfId="50626" xr:uid="{00000000-0005-0000-0000-000025B90000}"/>
    <cellStyle name="Normal 3 2 3 2 2 3 2 7" xfId="50627" xr:uid="{00000000-0005-0000-0000-000026B90000}"/>
    <cellStyle name="Normal 3 2 3 2 2 3 2 8" xfId="50628" xr:uid="{00000000-0005-0000-0000-000027B90000}"/>
    <cellStyle name="Normal 3 2 3 2 2 3 2 9" xfId="50629" xr:uid="{00000000-0005-0000-0000-000028B90000}"/>
    <cellStyle name="Normal 3 2 3 2 2 3 3" xfId="11116" xr:uid="{00000000-0005-0000-0000-000029B90000}"/>
    <cellStyle name="Normal 3 2 3 2 2 3 4" xfId="50630" xr:uid="{00000000-0005-0000-0000-00002AB90000}"/>
    <cellStyle name="Normal 3 2 3 2 2 3 5" xfId="50631" xr:uid="{00000000-0005-0000-0000-00002BB90000}"/>
    <cellStyle name="Normal 3 2 3 2 2 3 6" xfId="50632" xr:uid="{00000000-0005-0000-0000-00002CB90000}"/>
    <cellStyle name="Normal 3 2 3 2 2 3 7" xfId="50633" xr:uid="{00000000-0005-0000-0000-00002DB90000}"/>
    <cellStyle name="Normal 3 2 3 2 2 3 8" xfId="50634" xr:uid="{00000000-0005-0000-0000-00002EB90000}"/>
    <cellStyle name="Normal 3 2 3 2 2 3 9" xfId="50635" xr:uid="{00000000-0005-0000-0000-00002FB90000}"/>
    <cellStyle name="Normal 3 2 3 2 2 4" xfId="11117" xr:uid="{00000000-0005-0000-0000-000030B90000}"/>
    <cellStyle name="Normal 3 2 3 2 2 4 2" xfId="11118" xr:uid="{00000000-0005-0000-0000-000031B90000}"/>
    <cellStyle name="Normal 3 2 3 2 2 4 3" xfId="50636" xr:uid="{00000000-0005-0000-0000-000032B90000}"/>
    <cellStyle name="Normal 3 2 3 2 2 4 4" xfId="50637" xr:uid="{00000000-0005-0000-0000-000033B90000}"/>
    <cellStyle name="Normal 3 2 3 2 2 4 5" xfId="50638" xr:uid="{00000000-0005-0000-0000-000034B90000}"/>
    <cellStyle name="Normal 3 2 3 2 2 4 6" xfId="50639" xr:uid="{00000000-0005-0000-0000-000035B90000}"/>
    <cellStyle name="Normal 3 2 3 2 2 4 7" xfId="50640" xr:uid="{00000000-0005-0000-0000-000036B90000}"/>
    <cellStyle name="Normal 3 2 3 2 2 4 8" xfId="50641" xr:uid="{00000000-0005-0000-0000-000037B90000}"/>
    <cellStyle name="Normal 3 2 3 2 2 4 9" xfId="50642" xr:uid="{00000000-0005-0000-0000-000038B90000}"/>
    <cellStyle name="Normal 3 2 3 2 2 5" xfId="11119" xr:uid="{00000000-0005-0000-0000-000039B90000}"/>
    <cellStyle name="Normal 3 2 3 2 2 6" xfId="50643" xr:uid="{00000000-0005-0000-0000-00003AB90000}"/>
    <cellStyle name="Normal 3 2 3 2 2 7" xfId="50644" xr:uid="{00000000-0005-0000-0000-00003BB90000}"/>
    <cellStyle name="Normal 3 2 3 2 2 8" xfId="50645" xr:uid="{00000000-0005-0000-0000-00003CB90000}"/>
    <cellStyle name="Normal 3 2 3 2 2 9" xfId="50646" xr:uid="{00000000-0005-0000-0000-00003DB90000}"/>
    <cellStyle name="Normal 3 2 3 2 3" xfId="11120" xr:uid="{00000000-0005-0000-0000-00003EB90000}"/>
    <cellStyle name="Normal 3 2 3 2 3 10" xfId="50647" xr:uid="{00000000-0005-0000-0000-00003FB90000}"/>
    <cellStyle name="Normal 3 2 3 2 3 2" xfId="11121" xr:uid="{00000000-0005-0000-0000-000040B90000}"/>
    <cellStyle name="Normal 3 2 3 2 3 2 2" xfId="11122" xr:uid="{00000000-0005-0000-0000-000041B90000}"/>
    <cellStyle name="Normal 3 2 3 2 3 2 3" xfId="50648" xr:uid="{00000000-0005-0000-0000-000042B90000}"/>
    <cellStyle name="Normal 3 2 3 2 3 2 4" xfId="50649" xr:uid="{00000000-0005-0000-0000-000043B90000}"/>
    <cellStyle name="Normal 3 2 3 2 3 2 5" xfId="50650" xr:uid="{00000000-0005-0000-0000-000044B90000}"/>
    <cellStyle name="Normal 3 2 3 2 3 2 6" xfId="50651" xr:uid="{00000000-0005-0000-0000-000045B90000}"/>
    <cellStyle name="Normal 3 2 3 2 3 2 7" xfId="50652" xr:uid="{00000000-0005-0000-0000-000046B90000}"/>
    <cellStyle name="Normal 3 2 3 2 3 2 8" xfId="50653" xr:uid="{00000000-0005-0000-0000-000047B90000}"/>
    <cellStyle name="Normal 3 2 3 2 3 2 9" xfId="50654" xr:uid="{00000000-0005-0000-0000-000048B90000}"/>
    <cellStyle name="Normal 3 2 3 2 3 3" xfId="11123" xr:uid="{00000000-0005-0000-0000-000049B90000}"/>
    <cellStyle name="Normal 3 2 3 2 3 4" xfId="50655" xr:uid="{00000000-0005-0000-0000-00004AB90000}"/>
    <cellStyle name="Normal 3 2 3 2 3 5" xfId="50656" xr:uid="{00000000-0005-0000-0000-00004BB90000}"/>
    <cellStyle name="Normal 3 2 3 2 3 6" xfId="50657" xr:uid="{00000000-0005-0000-0000-00004CB90000}"/>
    <cellStyle name="Normal 3 2 3 2 3 7" xfId="50658" xr:uid="{00000000-0005-0000-0000-00004DB90000}"/>
    <cellStyle name="Normal 3 2 3 2 3 8" xfId="50659" xr:uid="{00000000-0005-0000-0000-00004EB90000}"/>
    <cellStyle name="Normal 3 2 3 2 3 9" xfId="50660" xr:uid="{00000000-0005-0000-0000-00004FB90000}"/>
    <cellStyle name="Normal 3 2 3 2 4" xfId="11124" xr:uid="{00000000-0005-0000-0000-000050B90000}"/>
    <cellStyle name="Normal 3 2 3 2 4 10" xfId="50661" xr:uid="{00000000-0005-0000-0000-000051B90000}"/>
    <cellStyle name="Normal 3 2 3 2 4 2" xfId="11125" xr:uid="{00000000-0005-0000-0000-000052B90000}"/>
    <cellStyle name="Normal 3 2 3 2 4 2 2" xfId="11126" xr:uid="{00000000-0005-0000-0000-000053B90000}"/>
    <cellStyle name="Normal 3 2 3 2 4 2 3" xfId="50662" xr:uid="{00000000-0005-0000-0000-000054B90000}"/>
    <cellStyle name="Normal 3 2 3 2 4 2 4" xfId="50663" xr:uid="{00000000-0005-0000-0000-000055B90000}"/>
    <cellStyle name="Normal 3 2 3 2 4 2 5" xfId="50664" xr:uid="{00000000-0005-0000-0000-000056B90000}"/>
    <cellStyle name="Normal 3 2 3 2 4 2 6" xfId="50665" xr:uid="{00000000-0005-0000-0000-000057B90000}"/>
    <cellStyle name="Normal 3 2 3 2 4 2 7" xfId="50666" xr:uid="{00000000-0005-0000-0000-000058B90000}"/>
    <cellStyle name="Normal 3 2 3 2 4 2 8" xfId="50667" xr:uid="{00000000-0005-0000-0000-000059B90000}"/>
    <cellStyle name="Normal 3 2 3 2 4 2 9" xfId="50668" xr:uid="{00000000-0005-0000-0000-00005AB90000}"/>
    <cellStyle name="Normal 3 2 3 2 4 3" xfId="11127" xr:uid="{00000000-0005-0000-0000-00005BB90000}"/>
    <cellStyle name="Normal 3 2 3 2 4 4" xfId="50669" xr:uid="{00000000-0005-0000-0000-00005CB90000}"/>
    <cellStyle name="Normal 3 2 3 2 4 5" xfId="50670" xr:uid="{00000000-0005-0000-0000-00005DB90000}"/>
    <cellStyle name="Normal 3 2 3 2 4 6" xfId="50671" xr:uid="{00000000-0005-0000-0000-00005EB90000}"/>
    <cellStyle name="Normal 3 2 3 2 4 7" xfId="50672" xr:uid="{00000000-0005-0000-0000-00005FB90000}"/>
    <cellStyle name="Normal 3 2 3 2 4 8" xfId="50673" xr:uid="{00000000-0005-0000-0000-000060B90000}"/>
    <cellStyle name="Normal 3 2 3 2 4 9" xfId="50674" xr:uid="{00000000-0005-0000-0000-000061B90000}"/>
    <cellStyle name="Normal 3 2 3 2 5" xfId="11128" xr:uid="{00000000-0005-0000-0000-000062B90000}"/>
    <cellStyle name="Normal 3 2 3 2 5 2" xfId="11129" xr:uid="{00000000-0005-0000-0000-000063B90000}"/>
    <cellStyle name="Normal 3 2 3 2 5 3" xfId="50675" xr:uid="{00000000-0005-0000-0000-000064B90000}"/>
    <cellStyle name="Normal 3 2 3 2 5 4" xfId="50676" xr:uid="{00000000-0005-0000-0000-000065B90000}"/>
    <cellStyle name="Normal 3 2 3 2 5 5" xfId="50677" xr:uid="{00000000-0005-0000-0000-000066B90000}"/>
    <cellStyle name="Normal 3 2 3 2 5 6" xfId="50678" xr:uid="{00000000-0005-0000-0000-000067B90000}"/>
    <cellStyle name="Normal 3 2 3 2 5 7" xfId="50679" xr:uid="{00000000-0005-0000-0000-000068B90000}"/>
    <cellStyle name="Normal 3 2 3 2 5 8" xfId="50680" xr:uid="{00000000-0005-0000-0000-000069B90000}"/>
    <cellStyle name="Normal 3 2 3 2 5 9" xfId="50681" xr:uid="{00000000-0005-0000-0000-00006AB90000}"/>
    <cellStyle name="Normal 3 2 3 2 6" xfId="11130" xr:uid="{00000000-0005-0000-0000-00006BB90000}"/>
    <cellStyle name="Normal 3 2 3 2 7" xfId="50682" xr:uid="{00000000-0005-0000-0000-00006CB90000}"/>
    <cellStyle name="Normal 3 2 3 2 8" xfId="50683" xr:uid="{00000000-0005-0000-0000-00006DB90000}"/>
    <cellStyle name="Normal 3 2 3 2 9" xfId="50684" xr:uid="{00000000-0005-0000-0000-00006EB90000}"/>
    <cellStyle name="Normal 3 2 3 3" xfId="11131" xr:uid="{00000000-0005-0000-0000-00006FB90000}"/>
    <cellStyle name="Normal 3 2 3 3 10" xfId="50685" xr:uid="{00000000-0005-0000-0000-000070B90000}"/>
    <cellStyle name="Normal 3 2 3 3 11" xfId="50686" xr:uid="{00000000-0005-0000-0000-000071B90000}"/>
    <cellStyle name="Normal 3 2 3 3 12" xfId="50687" xr:uid="{00000000-0005-0000-0000-000072B90000}"/>
    <cellStyle name="Normal 3 2 3 3 13" xfId="50688" xr:uid="{00000000-0005-0000-0000-000073B90000}"/>
    <cellStyle name="Normal 3 2 3 3 2" xfId="11132" xr:uid="{00000000-0005-0000-0000-000074B90000}"/>
    <cellStyle name="Normal 3 2 3 3 2 10" xfId="50689" xr:uid="{00000000-0005-0000-0000-000075B90000}"/>
    <cellStyle name="Normal 3 2 3 3 2 11" xfId="50690" xr:uid="{00000000-0005-0000-0000-000076B90000}"/>
    <cellStyle name="Normal 3 2 3 3 2 12" xfId="50691" xr:uid="{00000000-0005-0000-0000-000077B90000}"/>
    <cellStyle name="Normal 3 2 3 3 2 2" xfId="11133" xr:uid="{00000000-0005-0000-0000-000078B90000}"/>
    <cellStyle name="Normal 3 2 3 3 2 2 10" xfId="50692" xr:uid="{00000000-0005-0000-0000-000079B90000}"/>
    <cellStyle name="Normal 3 2 3 3 2 2 2" xfId="11134" xr:uid="{00000000-0005-0000-0000-00007AB90000}"/>
    <cellStyle name="Normal 3 2 3 3 2 2 2 2" xfId="11135" xr:uid="{00000000-0005-0000-0000-00007BB90000}"/>
    <cellStyle name="Normal 3 2 3 3 2 2 2 3" xfId="50693" xr:uid="{00000000-0005-0000-0000-00007CB90000}"/>
    <cellStyle name="Normal 3 2 3 3 2 2 2 4" xfId="50694" xr:uid="{00000000-0005-0000-0000-00007DB90000}"/>
    <cellStyle name="Normal 3 2 3 3 2 2 2 5" xfId="50695" xr:uid="{00000000-0005-0000-0000-00007EB90000}"/>
    <cellStyle name="Normal 3 2 3 3 2 2 2 6" xfId="50696" xr:uid="{00000000-0005-0000-0000-00007FB90000}"/>
    <cellStyle name="Normal 3 2 3 3 2 2 2 7" xfId="50697" xr:uid="{00000000-0005-0000-0000-000080B90000}"/>
    <cellStyle name="Normal 3 2 3 3 2 2 2 8" xfId="50698" xr:uid="{00000000-0005-0000-0000-000081B90000}"/>
    <cellStyle name="Normal 3 2 3 3 2 2 2 9" xfId="50699" xr:uid="{00000000-0005-0000-0000-000082B90000}"/>
    <cellStyle name="Normal 3 2 3 3 2 2 3" xfId="11136" xr:uid="{00000000-0005-0000-0000-000083B90000}"/>
    <cellStyle name="Normal 3 2 3 3 2 2 4" xfId="50700" xr:uid="{00000000-0005-0000-0000-000084B90000}"/>
    <cellStyle name="Normal 3 2 3 3 2 2 5" xfId="50701" xr:uid="{00000000-0005-0000-0000-000085B90000}"/>
    <cellStyle name="Normal 3 2 3 3 2 2 6" xfId="50702" xr:uid="{00000000-0005-0000-0000-000086B90000}"/>
    <cellStyle name="Normal 3 2 3 3 2 2 7" xfId="50703" xr:uid="{00000000-0005-0000-0000-000087B90000}"/>
    <cellStyle name="Normal 3 2 3 3 2 2 8" xfId="50704" xr:uid="{00000000-0005-0000-0000-000088B90000}"/>
    <cellStyle name="Normal 3 2 3 3 2 2 9" xfId="50705" xr:uid="{00000000-0005-0000-0000-000089B90000}"/>
    <cellStyle name="Normal 3 2 3 3 2 3" xfId="11137" xr:uid="{00000000-0005-0000-0000-00008AB90000}"/>
    <cellStyle name="Normal 3 2 3 3 2 3 10" xfId="50706" xr:uid="{00000000-0005-0000-0000-00008BB90000}"/>
    <cellStyle name="Normal 3 2 3 3 2 3 2" xfId="11138" xr:uid="{00000000-0005-0000-0000-00008CB90000}"/>
    <cellStyle name="Normal 3 2 3 3 2 3 2 2" xfId="11139" xr:uid="{00000000-0005-0000-0000-00008DB90000}"/>
    <cellStyle name="Normal 3 2 3 3 2 3 2 3" xfId="50707" xr:uid="{00000000-0005-0000-0000-00008EB90000}"/>
    <cellStyle name="Normal 3 2 3 3 2 3 2 4" xfId="50708" xr:uid="{00000000-0005-0000-0000-00008FB90000}"/>
    <cellStyle name="Normal 3 2 3 3 2 3 2 5" xfId="50709" xr:uid="{00000000-0005-0000-0000-000090B90000}"/>
    <cellStyle name="Normal 3 2 3 3 2 3 2 6" xfId="50710" xr:uid="{00000000-0005-0000-0000-000091B90000}"/>
    <cellStyle name="Normal 3 2 3 3 2 3 2 7" xfId="50711" xr:uid="{00000000-0005-0000-0000-000092B90000}"/>
    <cellStyle name="Normal 3 2 3 3 2 3 2 8" xfId="50712" xr:uid="{00000000-0005-0000-0000-000093B90000}"/>
    <cellStyle name="Normal 3 2 3 3 2 3 2 9" xfId="50713" xr:uid="{00000000-0005-0000-0000-000094B90000}"/>
    <cellStyle name="Normal 3 2 3 3 2 3 3" xfId="11140" xr:uid="{00000000-0005-0000-0000-000095B90000}"/>
    <cellStyle name="Normal 3 2 3 3 2 3 4" xfId="50714" xr:uid="{00000000-0005-0000-0000-000096B90000}"/>
    <cellStyle name="Normal 3 2 3 3 2 3 5" xfId="50715" xr:uid="{00000000-0005-0000-0000-000097B90000}"/>
    <cellStyle name="Normal 3 2 3 3 2 3 6" xfId="50716" xr:uid="{00000000-0005-0000-0000-000098B90000}"/>
    <cellStyle name="Normal 3 2 3 3 2 3 7" xfId="50717" xr:uid="{00000000-0005-0000-0000-000099B90000}"/>
    <cellStyle name="Normal 3 2 3 3 2 3 8" xfId="50718" xr:uid="{00000000-0005-0000-0000-00009AB90000}"/>
    <cellStyle name="Normal 3 2 3 3 2 3 9" xfId="50719" xr:uid="{00000000-0005-0000-0000-00009BB90000}"/>
    <cellStyle name="Normal 3 2 3 3 2 4" xfId="11141" xr:uid="{00000000-0005-0000-0000-00009CB90000}"/>
    <cellStyle name="Normal 3 2 3 3 2 4 2" xfId="11142" xr:uid="{00000000-0005-0000-0000-00009DB90000}"/>
    <cellStyle name="Normal 3 2 3 3 2 4 3" xfId="50720" xr:uid="{00000000-0005-0000-0000-00009EB90000}"/>
    <cellStyle name="Normal 3 2 3 3 2 4 4" xfId="50721" xr:uid="{00000000-0005-0000-0000-00009FB90000}"/>
    <cellStyle name="Normal 3 2 3 3 2 4 5" xfId="50722" xr:uid="{00000000-0005-0000-0000-0000A0B90000}"/>
    <cellStyle name="Normal 3 2 3 3 2 4 6" xfId="50723" xr:uid="{00000000-0005-0000-0000-0000A1B90000}"/>
    <cellStyle name="Normal 3 2 3 3 2 4 7" xfId="50724" xr:uid="{00000000-0005-0000-0000-0000A2B90000}"/>
    <cellStyle name="Normal 3 2 3 3 2 4 8" xfId="50725" xr:uid="{00000000-0005-0000-0000-0000A3B90000}"/>
    <cellStyle name="Normal 3 2 3 3 2 4 9" xfId="50726" xr:uid="{00000000-0005-0000-0000-0000A4B90000}"/>
    <cellStyle name="Normal 3 2 3 3 2 5" xfId="11143" xr:uid="{00000000-0005-0000-0000-0000A5B90000}"/>
    <cellStyle name="Normal 3 2 3 3 2 6" xfId="50727" xr:uid="{00000000-0005-0000-0000-0000A6B90000}"/>
    <cellStyle name="Normal 3 2 3 3 2 7" xfId="50728" xr:uid="{00000000-0005-0000-0000-0000A7B90000}"/>
    <cellStyle name="Normal 3 2 3 3 2 8" xfId="50729" xr:uid="{00000000-0005-0000-0000-0000A8B90000}"/>
    <cellStyle name="Normal 3 2 3 3 2 9" xfId="50730" xr:uid="{00000000-0005-0000-0000-0000A9B90000}"/>
    <cellStyle name="Normal 3 2 3 3 3" xfId="11144" xr:uid="{00000000-0005-0000-0000-0000AAB90000}"/>
    <cellStyle name="Normal 3 2 3 3 3 10" xfId="50731" xr:uid="{00000000-0005-0000-0000-0000ABB90000}"/>
    <cellStyle name="Normal 3 2 3 3 3 2" xfId="11145" xr:uid="{00000000-0005-0000-0000-0000ACB90000}"/>
    <cellStyle name="Normal 3 2 3 3 3 2 2" xfId="11146" xr:uid="{00000000-0005-0000-0000-0000ADB90000}"/>
    <cellStyle name="Normal 3 2 3 3 3 2 3" xfId="50732" xr:uid="{00000000-0005-0000-0000-0000AEB90000}"/>
    <cellStyle name="Normal 3 2 3 3 3 2 4" xfId="50733" xr:uid="{00000000-0005-0000-0000-0000AFB90000}"/>
    <cellStyle name="Normal 3 2 3 3 3 2 5" xfId="50734" xr:uid="{00000000-0005-0000-0000-0000B0B90000}"/>
    <cellStyle name="Normal 3 2 3 3 3 2 6" xfId="50735" xr:uid="{00000000-0005-0000-0000-0000B1B90000}"/>
    <cellStyle name="Normal 3 2 3 3 3 2 7" xfId="50736" xr:uid="{00000000-0005-0000-0000-0000B2B90000}"/>
    <cellStyle name="Normal 3 2 3 3 3 2 8" xfId="50737" xr:uid="{00000000-0005-0000-0000-0000B3B90000}"/>
    <cellStyle name="Normal 3 2 3 3 3 2 9" xfId="50738" xr:uid="{00000000-0005-0000-0000-0000B4B90000}"/>
    <cellStyle name="Normal 3 2 3 3 3 3" xfId="11147" xr:uid="{00000000-0005-0000-0000-0000B5B90000}"/>
    <cellStyle name="Normal 3 2 3 3 3 4" xfId="50739" xr:uid="{00000000-0005-0000-0000-0000B6B90000}"/>
    <cellStyle name="Normal 3 2 3 3 3 5" xfId="50740" xr:uid="{00000000-0005-0000-0000-0000B7B90000}"/>
    <cellStyle name="Normal 3 2 3 3 3 6" xfId="50741" xr:uid="{00000000-0005-0000-0000-0000B8B90000}"/>
    <cellStyle name="Normal 3 2 3 3 3 7" xfId="50742" xr:uid="{00000000-0005-0000-0000-0000B9B90000}"/>
    <cellStyle name="Normal 3 2 3 3 3 8" xfId="50743" xr:uid="{00000000-0005-0000-0000-0000BAB90000}"/>
    <cellStyle name="Normal 3 2 3 3 3 9" xfId="50744" xr:uid="{00000000-0005-0000-0000-0000BBB90000}"/>
    <cellStyle name="Normal 3 2 3 3 4" xfId="11148" xr:uid="{00000000-0005-0000-0000-0000BCB90000}"/>
    <cellStyle name="Normal 3 2 3 3 4 10" xfId="50745" xr:uid="{00000000-0005-0000-0000-0000BDB90000}"/>
    <cellStyle name="Normal 3 2 3 3 4 2" xfId="11149" xr:uid="{00000000-0005-0000-0000-0000BEB90000}"/>
    <cellStyle name="Normal 3 2 3 3 4 2 2" xfId="11150" xr:uid="{00000000-0005-0000-0000-0000BFB90000}"/>
    <cellStyle name="Normal 3 2 3 3 4 2 3" xfId="50746" xr:uid="{00000000-0005-0000-0000-0000C0B90000}"/>
    <cellStyle name="Normal 3 2 3 3 4 2 4" xfId="50747" xr:uid="{00000000-0005-0000-0000-0000C1B90000}"/>
    <cellStyle name="Normal 3 2 3 3 4 2 5" xfId="50748" xr:uid="{00000000-0005-0000-0000-0000C2B90000}"/>
    <cellStyle name="Normal 3 2 3 3 4 2 6" xfId="50749" xr:uid="{00000000-0005-0000-0000-0000C3B90000}"/>
    <cellStyle name="Normal 3 2 3 3 4 2 7" xfId="50750" xr:uid="{00000000-0005-0000-0000-0000C4B90000}"/>
    <cellStyle name="Normal 3 2 3 3 4 2 8" xfId="50751" xr:uid="{00000000-0005-0000-0000-0000C5B90000}"/>
    <cellStyle name="Normal 3 2 3 3 4 2 9" xfId="50752" xr:uid="{00000000-0005-0000-0000-0000C6B90000}"/>
    <cellStyle name="Normal 3 2 3 3 4 3" xfId="11151" xr:uid="{00000000-0005-0000-0000-0000C7B90000}"/>
    <cellStyle name="Normal 3 2 3 3 4 4" xfId="50753" xr:uid="{00000000-0005-0000-0000-0000C8B90000}"/>
    <cellStyle name="Normal 3 2 3 3 4 5" xfId="50754" xr:uid="{00000000-0005-0000-0000-0000C9B90000}"/>
    <cellStyle name="Normal 3 2 3 3 4 6" xfId="50755" xr:uid="{00000000-0005-0000-0000-0000CAB90000}"/>
    <cellStyle name="Normal 3 2 3 3 4 7" xfId="50756" xr:uid="{00000000-0005-0000-0000-0000CBB90000}"/>
    <cellStyle name="Normal 3 2 3 3 4 8" xfId="50757" xr:uid="{00000000-0005-0000-0000-0000CCB90000}"/>
    <cellStyle name="Normal 3 2 3 3 4 9" xfId="50758" xr:uid="{00000000-0005-0000-0000-0000CDB90000}"/>
    <cellStyle name="Normal 3 2 3 3 5" xfId="11152" xr:uid="{00000000-0005-0000-0000-0000CEB90000}"/>
    <cellStyle name="Normal 3 2 3 3 5 2" xfId="11153" xr:uid="{00000000-0005-0000-0000-0000CFB90000}"/>
    <cellStyle name="Normal 3 2 3 3 5 3" xfId="50759" xr:uid="{00000000-0005-0000-0000-0000D0B90000}"/>
    <cellStyle name="Normal 3 2 3 3 5 4" xfId="50760" xr:uid="{00000000-0005-0000-0000-0000D1B90000}"/>
    <cellStyle name="Normal 3 2 3 3 5 5" xfId="50761" xr:uid="{00000000-0005-0000-0000-0000D2B90000}"/>
    <cellStyle name="Normal 3 2 3 3 5 6" xfId="50762" xr:uid="{00000000-0005-0000-0000-0000D3B90000}"/>
    <cellStyle name="Normal 3 2 3 3 5 7" xfId="50763" xr:uid="{00000000-0005-0000-0000-0000D4B90000}"/>
    <cellStyle name="Normal 3 2 3 3 5 8" xfId="50764" xr:uid="{00000000-0005-0000-0000-0000D5B90000}"/>
    <cellStyle name="Normal 3 2 3 3 5 9" xfId="50765" xr:uid="{00000000-0005-0000-0000-0000D6B90000}"/>
    <cellStyle name="Normal 3 2 3 3 6" xfId="11154" xr:uid="{00000000-0005-0000-0000-0000D7B90000}"/>
    <cellStyle name="Normal 3 2 3 3 7" xfId="50766" xr:uid="{00000000-0005-0000-0000-0000D8B90000}"/>
    <cellStyle name="Normal 3 2 3 3 8" xfId="50767" xr:uid="{00000000-0005-0000-0000-0000D9B90000}"/>
    <cellStyle name="Normal 3 2 3 3 9" xfId="50768" xr:uid="{00000000-0005-0000-0000-0000DAB90000}"/>
    <cellStyle name="Normal 3 2 3 4" xfId="11155" xr:uid="{00000000-0005-0000-0000-0000DBB90000}"/>
    <cellStyle name="Normal 3 2 3 4 10" xfId="50769" xr:uid="{00000000-0005-0000-0000-0000DCB90000}"/>
    <cellStyle name="Normal 3 2 3 4 11" xfId="50770" xr:uid="{00000000-0005-0000-0000-0000DDB90000}"/>
    <cellStyle name="Normal 3 2 3 4 12" xfId="50771" xr:uid="{00000000-0005-0000-0000-0000DEB90000}"/>
    <cellStyle name="Normal 3 2 3 4 2" xfId="11156" xr:uid="{00000000-0005-0000-0000-0000DFB90000}"/>
    <cellStyle name="Normal 3 2 3 4 2 10" xfId="50772" xr:uid="{00000000-0005-0000-0000-0000E0B90000}"/>
    <cellStyle name="Normal 3 2 3 4 2 2" xfId="11157" xr:uid="{00000000-0005-0000-0000-0000E1B90000}"/>
    <cellStyle name="Normal 3 2 3 4 2 2 2" xfId="11158" xr:uid="{00000000-0005-0000-0000-0000E2B90000}"/>
    <cellStyle name="Normal 3 2 3 4 2 2 3" xfId="50773" xr:uid="{00000000-0005-0000-0000-0000E3B90000}"/>
    <cellStyle name="Normal 3 2 3 4 2 2 4" xfId="50774" xr:uid="{00000000-0005-0000-0000-0000E4B90000}"/>
    <cellStyle name="Normal 3 2 3 4 2 2 5" xfId="50775" xr:uid="{00000000-0005-0000-0000-0000E5B90000}"/>
    <cellStyle name="Normal 3 2 3 4 2 2 6" xfId="50776" xr:uid="{00000000-0005-0000-0000-0000E6B90000}"/>
    <cellStyle name="Normal 3 2 3 4 2 2 7" xfId="50777" xr:uid="{00000000-0005-0000-0000-0000E7B90000}"/>
    <cellStyle name="Normal 3 2 3 4 2 2 8" xfId="50778" xr:uid="{00000000-0005-0000-0000-0000E8B90000}"/>
    <cellStyle name="Normal 3 2 3 4 2 2 9" xfId="50779" xr:uid="{00000000-0005-0000-0000-0000E9B90000}"/>
    <cellStyle name="Normal 3 2 3 4 2 3" xfId="11159" xr:uid="{00000000-0005-0000-0000-0000EAB90000}"/>
    <cellStyle name="Normal 3 2 3 4 2 4" xfId="50780" xr:uid="{00000000-0005-0000-0000-0000EBB90000}"/>
    <cellStyle name="Normal 3 2 3 4 2 5" xfId="50781" xr:uid="{00000000-0005-0000-0000-0000ECB90000}"/>
    <cellStyle name="Normal 3 2 3 4 2 6" xfId="50782" xr:uid="{00000000-0005-0000-0000-0000EDB90000}"/>
    <cellStyle name="Normal 3 2 3 4 2 7" xfId="50783" xr:uid="{00000000-0005-0000-0000-0000EEB90000}"/>
    <cellStyle name="Normal 3 2 3 4 2 8" xfId="50784" xr:uid="{00000000-0005-0000-0000-0000EFB90000}"/>
    <cellStyle name="Normal 3 2 3 4 2 9" xfId="50785" xr:uid="{00000000-0005-0000-0000-0000F0B90000}"/>
    <cellStyle name="Normal 3 2 3 4 3" xfId="11160" xr:uid="{00000000-0005-0000-0000-0000F1B90000}"/>
    <cellStyle name="Normal 3 2 3 4 3 10" xfId="50786" xr:uid="{00000000-0005-0000-0000-0000F2B90000}"/>
    <cellStyle name="Normal 3 2 3 4 3 2" xfId="11161" xr:uid="{00000000-0005-0000-0000-0000F3B90000}"/>
    <cellStyle name="Normal 3 2 3 4 3 2 2" xfId="11162" xr:uid="{00000000-0005-0000-0000-0000F4B90000}"/>
    <cellStyle name="Normal 3 2 3 4 3 2 3" xfId="50787" xr:uid="{00000000-0005-0000-0000-0000F5B90000}"/>
    <cellStyle name="Normal 3 2 3 4 3 2 4" xfId="50788" xr:uid="{00000000-0005-0000-0000-0000F6B90000}"/>
    <cellStyle name="Normal 3 2 3 4 3 2 5" xfId="50789" xr:uid="{00000000-0005-0000-0000-0000F7B90000}"/>
    <cellStyle name="Normal 3 2 3 4 3 2 6" xfId="50790" xr:uid="{00000000-0005-0000-0000-0000F8B90000}"/>
    <cellStyle name="Normal 3 2 3 4 3 2 7" xfId="50791" xr:uid="{00000000-0005-0000-0000-0000F9B90000}"/>
    <cellStyle name="Normal 3 2 3 4 3 2 8" xfId="50792" xr:uid="{00000000-0005-0000-0000-0000FAB90000}"/>
    <cellStyle name="Normal 3 2 3 4 3 2 9" xfId="50793" xr:uid="{00000000-0005-0000-0000-0000FBB90000}"/>
    <cellStyle name="Normal 3 2 3 4 3 3" xfId="11163" xr:uid="{00000000-0005-0000-0000-0000FCB90000}"/>
    <cellStyle name="Normal 3 2 3 4 3 4" xfId="50794" xr:uid="{00000000-0005-0000-0000-0000FDB90000}"/>
    <cellStyle name="Normal 3 2 3 4 3 5" xfId="50795" xr:uid="{00000000-0005-0000-0000-0000FEB90000}"/>
    <cellStyle name="Normal 3 2 3 4 3 6" xfId="50796" xr:uid="{00000000-0005-0000-0000-0000FFB90000}"/>
    <cellStyle name="Normal 3 2 3 4 3 7" xfId="50797" xr:uid="{00000000-0005-0000-0000-000000BA0000}"/>
    <cellStyle name="Normal 3 2 3 4 3 8" xfId="50798" xr:uid="{00000000-0005-0000-0000-000001BA0000}"/>
    <cellStyle name="Normal 3 2 3 4 3 9" xfId="50799" xr:uid="{00000000-0005-0000-0000-000002BA0000}"/>
    <cellStyle name="Normal 3 2 3 4 4" xfId="11164" xr:uid="{00000000-0005-0000-0000-000003BA0000}"/>
    <cellStyle name="Normal 3 2 3 4 4 2" xfId="11165" xr:uid="{00000000-0005-0000-0000-000004BA0000}"/>
    <cellStyle name="Normal 3 2 3 4 4 3" xfId="50800" xr:uid="{00000000-0005-0000-0000-000005BA0000}"/>
    <cellStyle name="Normal 3 2 3 4 4 4" xfId="50801" xr:uid="{00000000-0005-0000-0000-000006BA0000}"/>
    <cellStyle name="Normal 3 2 3 4 4 5" xfId="50802" xr:uid="{00000000-0005-0000-0000-000007BA0000}"/>
    <cellStyle name="Normal 3 2 3 4 4 6" xfId="50803" xr:uid="{00000000-0005-0000-0000-000008BA0000}"/>
    <cellStyle name="Normal 3 2 3 4 4 7" xfId="50804" xr:uid="{00000000-0005-0000-0000-000009BA0000}"/>
    <cellStyle name="Normal 3 2 3 4 4 8" xfId="50805" xr:uid="{00000000-0005-0000-0000-00000ABA0000}"/>
    <cellStyle name="Normal 3 2 3 4 4 9" xfId="50806" xr:uid="{00000000-0005-0000-0000-00000BBA0000}"/>
    <cellStyle name="Normal 3 2 3 4 5" xfId="11166" xr:uid="{00000000-0005-0000-0000-00000CBA0000}"/>
    <cellStyle name="Normal 3 2 3 4 6" xfId="50807" xr:uid="{00000000-0005-0000-0000-00000DBA0000}"/>
    <cellStyle name="Normal 3 2 3 4 7" xfId="50808" xr:uid="{00000000-0005-0000-0000-00000EBA0000}"/>
    <cellStyle name="Normal 3 2 3 4 8" xfId="50809" xr:uid="{00000000-0005-0000-0000-00000FBA0000}"/>
    <cellStyle name="Normal 3 2 3 4 9" xfId="50810" xr:uid="{00000000-0005-0000-0000-000010BA0000}"/>
    <cellStyle name="Normal 3 2 3 5" xfId="11167" xr:uid="{00000000-0005-0000-0000-000011BA0000}"/>
    <cellStyle name="Normal 3 2 3 5 10" xfId="50811" xr:uid="{00000000-0005-0000-0000-000012BA0000}"/>
    <cellStyle name="Normal 3 2 3 5 2" xfId="11168" xr:uid="{00000000-0005-0000-0000-000013BA0000}"/>
    <cellStyle name="Normal 3 2 3 5 2 2" xfId="11169" xr:uid="{00000000-0005-0000-0000-000014BA0000}"/>
    <cellStyle name="Normal 3 2 3 5 2 3" xfId="50812" xr:uid="{00000000-0005-0000-0000-000015BA0000}"/>
    <cellStyle name="Normal 3 2 3 5 2 4" xfId="50813" xr:uid="{00000000-0005-0000-0000-000016BA0000}"/>
    <cellStyle name="Normal 3 2 3 5 2 5" xfId="50814" xr:uid="{00000000-0005-0000-0000-000017BA0000}"/>
    <cellStyle name="Normal 3 2 3 5 2 6" xfId="50815" xr:uid="{00000000-0005-0000-0000-000018BA0000}"/>
    <cellStyle name="Normal 3 2 3 5 2 7" xfId="50816" xr:uid="{00000000-0005-0000-0000-000019BA0000}"/>
    <cellStyle name="Normal 3 2 3 5 2 8" xfId="50817" xr:uid="{00000000-0005-0000-0000-00001ABA0000}"/>
    <cellStyle name="Normal 3 2 3 5 2 9" xfId="50818" xr:uid="{00000000-0005-0000-0000-00001BBA0000}"/>
    <cellStyle name="Normal 3 2 3 5 3" xfId="11170" xr:uid="{00000000-0005-0000-0000-00001CBA0000}"/>
    <cellStyle name="Normal 3 2 3 5 4" xfId="50819" xr:uid="{00000000-0005-0000-0000-00001DBA0000}"/>
    <cellStyle name="Normal 3 2 3 5 5" xfId="50820" xr:uid="{00000000-0005-0000-0000-00001EBA0000}"/>
    <cellStyle name="Normal 3 2 3 5 6" xfId="50821" xr:uid="{00000000-0005-0000-0000-00001FBA0000}"/>
    <cellStyle name="Normal 3 2 3 5 7" xfId="50822" xr:uid="{00000000-0005-0000-0000-000020BA0000}"/>
    <cellStyle name="Normal 3 2 3 5 8" xfId="50823" xr:uid="{00000000-0005-0000-0000-000021BA0000}"/>
    <cellStyle name="Normal 3 2 3 5 9" xfId="50824" xr:uid="{00000000-0005-0000-0000-000022BA0000}"/>
    <cellStyle name="Normal 3 2 3 6" xfId="11171" xr:uid="{00000000-0005-0000-0000-000023BA0000}"/>
    <cellStyle name="Normal 3 2 3 6 10" xfId="50825" xr:uid="{00000000-0005-0000-0000-000024BA0000}"/>
    <cellStyle name="Normal 3 2 3 6 2" xfId="11172" xr:uid="{00000000-0005-0000-0000-000025BA0000}"/>
    <cellStyle name="Normal 3 2 3 6 2 2" xfId="11173" xr:uid="{00000000-0005-0000-0000-000026BA0000}"/>
    <cellStyle name="Normal 3 2 3 6 2 3" xfId="50826" xr:uid="{00000000-0005-0000-0000-000027BA0000}"/>
    <cellStyle name="Normal 3 2 3 6 2 4" xfId="50827" xr:uid="{00000000-0005-0000-0000-000028BA0000}"/>
    <cellStyle name="Normal 3 2 3 6 2 5" xfId="50828" xr:uid="{00000000-0005-0000-0000-000029BA0000}"/>
    <cellStyle name="Normal 3 2 3 6 2 6" xfId="50829" xr:uid="{00000000-0005-0000-0000-00002ABA0000}"/>
    <cellStyle name="Normal 3 2 3 6 2 7" xfId="50830" xr:uid="{00000000-0005-0000-0000-00002BBA0000}"/>
    <cellStyle name="Normal 3 2 3 6 2 8" xfId="50831" xr:uid="{00000000-0005-0000-0000-00002CBA0000}"/>
    <cellStyle name="Normal 3 2 3 6 2 9" xfId="50832" xr:uid="{00000000-0005-0000-0000-00002DBA0000}"/>
    <cellStyle name="Normal 3 2 3 6 3" xfId="11174" xr:uid="{00000000-0005-0000-0000-00002EBA0000}"/>
    <cellStyle name="Normal 3 2 3 6 4" xfId="50833" xr:uid="{00000000-0005-0000-0000-00002FBA0000}"/>
    <cellStyle name="Normal 3 2 3 6 5" xfId="50834" xr:uid="{00000000-0005-0000-0000-000030BA0000}"/>
    <cellStyle name="Normal 3 2 3 6 6" xfId="50835" xr:uid="{00000000-0005-0000-0000-000031BA0000}"/>
    <cellStyle name="Normal 3 2 3 6 7" xfId="50836" xr:uid="{00000000-0005-0000-0000-000032BA0000}"/>
    <cellStyle name="Normal 3 2 3 6 8" xfId="50837" xr:uid="{00000000-0005-0000-0000-000033BA0000}"/>
    <cellStyle name="Normal 3 2 3 6 9" xfId="50838" xr:uid="{00000000-0005-0000-0000-000034BA0000}"/>
    <cellStyle name="Normal 3 2 3 7" xfId="11175" xr:uid="{00000000-0005-0000-0000-000035BA0000}"/>
    <cellStyle name="Normal 3 2 3 7 10" xfId="50839" xr:uid="{00000000-0005-0000-0000-000036BA0000}"/>
    <cellStyle name="Normal 3 2 3 7 2" xfId="11176" xr:uid="{00000000-0005-0000-0000-000037BA0000}"/>
    <cellStyle name="Normal 3 2 3 7 2 2" xfId="11177" xr:uid="{00000000-0005-0000-0000-000038BA0000}"/>
    <cellStyle name="Normal 3 2 3 7 2 3" xfId="50840" xr:uid="{00000000-0005-0000-0000-000039BA0000}"/>
    <cellStyle name="Normal 3 2 3 7 2 4" xfId="50841" xr:uid="{00000000-0005-0000-0000-00003ABA0000}"/>
    <cellStyle name="Normal 3 2 3 7 2 5" xfId="50842" xr:uid="{00000000-0005-0000-0000-00003BBA0000}"/>
    <cellStyle name="Normal 3 2 3 7 2 6" xfId="50843" xr:uid="{00000000-0005-0000-0000-00003CBA0000}"/>
    <cellStyle name="Normal 3 2 3 7 2 7" xfId="50844" xr:uid="{00000000-0005-0000-0000-00003DBA0000}"/>
    <cellStyle name="Normal 3 2 3 7 2 8" xfId="50845" xr:uid="{00000000-0005-0000-0000-00003EBA0000}"/>
    <cellStyle name="Normal 3 2 3 7 2 9" xfId="50846" xr:uid="{00000000-0005-0000-0000-00003FBA0000}"/>
    <cellStyle name="Normal 3 2 3 7 3" xfId="11178" xr:uid="{00000000-0005-0000-0000-000040BA0000}"/>
    <cellStyle name="Normal 3 2 3 7 4" xfId="50847" xr:uid="{00000000-0005-0000-0000-000041BA0000}"/>
    <cellStyle name="Normal 3 2 3 7 5" xfId="50848" xr:uid="{00000000-0005-0000-0000-000042BA0000}"/>
    <cellStyle name="Normal 3 2 3 7 6" xfId="50849" xr:uid="{00000000-0005-0000-0000-000043BA0000}"/>
    <cellStyle name="Normal 3 2 3 7 7" xfId="50850" xr:uid="{00000000-0005-0000-0000-000044BA0000}"/>
    <cellStyle name="Normal 3 2 3 7 8" xfId="50851" xr:uid="{00000000-0005-0000-0000-000045BA0000}"/>
    <cellStyle name="Normal 3 2 3 7 9" xfId="50852" xr:uid="{00000000-0005-0000-0000-000046BA0000}"/>
    <cellStyle name="Normal 3 2 3 8" xfId="11179" xr:uid="{00000000-0005-0000-0000-000047BA0000}"/>
    <cellStyle name="Normal 3 2 3 8 2" xfId="11180" xr:uid="{00000000-0005-0000-0000-000048BA0000}"/>
    <cellStyle name="Normal 3 2 3 8 3" xfId="50853" xr:uid="{00000000-0005-0000-0000-000049BA0000}"/>
    <cellStyle name="Normal 3 2 3 8 4" xfId="50854" xr:uid="{00000000-0005-0000-0000-00004ABA0000}"/>
    <cellStyle name="Normal 3 2 3 8 5" xfId="50855" xr:uid="{00000000-0005-0000-0000-00004BBA0000}"/>
    <cellStyle name="Normal 3 2 3 8 6" xfId="50856" xr:uid="{00000000-0005-0000-0000-00004CBA0000}"/>
    <cellStyle name="Normal 3 2 3 8 7" xfId="50857" xr:uid="{00000000-0005-0000-0000-00004DBA0000}"/>
    <cellStyle name="Normal 3 2 3 8 8" xfId="50858" xr:uid="{00000000-0005-0000-0000-00004EBA0000}"/>
    <cellStyle name="Normal 3 2 3 8 9" xfId="50859" xr:uid="{00000000-0005-0000-0000-00004FBA0000}"/>
    <cellStyle name="Normal 3 2 3 9" xfId="11181" xr:uid="{00000000-0005-0000-0000-000050BA0000}"/>
    <cellStyle name="Normal 3 2 30" xfId="50860" xr:uid="{00000000-0005-0000-0000-000051BA0000}"/>
    <cellStyle name="Normal 3 2 31" xfId="50861" xr:uid="{00000000-0005-0000-0000-000052BA0000}"/>
    <cellStyle name="Normal 3 2 32" xfId="50862" xr:uid="{00000000-0005-0000-0000-000053BA0000}"/>
    <cellStyle name="Normal 3 2 33" xfId="50863" xr:uid="{00000000-0005-0000-0000-000054BA0000}"/>
    <cellStyle name="Normal 3 2 34" xfId="50864" xr:uid="{00000000-0005-0000-0000-000055BA0000}"/>
    <cellStyle name="Normal 3 2 35" xfId="50865" xr:uid="{00000000-0005-0000-0000-000056BA0000}"/>
    <cellStyle name="Normal 3 2 36" xfId="50866" xr:uid="{00000000-0005-0000-0000-000057BA0000}"/>
    <cellStyle name="Normal 3 2 37" xfId="61990" xr:uid="{00000000-0005-0000-0000-000058BA0000}"/>
    <cellStyle name="Normal 3 2 4" xfId="11182" xr:uid="{00000000-0005-0000-0000-000059BA0000}"/>
    <cellStyle name="Normal 3 2 4 10" xfId="50867" xr:uid="{00000000-0005-0000-0000-00005ABA0000}"/>
    <cellStyle name="Normal 3 2 4 11" xfId="50868" xr:uid="{00000000-0005-0000-0000-00005BBA0000}"/>
    <cellStyle name="Normal 3 2 4 12" xfId="50869" xr:uid="{00000000-0005-0000-0000-00005CBA0000}"/>
    <cellStyle name="Normal 3 2 4 13" xfId="50870" xr:uid="{00000000-0005-0000-0000-00005DBA0000}"/>
    <cellStyle name="Normal 3 2 4 14" xfId="50871" xr:uid="{00000000-0005-0000-0000-00005EBA0000}"/>
    <cellStyle name="Normal 3 2 4 15" xfId="50872" xr:uid="{00000000-0005-0000-0000-00005FBA0000}"/>
    <cellStyle name="Normal 3 2 4 2" xfId="11183" xr:uid="{00000000-0005-0000-0000-000060BA0000}"/>
    <cellStyle name="Normal 3 2 4 2 10" xfId="50873" xr:uid="{00000000-0005-0000-0000-000061BA0000}"/>
    <cellStyle name="Normal 3 2 4 2 11" xfId="50874" xr:uid="{00000000-0005-0000-0000-000062BA0000}"/>
    <cellStyle name="Normal 3 2 4 2 12" xfId="50875" xr:uid="{00000000-0005-0000-0000-000063BA0000}"/>
    <cellStyle name="Normal 3 2 4 2 2" xfId="11184" xr:uid="{00000000-0005-0000-0000-000064BA0000}"/>
    <cellStyle name="Normal 3 2 4 2 2 10" xfId="50876" xr:uid="{00000000-0005-0000-0000-000065BA0000}"/>
    <cellStyle name="Normal 3 2 4 2 2 2" xfId="11185" xr:uid="{00000000-0005-0000-0000-000066BA0000}"/>
    <cellStyle name="Normal 3 2 4 2 2 2 2" xfId="11186" xr:uid="{00000000-0005-0000-0000-000067BA0000}"/>
    <cellStyle name="Normal 3 2 4 2 2 2 3" xfId="50877" xr:uid="{00000000-0005-0000-0000-000068BA0000}"/>
    <cellStyle name="Normal 3 2 4 2 2 2 4" xfId="50878" xr:uid="{00000000-0005-0000-0000-000069BA0000}"/>
    <cellStyle name="Normal 3 2 4 2 2 2 5" xfId="50879" xr:uid="{00000000-0005-0000-0000-00006ABA0000}"/>
    <cellStyle name="Normal 3 2 4 2 2 2 6" xfId="50880" xr:uid="{00000000-0005-0000-0000-00006BBA0000}"/>
    <cellStyle name="Normal 3 2 4 2 2 2 7" xfId="50881" xr:uid="{00000000-0005-0000-0000-00006CBA0000}"/>
    <cellStyle name="Normal 3 2 4 2 2 2 8" xfId="50882" xr:uid="{00000000-0005-0000-0000-00006DBA0000}"/>
    <cellStyle name="Normal 3 2 4 2 2 2 9" xfId="50883" xr:uid="{00000000-0005-0000-0000-00006EBA0000}"/>
    <cellStyle name="Normal 3 2 4 2 2 3" xfId="11187" xr:uid="{00000000-0005-0000-0000-00006FBA0000}"/>
    <cellStyle name="Normal 3 2 4 2 2 4" xfId="50884" xr:uid="{00000000-0005-0000-0000-000070BA0000}"/>
    <cellStyle name="Normal 3 2 4 2 2 5" xfId="50885" xr:uid="{00000000-0005-0000-0000-000071BA0000}"/>
    <cellStyle name="Normal 3 2 4 2 2 6" xfId="50886" xr:uid="{00000000-0005-0000-0000-000072BA0000}"/>
    <cellStyle name="Normal 3 2 4 2 2 7" xfId="50887" xr:uid="{00000000-0005-0000-0000-000073BA0000}"/>
    <cellStyle name="Normal 3 2 4 2 2 8" xfId="50888" xr:uid="{00000000-0005-0000-0000-000074BA0000}"/>
    <cellStyle name="Normal 3 2 4 2 2 9" xfId="50889" xr:uid="{00000000-0005-0000-0000-000075BA0000}"/>
    <cellStyle name="Normal 3 2 4 2 3" xfId="11188" xr:uid="{00000000-0005-0000-0000-000076BA0000}"/>
    <cellStyle name="Normal 3 2 4 2 3 10" xfId="50890" xr:uid="{00000000-0005-0000-0000-000077BA0000}"/>
    <cellStyle name="Normal 3 2 4 2 3 2" xfId="11189" xr:uid="{00000000-0005-0000-0000-000078BA0000}"/>
    <cellStyle name="Normal 3 2 4 2 3 2 2" xfId="11190" xr:uid="{00000000-0005-0000-0000-000079BA0000}"/>
    <cellStyle name="Normal 3 2 4 2 3 2 3" xfId="50891" xr:uid="{00000000-0005-0000-0000-00007ABA0000}"/>
    <cellStyle name="Normal 3 2 4 2 3 2 4" xfId="50892" xr:uid="{00000000-0005-0000-0000-00007BBA0000}"/>
    <cellStyle name="Normal 3 2 4 2 3 2 5" xfId="50893" xr:uid="{00000000-0005-0000-0000-00007CBA0000}"/>
    <cellStyle name="Normal 3 2 4 2 3 2 6" xfId="50894" xr:uid="{00000000-0005-0000-0000-00007DBA0000}"/>
    <cellStyle name="Normal 3 2 4 2 3 2 7" xfId="50895" xr:uid="{00000000-0005-0000-0000-00007EBA0000}"/>
    <cellStyle name="Normal 3 2 4 2 3 2 8" xfId="50896" xr:uid="{00000000-0005-0000-0000-00007FBA0000}"/>
    <cellStyle name="Normal 3 2 4 2 3 2 9" xfId="50897" xr:uid="{00000000-0005-0000-0000-000080BA0000}"/>
    <cellStyle name="Normal 3 2 4 2 3 3" xfId="11191" xr:uid="{00000000-0005-0000-0000-000081BA0000}"/>
    <cellStyle name="Normal 3 2 4 2 3 4" xfId="50898" xr:uid="{00000000-0005-0000-0000-000082BA0000}"/>
    <cellStyle name="Normal 3 2 4 2 3 5" xfId="50899" xr:uid="{00000000-0005-0000-0000-000083BA0000}"/>
    <cellStyle name="Normal 3 2 4 2 3 6" xfId="50900" xr:uid="{00000000-0005-0000-0000-000084BA0000}"/>
    <cellStyle name="Normal 3 2 4 2 3 7" xfId="50901" xr:uid="{00000000-0005-0000-0000-000085BA0000}"/>
    <cellStyle name="Normal 3 2 4 2 3 8" xfId="50902" xr:uid="{00000000-0005-0000-0000-000086BA0000}"/>
    <cellStyle name="Normal 3 2 4 2 3 9" xfId="50903" xr:uid="{00000000-0005-0000-0000-000087BA0000}"/>
    <cellStyle name="Normal 3 2 4 2 4" xfId="11192" xr:uid="{00000000-0005-0000-0000-000088BA0000}"/>
    <cellStyle name="Normal 3 2 4 2 4 2" xfId="11193" xr:uid="{00000000-0005-0000-0000-000089BA0000}"/>
    <cellStyle name="Normal 3 2 4 2 4 3" xfId="50904" xr:uid="{00000000-0005-0000-0000-00008ABA0000}"/>
    <cellStyle name="Normal 3 2 4 2 4 4" xfId="50905" xr:uid="{00000000-0005-0000-0000-00008BBA0000}"/>
    <cellStyle name="Normal 3 2 4 2 4 5" xfId="50906" xr:uid="{00000000-0005-0000-0000-00008CBA0000}"/>
    <cellStyle name="Normal 3 2 4 2 4 6" xfId="50907" xr:uid="{00000000-0005-0000-0000-00008DBA0000}"/>
    <cellStyle name="Normal 3 2 4 2 4 7" xfId="50908" xr:uid="{00000000-0005-0000-0000-00008EBA0000}"/>
    <cellStyle name="Normal 3 2 4 2 4 8" xfId="50909" xr:uid="{00000000-0005-0000-0000-00008FBA0000}"/>
    <cellStyle name="Normal 3 2 4 2 4 9" xfId="50910" xr:uid="{00000000-0005-0000-0000-000090BA0000}"/>
    <cellStyle name="Normal 3 2 4 2 5" xfId="11194" xr:uid="{00000000-0005-0000-0000-000091BA0000}"/>
    <cellStyle name="Normal 3 2 4 2 6" xfId="50911" xr:uid="{00000000-0005-0000-0000-000092BA0000}"/>
    <cellStyle name="Normal 3 2 4 2 7" xfId="50912" xr:uid="{00000000-0005-0000-0000-000093BA0000}"/>
    <cellStyle name="Normal 3 2 4 2 8" xfId="50913" xr:uid="{00000000-0005-0000-0000-000094BA0000}"/>
    <cellStyle name="Normal 3 2 4 2 9" xfId="50914" xr:uid="{00000000-0005-0000-0000-000095BA0000}"/>
    <cellStyle name="Normal 3 2 4 3" xfId="11195" xr:uid="{00000000-0005-0000-0000-000096BA0000}"/>
    <cellStyle name="Normal 3 2 4 3 10" xfId="50915" xr:uid="{00000000-0005-0000-0000-000097BA0000}"/>
    <cellStyle name="Normal 3 2 4 3 11" xfId="50916" xr:uid="{00000000-0005-0000-0000-000098BA0000}"/>
    <cellStyle name="Normal 3 2 4 3 12" xfId="50917" xr:uid="{00000000-0005-0000-0000-000099BA0000}"/>
    <cellStyle name="Normal 3 2 4 3 2" xfId="11196" xr:uid="{00000000-0005-0000-0000-00009ABA0000}"/>
    <cellStyle name="Normal 3 2 4 3 2 10" xfId="50918" xr:uid="{00000000-0005-0000-0000-00009BBA0000}"/>
    <cellStyle name="Normal 3 2 4 3 2 2" xfId="11197" xr:uid="{00000000-0005-0000-0000-00009CBA0000}"/>
    <cellStyle name="Normal 3 2 4 3 2 2 2" xfId="11198" xr:uid="{00000000-0005-0000-0000-00009DBA0000}"/>
    <cellStyle name="Normal 3 2 4 3 2 2 3" xfId="50919" xr:uid="{00000000-0005-0000-0000-00009EBA0000}"/>
    <cellStyle name="Normal 3 2 4 3 2 2 4" xfId="50920" xr:uid="{00000000-0005-0000-0000-00009FBA0000}"/>
    <cellStyle name="Normal 3 2 4 3 2 2 5" xfId="50921" xr:uid="{00000000-0005-0000-0000-0000A0BA0000}"/>
    <cellStyle name="Normal 3 2 4 3 2 2 6" xfId="50922" xr:uid="{00000000-0005-0000-0000-0000A1BA0000}"/>
    <cellStyle name="Normal 3 2 4 3 2 2 7" xfId="50923" xr:uid="{00000000-0005-0000-0000-0000A2BA0000}"/>
    <cellStyle name="Normal 3 2 4 3 2 2 8" xfId="50924" xr:uid="{00000000-0005-0000-0000-0000A3BA0000}"/>
    <cellStyle name="Normal 3 2 4 3 2 2 9" xfId="50925" xr:uid="{00000000-0005-0000-0000-0000A4BA0000}"/>
    <cellStyle name="Normal 3 2 4 3 2 3" xfId="11199" xr:uid="{00000000-0005-0000-0000-0000A5BA0000}"/>
    <cellStyle name="Normal 3 2 4 3 2 4" xfId="50926" xr:uid="{00000000-0005-0000-0000-0000A6BA0000}"/>
    <cellStyle name="Normal 3 2 4 3 2 5" xfId="50927" xr:uid="{00000000-0005-0000-0000-0000A7BA0000}"/>
    <cellStyle name="Normal 3 2 4 3 2 6" xfId="50928" xr:uid="{00000000-0005-0000-0000-0000A8BA0000}"/>
    <cellStyle name="Normal 3 2 4 3 2 7" xfId="50929" xr:uid="{00000000-0005-0000-0000-0000A9BA0000}"/>
    <cellStyle name="Normal 3 2 4 3 2 8" xfId="50930" xr:uid="{00000000-0005-0000-0000-0000AABA0000}"/>
    <cellStyle name="Normal 3 2 4 3 2 9" xfId="50931" xr:uid="{00000000-0005-0000-0000-0000ABBA0000}"/>
    <cellStyle name="Normal 3 2 4 3 3" xfId="11200" xr:uid="{00000000-0005-0000-0000-0000ACBA0000}"/>
    <cellStyle name="Normal 3 2 4 3 3 10" xfId="50932" xr:uid="{00000000-0005-0000-0000-0000ADBA0000}"/>
    <cellStyle name="Normal 3 2 4 3 3 2" xfId="11201" xr:uid="{00000000-0005-0000-0000-0000AEBA0000}"/>
    <cellStyle name="Normal 3 2 4 3 3 2 2" xfId="11202" xr:uid="{00000000-0005-0000-0000-0000AFBA0000}"/>
    <cellStyle name="Normal 3 2 4 3 3 2 3" xfId="50933" xr:uid="{00000000-0005-0000-0000-0000B0BA0000}"/>
    <cellStyle name="Normal 3 2 4 3 3 2 4" xfId="50934" xr:uid="{00000000-0005-0000-0000-0000B1BA0000}"/>
    <cellStyle name="Normal 3 2 4 3 3 2 5" xfId="50935" xr:uid="{00000000-0005-0000-0000-0000B2BA0000}"/>
    <cellStyle name="Normal 3 2 4 3 3 2 6" xfId="50936" xr:uid="{00000000-0005-0000-0000-0000B3BA0000}"/>
    <cellStyle name="Normal 3 2 4 3 3 2 7" xfId="50937" xr:uid="{00000000-0005-0000-0000-0000B4BA0000}"/>
    <cellStyle name="Normal 3 2 4 3 3 2 8" xfId="50938" xr:uid="{00000000-0005-0000-0000-0000B5BA0000}"/>
    <cellStyle name="Normal 3 2 4 3 3 2 9" xfId="50939" xr:uid="{00000000-0005-0000-0000-0000B6BA0000}"/>
    <cellStyle name="Normal 3 2 4 3 3 3" xfId="11203" xr:uid="{00000000-0005-0000-0000-0000B7BA0000}"/>
    <cellStyle name="Normal 3 2 4 3 3 4" xfId="50940" xr:uid="{00000000-0005-0000-0000-0000B8BA0000}"/>
    <cellStyle name="Normal 3 2 4 3 3 5" xfId="50941" xr:uid="{00000000-0005-0000-0000-0000B9BA0000}"/>
    <cellStyle name="Normal 3 2 4 3 3 6" xfId="50942" xr:uid="{00000000-0005-0000-0000-0000BABA0000}"/>
    <cellStyle name="Normal 3 2 4 3 3 7" xfId="50943" xr:uid="{00000000-0005-0000-0000-0000BBBA0000}"/>
    <cellStyle name="Normal 3 2 4 3 3 8" xfId="50944" xr:uid="{00000000-0005-0000-0000-0000BCBA0000}"/>
    <cellStyle name="Normal 3 2 4 3 3 9" xfId="50945" xr:uid="{00000000-0005-0000-0000-0000BDBA0000}"/>
    <cellStyle name="Normal 3 2 4 3 4" xfId="11204" xr:uid="{00000000-0005-0000-0000-0000BEBA0000}"/>
    <cellStyle name="Normal 3 2 4 3 4 2" xfId="11205" xr:uid="{00000000-0005-0000-0000-0000BFBA0000}"/>
    <cellStyle name="Normal 3 2 4 3 4 3" xfId="50946" xr:uid="{00000000-0005-0000-0000-0000C0BA0000}"/>
    <cellStyle name="Normal 3 2 4 3 4 4" xfId="50947" xr:uid="{00000000-0005-0000-0000-0000C1BA0000}"/>
    <cellStyle name="Normal 3 2 4 3 4 5" xfId="50948" xr:uid="{00000000-0005-0000-0000-0000C2BA0000}"/>
    <cellStyle name="Normal 3 2 4 3 4 6" xfId="50949" xr:uid="{00000000-0005-0000-0000-0000C3BA0000}"/>
    <cellStyle name="Normal 3 2 4 3 4 7" xfId="50950" xr:uid="{00000000-0005-0000-0000-0000C4BA0000}"/>
    <cellStyle name="Normal 3 2 4 3 4 8" xfId="50951" xr:uid="{00000000-0005-0000-0000-0000C5BA0000}"/>
    <cellStyle name="Normal 3 2 4 3 4 9" xfId="50952" xr:uid="{00000000-0005-0000-0000-0000C6BA0000}"/>
    <cellStyle name="Normal 3 2 4 3 5" xfId="11206" xr:uid="{00000000-0005-0000-0000-0000C7BA0000}"/>
    <cellStyle name="Normal 3 2 4 3 6" xfId="50953" xr:uid="{00000000-0005-0000-0000-0000C8BA0000}"/>
    <cellStyle name="Normal 3 2 4 3 7" xfId="50954" xr:uid="{00000000-0005-0000-0000-0000C9BA0000}"/>
    <cellStyle name="Normal 3 2 4 3 8" xfId="50955" xr:uid="{00000000-0005-0000-0000-0000CABA0000}"/>
    <cellStyle name="Normal 3 2 4 3 9" xfId="50956" xr:uid="{00000000-0005-0000-0000-0000CBBA0000}"/>
    <cellStyle name="Normal 3 2 4 4" xfId="11207" xr:uid="{00000000-0005-0000-0000-0000CCBA0000}"/>
    <cellStyle name="Normal 3 2 4 4 10" xfId="50957" xr:uid="{00000000-0005-0000-0000-0000CDBA0000}"/>
    <cellStyle name="Normal 3 2 4 4 2" xfId="11208" xr:uid="{00000000-0005-0000-0000-0000CEBA0000}"/>
    <cellStyle name="Normal 3 2 4 4 2 2" xfId="11209" xr:uid="{00000000-0005-0000-0000-0000CFBA0000}"/>
    <cellStyle name="Normal 3 2 4 4 2 3" xfId="50958" xr:uid="{00000000-0005-0000-0000-0000D0BA0000}"/>
    <cellStyle name="Normal 3 2 4 4 2 4" xfId="50959" xr:uid="{00000000-0005-0000-0000-0000D1BA0000}"/>
    <cellStyle name="Normal 3 2 4 4 2 5" xfId="50960" xr:uid="{00000000-0005-0000-0000-0000D2BA0000}"/>
    <cellStyle name="Normal 3 2 4 4 2 6" xfId="50961" xr:uid="{00000000-0005-0000-0000-0000D3BA0000}"/>
    <cellStyle name="Normal 3 2 4 4 2 7" xfId="50962" xr:uid="{00000000-0005-0000-0000-0000D4BA0000}"/>
    <cellStyle name="Normal 3 2 4 4 2 8" xfId="50963" xr:uid="{00000000-0005-0000-0000-0000D5BA0000}"/>
    <cellStyle name="Normal 3 2 4 4 2 9" xfId="50964" xr:uid="{00000000-0005-0000-0000-0000D6BA0000}"/>
    <cellStyle name="Normal 3 2 4 4 3" xfId="11210" xr:uid="{00000000-0005-0000-0000-0000D7BA0000}"/>
    <cellStyle name="Normal 3 2 4 4 4" xfId="50965" xr:uid="{00000000-0005-0000-0000-0000D8BA0000}"/>
    <cellStyle name="Normal 3 2 4 4 5" xfId="50966" xr:uid="{00000000-0005-0000-0000-0000D9BA0000}"/>
    <cellStyle name="Normal 3 2 4 4 6" xfId="50967" xr:uid="{00000000-0005-0000-0000-0000DABA0000}"/>
    <cellStyle name="Normal 3 2 4 4 7" xfId="50968" xr:uid="{00000000-0005-0000-0000-0000DBBA0000}"/>
    <cellStyle name="Normal 3 2 4 4 8" xfId="50969" xr:uid="{00000000-0005-0000-0000-0000DCBA0000}"/>
    <cellStyle name="Normal 3 2 4 4 9" xfId="50970" xr:uid="{00000000-0005-0000-0000-0000DDBA0000}"/>
    <cellStyle name="Normal 3 2 4 5" xfId="11211" xr:uid="{00000000-0005-0000-0000-0000DEBA0000}"/>
    <cellStyle name="Normal 3 2 4 5 10" xfId="50971" xr:uid="{00000000-0005-0000-0000-0000DFBA0000}"/>
    <cellStyle name="Normal 3 2 4 5 2" xfId="11212" xr:uid="{00000000-0005-0000-0000-0000E0BA0000}"/>
    <cellStyle name="Normal 3 2 4 5 2 2" xfId="11213" xr:uid="{00000000-0005-0000-0000-0000E1BA0000}"/>
    <cellStyle name="Normal 3 2 4 5 2 3" xfId="50972" xr:uid="{00000000-0005-0000-0000-0000E2BA0000}"/>
    <cellStyle name="Normal 3 2 4 5 2 4" xfId="50973" xr:uid="{00000000-0005-0000-0000-0000E3BA0000}"/>
    <cellStyle name="Normal 3 2 4 5 2 5" xfId="50974" xr:uid="{00000000-0005-0000-0000-0000E4BA0000}"/>
    <cellStyle name="Normal 3 2 4 5 2 6" xfId="50975" xr:uid="{00000000-0005-0000-0000-0000E5BA0000}"/>
    <cellStyle name="Normal 3 2 4 5 2 7" xfId="50976" xr:uid="{00000000-0005-0000-0000-0000E6BA0000}"/>
    <cellStyle name="Normal 3 2 4 5 2 8" xfId="50977" xr:uid="{00000000-0005-0000-0000-0000E7BA0000}"/>
    <cellStyle name="Normal 3 2 4 5 2 9" xfId="50978" xr:uid="{00000000-0005-0000-0000-0000E8BA0000}"/>
    <cellStyle name="Normal 3 2 4 5 3" xfId="11214" xr:uid="{00000000-0005-0000-0000-0000E9BA0000}"/>
    <cellStyle name="Normal 3 2 4 5 4" xfId="50979" xr:uid="{00000000-0005-0000-0000-0000EABA0000}"/>
    <cellStyle name="Normal 3 2 4 5 5" xfId="50980" xr:uid="{00000000-0005-0000-0000-0000EBBA0000}"/>
    <cellStyle name="Normal 3 2 4 5 6" xfId="50981" xr:uid="{00000000-0005-0000-0000-0000ECBA0000}"/>
    <cellStyle name="Normal 3 2 4 5 7" xfId="50982" xr:uid="{00000000-0005-0000-0000-0000EDBA0000}"/>
    <cellStyle name="Normal 3 2 4 5 8" xfId="50983" xr:uid="{00000000-0005-0000-0000-0000EEBA0000}"/>
    <cellStyle name="Normal 3 2 4 5 9" xfId="50984" xr:uid="{00000000-0005-0000-0000-0000EFBA0000}"/>
    <cellStyle name="Normal 3 2 4 6" xfId="11215" xr:uid="{00000000-0005-0000-0000-0000F0BA0000}"/>
    <cellStyle name="Normal 3 2 4 6 10" xfId="50985" xr:uid="{00000000-0005-0000-0000-0000F1BA0000}"/>
    <cellStyle name="Normal 3 2 4 6 2" xfId="11216" xr:uid="{00000000-0005-0000-0000-0000F2BA0000}"/>
    <cellStyle name="Normal 3 2 4 6 2 2" xfId="11217" xr:uid="{00000000-0005-0000-0000-0000F3BA0000}"/>
    <cellStyle name="Normal 3 2 4 6 2 3" xfId="50986" xr:uid="{00000000-0005-0000-0000-0000F4BA0000}"/>
    <cellStyle name="Normal 3 2 4 6 2 4" xfId="50987" xr:uid="{00000000-0005-0000-0000-0000F5BA0000}"/>
    <cellStyle name="Normal 3 2 4 6 2 5" xfId="50988" xr:uid="{00000000-0005-0000-0000-0000F6BA0000}"/>
    <cellStyle name="Normal 3 2 4 6 2 6" xfId="50989" xr:uid="{00000000-0005-0000-0000-0000F7BA0000}"/>
    <cellStyle name="Normal 3 2 4 6 2 7" xfId="50990" xr:uid="{00000000-0005-0000-0000-0000F8BA0000}"/>
    <cellStyle name="Normal 3 2 4 6 2 8" xfId="50991" xr:uid="{00000000-0005-0000-0000-0000F9BA0000}"/>
    <cellStyle name="Normal 3 2 4 6 2 9" xfId="50992" xr:uid="{00000000-0005-0000-0000-0000FABA0000}"/>
    <cellStyle name="Normal 3 2 4 6 3" xfId="11218" xr:uid="{00000000-0005-0000-0000-0000FBBA0000}"/>
    <cellStyle name="Normal 3 2 4 6 4" xfId="50993" xr:uid="{00000000-0005-0000-0000-0000FCBA0000}"/>
    <cellStyle name="Normal 3 2 4 6 5" xfId="50994" xr:uid="{00000000-0005-0000-0000-0000FDBA0000}"/>
    <cellStyle name="Normal 3 2 4 6 6" xfId="50995" xr:uid="{00000000-0005-0000-0000-0000FEBA0000}"/>
    <cellStyle name="Normal 3 2 4 6 7" xfId="50996" xr:uid="{00000000-0005-0000-0000-0000FFBA0000}"/>
    <cellStyle name="Normal 3 2 4 6 8" xfId="50997" xr:uid="{00000000-0005-0000-0000-000000BB0000}"/>
    <cellStyle name="Normal 3 2 4 6 9" xfId="50998" xr:uid="{00000000-0005-0000-0000-000001BB0000}"/>
    <cellStyle name="Normal 3 2 4 7" xfId="11219" xr:uid="{00000000-0005-0000-0000-000002BB0000}"/>
    <cellStyle name="Normal 3 2 4 7 2" xfId="11220" xr:uid="{00000000-0005-0000-0000-000003BB0000}"/>
    <cellStyle name="Normal 3 2 4 7 3" xfId="50999" xr:uid="{00000000-0005-0000-0000-000004BB0000}"/>
    <cellStyle name="Normal 3 2 4 7 4" xfId="51000" xr:uid="{00000000-0005-0000-0000-000005BB0000}"/>
    <cellStyle name="Normal 3 2 4 7 5" xfId="51001" xr:uid="{00000000-0005-0000-0000-000006BB0000}"/>
    <cellStyle name="Normal 3 2 4 7 6" xfId="51002" xr:uid="{00000000-0005-0000-0000-000007BB0000}"/>
    <cellStyle name="Normal 3 2 4 7 7" xfId="51003" xr:uid="{00000000-0005-0000-0000-000008BB0000}"/>
    <cellStyle name="Normal 3 2 4 7 8" xfId="51004" xr:uid="{00000000-0005-0000-0000-000009BB0000}"/>
    <cellStyle name="Normal 3 2 4 7 9" xfId="51005" xr:uid="{00000000-0005-0000-0000-00000ABB0000}"/>
    <cellStyle name="Normal 3 2 4 8" xfId="11221" xr:uid="{00000000-0005-0000-0000-00000BBB0000}"/>
    <cellStyle name="Normal 3 2 4 9" xfId="51006" xr:uid="{00000000-0005-0000-0000-00000CBB0000}"/>
    <cellStyle name="Normal 3 2 5" xfId="11222" xr:uid="{00000000-0005-0000-0000-00000DBB0000}"/>
    <cellStyle name="Normal 3 2 5 10" xfId="51007" xr:uid="{00000000-0005-0000-0000-00000EBB0000}"/>
    <cellStyle name="Normal 3 2 5 11" xfId="51008" xr:uid="{00000000-0005-0000-0000-00000FBB0000}"/>
    <cellStyle name="Normal 3 2 5 12" xfId="51009" xr:uid="{00000000-0005-0000-0000-000010BB0000}"/>
    <cellStyle name="Normal 3 2 5 13" xfId="51010" xr:uid="{00000000-0005-0000-0000-000011BB0000}"/>
    <cellStyle name="Normal 3 2 5 2" xfId="11223" xr:uid="{00000000-0005-0000-0000-000012BB0000}"/>
    <cellStyle name="Normal 3 2 5 2 10" xfId="51011" xr:uid="{00000000-0005-0000-0000-000013BB0000}"/>
    <cellStyle name="Normal 3 2 5 2 11" xfId="51012" xr:uid="{00000000-0005-0000-0000-000014BB0000}"/>
    <cellStyle name="Normal 3 2 5 2 12" xfId="51013" xr:uid="{00000000-0005-0000-0000-000015BB0000}"/>
    <cellStyle name="Normal 3 2 5 2 2" xfId="11224" xr:uid="{00000000-0005-0000-0000-000016BB0000}"/>
    <cellStyle name="Normal 3 2 5 2 2 10" xfId="51014" xr:uid="{00000000-0005-0000-0000-000017BB0000}"/>
    <cellStyle name="Normal 3 2 5 2 2 2" xfId="11225" xr:uid="{00000000-0005-0000-0000-000018BB0000}"/>
    <cellStyle name="Normal 3 2 5 2 2 2 2" xfId="11226" xr:uid="{00000000-0005-0000-0000-000019BB0000}"/>
    <cellStyle name="Normal 3 2 5 2 2 2 3" xfId="51015" xr:uid="{00000000-0005-0000-0000-00001ABB0000}"/>
    <cellStyle name="Normal 3 2 5 2 2 2 4" xfId="51016" xr:uid="{00000000-0005-0000-0000-00001BBB0000}"/>
    <cellStyle name="Normal 3 2 5 2 2 2 5" xfId="51017" xr:uid="{00000000-0005-0000-0000-00001CBB0000}"/>
    <cellStyle name="Normal 3 2 5 2 2 2 6" xfId="51018" xr:uid="{00000000-0005-0000-0000-00001DBB0000}"/>
    <cellStyle name="Normal 3 2 5 2 2 2 7" xfId="51019" xr:uid="{00000000-0005-0000-0000-00001EBB0000}"/>
    <cellStyle name="Normal 3 2 5 2 2 2 8" xfId="51020" xr:uid="{00000000-0005-0000-0000-00001FBB0000}"/>
    <cellStyle name="Normal 3 2 5 2 2 2 9" xfId="51021" xr:uid="{00000000-0005-0000-0000-000020BB0000}"/>
    <cellStyle name="Normal 3 2 5 2 2 3" xfId="11227" xr:uid="{00000000-0005-0000-0000-000021BB0000}"/>
    <cellStyle name="Normal 3 2 5 2 2 4" xfId="51022" xr:uid="{00000000-0005-0000-0000-000022BB0000}"/>
    <cellStyle name="Normal 3 2 5 2 2 5" xfId="51023" xr:uid="{00000000-0005-0000-0000-000023BB0000}"/>
    <cellStyle name="Normal 3 2 5 2 2 6" xfId="51024" xr:uid="{00000000-0005-0000-0000-000024BB0000}"/>
    <cellStyle name="Normal 3 2 5 2 2 7" xfId="51025" xr:uid="{00000000-0005-0000-0000-000025BB0000}"/>
    <cellStyle name="Normal 3 2 5 2 2 8" xfId="51026" xr:uid="{00000000-0005-0000-0000-000026BB0000}"/>
    <cellStyle name="Normal 3 2 5 2 2 9" xfId="51027" xr:uid="{00000000-0005-0000-0000-000027BB0000}"/>
    <cellStyle name="Normal 3 2 5 2 3" xfId="11228" xr:uid="{00000000-0005-0000-0000-000028BB0000}"/>
    <cellStyle name="Normal 3 2 5 2 3 10" xfId="51028" xr:uid="{00000000-0005-0000-0000-000029BB0000}"/>
    <cellStyle name="Normal 3 2 5 2 3 2" xfId="11229" xr:uid="{00000000-0005-0000-0000-00002ABB0000}"/>
    <cellStyle name="Normal 3 2 5 2 3 2 2" xfId="11230" xr:uid="{00000000-0005-0000-0000-00002BBB0000}"/>
    <cellStyle name="Normal 3 2 5 2 3 2 3" xfId="51029" xr:uid="{00000000-0005-0000-0000-00002CBB0000}"/>
    <cellStyle name="Normal 3 2 5 2 3 2 4" xfId="51030" xr:uid="{00000000-0005-0000-0000-00002DBB0000}"/>
    <cellStyle name="Normal 3 2 5 2 3 2 5" xfId="51031" xr:uid="{00000000-0005-0000-0000-00002EBB0000}"/>
    <cellStyle name="Normal 3 2 5 2 3 2 6" xfId="51032" xr:uid="{00000000-0005-0000-0000-00002FBB0000}"/>
    <cellStyle name="Normal 3 2 5 2 3 2 7" xfId="51033" xr:uid="{00000000-0005-0000-0000-000030BB0000}"/>
    <cellStyle name="Normal 3 2 5 2 3 2 8" xfId="51034" xr:uid="{00000000-0005-0000-0000-000031BB0000}"/>
    <cellStyle name="Normal 3 2 5 2 3 2 9" xfId="51035" xr:uid="{00000000-0005-0000-0000-000032BB0000}"/>
    <cellStyle name="Normal 3 2 5 2 3 3" xfId="11231" xr:uid="{00000000-0005-0000-0000-000033BB0000}"/>
    <cellStyle name="Normal 3 2 5 2 3 4" xfId="51036" xr:uid="{00000000-0005-0000-0000-000034BB0000}"/>
    <cellStyle name="Normal 3 2 5 2 3 5" xfId="51037" xr:uid="{00000000-0005-0000-0000-000035BB0000}"/>
    <cellStyle name="Normal 3 2 5 2 3 6" xfId="51038" xr:uid="{00000000-0005-0000-0000-000036BB0000}"/>
    <cellStyle name="Normal 3 2 5 2 3 7" xfId="51039" xr:uid="{00000000-0005-0000-0000-000037BB0000}"/>
    <cellStyle name="Normal 3 2 5 2 3 8" xfId="51040" xr:uid="{00000000-0005-0000-0000-000038BB0000}"/>
    <cellStyle name="Normal 3 2 5 2 3 9" xfId="51041" xr:uid="{00000000-0005-0000-0000-000039BB0000}"/>
    <cellStyle name="Normal 3 2 5 2 4" xfId="11232" xr:uid="{00000000-0005-0000-0000-00003ABB0000}"/>
    <cellStyle name="Normal 3 2 5 2 4 2" xfId="11233" xr:uid="{00000000-0005-0000-0000-00003BBB0000}"/>
    <cellStyle name="Normal 3 2 5 2 4 3" xfId="51042" xr:uid="{00000000-0005-0000-0000-00003CBB0000}"/>
    <cellStyle name="Normal 3 2 5 2 4 4" xfId="51043" xr:uid="{00000000-0005-0000-0000-00003DBB0000}"/>
    <cellStyle name="Normal 3 2 5 2 4 5" xfId="51044" xr:uid="{00000000-0005-0000-0000-00003EBB0000}"/>
    <cellStyle name="Normal 3 2 5 2 4 6" xfId="51045" xr:uid="{00000000-0005-0000-0000-00003FBB0000}"/>
    <cellStyle name="Normal 3 2 5 2 4 7" xfId="51046" xr:uid="{00000000-0005-0000-0000-000040BB0000}"/>
    <cellStyle name="Normal 3 2 5 2 4 8" xfId="51047" xr:uid="{00000000-0005-0000-0000-000041BB0000}"/>
    <cellStyle name="Normal 3 2 5 2 4 9" xfId="51048" xr:uid="{00000000-0005-0000-0000-000042BB0000}"/>
    <cellStyle name="Normal 3 2 5 2 5" xfId="11234" xr:uid="{00000000-0005-0000-0000-000043BB0000}"/>
    <cellStyle name="Normal 3 2 5 2 6" xfId="51049" xr:uid="{00000000-0005-0000-0000-000044BB0000}"/>
    <cellStyle name="Normal 3 2 5 2 7" xfId="51050" xr:uid="{00000000-0005-0000-0000-000045BB0000}"/>
    <cellStyle name="Normal 3 2 5 2 8" xfId="51051" xr:uid="{00000000-0005-0000-0000-000046BB0000}"/>
    <cellStyle name="Normal 3 2 5 2 9" xfId="51052" xr:uid="{00000000-0005-0000-0000-000047BB0000}"/>
    <cellStyle name="Normal 3 2 5 3" xfId="11235" xr:uid="{00000000-0005-0000-0000-000048BB0000}"/>
    <cellStyle name="Normal 3 2 5 3 10" xfId="51053" xr:uid="{00000000-0005-0000-0000-000049BB0000}"/>
    <cellStyle name="Normal 3 2 5 3 2" xfId="11236" xr:uid="{00000000-0005-0000-0000-00004ABB0000}"/>
    <cellStyle name="Normal 3 2 5 3 2 2" xfId="11237" xr:uid="{00000000-0005-0000-0000-00004BBB0000}"/>
    <cellStyle name="Normal 3 2 5 3 2 3" xfId="51054" xr:uid="{00000000-0005-0000-0000-00004CBB0000}"/>
    <cellStyle name="Normal 3 2 5 3 2 4" xfId="51055" xr:uid="{00000000-0005-0000-0000-00004DBB0000}"/>
    <cellStyle name="Normal 3 2 5 3 2 5" xfId="51056" xr:uid="{00000000-0005-0000-0000-00004EBB0000}"/>
    <cellStyle name="Normal 3 2 5 3 2 6" xfId="51057" xr:uid="{00000000-0005-0000-0000-00004FBB0000}"/>
    <cellStyle name="Normal 3 2 5 3 2 7" xfId="51058" xr:uid="{00000000-0005-0000-0000-000050BB0000}"/>
    <cellStyle name="Normal 3 2 5 3 2 8" xfId="51059" xr:uid="{00000000-0005-0000-0000-000051BB0000}"/>
    <cellStyle name="Normal 3 2 5 3 2 9" xfId="51060" xr:uid="{00000000-0005-0000-0000-000052BB0000}"/>
    <cellStyle name="Normal 3 2 5 3 3" xfId="11238" xr:uid="{00000000-0005-0000-0000-000053BB0000}"/>
    <cellStyle name="Normal 3 2 5 3 4" xfId="51061" xr:uid="{00000000-0005-0000-0000-000054BB0000}"/>
    <cellStyle name="Normal 3 2 5 3 5" xfId="51062" xr:uid="{00000000-0005-0000-0000-000055BB0000}"/>
    <cellStyle name="Normal 3 2 5 3 6" xfId="51063" xr:uid="{00000000-0005-0000-0000-000056BB0000}"/>
    <cellStyle name="Normal 3 2 5 3 7" xfId="51064" xr:uid="{00000000-0005-0000-0000-000057BB0000}"/>
    <cellStyle name="Normal 3 2 5 3 8" xfId="51065" xr:uid="{00000000-0005-0000-0000-000058BB0000}"/>
    <cellStyle name="Normal 3 2 5 3 9" xfId="51066" xr:uid="{00000000-0005-0000-0000-000059BB0000}"/>
    <cellStyle name="Normal 3 2 5 4" xfId="11239" xr:uid="{00000000-0005-0000-0000-00005ABB0000}"/>
    <cellStyle name="Normal 3 2 5 4 10" xfId="51067" xr:uid="{00000000-0005-0000-0000-00005BBB0000}"/>
    <cellStyle name="Normal 3 2 5 4 2" xfId="11240" xr:uid="{00000000-0005-0000-0000-00005CBB0000}"/>
    <cellStyle name="Normal 3 2 5 4 2 2" xfId="11241" xr:uid="{00000000-0005-0000-0000-00005DBB0000}"/>
    <cellStyle name="Normal 3 2 5 4 2 3" xfId="51068" xr:uid="{00000000-0005-0000-0000-00005EBB0000}"/>
    <cellStyle name="Normal 3 2 5 4 2 4" xfId="51069" xr:uid="{00000000-0005-0000-0000-00005FBB0000}"/>
    <cellStyle name="Normal 3 2 5 4 2 5" xfId="51070" xr:uid="{00000000-0005-0000-0000-000060BB0000}"/>
    <cellStyle name="Normal 3 2 5 4 2 6" xfId="51071" xr:uid="{00000000-0005-0000-0000-000061BB0000}"/>
    <cellStyle name="Normal 3 2 5 4 2 7" xfId="51072" xr:uid="{00000000-0005-0000-0000-000062BB0000}"/>
    <cellStyle name="Normal 3 2 5 4 2 8" xfId="51073" xr:uid="{00000000-0005-0000-0000-000063BB0000}"/>
    <cellStyle name="Normal 3 2 5 4 2 9" xfId="51074" xr:uid="{00000000-0005-0000-0000-000064BB0000}"/>
    <cellStyle name="Normal 3 2 5 4 3" xfId="11242" xr:uid="{00000000-0005-0000-0000-000065BB0000}"/>
    <cellStyle name="Normal 3 2 5 4 4" xfId="51075" xr:uid="{00000000-0005-0000-0000-000066BB0000}"/>
    <cellStyle name="Normal 3 2 5 4 5" xfId="51076" xr:uid="{00000000-0005-0000-0000-000067BB0000}"/>
    <cellStyle name="Normal 3 2 5 4 6" xfId="51077" xr:uid="{00000000-0005-0000-0000-000068BB0000}"/>
    <cellStyle name="Normal 3 2 5 4 7" xfId="51078" xr:uid="{00000000-0005-0000-0000-000069BB0000}"/>
    <cellStyle name="Normal 3 2 5 4 8" xfId="51079" xr:uid="{00000000-0005-0000-0000-00006ABB0000}"/>
    <cellStyle name="Normal 3 2 5 4 9" xfId="51080" xr:uid="{00000000-0005-0000-0000-00006BBB0000}"/>
    <cellStyle name="Normal 3 2 5 5" xfId="11243" xr:uid="{00000000-0005-0000-0000-00006CBB0000}"/>
    <cellStyle name="Normal 3 2 5 5 2" xfId="11244" xr:uid="{00000000-0005-0000-0000-00006DBB0000}"/>
    <cellStyle name="Normal 3 2 5 5 3" xfId="51081" xr:uid="{00000000-0005-0000-0000-00006EBB0000}"/>
    <cellStyle name="Normal 3 2 5 5 4" xfId="51082" xr:uid="{00000000-0005-0000-0000-00006FBB0000}"/>
    <cellStyle name="Normal 3 2 5 5 5" xfId="51083" xr:uid="{00000000-0005-0000-0000-000070BB0000}"/>
    <cellStyle name="Normal 3 2 5 5 6" xfId="51084" xr:uid="{00000000-0005-0000-0000-000071BB0000}"/>
    <cellStyle name="Normal 3 2 5 5 7" xfId="51085" xr:uid="{00000000-0005-0000-0000-000072BB0000}"/>
    <cellStyle name="Normal 3 2 5 5 8" xfId="51086" xr:uid="{00000000-0005-0000-0000-000073BB0000}"/>
    <cellStyle name="Normal 3 2 5 5 9" xfId="51087" xr:uid="{00000000-0005-0000-0000-000074BB0000}"/>
    <cellStyle name="Normal 3 2 5 6" xfId="11245" xr:uid="{00000000-0005-0000-0000-000075BB0000}"/>
    <cellStyle name="Normal 3 2 5 7" xfId="51088" xr:uid="{00000000-0005-0000-0000-000076BB0000}"/>
    <cellStyle name="Normal 3 2 5 8" xfId="51089" xr:uid="{00000000-0005-0000-0000-000077BB0000}"/>
    <cellStyle name="Normal 3 2 5 9" xfId="51090" xr:uid="{00000000-0005-0000-0000-000078BB0000}"/>
    <cellStyle name="Normal 3 2 6" xfId="11246" xr:uid="{00000000-0005-0000-0000-000079BB0000}"/>
    <cellStyle name="Normal 3 2 6 10" xfId="51091" xr:uid="{00000000-0005-0000-0000-00007ABB0000}"/>
    <cellStyle name="Normal 3 2 6 11" xfId="51092" xr:uid="{00000000-0005-0000-0000-00007BBB0000}"/>
    <cellStyle name="Normal 3 2 6 12" xfId="51093" xr:uid="{00000000-0005-0000-0000-00007CBB0000}"/>
    <cellStyle name="Normal 3 2 6 13" xfId="51094" xr:uid="{00000000-0005-0000-0000-00007DBB0000}"/>
    <cellStyle name="Normal 3 2 6 2" xfId="11247" xr:uid="{00000000-0005-0000-0000-00007EBB0000}"/>
    <cellStyle name="Normal 3 2 6 2 10" xfId="51095" xr:uid="{00000000-0005-0000-0000-00007FBB0000}"/>
    <cellStyle name="Normal 3 2 6 2 11" xfId="51096" xr:uid="{00000000-0005-0000-0000-000080BB0000}"/>
    <cellStyle name="Normal 3 2 6 2 12" xfId="51097" xr:uid="{00000000-0005-0000-0000-000081BB0000}"/>
    <cellStyle name="Normal 3 2 6 2 2" xfId="11248" xr:uid="{00000000-0005-0000-0000-000082BB0000}"/>
    <cellStyle name="Normal 3 2 6 2 2 10" xfId="51098" xr:uid="{00000000-0005-0000-0000-000083BB0000}"/>
    <cellStyle name="Normal 3 2 6 2 2 2" xfId="11249" xr:uid="{00000000-0005-0000-0000-000084BB0000}"/>
    <cellStyle name="Normal 3 2 6 2 2 2 2" xfId="11250" xr:uid="{00000000-0005-0000-0000-000085BB0000}"/>
    <cellStyle name="Normal 3 2 6 2 2 2 3" xfId="51099" xr:uid="{00000000-0005-0000-0000-000086BB0000}"/>
    <cellStyle name="Normal 3 2 6 2 2 2 4" xfId="51100" xr:uid="{00000000-0005-0000-0000-000087BB0000}"/>
    <cellStyle name="Normal 3 2 6 2 2 2 5" xfId="51101" xr:uid="{00000000-0005-0000-0000-000088BB0000}"/>
    <cellStyle name="Normal 3 2 6 2 2 2 6" xfId="51102" xr:uid="{00000000-0005-0000-0000-000089BB0000}"/>
    <cellStyle name="Normal 3 2 6 2 2 2 7" xfId="51103" xr:uid="{00000000-0005-0000-0000-00008ABB0000}"/>
    <cellStyle name="Normal 3 2 6 2 2 2 8" xfId="51104" xr:uid="{00000000-0005-0000-0000-00008BBB0000}"/>
    <cellStyle name="Normal 3 2 6 2 2 2 9" xfId="51105" xr:uid="{00000000-0005-0000-0000-00008CBB0000}"/>
    <cellStyle name="Normal 3 2 6 2 2 3" xfId="11251" xr:uid="{00000000-0005-0000-0000-00008DBB0000}"/>
    <cellStyle name="Normal 3 2 6 2 2 4" xfId="51106" xr:uid="{00000000-0005-0000-0000-00008EBB0000}"/>
    <cellStyle name="Normal 3 2 6 2 2 5" xfId="51107" xr:uid="{00000000-0005-0000-0000-00008FBB0000}"/>
    <cellStyle name="Normal 3 2 6 2 2 6" xfId="51108" xr:uid="{00000000-0005-0000-0000-000090BB0000}"/>
    <cellStyle name="Normal 3 2 6 2 2 7" xfId="51109" xr:uid="{00000000-0005-0000-0000-000091BB0000}"/>
    <cellStyle name="Normal 3 2 6 2 2 8" xfId="51110" xr:uid="{00000000-0005-0000-0000-000092BB0000}"/>
    <cellStyle name="Normal 3 2 6 2 2 9" xfId="51111" xr:uid="{00000000-0005-0000-0000-000093BB0000}"/>
    <cellStyle name="Normal 3 2 6 2 3" xfId="11252" xr:uid="{00000000-0005-0000-0000-000094BB0000}"/>
    <cellStyle name="Normal 3 2 6 2 3 10" xfId="51112" xr:uid="{00000000-0005-0000-0000-000095BB0000}"/>
    <cellStyle name="Normal 3 2 6 2 3 2" xfId="11253" xr:uid="{00000000-0005-0000-0000-000096BB0000}"/>
    <cellStyle name="Normal 3 2 6 2 3 2 2" xfId="11254" xr:uid="{00000000-0005-0000-0000-000097BB0000}"/>
    <cellStyle name="Normal 3 2 6 2 3 2 3" xfId="51113" xr:uid="{00000000-0005-0000-0000-000098BB0000}"/>
    <cellStyle name="Normal 3 2 6 2 3 2 4" xfId="51114" xr:uid="{00000000-0005-0000-0000-000099BB0000}"/>
    <cellStyle name="Normal 3 2 6 2 3 2 5" xfId="51115" xr:uid="{00000000-0005-0000-0000-00009ABB0000}"/>
    <cellStyle name="Normal 3 2 6 2 3 2 6" xfId="51116" xr:uid="{00000000-0005-0000-0000-00009BBB0000}"/>
    <cellStyle name="Normal 3 2 6 2 3 2 7" xfId="51117" xr:uid="{00000000-0005-0000-0000-00009CBB0000}"/>
    <cellStyle name="Normal 3 2 6 2 3 2 8" xfId="51118" xr:uid="{00000000-0005-0000-0000-00009DBB0000}"/>
    <cellStyle name="Normal 3 2 6 2 3 2 9" xfId="51119" xr:uid="{00000000-0005-0000-0000-00009EBB0000}"/>
    <cellStyle name="Normal 3 2 6 2 3 3" xfId="11255" xr:uid="{00000000-0005-0000-0000-00009FBB0000}"/>
    <cellStyle name="Normal 3 2 6 2 3 4" xfId="51120" xr:uid="{00000000-0005-0000-0000-0000A0BB0000}"/>
    <cellStyle name="Normal 3 2 6 2 3 5" xfId="51121" xr:uid="{00000000-0005-0000-0000-0000A1BB0000}"/>
    <cellStyle name="Normal 3 2 6 2 3 6" xfId="51122" xr:uid="{00000000-0005-0000-0000-0000A2BB0000}"/>
    <cellStyle name="Normal 3 2 6 2 3 7" xfId="51123" xr:uid="{00000000-0005-0000-0000-0000A3BB0000}"/>
    <cellStyle name="Normal 3 2 6 2 3 8" xfId="51124" xr:uid="{00000000-0005-0000-0000-0000A4BB0000}"/>
    <cellStyle name="Normal 3 2 6 2 3 9" xfId="51125" xr:uid="{00000000-0005-0000-0000-0000A5BB0000}"/>
    <cellStyle name="Normal 3 2 6 2 4" xfId="11256" xr:uid="{00000000-0005-0000-0000-0000A6BB0000}"/>
    <cellStyle name="Normal 3 2 6 2 4 2" xfId="11257" xr:uid="{00000000-0005-0000-0000-0000A7BB0000}"/>
    <cellStyle name="Normal 3 2 6 2 4 3" xfId="51126" xr:uid="{00000000-0005-0000-0000-0000A8BB0000}"/>
    <cellStyle name="Normal 3 2 6 2 4 4" xfId="51127" xr:uid="{00000000-0005-0000-0000-0000A9BB0000}"/>
    <cellStyle name="Normal 3 2 6 2 4 5" xfId="51128" xr:uid="{00000000-0005-0000-0000-0000AABB0000}"/>
    <cellStyle name="Normal 3 2 6 2 4 6" xfId="51129" xr:uid="{00000000-0005-0000-0000-0000ABBB0000}"/>
    <cellStyle name="Normal 3 2 6 2 4 7" xfId="51130" xr:uid="{00000000-0005-0000-0000-0000ACBB0000}"/>
    <cellStyle name="Normal 3 2 6 2 4 8" xfId="51131" xr:uid="{00000000-0005-0000-0000-0000ADBB0000}"/>
    <cellStyle name="Normal 3 2 6 2 4 9" xfId="51132" xr:uid="{00000000-0005-0000-0000-0000AEBB0000}"/>
    <cellStyle name="Normal 3 2 6 2 5" xfId="11258" xr:uid="{00000000-0005-0000-0000-0000AFBB0000}"/>
    <cellStyle name="Normal 3 2 6 2 6" xfId="51133" xr:uid="{00000000-0005-0000-0000-0000B0BB0000}"/>
    <cellStyle name="Normal 3 2 6 2 7" xfId="51134" xr:uid="{00000000-0005-0000-0000-0000B1BB0000}"/>
    <cellStyle name="Normal 3 2 6 2 8" xfId="51135" xr:uid="{00000000-0005-0000-0000-0000B2BB0000}"/>
    <cellStyle name="Normal 3 2 6 2 9" xfId="51136" xr:uid="{00000000-0005-0000-0000-0000B3BB0000}"/>
    <cellStyle name="Normal 3 2 6 3" xfId="11259" xr:uid="{00000000-0005-0000-0000-0000B4BB0000}"/>
    <cellStyle name="Normal 3 2 6 3 10" xfId="51137" xr:uid="{00000000-0005-0000-0000-0000B5BB0000}"/>
    <cellStyle name="Normal 3 2 6 3 2" xfId="11260" xr:uid="{00000000-0005-0000-0000-0000B6BB0000}"/>
    <cellStyle name="Normal 3 2 6 3 2 2" xfId="11261" xr:uid="{00000000-0005-0000-0000-0000B7BB0000}"/>
    <cellStyle name="Normal 3 2 6 3 2 3" xfId="51138" xr:uid="{00000000-0005-0000-0000-0000B8BB0000}"/>
    <cellStyle name="Normal 3 2 6 3 2 4" xfId="51139" xr:uid="{00000000-0005-0000-0000-0000B9BB0000}"/>
    <cellStyle name="Normal 3 2 6 3 2 5" xfId="51140" xr:uid="{00000000-0005-0000-0000-0000BABB0000}"/>
    <cellStyle name="Normal 3 2 6 3 2 6" xfId="51141" xr:uid="{00000000-0005-0000-0000-0000BBBB0000}"/>
    <cellStyle name="Normal 3 2 6 3 2 7" xfId="51142" xr:uid="{00000000-0005-0000-0000-0000BCBB0000}"/>
    <cellStyle name="Normal 3 2 6 3 2 8" xfId="51143" xr:uid="{00000000-0005-0000-0000-0000BDBB0000}"/>
    <cellStyle name="Normal 3 2 6 3 2 9" xfId="51144" xr:uid="{00000000-0005-0000-0000-0000BEBB0000}"/>
    <cellStyle name="Normal 3 2 6 3 3" xfId="11262" xr:uid="{00000000-0005-0000-0000-0000BFBB0000}"/>
    <cellStyle name="Normal 3 2 6 3 4" xfId="51145" xr:uid="{00000000-0005-0000-0000-0000C0BB0000}"/>
    <cellStyle name="Normal 3 2 6 3 5" xfId="51146" xr:uid="{00000000-0005-0000-0000-0000C1BB0000}"/>
    <cellStyle name="Normal 3 2 6 3 6" xfId="51147" xr:uid="{00000000-0005-0000-0000-0000C2BB0000}"/>
    <cellStyle name="Normal 3 2 6 3 7" xfId="51148" xr:uid="{00000000-0005-0000-0000-0000C3BB0000}"/>
    <cellStyle name="Normal 3 2 6 3 8" xfId="51149" xr:uid="{00000000-0005-0000-0000-0000C4BB0000}"/>
    <cellStyle name="Normal 3 2 6 3 9" xfId="51150" xr:uid="{00000000-0005-0000-0000-0000C5BB0000}"/>
    <cellStyle name="Normal 3 2 6 4" xfId="11263" xr:uid="{00000000-0005-0000-0000-0000C6BB0000}"/>
    <cellStyle name="Normal 3 2 6 4 10" xfId="51151" xr:uid="{00000000-0005-0000-0000-0000C7BB0000}"/>
    <cellStyle name="Normal 3 2 6 4 2" xfId="11264" xr:uid="{00000000-0005-0000-0000-0000C8BB0000}"/>
    <cellStyle name="Normal 3 2 6 4 2 2" xfId="11265" xr:uid="{00000000-0005-0000-0000-0000C9BB0000}"/>
    <cellStyle name="Normal 3 2 6 4 2 3" xfId="51152" xr:uid="{00000000-0005-0000-0000-0000CABB0000}"/>
    <cellStyle name="Normal 3 2 6 4 2 4" xfId="51153" xr:uid="{00000000-0005-0000-0000-0000CBBB0000}"/>
    <cellStyle name="Normal 3 2 6 4 2 5" xfId="51154" xr:uid="{00000000-0005-0000-0000-0000CCBB0000}"/>
    <cellStyle name="Normal 3 2 6 4 2 6" xfId="51155" xr:uid="{00000000-0005-0000-0000-0000CDBB0000}"/>
    <cellStyle name="Normal 3 2 6 4 2 7" xfId="51156" xr:uid="{00000000-0005-0000-0000-0000CEBB0000}"/>
    <cellStyle name="Normal 3 2 6 4 2 8" xfId="51157" xr:uid="{00000000-0005-0000-0000-0000CFBB0000}"/>
    <cellStyle name="Normal 3 2 6 4 2 9" xfId="51158" xr:uid="{00000000-0005-0000-0000-0000D0BB0000}"/>
    <cellStyle name="Normal 3 2 6 4 3" xfId="11266" xr:uid="{00000000-0005-0000-0000-0000D1BB0000}"/>
    <cellStyle name="Normal 3 2 6 4 4" xfId="51159" xr:uid="{00000000-0005-0000-0000-0000D2BB0000}"/>
    <cellStyle name="Normal 3 2 6 4 5" xfId="51160" xr:uid="{00000000-0005-0000-0000-0000D3BB0000}"/>
    <cellStyle name="Normal 3 2 6 4 6" xfId="51161" xr:uid="{00000000-0005-0000-0000-0000D4BB0000}"/>
    <cellStyle name="Normal 3 2 6 4 7" xfId="51162" xr:uid="{00000000-0005-0000-0000-0000D5BB0000}"/>
    <cellStyle name="Normal 3 2 6 4 8" xfId="51163" xr:uid="{00000000-0005-0000-0000-0000D6BB0000}"/>
    <cellStyle name="Normal 3 2 6 4 9" xfId="51164" xr:uid="{00000000-0005-0000-0000-0000D7BB0000}"/>
    <cellStyle name="Normal 3 2 6 5" xfId="11267" xr:uid="{00000000-0005-0000-0000-0000D8BB0000}"/>
    <cellStyle name="Normal 3 2 6 5 2" xfId="11268" xr:uid="{00000000-0005-0000-0000-0000D9BB0000}"/>
    <cellStyle name="Normal 3 2 6 5 3" xfId="51165" xr:uid="{00000000-0005-0000-0000-0000DABB0000}"/>
    <cellStyle name="Normal 3 2 6 5 4" xfId="51166" xr:uid="{00000000-0005-0000-0000-0000DBBB0000}"/>
    <cellStyle name="Normal 3 2 6 5 5" xfId="51167" xr:uid="{00000000-0005-0000-0000-0000DCBB0000}"/>
    <cellStyle name="Normal 3 2 6 5 6" xfId="51168" xr:uid="{00000000-0005-0000-0000-0000DDBB0000}"/>
    <cellStyle name="Normal 3 2 6 5 7" xfId="51169" xr:uid="{00000000-0005-0000-0000-0000DEBB0000}"/>
    <cellStyle name="Normal 3 2 6 5 8" xfId="51170" xr:uid="{00000000-0005-0000-0000-0000DFBB0000}"/>
    <cellStyle name="Normal 3 2 6 5 9" xfId="51171" xr:uid="{00000000-0005-0000-0000-0000E0BB0000}"/>
    <cellStyle name="Normal 3 2 6 6" xfId="11269" xr:uid="{00000000-0005-0000-0000-0000E1BB0000}"/>
    <cellStyle name="Normal 3 2 6 7" xfId="51172" xr:uid="{00000000-0005-0000-0000-0000E2BB0000}"/>
    <cellStyle name="Normal 3 2 6 8" xfId="51173" xr:uid="{00000000-0005-0000-0000-0000E3BB0000}"/>
    <cellStyle name="Normal 3 2 6 9" xfId="51174" xr:uid="{00000000-0005-0000-0000-0000E4BB0000}"/>
    <cellStyle name="Normal 3 2 7" xfId="11270" xr:uid="{00000000-0005-0000-0000-0000E5BB0000}"/>
    <cellStyle name="Normal 3 2 7 10" xfId="51175" xr:uid="{00000000-0005-0000-0000-0000E6BB0000}"/>
    <cellStyle name="Normal 3 2 7 11" xfId="51176" xr:uid="{00000000-0005-0000-0000-0000E7BB0000}"/>
    <cellStyle name="Normal 3 2 7 12" xfId="51177" xr:uid="{00000000-0005-0000-0000-0000E8BB0000}"/>
    <cellStyle name="Normal 3 2 7 2" xfId="11271" xr:uid="{00000000-0005-0000-0000-0000E9BB0000}"/>
    <cellStyle name="Normal 3 2 7 2 10" xfId="51178" xr:uid="{00000000-0005-0000-0000-0000EABB0000}"/>
    <cellStyle name="Normal 3 2 7 2 2" xfId="11272" xr:uid="{00000000-0005-0000-0000-0000EBBB0000}"/>
    <cellStyle name="Normal 3 2 7 2 2 2" xfId="11273" xr:uid="{00000000-0005-0000-0000-0000ECBB0000}"/>
    <cellStyle name="Normal 3 2 7 2 2 3" xfId="51179" xr:uid="{00000000-0005-0000-0000-0000EDBB0000}"/>
    <cellStyle name="Normal 3 2 7 2 2 4" xfId="51180" xr:uid="{00000000-0005-0000-0000-0000EEBB0000}"/>
    <cellStyle name="Normal 3 2 7 2 2 5" xfId="51181" xr:uid="{00000000-0005-0000-0000-0000EFBB0000}"/>
    <cellStyle name="Normal 3 2 7 2 2 6" xfId="51182" xr:uid="{00000000-0005-0000-0000-0000F0BB0000}"/>
    <cellStyle name="Normal 3 2 7 2 2 7" xfId="51183" xr:uid="{00000000-0005-0000-0000-0000F1BB0000}"/>
    <cellStyle name="Normal 3 2 7 2 2 8" xfId="51184" xr:uid="{00000000-0005-0000-0000-0000F2BB0000}"/>
    <cellStyle name="Normal 3 2 7 2 2 9" xfId="51185" xr:uid="{00000000-0005-0000-0000-0000F3BB0000}"/>
    <cellStyle name="Normal 3 2 7 2 3" xfId="11274" xr:uid="{00000000-0005-0000-0000-0000F4BB0000}"/>
    <cellStyle name="Normal 3 2 7 2 4" xfId="51186" xr:uid="{00000000-0005-0000-0000-0000F5BB0000}"/>
    <cellStyle name="Normal 3 2 7 2 5" xfId="51187" xr:uid="{00000000-0005-0000-0000-0000F6BB0000}"/>
    <cellStyle name="Normal 3 2 7 2 6" xfId="51188" xr:uid="{00000000-0005-0000-0000-0000F7BB0000}"/>
    <cellStyle name="Normal 3 2 7 2 7" xfId="51189" xr:uid="{00000000-0005-0000-0000-0000F8BB0000}"/>
    <cellStyle name="Normal 3 2 7 2 8" xfId="51190" xr:uid="{00000000-0005-0000-0000-0000F9BB0000}"/>
    <cellStyle name="Normal 3 2 7 2 9" xfId="51191" xr:uid="{00000000-0005-0000-0000-0000FABB0000}"/>
    <cellStyle name="Normal 3 2 7 3" xfId="11275" xr:uid="{00000000-0005-0000-0000-0000FBBB0000}"/>
    <cellStyle name="Normal 3 2 7 3 10" xfId="51192" xr:uid="{00000000-0005-0000-0000-0000FCBB0000}"/>
    <cellStyle name="Normal 3 2 7 3 2" xfId="11276" xr:uid="{00000000-0005-0000-0000-0000FDBB0000}"/>
    <cellStyle name="Normal 3 2 7 3 2 2" xfId="11277" xr:uid="{00000000-0005-0000-0000-0000FEBB0000}"/>
    <cellStyle name="Normal 3 2 7 3 2 3" xfId="51193" xr:uid="{00000000-0005-0000-0000-0000FFBB0000}"/>
    <cellStyle name="Normal 3 2 7 3 2 4" xfId="51194" xr:uid="{00000000-0005-0000-0000-000000BC0000}"/>
    <cellStyle name="Normal 3 2 7 3 2 5" xfId="51195" xr:uid="{00000000-0005-0000-0000-000001BC0000}"/>
    <cellStyle name="Normal 3 2 7 3 2 6" xfId="51196" xr:uid="{00000000-0005-0000-0000-000002BC0000}"/>
    <cellStyle name="Normal 3 2 7 3 2 7" xfId="51197" xr:uid="{00000000-0005-0000-0000-000003BC0000}"/>
    <cellStyle name="Normal 3 2 7 3 2 8" xfId="51198" xr:uid="{00000000-0005-0000-0000-000004BC0000}"/>
    <cellStyle name="Normal 3 2 7 3 2 9" xfId="51199" xr:uid="{00000000-0005-0000-0000-000005BC0000}"/>
    <cellStyle name="Normal 3 2 7 3 3" xfId="11278" xr:uid="{00000000-0005-0000-0000-000006BC0000}"/>
    <cellStyle name="Normal 3 2 7 3 4" xfId="51200" xr:uid="{00000000-0005-0000-0000-000007BC0000}"/>
    <cellStyle name="Normal 3 2 7 3 5" xfId="51201" xr:uid="{00000000-0005-0000-0000-000008BC0000}"/>
    <cellStyle name="Normal 3 2 7 3 6" xfId="51202" xr:uid="{00000000-0005-0000-0000-000009BC0000}"/>
    <cellStyle name="Normal 3 2 7 3 7" xfId="51203" xr:uid="{00000000-0005-0000-0000-00000ABC0000}"/>
    <cellStyle name="Normal 3 2 7 3 8" xfId="51204" xr:uid="{00000000-0005-0000-0000-00000BBC0000}"/>
    <cellStyle name="Normal 3 2 7 3 9" xfId="51205" xr:uid="{00000000-0005-0000-0000-00000CBC0000}"/>
    <cellStyle name="Normal 3 2 7 4" xfId="11279" xr:uid="{00000000-0005-0000-0000-00000DBC0000}"/>
    <cellStyle name="Normal 3 2 7 4 2" xfId="11280" xr:uid="{00000000-0005-0000-0000-00000EBC0000}"/>
    <cellStyle name="Normal 3 2 7 4 3" xfId="51206" xr:uid="{00000000-0005-0000-0000-00000FBC0000}"/>
    <cellStyle name="Normal 3 2 7 4 4" xfId="51207" xr:uid="{00000000-0005-0000-0000-000010BC0000}"/>
    <cellStyle name="Normal 3 2 7 4 5" xfId="51208" xr:uid="{00000000-0005-0000-0000-000011BC0000}"/>
    <cellStyle name="Normal 3 2 7 4 6" xfId="51209" xr:uid="{00000000-0005-0000-0000-000012BC0000}"/>
    <cellStyle name="Normal 3 2 7 4 7" xfId="51210" xr:uid="{00000000-0005-0000-0000-000013BC0000}"/>
    <cellStyle name="Normal 3 2 7 4 8" xfId="51211" xr:uid="{00000000-0005-0000-0000-000014BC0000}"/>
    <cellStyle name="Normal 3 2 7 4 9" xfId="51212" xr:uid="{00000000-0005-0000-0000-000015BC0000}"/>
    <cellStyle name="Normal 3 2 7 5" xfId="11281" xr:uid="{00000000-0005-0000-0000-000016BC0000}"/>
    <cellStyle name="Normal 3 2 7 6" xfId="51213" xr:uid="{00000000-0005-0000-0000-000017BC0000}"/>
    <cellStyle name="Normal 3 2 7 7" xfId="51214" xr:uid="{00000000-0005-0000-0000-000018BC0000}"/>
    <cellStyle name="Normal 3 2 7 8" xfId="51215" xr:uid="{00000000-0005-0000-0000-000019BC0000}"/>
    <cellStyle name="Normal 3 2 7 9" xfId="51216" xr:uid="{00000000-0005-0000-0000-00001ABC0000}"/>
    <cellStyle name="Normal 3 2 8" xfId="11282" xr:uid="{00000000-0005-0000-0000-00001BBC0000}"/>
    <cellStyle name="Normal 3 2 8 10" xfId="51217" xr:uid="{00000000-0005-0000-0000-00001CBC0000}"/>
    <cellStyle name="Normal 3 2 8 2" xfId="11283" xr:uid="{00000000-0005-0000-0000-00001DBC0000}"/>
    <cellStyle name="Normal 3 2 8 2 2" xfId="11284" xr:uid="{00000000-0005-0000-0000-00001EBC0000}"/>
    <cellStyle name="Normal 3 2 8 2 3" xfId="51218" xr:uid="{00000000-0005-0000-0000-00001FBC0000}"/>
    <cellStyle name="Normal 3 2 8 2 4" xfId="51219" xr:uid="{00000000-0005-0000-0000-000020BC0000}"/>
    <cellStyle name="Normal 3 2 8 2 5" xfId="51220" xr:uid="{00000000-0005-0000-0000-000021BC0000}"/>
    <cellStyle name="Normal 3 2 8 2 6" xfId="51221" xr:uid="{00000000-0005-0000-0000-000022BC0000}"/>
    <cellStyle name="Normal 3 2 8 2 7" xfId="51222" xr:uid="{00000000-0005-0000-0000-000023BC0000}"/>
    <cellStyle name="Normal 3 2 8 2 8" xfId="51223" xr:uid="{00000000-0005-0000-0000-000024BC0000}"/>
    <cellStyle name="Normal 3 2 8 2 9" xfId="51224" xr:uid="{00000000-0005-0000-0000-000025BC0000}"/>
    <cellStyle name="Normal 3 2 8 3" xfId="11285" xr:uid="{00000000-0005-0000-0000-000026BC0000}"/>
    <cellStyle name="Normal 3 2 8 4" xfId="51225" xr:uid="{00000000-0005-0000-0000-000027BC0000}"/>
    <cellStyle name="Normal 3 2 8 5" xfId="51226" xr:uid="{00000000-0005-0000-0000-000028BC0000}"/>
    <cellStyle name="Normal 3 2 8 6" xfId="51227" xr:uid="{00000000-0005-0000-0000-000029BC0000}"/>
    <cellStyle name="Normal 3 2 8 7" xfId="51228" xr:uid="{00000000-0005-0000-0000-00002ABC0000}"/>
    <cellStyle name="Normal 3 2 8 8" xfId="51229" xr:uid="{00000000-0005-0000-0000-00002BBC0000}"/>
    <cellStyle name="Normal 3 2 8 9" xfId="51230" xr:uid="{00000000-0005-0000-0000-00002CBC0000}"/>
    <cellStyle name="Normal 3 2 9" xfId="11286" xr:uid="{00000000-0005-0000-0000-00002DBC0000}"/>
    <cellStyle name="Normal 3 2 9 10" xfId="51231" xr:uid="{00000000-0005-0000-0000-00002EBC0000}"/>
    <cellStyle name="Normal 3 2 9 2" xfId="11287" xr:uid="{00000000-0005-0000-0000-00002FBC0000}"/>
    <cellStyle name="Normal 3 2 9 2 2" xfId="11288" xr:uid="{00000000-0005-0000-0000-000030BC0000}"/>
    <cellStyle name="Normal 3 2 9 2 3" xfId="51232" xr:uid="{00000000-0005-0000-0000-000031BC0000}"/>
    <cellStyle name="Normal 3 2 9 2 4" xfId="51233" xr:uid="{00000000-0005-0000-0000-000032BC0000}"/>
    <cellStyle name="Normal 3 2 9 2 5" xfId="51234" xr:uid="{00000000-0005-0000-0000-000033BC0000}"/>
    <cellStyle name="Normal 3 2 9 2 6" xfId="51235" xr:uid="{00000000-0005-0000-0000-000034BC0000}"/>
    <cellStyle name="Normal 3 2 9 2 7" xfId="51236" xr:uid="{00000000-0005-0000-0000-000035BC0000}"/>
    <cellStyle name="Normal 3 2 9 2 8" xfId="51237" xr:uid="{00000000-0005-0000-0000-000036BC0000}"/>
    <cellStyle name="Normal 3 2 9 2 9" xfId="51238" xr:uid="{00000000-0005-0000-0000-000037BC0000}"/>
    <cellStyle name="Normal 3 2 9 3" xfId="11289" xr:uid="{00000000-0005-0000-0000-000038BC0000}"/>
    <cellStyle name="Normal 3 2 9 4" xfId="51239" xr:uid="{00000000-0005-0000-0000-000039BC0000}"/>
    <cellStyle name="Normal 3 2 9 5" xfId="51240" xr:uid="{00000000-0005-0000-0000-00003ABC0000}"/>
    <cellStyle name="Normal 3 2 9 6" xfId="51241" xr:uid="{00000000-0005-0000-0000-00003BBC0000}"/>
    <cellStyle name="Normal 3 2 9 7" xfId="51242" xr:uid="{00000000-0005-0000-0000-00003CBC0000}"/>
    <cellStyle name="Normal 3 2 9 8" xfId="51243" xr:uid="{00000000-0005-0000-0000-00003DBC0000}"/>
    <cellStyle name="Normal 3 2 9 9" xfId="51244" xr:uid="{00000000-0005-0000-0000-00003EBC0000}"/>
    <cellStyle name="Normal 3 20" xfId="51245" xr:uid="{00000000-0005-0000-0000-00003FBC0000}"/>
    <cellStyle name="Normal 3 21" xfId="51246" xr:uid="{00000000-0005-0000-0000-000040BC0000}"/>
    <cellStyle name="Normal 3 22" xfId="51247" xr:uid="{00000000-0005-0000-0000-000041BC0000}"/>
    <cellStyle name="Normal 3 23" xfId="51248" xr:uid="{00000000-0005-0000-0000-000042BC0000}"/>
    <cellStyle name="Normal 3 24" xfId="51249" xr:uid="{00000000-0005-0000-0000-000043BC0000}"/>
    <cellStyle name="Normal 3 25" xfId="51250" xr:uid="{00000000-0005-0000-0000-000044BC0000}"/>
    <cellStyle name="Normal 3 26" xfId="51251" xr:uid="{00000000-0005-0000-0000-000045BC0000}"/>
    <cellStyle name="Normal 3 27" xfId="51252" xr:uid="{00000000-0005-0000-0000-000046BC0000}"/>
    <cellStyle name="Normal 3 28" xfId="51253" xr:uid="{00000000-0005-0000-0000-000047BC0000}"/>
    <cellStyle name="Normal 3 29" xfId="51254" xr:uid="{00000000-0005-0000-0000-000048BC0000}"/>
    <cellStyle name="Normal 3 3" xfId="11290" xr:uid="{00000000-0005-0000-0000-000049BC0000}"/>
    <cellStyle name="Normal 3 3 10" xfId="11291" xr:uid="{00000000-0005-0000-0000-00004ABC0000}"/>
    <cellStyle name="Normal 3 3 10 10" xfId="51255" xr:uid="{00000000-0005-0000-0000-00004BBC0000}"/>
    <cellStyle name="Normal 3 3 10 2" xfId="11292" xr:uid="{00000000-0005-0000-0000-00004CBC0000}"/>
    <cellStyle name="Normal 3 3 10 2 2" xfId="11293" xr:uid="{00000000-0005-0000-0000-00004DBC0000}"/>
    <cellStyle name="Normal 3 3 10 2 3" xfId="51256" xr:uid="{00000000-0005-0000-0000-00004EBC0000}"/>
    <cellStyle name="Normal 3 3 10 2 4" xfId="51257" xr:uid="{00000000-0005-0000-0000-00004FBC0000}"/>
    <cellStyle name="Normal 3 3 10 2 5" xfId="51258" xr:uid="{00000000-0005-0000-0000-000050BC0000}"/>
    <cellStyle name="Normal 3 3 10 2 6" xfId="51259" xr:uid="{00000000-0005-0000-0000-000051BC0000}"/>
    <cellStyle name="Normal 3 3 10 2 7" xfId="51260" xr:uid="{00000000-0005-0000-0000-000052BC0000}"/>
    <cellStyle name="Normal 3 3 10 2 8" xfId="51261" xr:uid="{00000000-0005-0000-0000-000053BC0000}"/>
    <cellStyle name="Normal 3 3 10 2 9" xfId="51262" xr:uid="{00000000-0005-0000-0000-000054BC0000}"/>
    <cellStyle name="Normal 3 3 10 3" xfId="11294" xr:uid="{00000000-0005-0000-0000-000055BC0000}"/>
    <cellStyle name="Normal 3 3 10 4" xfId="51263" xr:uid="{00000000-0005-0000-0000-000056BC0000}"/>
    <cellStyle name="Normal 3 3 10 5" xfId="51264" xr:uid="{00000000-0005-0000-0000-000057BC0000}"/>
    <cellStyle name="Normal 3 3 10 6" xfId="51265" xr:uid="{00000000-0005-0000-0000-000058BC0000}"/>
    <cellStyle name="Normal 3 3 10 7" xfId="51266" xr:uid="{00000000-0005-0000-0000-000059BC0000}"/>
    <cellStyle name="Normal 3 3 10 8" xfId="51267" xr:uid="{00000000-0005-0000-0000-00005ABC0000}"/>
    <cellStyle name="Normal 3 3 10 9" xfId="51268" xr:uid="{00000000-0005-0000-0000-00005BBC0000}"/>
    <cellStyle name="Normal 3 3 11" xfId="11295" xr:uid="{00000000-0005-0000-0000-00005CBC0000}"/>
    <cellStyle name="Normal 3 3 11 2" xfId="11296" xr:uid="{00000000-0005-0000-0000-00005DBC0000}"/>
    <cellStyle name="Normal 3 3 11 3" xfId="51269" xr:uid="{00000000-0005-0000-0000-00005EBC0000}"/>
    <cellStyle name="Normal 3 3 11 4" xfId="51270" xr:uid="{00000000-0005-0000-0000-00005FBC0000}"/>
    <cellStyle name="Normal 3 3 11 5" xfId="51271" xr:uid="{00000000-0005-0000-0000-000060BC0000}"/>
    <cellStyle name="Normal 3 3 11 6" xfId="51272" xr:uid="{00000000-0005-0000-0000-000061BC0000}"/>
    <cellStyle name="Normal 3 3 11 7" xfId="51273" xr:uid="{00000000-0005-0000-0000-000062BC0000}"/>
    <cellStyle name="Normal 3 3 11 8" xfId="51274" xr:uid="{00000000-0005-0000-0000-000063BC0000}"/>
    <cellStyle name="Normal 3 3 11 9" xfId="51275" xr:uid="{00000000-0005-0000-0000-000064BC0000}"/>
    <cellStyle name="Normal 3 3 12" xfId="11297" xr:uid="{00000000-0005-0000-0000-000065BC0000}"/>
    <cellStyle name="Normal 3 3 12 2" xfId="11298" xr:uid="{00000000-0005-0000-0000-000066BC0000}"/>
    <cellStyle name="Normal 3 3 12 3" xfId="51276" xr:uid="{00000000-0005-0000-0000-000067BC0000}"/>
    <cellStyle name="Normal 3 3 12 4" xfId="51277" xr:uid="{00000000-0005-0000-0000-000068BC0000}"/>
    <cellStyle name="Normal 3 3 12 5" xfId="51278" xr:uid="{00000000-0005-0000-0000-000069BC0000}"/>
    <cellStyle name="Normal 3 3 12 6" xfId="51279" xr:uid="{00000000-0005-0000-0000-00006ABC0000}"/>
    <cellStyle name="Normal 3 3 12 7" xfId="51280" xr:uid="{00000000-0005-0000-0000-00006BBC0000}"/>
    <cellStyle name="Normal 3 3 12 8" xfId="51281" xr:uid="{00000000-0005-0000-0000-00006CBC0000}"/>
    <cellStyle name="Normal 3 3 12 9" xfId="51282" xr:uid="{00000000-0005-0000-0000-00006DBC0000}"/>
    <cellStyle name="Normal 3 3 13" xfId="11299" xr:uid="{00000000-0005-0000-0000-00006EBC0000}"/>
    <cellStyle name="Normal 3 3 14" xfId="51283" xr:uid="{00000000-0005-0000-0000-00006FBC0000}"/>
    <cellStyle name="Normal 3 3 15" xfId="51284" xr:uid="{00000000-0005-0000-0000-000070BC0000}"/>
    <cellStyle name="Normal 3 3 16" xfId="51285" xr:uid="{00000000-0005-0000-0000-000071BC0000}"/>
    <cellStyle name="Normal 3 3 17" xfId="51286" xr:uid="{00000000-0005-0000-0000-000072BC0000}"/>
    <cellStyle name="Normal 3 3 18" xfId="51287" xr:uid="{00000000-0005-0000-0000-000073BC0000}"/>
    <cellStyle name="Normal 3 3 19" xfId="51288" xr:uid="{00000000-0005-0000-0000-000074BC0000}"/>
    <cellStyle name="Normal 3 3 2" xfId="11300" xr:uid="{00000000-0005-0000-0000-000075BC0000}"/>
    <cellStyle name="Normal 3 3 2 10" xfId="11301" xr:uid="{00000000-0005-0000-0000-000076BC0000}"/>
    <cellStyle name="Normal 3 3 2 11" xfId="51289" xr:uid="{00000000-0005-0000-0000-000077BC0000}"/>
    <cellStyle name="Normal 3 3 2 12" xfId="51290" xr:uid="{00000000-0005-0000-0000-000078BC0000}"/>
    <cellStyle name="Normal 3 3 2 13" xfId="51291" xr:uid="{00000000-0005-0000-0000-000079BC0000}"/>
    <cellStyle name="Normal 3 3 2 14" xfId="51292" xr:uid="{00000000-0005-0000-0000-00007ABC0000}"/>
    <cellStyle name="Normal 3 3 2 15" xfId="51293" xr:uid="{00000000-0005-0000-0000-00007BBC0000}"/>
    <cellStyle name="Normal 3 3 2 16" xfId="51294" xr:uid="{00000000-0005-0000-0000-00007CBC0000}"/>
    <cellStyle name="Normal 3 3 2 17" xfId="51295" xr:uid="{00000000-0005-0000-0000-00007DBC0000}"/>
    <cellStyle name="Normal 3 3 2 2" xfId="11302" xr:uid="{00000000-0005-0000-0000-00007EBC0000}"/>
    <cellStyle name="Normal 3 3 2 2 10" xfId="51296" xr:uid="{00000000-0005-0000-0000-00007FBC0000}"/>
    <cellStyle name="Normal 3 3 2 2 11" xfId="51297" xr:uid="{00000000-0005-0000-0000-000080BC0000}"/>
    <cellStyle name="Normal 3 3 2 2 12" xfId="51298" xr:uid="{00000000-0005-0000-0000-000081BC0000}"/>
    <cellStyle name="Normal 3 3 2 2 13" xfId="51299" xr:uid="{00000000-0005-0000-0000-000082BC0000}"/>
    <cellStyle name="Normal 3 3 2 2 14" xfId="51300" xr:uid="{00000000-0005-0000-0000-000083BC0000}"/>
    <cellStyle name="Normal 3 3 2 2 15" xfId="51301" xr:uid="{00000000-0005-0000-0000-000084BC0000}"/>
    <cellStyle name="Normal 3 3 2 2 2" xfId="11303" xr:uid="{00000000-0005-0000-0000-000085BC0000}"/>
    <cellStyle name="Normal 3 3 2 2 2 10" xfId="51302" xr:uid="{00000000-0005-0000-0000-000086BC0000}"/>
    <cellStyle name="Normal 3 3 2 2 2 11" xfId="51303" xr:uid="{00000000-0005-0000-0000-000087BC0000}"/>
    <cellStyle name="Normal 3 3 2 2 2 12" xfId="51304" xr:uid="{00000000-0005-0000-0000-000088BC0000}"/>
    <cellStyle name="Normal 3 3 2 2 2 2" xfId="11304" xr:uid="{00000000-0005-0000-0000-000089BC0000}"/>
    <cellStyle name="Normal 3 3 2 2 2 2 10" xfId="51305" xr:uid="{00000000-0005-0000-0000-00008ABC0000}"/>
    <cellStyle name="Normal 3 3 2 2 2 2 2" xfId="11305" xr:uid="{00000000-0005-0000-0000-00008BBC0000}"/>
    <cellStyle name="Normal 3 3 2 2 2 2 2 2" xfId="11306" xr:uid="{00000000-0005-0000-0000-00008CBC0000}"/>
    <cellStyle name="Normal 3 3 2 2 2 2 2 3" xfId="51306" xr:uid="{00000000-0005-0000-0000-00008DBC0000}"/>
    <cellStyle name="Normal 3 3 2 2 2 2 2 4" xfId="51307" xr:uid="{00000000-0005-0000-0000-00008EBC0000}"/>
    <cellStyle name="Normal 3 3 2 2 2 2 2 5" xfId="51308" xr:uid="{00000000-0005-0000-0000-00008FBC0000}"/>
    <cellStyle name="Normal 3 3 2 2 2 2 2 6" xfId="51309" xr:uid="{00000000-0005-0000-0000-000090BC0000}"/>
    <cellStyle name="Normal 3 3 2 2 2 2 2 7" xfId="51310" xr:uid="{00000000-0005-0000-0000-000091BC0000}"/>
    <cellStyle name="Normal 3 3 2 2 2 2 2 8" xfId="51311" xr:uid="{00000000-0005-0000-0000-000092BC0000}"/>
    <cellStyle name="Normal 3 3 2 2 2 2 2 9" xfId="51312" xr:uid="{00000000-0005-0000-0000-000093BC0000}"/>
    <cellStyle name="Normal 3 3 2 2 2 2 3" xfId="11307" xr:uid="{00000000-0005-0000-0000-000094BC0000}"/>
    <cellStyle name="Normal 3 3 2 2 2 2 4" xfId="51313" xr:uid="{00000000-0005-0000-0000-000095BC0000}"/>
    <cellStyle name="Normal 3 3 2 2 2 2 5" xfId="51314" xr:uid="{00000000-0005-0000-0000-000096BC0000}"/>
    <cellStyle name="Normal 3 3 2 2 2 2 6" xfId="51315" xr:uid="{00000000-0005-0000-0000-000097BC0000}"/>
    <cellStyle name="Normal 3 3 2 2 2 2 7" xfId="51316" xr:uid="{00000000-0005-0000-0000-000098BC0000}"/>
    <cellStyle name="Normal 3 3 2 2 2 2 8" xfId="51317" xr:uid="{00000000-0005-0000-0000-000099BC0000}"/>
    <cellStyle name="Normal 3 3 2 2 2 2 9" xfId="51318" xr:uid="{00000000-0005-0000-0000-00009ABC0000}"/>
    <cellStyle name="Normal 3 3 2 2 2 3" xfId="11308" xr:uid="{00000000-0005-0000-0000-00009BBC0000}"/>
    <cellStyle name="Normal 3 3 2 2 2 3 10" xfId="51319" xr:uid="{00000000-0005-0000-0000-00009CBC0000}"/>
    <cellStyle name="Normal 3 3 2 2 2 3 2" xfId="11309" xr:uid="{00000000-0005-0000-0000-00009DBC0000}"/>
    <cellStyle name="Normal 3 3 2 2 2 3 2 2" xfId="11310" xr:uid="{00000000-0005-0000-0000-00009EBC0000}"/>
    <cellStyle name="Normal 3 3 2 2 2 3 2 3" xfId="51320" xr:uid="{00000000-0005-0000-0000-00009FBC0000}"/>
    <cellStyle name="Normal 3 3 2 2 2 3 2 4" xfId="51321" xr:uid="{00000000-0005-0000-0000-0000A0BC0000}"/>
    <cellStyle name="Normal 3 3 2 2 2 3 2 5" xfId="51322" xr:uid="{00000000-0005-0000-0000-0000A1BC0000}"/>
    <cellStyle name="Normal 3 3 2 2 2 3 2 6" xfId="51323" xr:uid="{00000000-0005-0000-0000-0000A2BC0000}"/>
    <cellStyle name="Normal 3 3 2 2 2 3 2 7" xfId="51324" xr:uid="{00000000-0005-0000-0000-0000A3BC0000}"/>
    <cellStyle name="Normal 3 3 2 2 2 3 2 8" xfId="51325" xr:uid="{00000000-0005-0000-0000-0000A4BC0000}"/>
    <cellStyle name="Normal 3 3 2 2 2 3 2 9" xfId="51326" xr:uid="{00000000-0005-0000-0000-0000A5BC0000}"/>
    <cellStyle name="Normal 3 3 2 2 2 3 3" xfId="11311" xr:uid="{00000000-0005-0000-0000-0000A6BC0000}"/>
    <cellStyle name="Normal 3 3 2 2 2 3 4" xfId="51327" xr:uid="{00000000-0005-0000-0000-0000A7BC0000}"/>
    <cellStyle name="Normal 3 3 2 2 2 3 5" xfId="51328" xr:uid="{00000000-0005-0000-0000-0000A8BC0000}"/>
    <cellStyle name="Normal 3 3 2 2 2 3 6" xfId="51329" xr:uid="{00000000-0005-0000-0000-0000A9BC0000}"/>
    <cellStyle name="Normal 3 3 2 2 2 3 7" xfId="51330" xr:uid="{00000000-0005-0000-0000-0000AABC0000}"/>
    <cellStyle name="Normal 3 3 2 2 2 3 8" xfId="51331" xr:uid="{00000000-0005-0000-0000-0000ABBC0000}"/>
    <cellStyle name="Normal 3 3 2 2 2 3 9" xfId="51332" xr:uid="{00000000-0005-0000-0000-0000ACBC0000}"/>
    <cellStyle name="Normal 3 3 2 2 2 4" xfId="11312" xr:uid="{00000000-0005-0000-0000-0000ADBC0000}"/>
    <cellStyle name="Normal 3 3 2 2 2 4 2" xfId="11313" xr:uid="{00000000-0005-0000-0000-0000AEBC0000}"/>
    <cellStyle name="Normal 3 3 2 2 2 4 3" xfId="51333" xr:uid="{00000000-0005-0000-0000-0000AFBC0000}"/>
    <cellStyle name="Normal 3 3 2 2 2 4 4" xfId="51334" xr:uid="{00000000-0005-0000-0000-0000B0BC0000}"/>
    <cellStyle name="Normal 3 3 2 2 2 4 5" xfId="51335" xr:uid="{00000000-0005-0000-0000-0000B1BC0000}"/>
    <cellStyle name="Normal 3 3 2 2 2 4 6" xfId="51336" xr:uid="{00000000-0005-0000-0000-0000B2BC0000}"/>
    <cellStyle name="Normal 3 3 2 2 2 4 7" xfId="51337" xr:uid="{00000000-0005-0000-0000-0000B3BC0000}"/>
    <cellStyle name="Normal 3 3 2 2 2 4 8" xfId="51338" xr:uid="{00000000-0005-0000-0000-0000B4BC0000}"/>
    <cellStyle name="Normal 3 3 2 2 2 4 9" xfId="51339" xr:uid="{00000000-0005-0000-0000-0000B5BC0000}"/>
    <cellStyle name="Normal 3 3 2 2 2 5" xfId="11314" xr:uid="{00000000-0005-0000-0000-0000B6BC0000}"/>
    <cellStyle name="Normal 3 3 2 2 2 6" xfId="51340" xr:uid="{00000000-0005-0000-0000-0000B7BC0000}"/>
    <cellStyle name="Normal 3 3 2 2 2 7" xfId="51341" xr:uid="{00000000-0005-0000-0000-0000B8BC0000}"/>
    <cellStyle name="Normal 3 3 2 2 2 8" xfId="51342" xr:uid="{00000000-0005-0000-0000-0000B9BC0000}"/>
    <cellStyle name="Normal 3 3 2 2 2 9" xfId="51343" xr:uid="{00000000-0005-0000-0000-0000BABC0000}"/>
    <cellStyle name="Normal 3 3 2 2 3" xfId="11315" xr:uid="{00000000-0005-0000-0000-0000BBBC0000}"/>
    <cellStyle name="Normal 3 3 2 2 3 10" xfId="51344" xr:uid="{00000000-0005-0000-0000-0000BCBC0000}"/>
    <cellStyle name="Normal 3 3 2 2 3 11" xfId="51345" xr:uid="{00000000-0005-0000-0000-0000BDBC0000}"/>
    <cellStyle name="Normal 3 3 2 2 3 12" xfId="51346" xr:uid="{00000000-0005-0000-0000-0000BEBC0000}"/>
    <cellStyle name="Normal 3 3 2 2 3 2" xfId="11316" xr:uid="{00000000-0005-0000-0000-0000BFBC0000}"/>
    <cellStyle name="Normal 3 3 2 2 3 2 10" xfId="51347" xr:uid="{00000000-0005-0000-0000-0000C0BC0000}"/>
    <cellStyle name="Normal 3 3 2 2 3 2 2" xfId="11317" xr:uid="{00000000-0005-0000-0000-0000C1BC0000}"/>
    <cellStyle name="Normal 3 3 2 2 3 2 2 2" xfId="11318" xr:uid="{00000000-0005-0000-0000-0000C2BC0000}"/>
    <cellStyle name="Normal 3 3 2 2 3 2 2 3" xfId="51348" xr:uid="{00000000-0005-0000-0000-0000C3BC0000}"/>
    <cellStyle name="Normal 3 3 2 2 3 2 2 4" xfId="51349" xr:uid="{00000000-0005-0000-0000-0000C4BC0000}"/>
    <cellStyle name="Normal 3 3 2 2 3 2 2 5" xfId="51350" xr:uid="{00000000-0005-0000-0000-0000C5BC0000}"/>
    <cellStyle name="Normal 3 3 2 2 3 2 2 6" xfId="51351" xr:uid="{00000000-0005-0000-0000-0000C6BC0000}"/>
    <cellStyle name="Normal 3 3 2 2 3 2 2 7" xfId="51352" xr:uid="{00000000-0005-0000-0000-0000C7BC0000}"/>
    <cellStyle name="Normal 3 3 2 2 3 2 2 8" xfId="51353" xr:uid="{00000000-0005-0000-0000-0000C8BC0000}"/>
    <cellStyle name="Normal 3 3 2 2 3 2 2 9" xfId="51354" xr:uid="{00000000-0005-0000-0000-0000C9BC0000}"/>
    <cellStyle name="Normal 3 3 2 2 3 2 3" xfId="11319" xr:uid="{00000000-0005-0000-0000-0000CABC0000}"/>
    <cellStyle name="Normal 3 3 2 2 3 2 4" xfId="51355" xr:uid="{00000000-0005-0000-0000-0000CBBC0000}"/>
    <cellStyle name="Normal 3 3 2 2 3 2 5" xfId="51356" xr:uid="{00000000-0005-0000-0000-0000CCBC0000}"/>
    <cellStyle name="Normal 3 3 2 2 3 2 6" xfId="51357" xr:uid="{00000000-0005-0000-0000-0000CDBC0000}"/>
    <cellStyle name="Normal 3 3 2 2 3 2 7" xfId="51358" xr:uid="{00000000-0005-0000-0000-0000CEBC0000}"/>
    <cellStyle name="Normal 3 3 2 2 3 2 8" xfId="51359" xr:uid="{00000000-0005-0000-0000-0000CFBC0000}"/>
    <cellStyle name="Normal 3 3 2 2 3 2 9" xfId="51360" xr:uid="{00000000-0005-0000-0000-0000D0BC0000}"/>
    <cellStyle name="Normal 3 3 2 2 3 3" xfId="11320" xr:uid="{00000000-0005-0000-0000-0000D1BC0000}"/>
    <cellStyle name="Normal 3 3 2 2 3 3 10" xfId="51361" xr:uid="{00000000-0005-0000-0000-0000D2BC0000}"/>
    <cellStyle name="Normal 3 3 2 2 3 3 2" xfId="11321" xr:uid="{00000000-0005-0000-0000-0000D3BC0000}"/>
    <cellStyle name="Normal 3 3 2 2 3 3 2 2" xfId="11322" xr:uid="{00000000-0005-0000-0000-0000D4BC0000}"/>
    <cellStyle name="Normal 3 3 2 2 3 3 2 3" xfId="51362" xr:uid="{00000000-0005-0000-0000-0000D5BC0000}"/>
    <cellStyle name="Normal 3 3 2 2 3 3 2 4" xfId="51363" xr:uid="{00000000-0005-0000-0000-0000D6BC0000}"/>
    <cellStyle name="Normal 3 3 2 2 3 3 2 5" xfId="51364" xr:uid="{00000000-0005-0000-0000-0000D7BC0000}"/>
    <cellStyle name="Normal 3 3 2 2 3 3 2 6" xfId="51365" xr:uid="{00000000-0005-0000-0000-0000D8BC0000}"/>
    <cellStyle name="Normal 3 3 2 2 3 3 2 7" xfId="51366" xr:uid="{00000000-0005-0000-0000-0000D9BC0000}"/>
    <cellStyle name="Normal 3 3 2 2 3 3 2 8" xfId="51367" xr:uid="{00000000-0005-0000-0000-0000DABC0000}"/>
    <cellStyle name="Normal 3 3 2 2 3 3 2 9" xfId="51368" xr:uid="{00000000-0005-0000-0000-0000DBBC0000}"/>
    <cellStyle name="Normal 3 3 2 2 3 3 3" xfId="11323" xr:uid="{00000000-0005-0000-0000-0000DCBC0000}"/>
    <cellStyle name="Normal 3 3 2 2 3 3 4" xfId="51369" xr:uid="{00000000-0005-0000-0000-0000DDBC0000}"/>
    <cellStyle name="Normal 3 3 2 2 3 3 5" xfId="51370" xr:uid="{00000000-0005-0000-0000-0000DEBC0000}"/>
    <cellStyle name="Normal 3 3 2 2 3 3 6" xfId="51371" xr:uid="{00000000-0005-0000-0000-0000DFBC0000}"/>
    <cellStyle name="Normal 3 3 2 2 3 3 7" xfId="51372" xr:uid="{00000000-0005-0000-0000-0000E0BC0000}"/>
    <cellStyle name="Normal 3 3 2 2 3 3 8" xfId="51373" xr:uid="{00000000-0005-0000-0000-0000E1BC0000}"/>
    <cellStyle name="Normal 3 3 2 2 3 3 9" xfId="51374" xr:uid="{00000000-0005-0000-0000-0000E2BC0000}"/>
    <cellStyle name="Normal 3 3 2 2 3 4" xfId="11324" xr:uid="{00000000-0005-0000-0000-0000E3BC0000}"/>
    <cellStyle name="Normal 3 3 2 2 3 4 2" xfId="11325" xr:uid="{00000000-0005-0000-0000-0000E4BC0000}"/>
    <cellStyle name="Normal 3 3 2 2 3 4 3" xfId="51375" xr:uid="{00000000-0005-0000-0000-0000E5BC0000}"/>
    <cellStyle name="Normal 3 3 2 2 3 4 4" xfId="51376" xr:uid="{00000000-0005-0000-0000-0000E6BC0000}"/>
    <cellStyle name="Normal 3 3 2 2 3 4 5" xfId="51377" xr:uid="{00000000-0005-0000-0000-0000E7BC0000}"/>
    <cellStyle name="Normal 3 3 2 2 3 4 6" xfId="51378" xr:uid="{00000000-0005-0000-0000-0000E8BC0000}"/>
    <cellStyle name="Normal 3 3 2 2 3 4 7" xfId="51379" xr:uid="{00000000-0005-0000-0000-0000E9BC0000}"/>
    <cellStyle name="Normal 3 3 2 2 3 4 8" xfId="51380" xr:uid="{00000000-0005-0000-0000-0000EABC0000}"/>
    <cellStyle name="Normal 3 3 2 2 3 4 9" xfId="51381" xr:uid="{00000000-0005-0000-0000-0000EBBC0000}"/>
    <cellStyle name="Normal 3 3 2 2 3 5" xfId="11326" xr:uid="{00000000-0005-0000-0000-0000ECBC0000}"/>
    <cellStyle name="Normal 3 3 2 2 3 6" xfId="51382" xr:uid="{00000000-0005-0000-0000-0000EDBC0000}"/>
    <cellStyle name="Normal 3 3 2 2 3 7" xfId="51383" xr:uid="{00000000-0005-0000-0000-0000EEBC0000}"/>
    <cellStyle name="Normal 3 3 2 2 3 8" xfId="51384" xr:uid="{00000000-0005-0000-0000-0000EFBC0000}"/>
    <cellStyle name="Normal 3 3 2 2 3 9" xfId="51385" xr:uid="{00000000-0005-0000-0000-0000F0BC0000}"/>
    <cellStyle name="Normal 3 3 2 2 4" xfId="11327" xr:uid="{00000000-0005-0000-0000-0000F1BC0000}"/>
    <cellStyle name="Normal 3 3 2 2 4 10" xfId="51386" xr:uid="{00000000-0005-0000-0000-0000F2BC0000}"/>
    <cellStyle name="Normal 3 3 2 2 4 2" xfId="11328" xr:uid="{00000000-0005-0000-0000-0000F3BC0000}"/>
    <cellStyle name="Normal 3 3 2 2 4 2 2" xfId="11329" xr:uid="{00000000-0005-0000-0000-0000F4BC0000}"/>
    <cellStyle name="Normal 3 3 2 2 4 2 3" xfId="51387" xr:uid="{00000000-0005-0000-0000-0000F5BC0000}"/>
    <cellStyle name="Normal 3 3 2 2 4 2 4" xfId="51388" xr:uid="{00000000-0005-0000-0000-0000F6BC0000}"/>
    <cellStyle name="Normal 3 3 2 2 4 2 5" xfId="51389" xr:uid="{00000000-0005-0000-0000-0000F7BC0000}"/>
    <cellStyle name="Normal 3 3 2 2 4 2 6" xfId="51390" xr:uid="{00000000-0005-0000-0000-0000F8BC0000}"/>
    <cellStyle name="Normal 3 3 2 2 4 2 7" xfId="51391" xr:uid="{00000000-0005-0000-0000-0000F9BC0000}"/>
    <cellStyle name="Normal 3 3 2 2 4 2 8" xfId="51392" xr:uid="{00000000-0005-0000-0000-0000FABC0000}"/>
    <cellStyle name="Normal 3 3 2 2 4 2 9" xfId="51393" xr:uid="{00000000-0005-0000-0000-0000FBBC0000}"/>
    <cellStyle name="Normal 3 3 2 2 4 3" xfId="11330" xr:uid="{00000000-0005-0000-0000-0000FCBC0000}"/>
    <cellStyle name="Normal 3 3 2 2 4 4" xfId="51394" xr:uid="{00000000-0005-0000-0000-0000FDBC0000}"/>
    <cellStyle name="Normal 3 3 2 2 4 5" xfId="51395" xr:uid="{00000000-0005-0000-0000-0000FEBC0000}"/>
    <cellStyle name="Normal 3 3 2 2 4 6" xfId="51396" xr:uid="{00000000-0005-0000-0000-0000FFBC0000}"/>
    <cellStyle name="Normal 3 3 2 2 4 7" xfId="51397" xr:uid="{00000000-0005-0000-0000-000000BD0000}"/>
    <cellStyle name="Normal 3 3 2 2 4 8" xfId="51398" xr:uid="{00000000-0005-0000-0000-000001BD0000}"/>
    <cellStyle name="Normal 3 3 2 2 4 9" xfId="51399" xr:uid="{00000000-0005-0000-0000-000002BD0000}"/>
    <cellStyle name="Normal 3 3 2 2 5" xfId="11331" xr:uid="{00000000-0005-0000-0000-000003BD0000}"/>
    <cellStyle name="Normal 3 3 2 2 5 10" xfId="51400" xr:uid="{00000000-0005-0000-0000-000004BD0000}"/>
    <cellStyle name="Normal 3 3 2 2 5 2" xfId="11332" xr:uid="{00000000-0005-0000-0000-000005BD0000}"/>
    <cellStyle name="Normal 3 3 2 2 5 2 2" xfId="11333" xr:uid="{00000000-0005-0000-0000-000006BD0000}"/>
    <cellStyle name="Normal 3 3 2 2 5 2 3" xfId="51401" xr:uid="{00000000-0005-0000-0000-000007BD0000}"/>
    <cellStyle name="Normal 3 3 2 2 5 2 4" xfId="51402" xr:uid="{00000000-0005-0000-0000-000008BD0000}"/>
    <cellStyle name="Normal 3 3 2 2 5 2 5" xfId="51403" xr:uid="{00000000-0005-0000-0000-000009BD0000}"/>
    <cellStyle name="Normal 3 3 2 2 5 2 6" xfId="51404" xr:uid="{00000000-0005-0000-0000-00000ABD0000}"/>
    <cellStyle name="Normal 3 3 2 2 5 2 7" xfId="51405" xr:uid="{00000000-0005-0000-0000-00000BBD0000}"/>
    <cellStyle name="Normal 3 3 2 2 5 2 8" xfId="51406" xr:uid="{00000000-0005-0000-0000-00000CBD0000}"/>
    <cellStyle name="Normal 3 3 2 2 5 2 9" xfId="51407" xr:uid="{00000000-0005-0000-0000-00000DBD0000}"/>
    <cellStyle name="Normal 3 3 2 2 5 3" xfId="11334" xr:uid="{00000000-0005-0000-0000-00000EBD0000}"/>
    <cellStyle name="Normal 3 3 2 2 5 4" xfId="51408" xr:uid="{00000000-0005-0000-0000-00000FBD0000}"/>
    <cellStyle name="Normal 3 3 2 2 5 5" xfId="51409" xr:uid="{00000000-0005-0000-0000-000010BD0000}"/>
    <cellStyle name="Normal 3 3 2 2 5 6" xfId="51410" xr:uid="{00000000-0005-0000-0000-000011BD0000}"/>
    <cellStyle name="Normal 3 3 2 2 5 7" xfId="51411" xr:uid="{00000000-0005-0000-0000-000012BD0000}"/>
    <cellStyle name="Normal 3 3 2 2 5 8" xfId="51412" xr:uid="{00000000-0005-0000-0000-000013BD0000}"/>
    <cellStyle name="Normal 3 3 2 2 5 9" xfId="51413" xr:uid="{00000000-0005-0000-0000-000014BD0000}"/>
    <cellStyle name="Normal 3 3 2 2 6" xfId="11335" xr:uid="{00000000-0005-0000-0000-000015BD0000}"/>
    <cellStyle name="Normal 3 3 2 2 6 10" xfId="51414" xr:uid="{00000000-0005-0000-0000-000016BD0000}"/>
    <cellStyle name="Normal 3 3 2 2 6 2" xfId="11336" xr:uid="{00000000-0005-0000-0000-000017BD0000}"/>
    <cellStyle name="Normal 3 3 2 2 6 2 2" xfId="11337" xr:uid="{00000000-0005-0000-0000-000018BD0000}"/>
    <cellStyle name="Normal 3 3 2 2 6 2 3" xfId="51415" xr:uid="{00000000-0005-0000-0000-000019BD0000}"/>
    <cellStyle name="Normal 3 3 2 2 6 2 4" xfId="51416" xr:uid="{00000000-0005-0000-0000-00001ABD0000}"/>
    <cellStyle name="Normal 3 3 2 2 6 2 5" xfId="51417" xr:uid="{00000000-0005-0000-0000-00001BBD0000}"/>
    <cellStyle name="Normal 3 3 2 2 6 2 6" xfId="51418" xr:uid="{00000000-0005-0000-0000-00001CBD0000}"/>
    <cellStyle name="Normal 3 3 2 2 6 2 7" xfId="51419" xr:uid="{00000000-0005-0000-0000-00001DBD0000}"/>
    <cellStyle name="Normal 3 3 2 2 6 2 8" xfId="51420" xr:uid="{00000000-0005-0000-0000-00001EBD0000}"/>
    <cellStyle name="Normal 3 3 2 2 6 2 9" xfId="51421" xr:uid="{00000000-0005-0000-0000-00001FBD0000}"/>
    <cellStyle name="Normal 3 3 2 2 6 3" xfId="11338" xr:uid="{00000000-0005-0000-0000-000020BD0000}"/>
    <cellStyle name="Normal 3 3 2 2 6 4" xfId="51422" xr:uid="{00000000-0005-0000-0000-000021BD0000}"/>
    <cellStyle name="Normal 3 3 2 2 6 5" xfId="51423" xr:uid="{00000000-0005-0000-0000-000022BD0000}"/>
    <cellStyle name="Normal 3 3 2 2 6 6" xfId="51424" xr:uid="{00000000-0005-0000-0000-000023BD0000}"/>
    <cellStyle name="Normal 3 3 2 2 6 7" xfId="51425" xr:uid="{00000000-0005-0000-0000-000024BD0000}"/>
    <cellStyle name="Normal 3 3 2 2 6 8" xfId="51426" xr:uid="{00000000-0005-0000-0000-000025BD0000}"/>
    <cellStyle name="Normal 3 3 2 2 6 9" xfId="51427" xr:uid="{00000000-0005-0000-0000-000026BD0000}"/>
    <cellStyle name="Normal 3 3 2 2 7" xfId="11339" xr:uid="{00000000-0005-0000-0000-000027BD0000}"/>
    <cellStyle name="Normal 3 3 2 2 7 2" xfId="11340" xr:uid="{00000000-0005-0000-0000-000028BD0000}"/>
    <cellStyle name="Normal 3 3 2 2 7 3" xfId="51428" xr:uid="{00000000-0005-0000-0000-000029BD0000}"/>
    <cellStyle name="Normal 3 3 2 2 7 4" xfId="51429" xr:uid="{00000000-0005-0000-0000-00002ABD0000}"/>
    <cellStyle name="Normal 3 3 2 2 7 5" xfId="51430" xr:uid="{00000000-0005-0000-0000-00002BBD0000}"/>
    <cellStyle name="Normal 3 3 2 2 7 6" xfId="51431" xr:uid="{00000000-0005-0000-0000-00002CBD0000}"/>
    <cellStyle name="Normal 3 3 2 2 7 7" xfId="51432" xr:uid="{00000000-0005-0000-0000-00002DBD0000}"/>
    <cellStyle name="Normal 3 3 2 2 7 8" xfId="51433" xr:uid="{00000000-0005-0000-0000-00002EBD0000}"/>
    <cellStyle name="Normal 3 3 2 2 7 9" xfId="51434" xr:uid="{00000000-0005-0000-0000-00002FBD0000}"/>
    <cellStyle name="Normal 3 3 2 2 8" xfId="11341" xr:uid="{00000000-0005-0000-0000-000030BD0000}"/>
    <cellStyle name="Normal 3 3 2 2 9" xfId="51435" xr:uid="{00000000-0005-0000-0000-000031BD0000}"/>
    <cellStyle name="Normal 3 3 2 3" xfId="11342" xr:uid="{00000000-0005-0000-0000-000032BD0000}"/>
    <cellStyle name="Normal 3 3 2 3 10" xfId="51436" xr:uid="{00000000-0005-0000-0000-000033BD0000}"/>
    <cellStyle name="Normal 3 3 2 3 11" xfId="51437" xr:uid="{00000000-0005-0000-0000-000034BD0000}"/>
    <cellStyle name="Normal 3 3 2 3 12" xfId="51438" xr:uid="{00000000-0005-0000-0000-000035BD0000}"/>
    <cellStyle name="Normal 3 3 2 3 13" xfId="51439" xr:uid="{00000000-0005-0000-0000-000036BD0000}"/>
    <cellStyle name="Normal 3 3 2 3 2" xfId="11343" xr:uid="{00000000-0005-0000-0000-000037BD0000}"/>
    <cellStyle name="Normal 3 3 2 3 2 10" xfId="51440" xr:uid="{00000000-0005-0000-0000-000038BD0000}"/>
    <cellStyle name="Normal 3 3 2 3 2 11" xfId="51441" xr:uid="{00000000-0005-0000-0000-000039BD0000}"/>
    <cellStyle name="Normal 3 3 2 3 2 12" xfId="51442" xr:uid="{00000000-0005-0000-0000-00003ABD0000}"/>
    <cellStyle name="Normal 3 3 2 3 2 2" xfId="11344" xr:uid="{00000000-0005-0000-0000-00003BBD0000}"/>
    <cellStyle name="Normal 3 3 2 3 2 2 10" xfId="51443" xr:uid="{00000000-0005-0000-0000-00003CBD0000}"/>
    <cellStyle name="Normal 3 3 2 3 2 2 2" xfId="11345" xr:uid="{00000000-0005-0000-0000-00003DBD0000}"/>
    <cellStyle name="Normal 3 3 2 3 2 2 2 2" xfId="11346" xr:uid="{00000000-0005-0000-0000-00003EBD0000}"/>
    <cellStyle name="Normal 3 3 2 3 2 2 2 3" xfId="51444" xr:uid="{00000000-0005-0000-0000-00003FBD0000}"/>
    <cellStyle name="Normal 3 3 2 3 2 2 2 4" xfId="51445" xr:uid="{00000000-0005-0000-0000-000040BD0000}"/>
    <cellStyle name="Normal 3 3 2 3 2 2 2 5" xfId="51446" xr:uid="{00000000-0005-0000-0000-000041BD0000}"/>
    <cellStyle name="Normal 3 3 2 3 2 2 2 6" xfId="51447" xr:uid="{00000000-0005-0000-0000-000042BD0000}"/>
    <cellStyle name="Normal 3 3 2 3 2 2 2 7" xfId="51448" xr:uid="{00000000-0005-0000-0000-000043BD0000}"/>
    <cellStyle name="Normal 3 3 2 3 2 2 2 8" xfId="51449" xr:uid="{00000000-0005-0000-0000-000044BD0000}"/>
    <cellStyle name="Normal 3 3 2 3 2 2 2 9" xfId="51450" xr:uid="{00000000-0005-0000-0000-000045BD0000}"/>
    <cellStyle name="Normal 3 3 2 3 2 2 3" xfId="11347" xr:uid="{00000000-0005-0000-0000-000046BD0000}"/>
    <cellStyle name="Normal 3 3 2 3 2 2 4" xfId="51451" xr:uid="{00000000-0005-0000-0000-000047BD0000}"/>
    <cellStyle name="Normal 3 3 2 3 2 2 5" xfId="51452" xr:uid="{00000000-0005-0000-0000-000048BD0000}"/>
    <cellStyle name="Normal 3 3 2 3 2 2 6" xfId="51453" xr:uid="{00000000-0005-0000-0000-000049BD0000}"/>
    <cellStyle name="Normal 3 3 2 3 2 2 7" xfId="51454" xr:uid="{00000000-0005-0000-0000-00004ABD0000}"/>
    <cellStyle name="Normal 3 3 2 3 2 2 8" xfId="51455" xr:uid="{00000000-0005-0000-0000-00004BBD0000}"/>
    <cellStyle name="Normal 3 3 2 3 2 2 9" xfId="51456" xr:uid="{00000000-0005-0000-0000-00004CBD0000}"/>
    <cellStyle name="Normal 3 3 2 3 2 3" xfId="11348" xr:uid="{00000000-0005-0000-0000-00004DBD0000}"/>
    <cellStyle name="Normal 3 3 2 3 2 3 10" xfId="51457" xr:uid="{00000000-0005-0000-0000-00004EBD0000}"/>
    <cellStyle name="Normal 3 3 2 3 2 3 2" xfId="11349" xr:uid="{00000000-0005-0000-0000-00004FBD0000}"/>
    <cellStyle name="Normal 3 3 2 3 2 3 2 2" xfId="11350" xr:uid="{00000000-0005-0000-0000-000050BD0000}"/>
    <cellStyle name="Normal 3 3 2 3 2 3 2 3" xfId="51458" xr:uid="{00000000-0005-0000-0000-000051BD0000}"/>
    <cellStyle name="Normal 3 3 2 3 2 3 2 4" xfId="51459" xr:uid="{00000000-0005-0000-0000-000052BD0000}"/>
    <cellStyle name="Normal 3 3 2 3 2 3 2 5" xfId="51460" xr:uid="{00000000-0005-0000-0000-000053BD0000}"/>
    <cellStyle name="Normal 3 3 2 3 2 3 2 6" xfId="51461" xr:uid="{00000000-0005-0000-0000-000054BD0000}"/>
    <cellStyle name="Normal 3 3 2 3 2 3 2 7" xfId="51462" xr:uid="{00000000-0005-0000-0000-000055BD0000}"/>
    <cellStyle name="Normal 3 3 2 3 2 3 2 8" xfId="51463" xr:uid="{00000000-0005-0000-0000-000056BD0000}"/>
    <cellStyle name="Normal 3 3 2 3 2 3 2 9" xfId="51464" xr:uid="{00000000-0005-0000-0000-000057BD0000}"/>
    <cellStyle name="Normal 3 3 2 3 2 3 3" xfId="11351" xr:uid="{00000000-0005-0000-0000-000058BD0000}"/>
    <cellStyle name="Normal 3 3 2 3 2 3 4" xfId="51465" xr:uid="{00000000-0005-0000-0000-000059BD0000}"/>
    <cellStyle name="Normal 3 3 2 3 2 3 5" xfId="51466" xr:uid="{00000000-0005-0000-0000-00005ABD0000}"/>
    <cellStyle name="Normal 3 3 2 3 2 3 6" xfId="51467" xr:uid="{00000000-0005-0000-0000-00005BBD0000}"/>
    <cellStyle name="Normal 3 3 2 3 2 3 7" xfId="51468" xr:uid="{00000000-0005-0000-0000-00005CBD0000}"/>
    <cellStyle name="Normal 3 3 2 3 2 3 8" xfId="51469" xr:uid="{00000000-0005-0000-0000-00005DBD0000}"/>
    <cellStyle name="Normal 3 3 2 3 2 3 9" xfId="51470" xr:uid="{00000000-0005-0000-0000-00005EBD0000}"/>
    <cellStyle name="Normal 3 3 2 3 2 4" xfId="11352" xr:uid="{00000000-0005-0000-0000-00005FBD0000}"/>
    <cellStyle name="Normal 3 3 2 3 2 4 2" xfId="11353" xr:uid="{00000000-0005-0000-0000-000060BD0000}"/>
    <cellStyle name="Normal 3 3 2 3 2 4 3" xfId="51471" xr:uid="{00000000-0005-0000-0000-000061BD0000}"/>
    <cellStyle name="Normal 3 3 2 3 2 4 4" xfId="51472" xr:uid="{00000000-0005-0000-0000-000062BD0000}"/>
    <cellStyle name="Normal 3 3 2 3 2 4 5" xfId="51473" xr:uid="{00000000-0005-0000-0000-000063BD0000}"/>
    <cellStyle name="Normal 3 3 2 3 2 4 6" xfId="51474" xr:uid="{00000000-0005-0000-0000-000064BD0000}"/>
    <cellStyle name="Normal 3 3 2 3 2 4 7" xfId="51475" xr:uid="{00000000-0005-0000-0000-000065BD0000}"/>
    <cellStyle name="Normal 3 3 2 3 2 4 8" xfId="51476" xr:uid="{00000000-0005-0000-0000-000066BD0000}"/>
    <cellStyle name="Normal 3 3 2 3 2 4 9" xfId="51477" xr:uid="{00000000-0005-0000-0000-000067BD0000}"/>
    <cellStyle name="Normal 3 3 2 3 2 5" xfId="11354" xr:uid="{00000000-0005-0000-0000-000068BD0000}"/>
    <cellStyle name="Normal 3 3 2 3 2 6" xfId="51478" xr:uid="{00000000-0005-0000-0000-000069BD0000}"/>
    <cellStyle name="Normal 3 3 2 3 2 7" xfId="51479" xr:uid="{00000000-0005-0000-0000-00006ABD0000}"/>
    <cellStyle name="Normal 3 3 2 3 2 8" xfId="51480" xr:uid="{00000000-0005-0000-0000-00006BBD0000}"/>
    <cellStyle name="Normal 3 3 2 3 2 9" xfId="51481" xr:uid="{00000000-0005-0000-0000-00006CBD0000}"/>
    <cellStyle name="Normal 3 3 2 3 3" xfId="11355" xr:uid="{00000000-0005-0000-0000-00006DBD0000}"/>
    <cellStyle name="Normal 3 3 2 3 3 10" xfId="51482" xr:uid="{00000000-0005-0000-0000-00006EBD0000}"/>
    <cellStyle name="Normal 3 3 2 3 3 2" xfId="11356" xr:uid="{00000000-0005-0000-0000-00006FBD0000}"/>
    <cellStyle name="Normal 3 3 2 3 3 2 2" xfId="11357" xr:uid="{00000000-0005-0000-0000-000070BD0000}"/>
    <cellStyle name="Normal 3 3 2 3 3 2 3" xfId="51483" xr:uid="{00000000-0005-0000-0000-000071BD0000}"/>
    <cellStyle name="Normal 3 3 2 3 3 2 4" xfId="51484" xr:uid="{00000000-0005-0000-0000-000072BD0000}"/>
    <cellStyle name="Normal 3 3 2 3 3 2 5" xfId="51485" xr:uid="{00000000-0005-0000-0000-000073BD0000}"/>
    <cellStyle name="Normal 3 3 2 3 3 2 6" xfId="51486" xr:uid="{00000000-0005-0000-0000-000074BD0000}"/>
    <cellStyle name="Normal 3 3 2 3 3 2 7" xfId="51487" xr:uid="{00000000-0005-0000-0000-000075BD0000}"/>
    <cellStyle name="Normal 3 3 2 3 3 2 8" xfId="51488" xr:uid="{00000000-0005-0000-0000-000076BD0000}"/>
    <cellStyle name="Normal 3 3 2 3 3 2 9" xfId="51489" xr:uid="{00000000-0005-0000-0000-000077BD0000}"/>
    <cellStyle name="Normal 3 3 2 3 3 3" xfId="11358" xr:uid="{00000000-0005-0000-0000-000078BD0000}"/>
    <cellStyle name="Normal 3 3 2 3 3 4" xfId="51490" xr:uid="{00000000-0005-0000-0000-000079BD0000}"/>
    <cellStyle name="Normal 3 3 2 3 3 5" xfId="51491" xr:uid="{00000000-0005-0000-0000-00007ABD0000}"/>
    <cellStyle name="Normal 3 3 2 3 3 6" xfId="51492" xr:uid="{00000000-0005-0000-0000-00007BBD0000}"/>
    <cellStyle name="Normal 3 3 2 3 3 7" xfId="51493" xr:uid="{00000000-0005-0000-0000-00007CBD0000}"/>
    <cellStyle name="Normal 3 3 2 3 3 8" xfId="51494" xr:uid="{00000000-0005-0000-0000-00007DBD0000}"/>
    <cellStyle name="Normal 3 3 2 3 3 9" xfId="51495" xr:uid="{00000000-0005-0000-0000-00007EBD0000}"/>
    <cellStyle name="Normal 3 3 2 3 4" xfId="11359" xr:uid="{00000000-0005-0000-0000-00007FBD0000}"/>
    <cellStyle name="Normal 3 3 2 3 4 10" xfId="51496" xr:uid="{00000000-0005-0000-0000-000080BD0000}"/>
    <cellStyle name="Normal 3 3 2 3 4 2" xfId="11360" xr:uid="{00000000-0005-0000-0000-000081BD0000}"/>
    <cellStyle name="Normal 3 3 2 3 4 2 2" xfId="11361" xr:uid="{00000000-0005-0000-0000-000082BD0000}"/>
    <cellStyle name="Normal 3 3 2 3 4 2 3" xfId="51497" xr:uid="{00000000-0005-0000-0000-000083BD0000}"/>
    <cellStyle name="Normal 3 3 2 3 4 2 4" xfId="51498" xr:uid="{00000000-0005-0000-0000-000084BD0000}"/>
    <cellStyle name="Normal 3 3 2 3 4 2 5" xfId="51499" xr:uid="{00000000-0005-0000-0000-000085BD0000}"/>
    <cellStyle name="Normal 3 3 2 3 4 2 6" xfId="51500" xr:uid="{00000000-0005-0000-0000-000086BD0000}"/>
    <cellStyle name="Normal 3 3 2 3 4 2 7" xfId="51501" xr:uid="{00000000-0005-0000-0000-000087BD0000}"/>
    <cellStyle name="Normal 3 3 2 3 4 2 8" xfId="51502" xr:uid="{00000000-0005-0000-0000-000088BD0000}"/>
    <cellStyle name="Normal 3 3 2 3 4 2 9" xfId="51503" xr:uid="{00000000-0005-0000-0000-000089BD0000}"/>
    <cellStyle name="Normal 3 3 2 3 4 3" xfId="11362" xr:uid="{00000000-0005-0000-0000-00008ABD0000}"/>
    <cellStyle name="Normal 3 3 2 3 4 4" xfId="51504" xr:uid="{00000000-0005-0000-0000-00008BBD0000}"/>
    <cellStyle name="Normal 3 3 2 3 4 5" xfId="51505" xr:uid="{00000000-0005-0000-0000-00008CBD0000}"/>
    <cellStyle name="Normal 3 3 2 3 4 6" xfId="51506" xr:uid="{00000000-0005-0000-0000-00008DBD0000}"/>
    <cellStyle name="Normal 3 3 2 3 4 7" xfId="51507" xr:uid="{00000000-0005-0000-0000-00008EBD0000}"/>
    <cellStyle name="Normal 3 3 2 3 4 8" xfId="51508" xr:uid="{00000000-0005-0000-0000-00008FBD0000}"/>
    <cellStyle name="Normal 3 3 2 3 4 9" xfId="51509" xr:uid="{00000000-0005-0000-0000-000090BD0000}"/>
    <cellStyle name="Normal 3 3 2 3 5" xfId="11363" xr:uid="{00000000-0005-0000-0000-000091BD0000}"/>
    <cellStyle name="Normal 3 3 2 3 5 2" xfId="11364" xr:uid="{00000000-0005-0000-0000-000092BD0000}"/>
    <cellStyle name="Normal 3 3 2 3 5 3" xfId="51510" xr:uid="{00000000-0005-0000-0000-000093BD0000}"/>
    <cellStyle name="Normal 3 3 2 3 5 4" xfId="51511" xr:uid="{00000000-0005-0000-0000-000094BD0000}"/>
    <cellStyle name="Normal 3 3 2 3 5 5" xfId="51512" xr:uid="{00000000-0005-0000-0000-000095BD0000}"/>
    <cellStyle name="Normal 3 3 2 3 5 6" xfId="51513" xr:uid="{00000000-0005-0000-0000-000096BD0000}"/>
    <cellStyle name="Normal 3 3 2 3 5 7" xfId="51514" xr:uid="{00000000-0005-0000-0000-000097BD0000}"/>
    <cellStyle name="Normal 3 3 2 3 5 8" xfId="51515" xr:uid="{00000000-0005-0000-0000-000098BD0000}"/>
    <cellStyle name="Normal 3 3 2 3 5 9" xfId="51516" xr:uid="{00000000-0005-0000-0000-000099BD0000}"/>
    <cellStyle name="Normal 3 3 2 3 6" xfId="11365" xr:uid="{00000000-0005-0000-0000-00009ABD0000}"/>
    <cellStyle name="Normal 3 3 2 3 7" xfId="51517" xr:uid="{00000000-0005-0000-0000-00009BBD0000}"/>
    <cellStyle name="Normal 3 3 2 3 8" xfId="51518" xr:uid="{00000000-0005-0000-0000-00009CBD0000}"/>
    <cellStyle name="Normal 3 3 2 3 9" xfId="51519" xr:uid="{00000000-0005-0000-0000-00009DBD0000}"/>
    <cellStyle name="Normal 3 3 2 4" xfId="11366" xr:uid="{00000000-0005-0000-0000-00009EBD0000}"/>
    <cellStyle name="Normal 3 3 2 4 10" xfId="51520" xr:uid="{00000000-0005-0000-0000-00009FBD0000}"/>
    <cellStyle name="Normal 3 3 2 4 11" xfId="51521" xr:uid="{00000000-0005-0000-0000-0000A0BD0000}"/>
    <cellStyle name="Normal 3 3 2 4 12" xfId="51522" xr:uid="{00000000-0005-0000-0000-0000A1BD0000}"/>
    <cellStyle name="Normal 3 3 2 4 13" xfId="51523" xr:uid="{00000000-0005-0000-0000-0000A2BD0000}"/>
    <cellStyle name="Normal 3 3 2 4 2" xfId="11367" xr:uid="{00000000-0005-0000-0000-0000A3BD0000}"/>
    <cellStyle name="Normal 3 3 2 4 2 10" xfId="51524" xr:uid="{00000000-0005-0000-0000-0000A4BD0000}"/>
    <cellStyle name="Normal 3 3 2 4 2 11" xfId="51525" xr:uid="{00000000-0005-0000-0000-0000A5BD0000}"/>
    <cellStyle name="Normal 3 3 2 4 2 12" xfId="51526" xr:uid="{00000000-0005-0000-0000-0000A6BD0000}"/>
    <cellStyle name="Normal 3 3 2 4 2 2" xfId="11368" xr:uid="{00000000-0005-0000-0000-0000A7BD0000}"/>
    <cellStyle name="Normal 3 3 2 4 2 2 10" xfId="51527" xr:uid="{00000000-0005-0000-0000-0000A8BD0000}"/>
    <cellStyle name="Normal 3 3 2 4 2 2 2" xfId="11369" xr:uid="{00000000-0005-0000-0000-0000A9BD0000}"/>
    <cellStyle name="Normal 3 3 2 4 2 2 2 2" xfId="11370" xr:uid="{00000000-0005-0000-0000-0000AABD0000}"/>
    <cellStyle name="Normal 3 3 2 4 2 2 2 3" xfId="51528" xr:uid="{00000000-0005-0000-0000-0000ABBD0000}"/>
    <cellStyle name="Normal 3 3 2 4 2 2 2 4" xfId="51529" xr:uid="{00000000-0005-0000-0000-0000ACBD0000}"/>
    <cellStyle name="Normal 3 3 2 4 2 2 2 5" xfId="51530" xr:uid="{00000000-0005-0000-0000-0000ADBD0000}"/>
    <cellStyle name="Normal 3 3 2 4 2 2 2 6" xfId="51531" xr:uid="{00000000-0005-0000-0000-0000AEBD0000}"/>
    <cellStyle name="Normal 3 3 2 4 2 2 2 7" xfId="51532" xr:uid="{00000000-0005-0000-0000-0000AFBD0000}"/>
    <cellStyle name="Normal 3 3 2 4 2 2 2 8" xfId="51533" xr:uid="{00000000-0005-0000-0000-0000B0BD0000}"/>
    <cellStyle name="Normal 3 3 2 4 2 2 2 9" xfId="51534" xr:uid="{00000000-0005-0000-0000-0000B1BD0000}"/>
    <cellStyle name="Normal 3 3 2 4 2 2 3" xfId="11371" xr:uid="{00000000-0005-0000-0000-0000B2BD0000}"/>
    <cellStyle name="Normal 3 3 2 4 2 2 4" xfId="51535" xr:uid="{00000000-0005-0000-0000-0000B3BD0000}"/>
    <cellStyle name="Normal 3 3 2 4 2 2 5" xfId="51536" xr:uid="{00000000-0005-0000-0000-0000B4BD0000}"/>
    <cellStyle name="Normal 3 3 2 4 2 2 6" xfId="51537" xr:uid="{00000000-0005-0000-0000-0000B5BD0000}"/>
    <cellStyle name="Normal 3 3 2 4 2 2 7" xfId="51538" xr:uid="{00000000-0005-0000-0000-0000B6BD0000}"/>
    <cellStyle name="Normal 3 3 2 4 2 2 8" xfId="51539" xr:uid="{00000000-0005-0000-0000-0000B7BD0000}"/>
    <cellStyle name="Normal 3 3 2 4 2 2 9" xfId="51540" xr:uid="{00000000-0005-0000-0000-0000B8BD0000}"/>
    <cellStyle name="Normal 3 3 2 4 2 3" xfId="11372" xr:uid="{00000000-0005-0000-0000-0000B9BD0000}"/>
    <cellStyle name="Normal 3 3 2 4 2 3 10" xfId="51541" xr:uid="{00000000-0005-0000-0000-0000BABD0000}"/>
    <cellStyle name="Normal 3 3 2 4 2 3 2" xfId="11373" xr:uid="{00000000-0005-0000-0000-0000BBBD0000}"/>
    <cellStyle name="Normal 3 3 2 4 2 3 2 2" xfId="11374" xr:uid="{00000000-0005-0000-0000-0000BCBD0000}"/>
    <cellStyle name="Normal 3 3 2 4 2 3 2 3" xfId="51542" xr:uid="{00000000-0005-0000-0000-0000BDBD0000}"/>
    <cellStyle name="Normal 3 3 2 4 2 3 2 4" xfId="51543" xr:uid="{00000000-0005-0000-0000-0000BEBD0000}"/>
    <cellStyle name="Normal 3 3 2 4 2 3 2 5" xfId="51544" xr:uid="{00000000-0005-0000-0000-0000BFBD0000}"/>
    <cellStyle name="Normal 3 3 2 4 2 3 2 6" xfId="51545" xr:uid="{00000000-0005-0000-0000-0000C0BD0000}"/>
    <cellStyle name="Normal 3 3 2 4 2 3 2 7" xfId="51546" xr:uid="{00000000-0005-0000-0000-0000C1BD0000}"/>
    <cellStyle name="Normal 3 3 2 4 2 3 2 8" xfId="51547" xr:uid="{00000000-0005-0000-0000-0000C2BD0000}"/>
    <cellStyle name="Normal 3 3 2 4 2 3 2 9" xfId="51548" xr:uid="{00000000-0005-0000-0000-0000C3BD0000}"/>
    <cellStyle name="Normal 3 3 2 4 2 3 3" xfId="11375" xr:uid="{00000000-0005-0000-0000-0000C4BD0000}"/>
    <cellStyle name="Normal 3 3 2 4 2 3 4" xfId="51549" xr:uid="{00000000-0005-0000-0000-0000C5BD0000}"/>
    <cellStyle name="Normal 3 3 2 4 2 3 5" xfId="51550" xr:uid="{00000000-0005-0000-0000-0000C6BD0000}"/>
    <cellStyle name="Normal 3 3 2 4 2 3 6" xfId="51551" xr:uid="{00000000-0005-0000-0000-0000C7BD0000}"/>
    <cellStyle name="Normal 3 3 2 4 2 3 7" xfId="51552" xr:uid="{00000000-0005-0000-0000-0000C8BD0000}"/>
    <cellStyle name="Normal 3 3 2 4 2 3 8" xfId="51553" xr:uid="{00000000-0005-0000-0000-0000C9BD0000}"/>
    <cellStyle name="Normal 3 3 2 4 2 3 9" xfId="51554" xr:uid="{00000000-0005-0000-0000-0000CABD0000}"/>
    <cellStyle name="Normal 3 3 2 4 2 4" xfId="11376" xr:uid="{00000000-0005-0000-0000-0000CBBD0000}"/>
    <cellStyle name="Normal 3 3 2 4 2 4 2" xfId="11377" xr:uid="{00000000-0005-0000-0000-0000CCBD0000}"/>
    <cellStyle name="Normal 3 3 2 4 2 4 3" xfId="51555" xr:uid="{00000000-0005-0000-0000-0000CDBD0000}"/>
    <cellStyle name="Normal 3 3 2 4 2 4 4" xfId="51556" xr:uid="{00000000-0005-0000-0000-0000CEBD0000}"/>
    <cellStyle name="Normal 3 3 2 4 2 4 5" xfId="51557" xr:uid="{00000000-0005-0000-0000-0000CFBD0000}"/>
    <cellStyle name="Normal 3 3 2 4 2 4 6" xfId="51558" xr:uid="{00000000-0005-0000-0000-0000D0BD0000}"/>
    <cellStyle name="Normal 3 3 2 4 2 4 7" xfId="51559" xr:uid="{00000000-0005-0000-0000-0000D1BD0000}"/>
    <cellStyle name="Normal 3 3 2 4 2 4 8" xfId="51560" xr:uid="{00000000-0005-0000-0000-0000D2BD0000}"/>
    <cellStyle name="Normal 3 3 2 4 2 4 9" xfId="51561" xr:uid="{00000000-0005-0000-0000-0000D3BD0000}"/>
    <cellStyle name="Normal 3 3 2 4 2 5" xfId="11378" xr:uid="{00000000-0005-0000-0000-0000D4BD0000}"/>
    <cellStyle name="Normal 3 3 2 4 2 6" xfId="51562" xr:uid="{00000000-0005-0000-0000-0000D5BD0000}"/>
    <cellStyle name="Normal 3 3 2 4 2 7" xfId="51563" xr:uid="{00000000-0005-0000-0000-0000D6BD0000}"/>
    <cellStyle name="Normal 3 3 2 4 2 8" xfId="51564" xr:uid="{00000000-0005-0000-0000-0000D7BD0000}"/>
    <cellStyle name="Normal 3 3 2 4 2 9" xfId="51565" xr:uid="{00000000-0005-0000-0000-0000D8BD0000}"/>
    <cellStyle name="Normal 3 3 2 4 3" xfId="11379" xr:uid="{00000000-0005-0000-0000-0000D9BD0000}"/>
    <cellStyle name="Normal 3 3 2 4 3 10" xfId="51566" xr:uid="{00000000-0005-0000-0000-0000DABD0000}"/>
    <cellStyle name="Normal 3 3 2 4 3 2" xfId="11380" xr:uid="{00000000-0005-0000-0000-0000DBBD0000}"/>
    <cellStyle name="Normal 3 3 2 4 3 2 2" xfId="11381" xr:uid="{00000000-0005-0000-0000-0000DCBD0000}"/>
    <cellStyle name="Normal 3 3 2 4 3 2 3" xfId="51567" xr:uid="{00000000-0005-0000-0000-0000DDBD0000}"/>
    <cellStyle name="Normal 3 3 2 4 3 2 4" xfId="51568" xr:uid="{00000000-0005-0000-0000-0000DEBD0000}"/>
    <cellStyle name="Normal 3 3 2 4 3 2 5" xfId="51569" xr:uid="{00000000-0005-0000-0000-0000DFBD0000}"/>
    <cellStyle name="Normal 3 3 2 4 3 2 6" xfId="51570" xr:uid="{00000000-0005-0000-0000-0000E0BD0000}"/>
    <cellStyle name="Normal 3 3 2 4 3 2 7" xfId="51571" xr:uid="{00000000-0005-0000-0000-0000E1BD0000}"/>
    <cellStyle name="Normal 3 3 2 4 3 2 8" xfId="51572" xr:uid="{00000000-0005-0000-0000-0000E2BD0000}"/>
    <cellStyle name="Normal 3 3 2 4 3 2 9" xfId="51573" xr:uid="{00000000-0005-0000-0000-0000E3BD0000}"/>
    <cellStyle name="Normal 3 3 2 4 3 3" xfId="11382" xr:uid="{00000000-0005-0000-0000-0000E4BD0000}"/>
    <cellStyle name="Normal 3 3 2 4 3 4" xfId="51574" xr:uid="{00000000-0005-0000-0000-0000E5BD0000}"/>
    <cellStyle name="Normal 3 3 2 4 3 5" xfId="51575" xr:uid="{00000000-0005-0000-0000-0000E6BD0000}"/>
    <cellStyle name="Normal 3 3 2 4 3 6" xfId="51576" xr:uid="{00000000-0005-0000-0000-0000E7BD0000}"/>
    <cellStyle name="Normal 3 3 2 4 3 7" xfId="51577" xr:uid="{00000000-0005-0000-0000-0000E8BD0000}"/>
    <cellStyle name="Normal 3 3 2 4 3 8" xfId="51578" xr:uid="{00000000-0005-0000-0000-0000E9BD0000}"/>
    <cellStyle name="Normal 3 3 2 4 3 9" xfId="51579" xr:uid="{00000000-0005-0000-0000-0000EABD0000}"/>
    <cellStyle name="Normal 3 3 2 4 4" xfId="11383" xr:uid="{00000000-0005-0000-0000-0000EBBD0000}"/>
    <cellStyle name="Normal 3 3 2 4 4 10" xfId="51580" xr:uid="{00000000-0005-0000-0000-0000ECBD0000}"/>
    <cellStyle name="Normal 3 3 2 4 4 2" xfId="11384" xr:uid="{00000000-0005-0000-0000-0000EDBD0000}"/>
    <cellStyle name="Normal 3 3 2 4 4 2 2" xfId="11385" xr:uid="{00000000-0005-0000-0000-0000EEBD0000}"/>
    <cellStyle name="Normal 3 3 2 4 4 2 3" xfId="51581" xr:uid="{00000000-0005-0000-0000-0000EFBD0000}"/>
    <cellStyle name="Normal 3 3 2 4 4 2 4" xfId="51582" xr:uid="{00000000-0005-0000-0000-0000F0BD0000}"/>
    <cellStyle name="Normal 3 3 2 4 4 2 5" xfId="51583" xr:uid="{00000000-0005-0000-0000-0000F1BD0000}"/>
    <cellStyle name="Normal 3 3 2 4 4 2 6" xfId="51584" xr:uid="{00000000-0005-0000-0000-0000F2BD0000}"/>
    <cellStyle name="Normal 3 3 2 4 4 2 7" xfId="51585" xr:uid="{00000000-0005-0000-0000-0000F3BD0000}"/>
    <cellStyle name="Normal 3 3 2 4 4 2 8" xfId="51586" xr:uid="{00000000-0005-0000-0000-0000F4BD0000}"/>
    <cellStyle name="Normal 3 3 2 4 4 2 9" xfId="51587" xr:uid="{00000000-0005-0000-0000-0000F5BD0000}"/>
    <cellStyle name="Normal 3 3 2 4 4 3" xfId="11386" xr:uid="{00000000-0005-0000-0000-0000F6BD0000}"/>
    <cellStyle name="Normal 3 3 2 4 4 4" xfId="51588" xr:uid="{00000000-0005-0000-0000-0000F7BD0000}"/>
    <cellStyle name="Normal 3 3 2 4 4 5" xfId="51589" xr:uid="{00000000-0005-0000-0000-0000F8BD0000}"/>
    <cellStyle name="Normal 3 3 2 4 4 6" xfId="51590" xr:uid="{00000000-0005-0000-0000-0000F9BD0000}"/>
    <cellStyle name="Normal 3 3 2 4 4 7" xfId="51591" xr:uid="{00000000-0005-0000-0000-0000FABD0000}"/>
    <cellStyle name="Normal 3 3 2 4 4 8" xfId="51592" xr:uid="{00000000-0005-0000-0000-0000FBBD0000}"/>
    <cellStyle name="Normal 3 3 2 4 4 9" xfId="51593" xr:uid="{00000000-0005-0000-0000-0000FCBD0000}"/>
    <cellStyle name="Normal 3 3 2 4 5" xfId="11387" xr:uid="{00000000-0005-0000-0000-0000FDBD0000}"/>
    <cellStyle name="Normal 3 3 2 4 5 2" xfId="11388" xr:uid="{00000000-0005-0000-0000-0000FEBD0000}"/>
    <cellStyle name="Normal 3 3 2 4 5 3" xfId="51594" xr:uid="{00000000-0005-0000-0000-0000FFBD0000}"/>
    <cellStyle name="Normal 3 3 2 4 5 4" xfId="51595" xr:uid="{00000000-0005-0000-0000-000000BE0000}"/>
    <cellStyle name="Normal 3 3 2 4 5 5" xfId="51596" xr:uid="{00000000-0005-0000-0000-000001BE0000}"/>
    <cellStyle name="Normal 3 3 2 4 5 6" xfId="51597" xr:uid="{00000000-0005-0000-0000-000002BE0000}"/>
    <cellStyle name="Normal 3 3 2 4 5 7" xfId="51598" xr:uid="{00000000-0005-0000-0000-000003BE0000}"/>
    <cellStyle name="Normal 3 3 2 4 5 8" xfId="51599" xr:uid="{00000000-0005-0000-0000-000004BE0000}"/>
    <cellStyle name="Normal 3 3 2 4 5 9" xfId="51600" xr:uid="{00000000-0005-0000-0000-000005BE0000}"/>
    <cellStyle name="Normal 3 3 2 4 6" xfId="11389" xr:uid="{00000000-0005-0000-0000-000006BE0000}"/>
    <cellStyle name="Normal 3 3 2 4 7" xfId="51601" xr:uid="{00000000-0005-0000-0000-000007BE0000}"/>
    <cellStyle name="Normal 3 3 2 4 8" xfId="51602" xr:uid="{00000000-0005-0000-0000-000008BE0000}"/>
    <cellStyle name="Normal 3 3 2 4 9" xfId="51603" xr:uid="{00000000-0005-0000-0000-000009BE0000}"/>
    <cellStyle name="Normal 3 3 2 5" xfId="11390" xr:uid="{00000000-0005-0000-0000-00000ABE0000}"/>
    <cellStyle name="Normal 3 3 2 5 10" xfId="51604" xr:uid="{00000000-0005-0000-0000-00000BBE0000}"/>
    <cellStyle name="Normal 3 3 2 5 11" xfId="51605" xr:uid="{00000000-0005-0000-0000-00000CBE0000}"/>
    <cellStyle name="Normal 3 3 2 5 12" xfId="51606" xr:uid="{00000000-0005-0000-0000-00000DBE0000}"/>
    <cellStyle name="Normal 3 3 2 5 2" xfId="11391" xr:uid="{00000000-0005-0000-0000-00000EBE0000}"/>
    <cellStyle name="Normal 3 3 2 5 2 10" xfId="51607" xr:uid="{00000000-0005-0000-0000-00000FBE0000}"/>
    <cellStyle name="Normal 3 3 2 5 2 2" xfId="11392" xr:uid="{00000000-0005-0000-0000-000010BE0000}"/>
    <cellStyle name="Normal 3 3 2 5 2 2 2" xfId="11393" xr:uid="{00000000-0005-0000-0000-000011BE0000}"/>
    <cellStyle name="Normal 3 3 2 5 2 2 3" xfId="51608" xr:uid="{00000000-0005-0000-0000-000012BE0000}"/>
    <cellStyle name="Normal 3 3 2 5 2 2 4" xfId="51609" xr:uid="{00000000-0005-0000-0000-000013BE0000}"/>
    <cellStyle name="Normal 3 3 2 5 2 2 5" xfId="51610" xr:uid="{00000000-0005-0000-0000-000014BE0000}"/>
    <cellStyle name="Normal 3 3 2 5 2 2 6" xfId="51611" xr:uid="{00000000-0005-0000-0000-000015BE0000}"/>
    <cellStyle name="Normal 3 3 2 5 2 2 7" xfId="51612" xr:uid="{00000000-0005-0000-0000-000016BE0000}"/>
    <cellStyle name="Normal 3 3 2 5 2 2 8" xfId="51613" xr:uid="{00000000-0005-0000-0000-000017BE0000}"/>
    <cellStyle name="Normal 3 3 2 5 2 2 9" xfId="51614" xr:uid="{00000000-0005-0000-0000-000018BE0000}"/>
    <cellStyle name="Normal 3 3 2 5 2 3" xfId="11394" xr:uid="{00000000-0005-0000-0000-000019BE0000}"/>
    <cellStyle name="Normal 3 3 2 5 2 4" xfId="51615" xr:uid="{00000000-0005-0000-0000-00001ABE0000}"/>
    <cellStyle name="Normal 3 3 2 5 2 5" xfId="51616" xr:uid="{00000000-0005-0000-0000-00001BBE0000}"/>
    <cellStyle name="Normal 3 3 2 5 2 6" xfId="51617" xr:uid="{00000000-0005-0000-0000-00001CBE0000}"/>
    <cellStyle name="Normal 3 3 2 5 2 7" xfId="51618" xr:uid="{00000000-0005-0000-0000-00001DBE0000}"/>
    <cellStyle name="Normal 3 3 2 5 2 8" xfId="51619" xr:uid="{00000000-0005-0000-0000-00001EBE0000}"/>
    <cellStyle name="Normal 3 3 2 5 2 9" xfId="51620" xr:uid="{00000000-0005-0000-0000-00001FBE0000}"/>
    <cellStyle name="Normal 3 3 2 5 3" xfId="11395" xr:uid="{00000000-0005-0000-0000-000020BE0000}"/>
    <cellStyle name="Normal 3 3 2 5 3 10" xfId="51621" xr:uid="{00000000-0005-0000-0000-000021BE0000}"/>
    <cellStyle name="Normal 3 3 2 5 3 2" xfId="11396" xr:uid="{00000000-0005-0000-0000-000022BE0000}"/>
    <cellStyle name="Normal 3 3 2 5 3 2 2" xfId="11397" xr:uid="{00000000-0005-0000-0000-000023BE0000}"/>
    <cellStyle name="Normal 3 3 2 5 3 2 3" xfId="51622" xr:uid="{00000000-0005-0000-0000-000024BE0000}"/>
    <cellStyle name="Normal 3 3 2 5 3 2 4" xfId="51623" xr:uid="{00000000-0005-0000-0000-000025BE0000}"/>
    <cellStyle name="Normal 3 3 2 5 3 2 5" xfId="51624" xr:uid="{00000000-0005-0000-0000-000026BE0000}"/>
    <cellStyle name="Normal 3 3 2 5 3 2 6" xfId="51625" xr:uid="{00000000-0005-0000-0000-000027BE0000}"/>
    <cellStyle name="Normal 3 3 2 5 3 2 7" xfId="51626" xr:uid="{00000000-0005-0000-0000-000028BE0000}"/>
    <cellStyle name="Normal 3 3 2 5 3 2 8" xfId="51627" xr:uid="{00000000-0005-0000-0000-000029BE0000}"/>
    <cellStyle name="Normal 3 3 2 5 3 2 9" xfId="51628" xr:uid="{00000000-0005-0000-0000-00002ABE0000}"/>
    <cellStyle name="Normal 3 3 2 5 3 3" xfId="11398" xr:uid="{00000000-0005-0000-0000-00002BBE0000}"/>
    <cellStyle name="Normal 3 3 2 5 3 4" xfId="51629" xr:uid="{00000000-0005-0000-0000-00002CBE0000}"/>
    <cellStyle name="Normal 3 3 2 5 3 5" xfId="51630" xr:uid="{00000000-0005-0000-0000-00002DBE0000}"/>
    <cellStyle name="Normal 3 3 2 5 3 6" xfId="51631" xr:uid="{00000000-0005-0000-0000-00002EBE0000}"/>
    <cellStyle name="Normal 3 3 2 5 3 7" xfId="51632" xr:uid="{00000000-0005-0000-0000-00002FBE0000}"/>
    <cellStyle name="Normal 3 3 2 5 3 8" xfId="51633" xr:uid="{00000000-0005-0000-0000-000030BE0000}"/>
    <cellStyle name="Normal 3 3 2 5 3 9" xfId="51634" xr:uid="{00000000-0005-0000-0000-000031BE0000}"/>
    <cellStyle name="Normal 3 3 2 5 4" xfId="11399" xr:uid="{00000000-0005-0000-0000-000032BE0000}"/>
    <cellStyle name="Normal 3 3 2 5 4 2" xfId="11400" xr:uid="{00000000-0005-0000-0000-000033BE0000}"/>
    <cellStyle name="Normal 3 3 2 5 4 3" xfId="51635" xr:uid="{00000000-0005-0000-0000-000034BE0000}"/>
    <cellStyle name="Normal 3 3 2 5 4 4" xfId="51636" xr:uid="{00000000-0005-0000-0000-000035BE0000}"/>
    <cellStyle name="Normal 3 3 2 5 4 5" xfId="51637" xr:uid="{00000000-0005-0000-0000-000036BE0000}"/>
    <cellStyle name="Normal 3 3 2 5 4 6" xfId="51638" xr:uid="{00000000-0005-0000-0000-000037BE0000}"/>
    <cellStyle name="Normal 3 3 2 5 4 7" xfId="51639" xr:uid="{00000000-0005-0000-0000-000038BE0000}"/>
    <cellStyle name="Normal 3 3 2 5 4 8" xfId="51640" xr:uid="{00000000-0005-0000-0000-000039BE0000}"/>
    <cellStyle name="Normal 3 3 2 5 4 9" xfId="51641" xr:uid="{00000000-0005-0000-0000-00003ABE0000}"/>
    <cellStyle name="Normal 3 3 2 5 5" xfId="11401" xr:uid="{00000000-0005-0000-0000-00003BBE0000}"/>
    <cellStyle name="Normal 3 3 2 5 6" xfId="51642" xr:uid="{00000000-0005-0000-0000-00003CBE0000}"/>
    <cellStyle name="Normal 3 3 2 5 7" xfId="51643" xr:uid="{00000000-0005-0000-0000-00003DBE0000}"/>
    <cellStyle name="Normal 3 3 2 5 8" xfId="51644" xr:uid="{00000000-0005-0000-0000-00003EBE0000}"/>
    <cellStyle name="Normal 3 3 2 5 9" xfId="51645" xr:uid="{00000000-0005-0000-0000-00003FBE0000}"/>
    <cellStyle name="Normal 3 3 2 6" xfId="11402" xr:uid="{00000000-0005-0000-0000-000040BE0000}"/>
    <cellStyle name="Normal 3 3 2 6 10" xfId="51646" xr:uid="{00000000-0005-0000-0000-000041BE0000}"/>
    <cellStyle name="Normal 3 3 2 6 2" xfId="11403" xr:uid="{00000000-0005-0000-0000-000042BE0000}"/>
    <cellStyle name="Normal 3 3 2 6 2 2" xfId="11404" xr:uid="{00000000-0005-0000-0000-000043BE0000}"/>
    <cellStyle name="Normal 3 3 2 6 2 3" xfId="51647" xr:uid="{00000000-0005-0000-0000-000044BE0000}"/>
    <cellStyle name="Normal 3 3 2 6 2 4" xfId="51648" xr:uid="{00000000-0005-0000-0000-000045BE0000}"/>
    <cellStyle name="Normal 3 3 2 6 2 5" xfId="51649" xr:uid="{00000000-0005-0000-0000-000046BE0000}"/>
    <cellStyle name="Normal 3 3 2 6 2 6" xfId="51650" xr:uid="{00000000-0005-0000-0000-000047BE0000}"/>
    <cellStyle name="Normal 3 3 2 6 2 7" xfId="51651" xr:uid="{00000000-0005-0000-0000-000048BE0000}"/>
    <cellStyle name="Normal 3 3 2 6 2 8" xfId="51652" xr:uid="{00000000-0005-0000-0000-000049BE0000}"/>
    <cellStyle name="Normal 3 3 2 6 2 9" xfId="51653" xr:uid="{00000000-0005-0000-0000-00004ABE0000}"/>
    <cellStyle name="Normal 3 3 2 6 3" xfId="11405" xr:uid="{00000000-0005-0000-0000-00004BBE0000}"/>
    <cellStyle name="Normal 3 3 2 6 4" xfId="51654" xr:uid="{00000000-0005-0000-0000-00004CBE0000}"/>
    <cellStyle name="Normal 3 3 2 6 5" xfId="51655" xr:uid="{00000000-0005-0000-0000-00004DBE0000}"/>
    <cellStyle name="Normal 3 3 2 6 6" xfId="51656" xr:uid="{00000000-0005-0000-0000-00004EBE0000}"/>
    <cellStyle name="Normal 3 3 2 6 7" xfId="51657" xr:uid="{00000000-0005-0000-0000-00004FBE0000}"/>
    <cellStyle name="Normal 3 3 2 6 8" xfId="51658" xr:uid="{00000000-0005-0000-0000-000050BE0000}"/>
    <cellStyle name="Normal 3 3 2 6 9" xfId="51659" xr:uid="{00000000-0005-0000-0000-000051BE0000}"/>
    <cellStyle name="Normal 3 3 2 7" xfId="11406" xr:uid="{00000000-0005-0000-0000-000052BE0000}"/>
    <cellStyle name="Normal 3 3 2 7 10" xfId="51660" xr:uid="{00000000-0005-0000-0000-000053BE0000}"/>
    <cellStyle name="Normal 3 3 2 7 2" xfId="11407" xr:uid="{00000000-0005-0000-0000-000054BE0000}"/>
    <cellStyle name="Normal 3 3 2 7 2 2" xfId="11408" xr:uid="{00000000-0005-0000-0000-000055BE0000}"/>
    <cellStyle name="Normal 3 3 2 7 2 3" xfId="51661" xr:uid="{00000000-0005-0000-0000-000056BE0000}"/>
    <cellStyle name="Normal 3 3 2 7 2 4" xfId="51662" xr:uid="{00000000-0005-0000-0000-000057BE0000}"/>
    <cellStyle name="Normal 3 3 2 7 2 5" xfId="51663" xr:uid="{00000000-0005-0000-0000-000058BE0000}"/>
    <cellStyle name="Normal 3 3 2 7 2 6" xfId="51664" xr:uid="{00000000-0005-0000-0000-000059BE0000}"/>
    <cellStyle name="Normal 3 3 2 7 2 7" xfId="51665" xr:uid="{00000000-0005-0000-0000-00005ABE0000}"/>
    <cellStyle name="Normal 3 3 2 7 2 8" xfId="51666" xr:uid="{00000000-0005-0000-0000-00005BBE0000}"/>
    <cellStyle name="Normal 3 3 2 7 2 9" xfId="51667" xr:uid="{00000000-0005-0000-0000-00005CBE0000}"/>
    <cellStyle name="Normal 3 3 2 7 3" xfId="11409" xr:uid="{00000000-0005-0000-0000-00005DBE0000}"/>
    <cellStyle name="Normal 3 3 2 7 4" xfId="51668" xr:uid="{00000000-0005-0000-0000-00005EBE0000}"/>
    <cellStyle name="Normal 3 3 2 7 5" xfId="51669" xr:uid="{00000000-0005-0000-0000-00005FBE0000}"/>
    <cellStyle name="Normal 3 3 2 7 6" xfId="51670" xr:uid="{00000000-0005-0000-0000-000060BE0000}"/>
    <cellStyle name="Normal 3 3 2 7 7" xfId="51671" xr:uid="{00000000-0005-0000-0000-000061BE0000}"/>
    <cellStyle name="Normal 3 3 2 7 8" xfId="51672" xr:uid="{00000000-0005-0000-0000-000062BE0000}"/>
    <cellStyle name="Normal 3 3 2 7 9" xfId="51673" xr:uid="{00000000-0005-0000-0000-000063BE0000}"/>
    <cellStyle name="Normal 3 3 2 8" xfId="11410" xr:uid="{00000000-0005-0000-0000-000064BE0000}"/>
    <cellStyle name="Normal 3 3 2 8 10" xfId="51674" xr:uid="{00000000-0005-0000-0000-000065BE0000}"/>
    <cellStyle name="Normal 3 3 2 8 2" xfId="11411" xr:uid="{00000000-0005-0000-0000-000066BE0000}"/>
    <cellStyle name="Normal 3 3 2 8 2 2" xfId="11412" xr:uid="{00000000-0005-0000-0000-000067BE0000}"/>
    <cellStyle name="Normal 3 3 2 8 2 3" xfId="51675" xr:uid="{00000000-0005-0000-0000-000068BE0000}"/>
    <cellStyle name="Normal 3 3 2 8 2 4" xfId="51676" xr:uid="{00000000-0005-0000-0000-000069BE0000}"/>
    <cellStyle name="Normal 3 3 2 8 2 5" xfId="51677" xr:uid="{00000000-0005-0000-0000-00006ABE0000}"/>
    <cellStyle name="Normal 3 3 2 8 2 6" xfId="51678" xr:uid="{00000000-0005-0000-0000-00006BBE0000}"/>
    <cellStyle name="Normal 3 3 2 8 2 7" xfId="51679" xr:uid="{00000000-0005-0000-0000-00006CBE0000}"/>
    <cellStyle name="Normal 3 3 2 8 2 8" xfId="51680" xr:uid="{00000000-0005-0000-0000-00006DBE0000}"/>
    <cellStyle name="Normal 3 3 2 8 2 9" xfId="51681" xr:uid="{00000000-0005-0000-0000-00006EBE0000}"/>
    <cellStyle name="Normal 3 3 2 8 3" xfId="11413" xr:uid="{00000000-0005-0000-0000-00006FBE0000}"/>
    <cellStyle name="Normal 3 3 2 8 4" xfId="51682" xr:uid="{00000000-0005-0000-0000-000070BE0000}"/>
    <cellStyle name="Normal 3 3 2 8 5" xfId="51683" xr:uid="{00000000-0005-0000-0000-000071BE0000}"/>
    <cellStyle name="Normal 3 3 2 8 6" xfId="51684" xr:uid="{00000000-0005-0000-0000-000072BE0000}"/>
    <cellStyle name="Normal 3 3 2 8 7" xfId="51685" xr:uid="{00000000-0005-0000-0000-000073BE0000}"/>
    <cellStyle name="Normal 3 3 2 8 8" xfId="51686" xr:uid="{00000000-0005-0000-0000-000074BE0000}"/>
    <cellStyle name="Normal 3 3 2 8 9" xfId="51687" xr:uid="{00000000-0005-0000-0000-000075BE0000}"/>
    <cellStyle name="Normal 3 3 2 9" xfId="11414" xr:uid="{00000000-0005-0000-0000-000076BE0000}"/>
    <cellStyle name="Normal 3 3 2 9 2" xfId="11415" xr:uid="{00000000-0005-0000-0000-000077BE0000}"/>
    <cellStyle name="Normal 3 3 2 9 3" xfId="51688" xr:uid="{00000000-0005-0000-0000-000078BE0000}"/>
    <cellStyle name="Normal 3 3 2 9 4" xfId="51689" xr:uid="{00000000-0005-0000-0000-000079BE0000}"/>
    <cellStyle name="Normal 3 3 2 9 5" xfId="51690" xr:uid="{00000000-0005-0000-0000-00007ABE0000}"/>
    <cellStyle name="Normal 3 3 2 9 6" xfId="51691" xr:uid="{00000000-0005-0000-0000-00007BBE0000}"/>
    <cellStyle name="Normal 3 3 2 9 7" xfId="51692" xr:uid="{00000000-0005-0000-0000-00007CBE0000}"/>
    <cellStyle name="Normal 3 3 2 9 8" xfId="51693" xr:uid="{00000000-0005-0000-0000-00007DBE0000}"/>
    <cellStyle name="Normal 3 3 2 9 9" xfId="51694" xr:uid="{00000000-0005-0000-0000-00007EBE0000}"/>
    <cellStyle name="Normal 3 3 20" xfId="51695" xr:uid="{00000000-0005-0000-0000-00007FBE0000}"/>
    <cellStyle name="Normal 3 3 21" xfId="51696" xr:uid="{00000000-0005-0000-0000-000080BE0000}"/>
    <cellStyle name="Normal 3 3 22" xfId="51697" xr:uid="{00000000-0005-0000-0000-000081BE0000}"/>
    <cellStyle name="Normal 3 3 23" xfId="51698" xr:uid="{00000000-0005-0000-0000-000082BE0000}"/>
    <cellStyle name="Normal 3 3 24" xfId="51699" xr:uid="{00000000-0005-0000-0000-000083BE0000}"/>
    <cellStyle name="Normal 3 3 25" xfId="51700" xr:uid="{00000000-0005-0000-0000-000084BE0000}"/>
    <cellStyle name="Normal 3 3 26" xfId="51701" xr:uid="{00000000-0005-0000-0000-000085BE0000}"/>
    <cellStyle name="Normal 3 3 27" xfId="51702" xr:uid="{00000000-0005-0000-0000-000086BE0000}"/>
    <cellStyle name="Normal 3 3 28" xfId="51703" xr:uid="{00000000-0005-0000-0000-000087BE0000}"/>
    <cellStyle name="Normal 3 3 29" xfId="51704" xr:uid="{00000000-0005-0000-0000-000088BE0000}"/>
    <cellStyle name="Normal 3 3 3" xfId="11416" xr:uid="{00000000-0005-0000-0000-000089BE0000}"/>
    <cellStyle name="Normal 3 3 3 10" xfId="51705" xr:uid="{00000000-0005-0000-0000-00008ABE0000}"/>
    <cellStyle name="Normal 3 3 3 11" xfId="51706" xr:uid="{00000000-0005-0000-0000-00008BBE0000}"/>
    <cellStyle name="Normal 3 3 3 12" xfId="51707" xr:uid="{00000000-0005-0000-0000-00008CBE0000}"/>
    <cellStyle name="Normal 3 3 3 13" xfId="51708" xr:uid="{00000000-0005-0000-0000-00008DBE0000}"/>
    <cellStyle name="Normal 3 3 3 14" xfId="51709" xr:uid="{00000000-0005-0000-0000-00008EBE0000}"/>
    <cellStyle name="Normal 3 3 3 15" xfId="51710" xr:uid="{00000000-0005-0000-0000-00008FBE0000}"/>
    <cellStyle name="Normal 3 3 3 16" xfId="51711" xr:uid="{00000000-0005-0000-0000-000090BE0000}"/>
    <cellStyle name="Normal 3 3 3 2" xfId="11417" xr:uid="{00000000-0005-0000-0000-000091BE0000}"/>
    <cellStyle name="Normal 3 3 3 2 10" xfId="51712" xr:uid="{00000000-0005-0000-0000-000092BE0000}"/>
    <cellStyle name="Normal 3 3 3 2 11" xfId="51713" xr:uid="{00000000-0005-0000-0000-000093BE0000}"/>
    <cellStyle name="Normal 3 3 3 2 12" xfId="51714" xr:uid="{00000000-0005-0000-0000-000094BE0000}"/>
    <cellStyle name="Normal 3 3 3 2 13" xfId="51715" xr:uid="{00000000-0005-0000-0000-000095BE0000}"/>
    <cellStyle name="Normal 3 3 3 2 2" xfId="11418" xr:uid="{00000000-0005-0000-0000-000096BE0000}"/>
    <cellStyle name="Normal 3 3 3 2 2 10" xfId="51716" xr:uid="{00000000-0005-0000-0000-000097BE0000}"/>
    <cellStyle name="Normal 3 3 3 2 2 11" xfId="51717" xr:uid="{00000000-0005-0000-0000-000098BE0000}"/>
    <cellStyle name="Normal 3 3 3 2 2 12" xfId="51718" xr:uid="{00000000-0005-0000-0000-000099BE0000}"/>
    <cellStyle name="Normal 3 3 3 2 2 2" xfId="11419" xr:uid="{00000000-0005-0000-0000-00009ABE0000}"/>
    <cellStyle name="Normal 3 3 3 2 2 2 10" xfId="51719" xr:uid="{00000000-0005-0000-0000-00009BBE0000}"/>
    <cellStyle name="Normal 3 3 3 2 2 2 2" xfId="11420" xr:uid="{00000000-0005-0000-0000-00009CBE0000}"/>
    <cellStyle name="Normal 3 3 3 2 2 2 2 2" xfId="11421" xr:uid="{00000000-0005-0000-0000-00009DBE0000}"/>
    <cellStyle name="Normal 3 3 3 2 2 2 2 3" xfId="51720" xr:uid="{00000000-0005-0000-0000-00009EBE0000}"/>
    <cellStyle name="Normal 3 3 3 2 2 2 2 4" xfId="51721" xr:uid="{00000000-0005-0000-0000-00009FBE0000}"/>
    <cellStyle name="Normal 3 3 3 2 2 2 2 5" xfId="51722" xr:uid="{00000000-0005-0000-0000-0000A0BE0000}"/>
    <cellStyle name="Normal 3 3 3 2 2 2 2 6" xfId="51723" xr:uid="{00000000-0005-0000-0000-0000A1BE0000}"/>
    <cellStyle name="Normal 3 3 3 2 2 2 2 7" xfId="51724" xr:uid="{00000000-0005-0000-0000-0000A2BE0000}"/>
    <cellStyle name="Normal 3 3 3 2 2 2 2 8" xfId="51725" xr:uid="{00000000-0005-0000-0000-0000A3BE0000}"/>
    <cellStyle name="Normal 3 3 3 2 2 2 2 9" xfId="51726" xr:uid="{00000000-0005-0000-0000-0000A4BE0000}"/>
    <cellStyle name="Normal 3 3 3 2 2 2 3" xfId="11422" xr:uid="{00000000-0005-0000-0000-0000A5BE0000}"/>
    <cellStyle name="Normal 3 3 3 2 2 2 4" xfId="51727" xr:uid="{00000000-0005-0000-0000-0000A6BE0000}"/>
    <cellStyle name="Normal 3 3 3 2 2 2 5" xfId="51728" xr:uid="{00000000-0005-0000-0000-0000A7BE0000}"/>
    <cellStyle name="Normal 3 3 3 2 2 2 6" xfId="51729" xr:uid="{00000000-0005-0000-0000-0000A8BE0000}"/>
    <cellStyle name="Normal 3 3 3 2 2 2 7" xfId="51730" xr:uid="{00000000-0005-0000-0000-0000A9BE0000}"/>
    <cellStyle name="Normal 3 3 3 2 2 2 8" xfId="51731" xr:uid="{00000000-0005-0000-0000-0000AABE0000}"/>
    <cellStyle name="Normal 3 3 3 2 2 2 9" xfId="51732" xr:uid="{00000000-0005-0000-0000-0000ABBE0000}"/>
    <cellStyle name="Normal 3 3 3 2 2 3" xfId="11423" xr:uid="{00000000-0005-0000-0000-0000ACBE0000}"/>
    <cellStyle name="Normal 3 3 3 2 2 3 10" xfId="51733" xr:uid="{00000000-0005-0000-0000-0000ADBE0000}"/>
    <cellStyle name="Normal 3 3 3 2 2 3 2" xfId="11424" xr:uid="{00000000-0005-0000-0000-0000AEBE0000}"/>
    <cellStyle name="Normal 3 3 3 2 2 3 2 2" xfId="11425" xr:uid="{00000000-0005-0000-0000-0000AFBE0000}"/>
    <cellStyle name="Normal 3 3 3 2 2 3 2 3" xfId="51734" xr:uid="{00000000-0005-0000-0000-0000B0BE0000}"/>
    <cellStyle name="Normal 3 3 3 2 2 3 2 4" xfId="51735" xr:uid="{00000000-0005-0000-0000-0000B1BE0000}"/>
    <cellStyle name="Normal 3 3 3 2 2 3 2 5" xfId="51736" xr:uid="{00000000-0005-0000-0000-0000B2BE0000}"/>
    <cellStyle name="Normal 3 3 3 2 2 3 2 6" xfId="51737" xr:uid="{00000000-0005-0000-0000-0000B3BE0000}"/>
    <cellStyle name="Normal 3 3 3 2 2 3 2 7" xfId="51738" xr:uid="{00000000-0005-0000-0000-0000B4BE0000}"/>
    <cellStyle name="Normal 3 3 3 2 2 3 2 8" xfId="51739" xr:uid="{00000000-0005-0000-0000-0000B5BE0000}"/>
    <cellStyle name="Normal 3 3 3 2 2 3 2 9" xfId="51740" xr:uid="{00000000-0005-0000-0000-0000B6BE0000}"/>
    <cellStyle name="Normal 3 3 3 2 2 3 3" xfId="11426" xr:uid="{00000000-0005-0000-0000-0000B7BE0000}"/>
    <cellStyle name="Normal 3 3 3 2 2 3 4" xfId="51741" xr:uid="{00000000-0005-0000-0000-0000B8BE0000}"/>
    <cellStyle name="Normal 3 3 3 2 2 3 5" xfId="51742" xr:uid="{00000000-0005-0000-0000-0000B9BE0000}"/>
    <cellStyle name="Normal 3 3 3 2 2 3 6" xfId="51743" xr:uid="{00000000-0005-0000-0000-0000BABE0000}"/>
    <cellStyle name="Normal 3 3 3 2 2 3 7" xfId="51744" xr:uid="{00000000-0005-0000-0000-0000BBBE0000}"/>
    <cellStyle name="Normal 3 3 3 2 2 3 8" xfId="51745" xr:uid="{00000000-0005-0000-0000-0000BCBE0000}"/>
    <cellStyle name="Normal 3 3 3 2 2 3 9" xfId="51746" xr:uid="{00000000-0005-0000-0000-0000BDBE0000}"/>
    <cellStyle name="Normal 3 3 3 2 2 4" xfId="11427" xr:uid="{00000000-0005-0000-0000-0000BEBE0000}"/>
    <cellStyle name="Normal 3 3 3 2 2 4 2" xfId="11428" xr:uid="{00000000-0005-0000-0000-0000BFBE0000}"/>
    <cellStyle name="Normal 3 3 3 2 2 4 3" xfId="51747" xr:uid="{00000000-0005-0000-0000-0000C0BE0000}"/>
    <cellStyle name="Normal 3 3 3 2 2 4 4" xfId="51748" xr:uid="{00000000-0005-0000-0000-0000C1BE0000}"/>
    <cellStyle name="Normal 3 3 3 2 2 4 5" xfId="51749" xr:uid="{00000000-0005-0000-0000-0000C2BE0000}"/>
    <cellStyle name="Normal 3 3 3 2 2 4 6" xfId="51750" xr:uid="{00000000-0005-0000-0000-0000C3BE0000}"/>
    <cellStyle name="Normal 3 3 3 2 2 4 7" xfId="51751" xr:uid="{00000000-0005-0000-0000-0000C4BE0000}"/>
    <cellStyle name="Normal 3 3 3 2 2 4 8" xfId="51752" xr:uid="{00000000-0005-0000-0000-0000C5BE0000}"/>
    <cellStyle name="Normal 3 3 3 2 2 4 9" xfId="51753" xr:uid="{00000000-0005-0000-0000-0000C6BE0000}"/>
    <cellStyle name="Normal 3 3 3 2 2 5" xfId="11429" xr:uid="{00000000-0005-0000-0000-0000C7BE0000}"/>
    <cellStyle name="Normal 3 3 3 2 2 6" xfId="51754" xr:uid="{00000000-0005-0000-0000-0000C8BE0000}"/>
    <cellStyle name="Normal 3 3 3 2 2 7" xfId="51755" xr:uid="{00000000-0005-0000-0000-0000C9BE0000}"/>
    <cellStyle name="Normal 3 3 3 2 2 8" xfId="51756" xr:uid="{00000000-0005-0000-0000-0000CABE0000}"/>
    <cellStyle name="Normal 3 3 3 2 2 9" xfId="51757" xr:uid="{00000000-0005-0000-0000-0000CBBE0000}"/>
    <cellStyle name="Normal 3 3 3 2 3" xfId="11430" xr:uid="{00000000-0005-0000-0000-0000CCBE0000}"/>
    <cellStyle name="Normal 3 3 3 2 3 10" xfId="51758" xr:uid="{00000000-0005-0000-0000-0000CDBE0000}"/>
    <cellStyle name="Normal 3 3 3 2 3 2" xfId="11431" xr:uid="{00000000-0005-0000-0000-0000CEBE0000}"/>
    <cellStyle name="Normal 3 3 3 2 3 2 2" xfId="11432" xr:uid="{00000000-0005-0000-0000-0000CFBE0000}"/>
    <cellStyle name="Normal 3 3 3 2 3 2 3" xfId="51759" xr:uid="{00000000-0005-0000-0000-0000D0BE0000}"/>
    <cellStyle name="Normal 3 3 3 2 3 2 4" xfId="51760" xr:uid="{00000000-0005-0000-0000-0000D1BE0000}"/>
    <cellStyle name="Normal 3 3 3 2 3 2 5" xfId="51761" xr:uid="{00000000-0005-0000-0000-0000D2BE0000}"/>
    <cellStyle name="Normal 3 3 3 2 3 2 6" xfId="51762" xr:uid="{00000000-0005-0000-0000-0000D3BE0000}"/>
    <cellStyle name="Normal 3 3 3 2 3 2 7" xfId="51763" xr:uid="{00000000-0005-0000-0000-0000D4BE0000}"/>
    <cellStyle name="Normal 3 3 3 2 3 2 8" xfId="51764" xr:uid="{00000000-0005-0000-0000-0000D5BE0000}"/>
    <cellStyle name="Normal 3 3 3 2 3 2 9" xfId="51765" xr:uid="{00000000-0005-0000-0000-0000D6BE0000}"/>
    <cellStyle name="Normal 3 3 3 2 3 3" xfId="11433" xr:uid="{00000000-0005-0000-0000-0000D7BE0000}"/>
    <cellStyle name="Normal 3 3 3 2 3 4" xfId="51766" xr:uid="{00000000-0005-0000-0000-0000D8BE0000}"/>
    <cellStyle name="Normal 3 3 3 2 3 5" xfId="51767" xr:uid="{00000000-0005-0000-0000-0000D9BE0000}"/>
    <cellStyle name="Normal 3 3 3 2 3 6" xfId="51768" xr:uid="{00000000-0005-0000-0000-0000DABE0000}"/>
    <cellStyle name="Normal 3 3 3 2 3 7" xfId="51769" xr:uid="{00000000-0005-0000-0000-0000DBBE0000}"/>
    <cellStyle name="Normal 3 3 3 2 3 8" xfId="51770" xr:uid="{00000000-0005-0000-0000-0000DCBE0000}"/>
    <cellStyle name="Normal 3 3 3 2 3 9" xfId="51771" xr:uid="{00000000-0005-0000-0000-0000DDBE0000}"/>
    <cellStyle name="Normal 3 3 3 2 4" xfId="11434" xr:uid="{00000000-0005-0000-0000-0000DEBE0000}"/>
    <cellStyle name="Normal 3 3 3 2 4 10" xfId="51772" xr:uid="{00000000-0005-0000-0000-0000DFBE0000}"/>
    <cellStyle name="Normal 3 3 3 2 4 2" xfId="11435" xr:uid="{00000000-0005-0000-0000-0000E0BE0000}"/>
    <cellStyle name="Normal 3 3 3 2 4 2 2" xfId="11436" xr:uid="{00000000-0005-0000-0000-0000E1BE0000}"/>
    <cellStyle name="Normal 3 3 3 2 4 2 3" xfId="51773" xr:uid="{00000000-0005-0000-0000-0000E2BE0000}"/>
    <cellStyle name="Normal 3 3 3 2 4 2 4" xfId="51774" xr:uid="{00000000-0005-0000-0000-0000E3BE0000}"/>
    <cellStyle name="Normal 3 3 3 2 4 2 5" xfId="51775" xr:uid="{00000000-0005-0000-0000-0000E4BE0000}"/>
    <cellStyle name="Normal 3 3 3 2 4 2 6" xfId="51776" xr:uid="{00000000-0005-0000-0000-0000E5BE0000}"/>
    <cellStyle name="Normal 3 3 3 2 4 2 7" xfId="51777" xr:uid="{00000000-0005-0000-0000-0000E6BE0000}"/>
    <cellStyle name="Normal 3 3 3 2 4 2 8" xfId="51778" xr:uid="{00000000-0005-0000-0000-0000E7BE0000}"/>
    <cellStyle name="Normal 3 3 3 2 4 2 9" xfId="51779" xr:uid="{00000000-0005-0000-0000-0000E8BE0000}"/>
    <cellStyle name="Normal 3 3 3 2 4 3" xfId="11437" xr:uid="{00000000-0005-0000-0000-0000E9BE0000}"/>
    <cellStyle name="Normal 3 3 3 2 4 4" xfId="51780" xr:uid="{00000000-0005-0000-0000-0000EABE0000}"/>
    <cellStyle name="Normal 3 3 3 2 4 5" xfId="51781" xr:uid="{00000000-0005-0000-0000-0000EBBE0000}"/>
    <cellStyle name="Normal 3 3 3 2 4 6" xfId="51782" xr:uid="{00000000-0005-0000-0000-0000ECBE0000}"/>
    <cellStyle name="Normal 3 3 3 2 4 7" xfId="51783" xr:uid="{00000000-0005-0000-0000-0000EDBE0000}"/>
    <cellStyle name="Normal 3 3 3 2 4 8" xfId="51784" xr:uid="{00000000-0005-0000-0000-0000EEBE0000}"/>
    <cellStyle name="Normal 3 3 3 2 4 9" xfId="51785" xr:uid="{00000000-0005-0000-0000-0000EFBE0000}"/>
    <cellStyle name="Normal 3 3 3 2 5" xfId="11438" xr:uid="{00000000-0005-0000-0000-0000F0BE0000}"/>
    <cellStyle name="Normal 3 3 3 2 5 2" xfId="11439" xr:uid="{00000000-0005-0000-0000-0000F1BE0000}"/>
    <cellStyle name="Normal 3 3 3 2 5 3" xfId="51786" xr:uid="{00000000-0005-0000-0000-0000F2BE0000}"/>
    <cellStyle name="Normal 3 3 3 2 5 4" xfId="51787" xr:uid="{00000000-0005-0000-0000-0000F3BE0000}"/>
    <cellStyle name="Normal 3 3 3 2 5 5" xfId="51788" xr:uid="{00000000-0005-0000-0000-0000F4BE0000}"/>
    <cellStyle name="Normal 3 3 3 2 5 6" xfId="51789" xr:uid="{00000000-0005-0000-0000-0000F5BE0000}"/>
    <cellStyle name="Normal 3 3 3 2 5 7" xfId="51790" xr:uid="{00000000-0005-0000-0000-0000F6BE0000}"/>
    <cellStyle name="Normal 3 3 3 2 5 8" xfId="51791" xr:uid="{00000000-0005-0000-0000-0000F7BE0000}"/>
    <cellStyle name="Normal 3 3 3 2 5 9" xfId="51792" xr:uid="{00000000-0005-0000-0000-0000F8BE0000}"/>
    <cellStyle name="Normal 3 3 3 2 6" xfId="11440" xr:uid="{00000000-0005-0000-0000-0000F9BE0000}"/>
    <cellStyle name="Normal 3 3 3 2 7" xfId="51793" xr:uid="{00000000-0005-0000-0000-0000FABE0000}"/>
    <cellStyle name="Normal 3 3 3 2 8" xfId="51794" xr:uid="{00000000-0005-0000-0000-0000FBBE0000}"/>
    <cellStyle name="Normal 3 3 3 2 9" xfId="51795" xr:uid="{00000000-0005-0000-0000-0000FCBE0000}"/>
    <cellStyle name="Normal 3 3 3 3" xfId="11441" xr:uid="{00000000-0005-0000-0000-0000FDBE0000}"/>
    <cellStyle name="Normal 3 3 3 3 10" xfId="51796" xr:uid="{00000000-0005-0000-0000-0000FEBE0000}"/>
    <cellStyle name="Normal 3 3 3 3 11" xfId="51797" xr:uid="{00000000-0005-0000-0000-0000FFBE0000}"/>
    <cellStyle name="Normal 3 3 3 3 12" xfId="51798" xr:uid="{00000000-0005-0000-0000-000000BF0000}"/>
    <cellStyle name="Normal 3 3 3 3 13" xfId="51799" xr:uid="{00000000-0005-0000-0000-000001BF0000}"/>
    <cellStyle name="Normal 3 3 3 3 2" xfId="11442" xr:uid="{00000000-0005-0000-0000-000002BF0000}"/>
    <cellStyle name="Normal 3 3 3 3 2 10" xfId="51800" xr:uid="{00000000-0005-0000-0000-000003BF0000}"/>
    <cellStyle name="Normal 3 3 3 3 2 11" xfId="51801" xr:uid="{00000000-0005-0000-0000-000004BF0000}"/>
    <cellStyle name="Normal 3 3 3 3 2 12" xfId="51802" xr:uid="{00000000-0005-0000-0000-000005BF0000}"/>
    <cellStyle name="Normal 3 3 3 3 2 2" xfId="11443" xr:uid="{00000000-0005-0000-0000-000006BF0000}"/>
    <cellStyle name="Normal 3 3 3 3 2 2 10" xfId="51803" xr:uid="{00000000-0005-0000-0000-000007BF0000}"/>
    <cellStyle name="Normal 3 3 3 3 2 2 2" xfId="11444" xr:uid="{00000000-0005-0000-0000-000008BF0000}"/>
    <cellStyle name="Normal 3 3 3 3 2 2 2 2" xfId="11445" xr:uid="{00000000-0005-0000-0000-000009BF0000}"/>
    <cellStyle name="Normal 3 3 3 3 2 2 2 3" xfId="51804" xr:uid="{00000000-0005-0000-0000-00000ABF0000}"/>
    <cellStyle name="Normal 3 3 3 3 2 2 2 4" xfId="51805" xr:uid="{00000000-0005-0000-0000-00000BBF0000}"/>
    <cellStyle name="Normal 3 3 3 3 2 2 2 5" xfId="51806" xr:uid="{00000000-0005-0000-0000-00000CBF0000}"/>
    <cellStyle name="Normal 3 3 3 3 2 2 2 6" xfId="51807" xr:uid="{00000000-0005-0000-0000-00000DBF0000}"/>
    <cellStyle name="Normal 3 3 3 3 2 2 2 7" xfId="51808" xr:uid="{00000000-0005-0000-0000-00000EBF0000}"/>
    <cellStyle name="Normal 3 3 3 3 2 2 2 8" xfId="51809" xr:uid="{00000000-0005-0000-0000-00000FBF0000}"/>
    <cellStyle name="Normal 3 3 3 3 2 2 2 9" xfId="51810" xr:uid="{00000000-0005-0000-0000-000010BF0000}"/>
    <cellStyle name="Normal 3 3 3 3 2 2 3" xfId="11446" xr:uid="{00000000-0005-0000-0000-000011BF0000}"/>
    <cellStyle name="Normal 3 3 3 3 2 2 4" xfId="51811" xr:uid="{00000000-0005-0000-0000-000012BF0000}"/>
    <cellStyle name="Normal 3 3 3 3 2 2 5" xfId="51812" xr:uid="{00000000-0005-0000-0000-000013BF0000}"/>
    <cellStyle name="Normal 3 3 3 3 2 2 6" xfId="51813" xr:uid="{00000000-0005-0000-0000-000014BF0000}"/>
    <cellStyle name="Normal 3 3 3 3 2 2 7" xfId="51814" xr:uid="{00000000-0005-0000-0000-000015BF0000}"/>
    <cellStyle name="Normal 3 3 3 3 2 2 8" xfId="51815" xr:uid="{00000000-0005-0000-0000-000016BF0000}"/>
    <cellStyle name="Normal 3 3 3 3 2 2 9" xfId="51816" xr:uid="{00000000-0005-0000-0000-000017BF0000}"/>
    <cellStyle name="Normal 3 3 3 3 2 3" xfId="11447" xr:uid="{00000000-0005-0000-0000-000018BF0000}"/>
    <cellStyle name="Normal 3 3 3 3 2 3 10" xfId="51817" xr:uid="{00000000-0005-0000-0000-000019BF0000}"/>
    <cellStyle name="Normal 3 3 3 3 2 3 2" xfId="11448" xr:uid="{00000000-0005-0000-0000-00001ABF0000}"/>
    <cellStyle name="Normal 3 3 3 3 2 3 2 2" xfId="11449" xr:uid="{00000000-0005-0000-0000-00001BBF0000}"/>
    <cellStyle name="Normal 3 3 3 3 2 3 2 3" xfId="51818" xr:uid="{00000000-0005-0000-0000-00001CBF0000}"/>
    <cellStyle name="Normal 3 3 3 3 2 3 2 4" xfId="51819" xr:uid="{00000000-0005-0000-0000-00001DBF0000}"/>
    <cellStyle name="Normal 3 3 3 3 2 3 2 5" xfId="51820" xr:uid="{00000000-0005-0000-0000-00001EBF0000}"/>
    <cellStyle name="Normal 3 3 3 3 2 3 2 6" xfId="51821" xr:uid="{00000000-0005-0000-0000-00001FBF0000}"/>
    <cellStyle name="Normal 3 3 3 3 2 3 2 7" xfId="51822" xr:uid="{00000000-0005-0000-0000-000020BF0000}"/>
    <cellStyle name="Normal 3 3 3 3 2 3 2 8" xfId="51823" xr:uid="{00000000-0005-0000-0000-000021BF0000}"/>
    <cellStyle name="Normal 3 3 3 3 2 3 2 9" xfId="51824" xr:uid="{00000000-0005-0000-0000-000022BF0000}"/>
    <cellStyle name="Normal 3 3 3 3 2 3 3" xfId="11450" xr:uid="{00000000-0005-0000-0000-000023BF0000}"/>
    <cellStyle name="Normal 3 3 3 3 2 3 4" xfId="51825" xr:uid="{00000000-0005-0000-0000-000024BF0000}"/>
    <cellStyle name="Normal 3 3 3 3 2 3 5" xfId="51826" xr:uid="{00000000-0005-0000-0000-000025BF0000}"/>
    <cellStyle name="Normal 3 3 3 3 2 3 6" xfId="51827" xr:uid="{00000000-0005-0000-0000-000026BF0000}"/>
    <cellStyle name="Normal 3 3 3 3 2 3 7" xfId="51828" xr:uid="{00000000-0005-0000-0000-000027BF0000}"/>
    <cellStyle name="Normal 3 3 3 3 2 3 8" xfId="51829" xr:uid="{00000000-0005-0000-0000-000028BF0000}"/>
    <cellStyle name="Normal 3 3 3 3 2 3 9" xfId="51830" xr:uid="{00000000-0005-0000-0000-000029BF0000}"/>
    <cellStyle name="Normal 3 3 3 3 2 4" xfId="11451" xr:uid="{00000000-0005-0000-0000-00002ABF0000}"/>
    <cellStyle name="Normal 3 3 3 3 2 4 2" xfId="11452" xr:uid="{00000000-0005-0000-0000-00002BBF0000}"/>
    <cellStyle name="Normal 3 3 3 3 2 4 3" xfId="51831" xr:uid="{00000000-0005-0000-0000-00002CBF0000}"/>
    <cellStyle name="Normal 3 3 3 3 2 4 4" xfId="51832" xr:uid="{00000000-0005-0000-0000-00002DBF0000}"/>
    <cellStyle name="Normal 3 3 3 3 2 4 5" xfId="51833" xr:uid="{00000000-0005-0000-0000-00002EBF0000}"/>
    <cellStyle name="Normal 3 3 3 3 2 4 6" xfId="51834" xr:uid="{00000000-0005-0000-0000-00002FBF0000}"/>
    <cellStyle name="Normal 3 3 3 3 2 4 7" xfId="51835" xr:uid="{00000000-0005-0000-0000-000030BF0000}"/>
    <cellStyle name="Normal 3 3 3 3 2 4 8" xfId="51836" xr:uid="{00000000-0005-0000-0000-000031BF0000}"/>
    <cellStyle name="Normal 3 3 3 3 2 4 9" xfId="51837" xr:uid="{00000000-0005-0000-0000-000032BF0000}"/>
    <cellStyle name="Normal 3 3 3 3 2 5" xfId="11453" xr:uid="{00000000-0005-0000-0000-000033BF0000}"/>
    <cellStyle name="Normal 3 3 3 3 2 6" xfId="51838" xr:uid="{00000000-0005-0000-0000-000034BF0000}"/>
    <cellStyle name="Normal 3 3 3 3 2 7" xfId="51839" xr:uid="{00000000-0005-0000-0000-000035BF0000}"/>
    <cellStyle name="Normal 3 3 3 3 2 8" xfId="51840" xr:uid="{00000000-0005-0000-0000-000036BF0000}"/>
    <cellStyle name="Normal 3 3 3 3 2 9" xfId="51841" xr:uid="{00000000-0005-0000-0000-000037BF0000}"/>
    <cellStyle name="Normal 3 3 3 3 3" xfId="11454" xr:uid="{00000000-0005-0000-0000-000038BF0000}"/>
    <cellStyle name="Normal 3 3 3 3 3 10" xfId="51842" xr:uid="{00000000-0005-0000-0000-000039BF0000}"/>
    <cellStyle name="Normal 3 3 3 3 3 2" xfId="11455" xr:uid="{00000000-0005-0000-0000-00003ABF0000}"/>
    <cellStyle name="Normal 3 3 3 3 3 2 2" xfId="11456" xr:uid="{00000000-0005-0000-0000-00003BBF0000}"/>
    <cellStyle name="Normal 3 3 3 3 3 2 3" xfId="51843" xr:uid="{00000000-0005-0000-0000-00003CBF0000}"/>
    <cellStyle name="Normal 3 3 3 3 3 2 4" xfId="51844" xr:uid="{00000000-0005-0000-0000-00003DBF0000}"/>
    <cellStyle name="Normal 3 3 3 3 3 2 5" xfId="51845" xr:uid="{00000000-0005-0000-0000-00003EBF0000}"/>
    <cellStyle name="Normal 3 3 3 3 3 2 6" xfId="51846" xr:uid="{00000000-0005-0000-0000-00003FBF0000}"/>
    <cellStyle name="Normal 3 3 3 3 3 2 7" xfId="51847" xr:uid="{00000000-0005-0000-0000-000040BF0000}"/>
    <cellStyle name="Normal 3 3 3 3 3 2 8" xfId="51848" xr:uid="{00000000-0005-0000-0000-000041BF0000}"/>
    <cellStyle name="Normal 3 3 3 3 3 2 9" xfId="51849" xr:uid="{00000000-0005-0000-0000-000042BF0000}"/>
    <cellStyle name="Normal 3 3 3 3 3 3" xfId="11457" xr:uid="{00000000-0005-0000-0000-000043BF0000}"/>
    <cellStyle name="Normal 3 3 3 3 3 4" xfId="51850" xr:uid="{00000000-0005-0000-0000-000044BF0000}"/>
    <cellStyle name="Normal 3 3 3 3 3 5" xfId="51851" xr:uid="{00000000-0005-0000-0000-000045BF0000}"/>
    <cellStyle name="Normal 3 3 3 3 3 6" xfId="51852" xr:uid="{00000000-0005-0000-0000-000046BF0000}"/>
    <cellStyle name="Normal 3 3 3 3 3 7" xfId="51853" xr:uid="{00000000-0005-0000-0000-000047BF0000}"/>
    <cellStyle name="Normal 3 3 3 3 3 8" xfId="51854" xr:uid="{00000000-0005-0000-0000-000048BF0000}"/>
    <cellStyle name="Normal 3 3 3 3 3 9" xfId="51855" xr:uid="{00000000-0005-0000-0000-000049BF0000}"/>
    <cellStyle name="Normal 3 3 3 3 4" xfId="11458" xr:uid="{00000000-0005-0000-0000-00004ABF0000}"/>
    <cellStyle name="Normal 3 3 3 3 4 10" xfId="51856" xr:uid="{00000000-0005-0000-0000-00004BBF0000}"/>
    <cellStyle name="Normal 3 3 3 3 4 2" xfId="11459" xr:uid="{00000000-0005-0000-0000-00004CBF0000}"/>
    <cellStyle name="Normal 3 3 3 3 4 2 2" xfId="11460" xr:uid="{00000000-0005-0000-0000-00004DBF0000}"/>
    <cellStyle name="Normal 3 3 3 3 4 2 3" xfId="51857" xr:uid="{00000000-0005-0000-0000-00004EBF0000}"/>
    <cellStyle name="Normal 3 3 3 3 4 2 4" xfId="51858" xr:uid="{00000000-0005-0000-0000-00004FBF0000}"/>
    <cellStyle name="Normal 3 3 3 3 4 2 5" xfId="51859" xr:uid="{00000000-0005-0000-0000-000050BF0000}"/>
    <cellStyle name="Normal 3 3 3 3 4 2 6" xfId="51860" xr:uid="{00000000-0005-0000-0000-000051BF0000}"/>
    <cellStyle name="Normal 3 3 3 3 4 2 7" xfId="51861" xr:uid="{00000000-0005-0000-0000-000052BF0000}"/>
    <cellStyle name="Normal 3 3 3 3 4 2 8" xfId="51862" xr:uid="{00000000-0005-0000-0000-000053BF0000}"/>
    <cellStyle name="Normal 3 3 3 3 4 2 9" xfId="51863" xr:uid="{00000000-0005-0000-0000-000054BF0000}"/>
    <cellStyle name="Normal 3 3 3 3 4 3" xfId="11461" xr:uid="{00000000-0005-0000-0000-000055BF0000}"/>
    <cellStyle name="Normal 3 3 3 3 4 4" xfId="51864" xr:uid="{00000000-0005-0000-0000-000056BF0000}"/>
    <cellStyle name="Normal 3 3 3 3 4 5" xfId="51865" xr:uid="{00000000-0005-0000-0000-000057BF0000}"/>
    <cellStyle name="Normal 3 3 3 3 4 6" xfId="51866" xr:uid="{00000000-0005-0000-0000-000058BF0000}"/>
    <cellStyle name="Normal 3 3 3 3 4 7" xfId="51867" xr:uid="{00000000-0005-0000-0000-000059BF0000}"/>
    <cellStyle name="Normal 3 3 3 3 4 8" xfId="51868" xr:uid="{00000000-0005-0000-0000-00005ABF0000}"/>
    <cellStyle name="Normal 3 3 3 3 4 9" xfId="51869" xr:uid="{00000000-0005-0000-0000-00005BBF0000}"/>
    <cellStyle name="Normal 3 3 3 3 5" xfId="11462" xr:uid="{00000000-0005-0000-0000-00005CBF0000}"/>
    <cellStyle name="Normal 3 3 3 3 5 2" xfId="11463" xr:uid="{00000000-0005-0000-0000-00005DBF0000}"/>
    <cellStyle name="Normal 3 3 3 3 5 3" xfId="51870" xr:uid="{00000000-0005-0000-0000-00005EBF0000}"/>
    <cellStyle name="Normal 3 3 3 3 5 4" xfId="51871" xr:uid="{00000000-0005-0000-0000-00005FBF0000}"/>
    <cellStyle name="Normal 3 3 3 3 5 5" xfId="51872" xr:uid="{00000000-0005-0000-0000-000060BF0000}"/>
    <cellStyle name="Normal 3 3 3 3 5 6" xfId="51873" xr:uid="{00000000-0005-0000-0000-000061BF0000}"/>
    <cellStyle name="Normal 3 3 3 3 5 7" xfId="51874" xr:uid="{00000000-0005-0000-0000-000062BF0000}"/>
    <cellStyle name="Normal 3 3 3 3 5 8" xfId="51875" xr:uid="{00000000-0005-0000-0000-000063BF0000}"/>
    <cellStyle name="Normal 3 3 3 3 5 9" xfId="51876" xr:uid="{00000000-0005-0000-0000-000064BF0000}"/>
    <cellStyle name="Normal 3 3 3 3 6" xfId="11464" xr:uid="{00000000-0005-0000-0000-000065BF0000}"/>
    <cellStyle name="Normal 3 3 3 3 7" xfId="51877" xr:uid="{00000000-0005-0000-0000-000066BF0000}"/>
    <cellStyle name="Normal 3 3 3 3 8" xfId="51878" xr:uid="{00000000-0005-0000-0000-000067BF0000}"/>
    <cellStyle name="Normal 3 3 3 3 9" xfId="51879" xr:uid="{00000000-0005-0000-0000-000068BF0000}"/>
    <cellStyle name="Normal 3 3 3 4" xfId="11465" xr:uid="{00000000-0005-0000-0000-000069BF0000}"/>
    <cellStyle name="Normal 3 3 3 4 10" xfId="51880" xr:uid="{00000000-0005-0000-0000-00006ABF0000}"/>
    <cellStyle name="Normal 3 3 3 4 11" xfId="51881" xr:uid="{00000000-0005-0000-0000-00006BBF0000}"/>
    <cellStyle name="Normal 3 3 3 4 12" xfId="51882" xr:uid="{00000000-0005-0000-0000-00006CBF0000}"/>
    <cellStyle name="Normal 3 3 3 4 2" xfId="11466" xr:uid="{00000000-0005-0000-0000-00006DBF0000}"/>
    <cellStyle name="Normal 3 3 3 4 2 10" xfId="51883" xr:uid="{00000000-0005-0000-0000-00006EBF0000}"/>
    <cellStyle name="Normal 3 3 3 4 2 2" xfId="11467" xr:uid="{00000000-0005-0000-0000-00006FBF0000}"/>
    <cellStyle name="Normal 3 3 3 4 2 2 2" xfId="11468" xr:uid="{00000000-0005-0000-0000-000070BF0000}"/>
    <cellStyle name="Normal 3 3 3 4 2 2 3" xfId="51884" xr:uid="{00000000-0005-0000-0000-000071BF0000}"/>
    <cellStyle name="Normal 3 3 3 4 2 2 4" xfId="51885" xr:uid="{00000000-0005-0000-0000-000072BF0000}"/>
    <cellStyle name="Normal 3 3 3 4 2 2 5" xfId="51886" xr:uid="{00000000-0005-0000-0000-000073BF0000}"/>
    <cellStyle name="Normal 3 3 3 4 2 2 6" xfId="51887" xr:uid="{00000000-0005-0000-0000-000074BF0000}"/>
    <cellStyle name="Normal 3 3 3 4 2 2 7" xfId="51888" xr:uid="{00000000-0005-0000-0000-000075BF0000}"/>
    <cellStyle name="Normal 3 3 3 4 2 2 8" xfId="51889" xr:uid="{00000000-0005-0000-0000-000076BF0000}"/>
    <cellStyle name="Normal 3 3 3 4 2 2 9" xfId="51890" xr:uid="{00000000-0005-0000-0000-000077BF0000}"/>
    <cellStyle name="Normal 3 3 3 4 2 3" xfId="11469" xr:uid="{00000000-0005-0000-0000-000078BF0000}"/>
    <cellStyle name="Normal 3 3 3 4 2 4" xfId="51891" xr:uid="{00000000-0005-0000-0000-000079BF0000}"/>
    <cellStyle name="Normal 3 3 3 4 2 5" xfId="51892" xr:uid="{00000000-0005-0000-0000-00007ABF0000}"/>
    <cellStyle name="Normal 3 3 3 4 2 6" xfId="51893" xr:uid="{00000000-0005-0000-0000-00007BBF0000}"/>
    <cellStyle name="Normal 3 3 3 4 2 7" xfId="51894" xr:uid="{00000000-0005-0000-0000-00007CBF0000}"/>
    <cellStyle name="Normal 3 3 3 4 2 8" xfId="51895" xr:uid="{00000000-0005-0000-0000-00007DBF0000}"/>
    <cellStyle name="Normal 3 3 3 4 2 9" xfId="51896" xr:uid="{00000000-0005-0000-0000-00007EBF0000}"/>
    <cellStyle name="Normal 3 3 3 4 3" xfId="11470" xr:uid="{00000000-0005-0000-0000-00007FBF0000}"/>
    <cellStyle name="Normal 3 3 3 4 3 10" xfId="51897" xr:uid="{00000000-0005-0000-0000-000080BF0000}"/>
    <cellStyle name="Normal 3 3 3 4 3 2" xfId="11471" xr:uid="{00000000-0005-0000-0000-000081BF0000}"/>
    <cellStyle name="Normal 3 3 3 4 3 2 2" xfId="11472" xr:uid="{00000000-0005-0000-0000-000082BF0000}"/>
    <cellStyle name="Normal 3 3 3 4 3 2 3" xfId="51898" xr:uid="{00000000-0005-0000-0000-000083BF0000}"/>
    <cellStyle name="Normal 3 3 3 4 3 2 4" xfId="51899" xr:uid="{00000000-0005-0000-0000-000084BF0000}"/>
    <cellStyle name="Normal 3 3 3 4 3 2 5" xfId="51900" xr:uid="{00000000-0005-0000-0000-000085BF0000}"/>
    <cellStyle name="Normal 3 3 3 4 3 2 6" xfId="51901" xr:uid="{00000000-0005-0000-0000-000086BF0000}"/>
    <cellStyle name="Normal 3 3 3 4 3 2 7" xfId="51902" xr:uid="{00000000-0005-0000-0000-000087BF0000}"/>
    <cellStyle name="Normal 3 3 3 4 3 2 8" xfId="51903" xr:uid="{00000000-0005-0000-0000-000088BF0000}"/>
    <cellStyle name="Normal 3 3 3 4 3 2 9" xfId="51904" xr:uid="{00000000-0005-0000-0000-000089BF0000}"/>
    <cellStyle name="Normal 3 3 3 4 3 3" xfId="11473" xr:uid="{00000000-0005-0000-0000-00008ABF0000}"/>
    <cellStyle name="Normal 3 3 3 4 3 4" xfId="51905" xr:uid="{00000000-0005-0000-0000-00008BBF0000}"/>
    <cellStyle name="Normal 3 3 3 4 3 5" xfId="51906" xr:uid="{00000000-0005-0000-0000-00008CBF0000}"/>
    <cellStyle name="Normal 3 3 3 4 3 6" xfId="51907" xr:uid="{00000000-0005-0000-0000-00008DBF0000}"/>
    <cellStyle name="Normal 3 3 3 4 3 7" xfId="51908" xr:uid="{00000000-0005-0000-0000-00008EBF0000}"/>
    <cellStyle name="Normal 3 3 3 4 3 8" xfId="51909" xr:uid="{00000000-0005-0000-0000-00008FBF0000}"/>
    <cellStyle name="Normal 3 3 3 4 3 9" xfId="51910" xr:uid="{00000000-0005-0000-0000-000090BF0000}"/>
    <cellStyle name="Normal 3 3 3 4 4" xfId="11474" xr:uid="{00000000-0005-0000-0000-000091BF0000}"/>
    <cellStyle name="Normal 3 3 3 4 4 2" xfId="11475" xr:uid="{00000000-0005-0000-0000-000092BF0000}"/>
    <cellStyle name="Normal 3 3 3 4 4 3" xfId="51911" xr:uid="{00000000-0005-0000-0000-000093BF0000}"/>
    <cellStyle name="Normal 3 3 3 4 4 4" xfId="51912" xr:uid="{00000000-0005-0000-0000-000094BF0000}"/>
    <cellStyle name="Normal 3 3 3 4 4 5" xfId="51913" xr:uid="{00000000-0005-0000-0000-000095BF0000}"/>
    <cellStyle name="Normal 3 3 3 4 4 6" xfId="51914" xr:uid="{00000000-0005-0000-0000-000096BF0000}"/>
    <cellStyle name="Normal 3 3 3 4 4 7" xfId="51915" xr:uid="{00000000-0005-0000-0000-000097BF0000}"/>
    <cellStyle name="Normal 3 3 3 4 4 8" xfId="51916" xr:uid="{00000000-0005-0000-0000-000098BF0000}"/>
    <cellStyle name="Normal 3 3 3 4 4 9" xfId="51917" xr:uid="{00000000-0005-0000-0000-000099BF0000}"/>
    <cellStyle name="Normal 3 3 3 4 5" xfId="11476" xr:uid="{00000000-0005-0000-0000-00009ABF0000}"/>
    <cellStyle name="Normal 3 3 3 4 6" xfId="51918" xr:uid="{00000000-0005-0000-0000-00009BBF0000}"/>
    <cellStyle name="Normal 3 3 3 4 7" xfId="51919" xr:uid="{00000000-0005-0000-0000-00009CBF0000}"/>
    <cellStyle name="Normal 3 3 3 4 8" xfId="51920" xr:uid="{00000000-0005-0000-0000-00009DBF0000}"/>
    <cellStyle name="Normal 3 3 3 4 9" xfId="51921" xr:uid="{00000000-0005-0000-0000-00009EBF0000}"/>
    <cellStyle name="Normal 3 3 3 5" xfId="11477" xr:uid="{00000000-0005-0000-0000-00009FBF0000}"/>
    <cellStyle name="Normal 3 3 3 5 10" xfId="51922" xr:uid="{00000000-0005-0000-0000-0000A0BF0000}"/>
    <cellStyle name="Normal 3 3 3 5 2" xfId="11478" xr:uid="{00000000-0005-0000-0000-0000A1BF0000}"/>
    <cellStyle name="Normal 3 3 3 5 2 2" xfId="11479" xr:uid="{00000000-0005-0000-0000-0000A2BF0000}"/>
    <cellStyle name="Normal 3 3 3 5 2 3" xfId="51923" xr:uid="{00000000-0005-0000-0000-0000A3BF0000}"/>
    <cellStyle name="Normal 3 3 3 5 2 4" xfId="51924" xr:uid="{00000000-0005-0000-0000-0000A4BF0000}"/>
    <cellStyle name="Normal 3 3 3 5 2 5" xfId="51925" xr:uid="{00000000-0005-0000-0000-0000A5BF0000}"/>
    <cellStyle name="Normal 3 3 3 5 2 6" xfId="51926" xr:uid="{00000000-0005-0000-0000-0000A6BF0000}"/>
    <cellStyle name="Normal 3 3 3 5 2 7" xfId="51927" xr:uid="{00000000-0005-0000-0000-0000A7BF0000}"/>
    <cellStyle name="Normal 3 3 3 5 2 8" xfId="51928" xr:uid="{00000000-0005-0000-0000-0000A8BF0000}"/>
    <cellStyle name="Normal 3 3 3 5 2 9" xfId="51929" xr:uid="{00000000-0005-0000-0000-0000A9BF0000}"/>
    <cellStyle name="Normal 3 3 3 5 3" xfId="11480" xr:uid="{00000000-0005-0000-0000-0000AABF0000}"/>
    <cellStyle name="Normal 3 3 3 5 4" xfId="51930" xr:uid="{00000000-0005-0000-0000-0000ABBF0000}"/>
    <cellStyle name="Normal 3 3 3 5 5" xfId="51931" xr:uid="{00000000-0005-0000-0000-0000ACBF0000}"/>
    <cellStyle name="Normal 3 3 3 5 6" xfId="51932" xr:uid="{00000000-0005-0000-0000-0000ADBF0000}"/>
    <cellStyle name="Normal 3 3 3 5 7" xfId="51933" xr:uid="{00000000-0005-0000-0000-0000AEBF0000}"/>
    <cellStyle name="Normal 3 3 3 5 8" xfId="51934" xr:uid="{00000000-0005-0000-0000-0000AFBF0000}"/>
    <cellStyle name="Normal 3 3 3 5 9" xfId="51935" xr:uid="{00000000-0005-0000-0000-0000B0BF0000}"/>
    <cellStyle name="Normal 3 3 3 6" xfId="11481" xr:uid="{00000000-0005-0000-0000-0000B1BF0000}"/>
    <cellStyle name="Normal 3 3 3 6 10" xfId="51936" xr:uid="{00000000-0005-0000-0000-0000B2BF0000}"/>
    <cellStyle name="Normal 3 3 3 6 2" xfId="11482" xr:uid="{00000000-0005-0000-0000-0000B3BF0000}"/>
    <cellStyle name="Normal 3 3 3 6 2 2" xfId="11483" xr:uid="{00000000-0005-0000-0000-0000B4BF0000}"/>
    <cellStyle name="Normal 3 3 3 6 2 3" xfId="51937" xr:uid="{00000000-0005-0000-0000-0000B5BF0000}"/>
    <cellStyle name="Normal 3 3 3 6 2 4" xfId="51938" xr:uid="{00000000-0005-0000-0000-0000B6BF0000}"/>
    <cellStyle name="Normal 3 3 3 6 2 5" xfId="51939" xr:uid="{00000000-0005-0000-0000-0000B7BF0000}"/>
    <cellStyle name="Normal 3 3 3 6 2 6" xfId="51940" xr:uid="{00000000-0005-0000-0000-0000B8BF0000}"/>
    <cellStyle name="Normal 3 3 3 6 2 7" xfId="51941" xr:uid="{00000000-0005-0000-0000-0000B9BF0000}"/>
    <cellStyle name="Normal 3 3 3 6 2 8" xfId="51942" xr:uid="{00000000-0005-0000-0000-0000BABF0000}"/>
    <cellStyle name="Normal 3 3 3 6 2 9" xfId="51943" xr:uid="{00000000-0005-0000-0000-0000BBBF0000}"/>
    <cellStyle name="Normal 3 3 3 6 3" xfId="11484" xr:uid="{00000000-0005-0000-0000-0000BCBF0000}"/>
    <cellStyle name="Normal 3 3 3 6 4" xfId="51944" xr:uid="{00000000-0005-0000-0000-0000BDBF0000}"/>
    <cellStyle name="Normal 3 3 3 6 5" xfId="51945" xr:uid="{00000000-0005-0000-0000-0000BEBF0000}"/>
    <cellStyle name="Normal 3 3 3 6 6" xfId="51946" xr:uid="{00000000-0005-0000-0000-0000BFBF0000}"/>
    <cellStyle name="Normal 3 3 3 6 7" xfId="51947" xr:uid="{00000000-0005-0000-0000-0000C0BF0000}"/>
    <cellStyle name="Normal 3 3 3 6 8" xfId="51948" xr:uid="{00000000-0005-0000-0000-0000C1BF0000}"/>
    <cellStyle name="Normal 3 3 3 6 9" xfId="51949" xr:uid="{00000000-0005-0000-0000-0000C2BF0000}"/>
    <cellStyle name="Normal 3 3 3 7" xfId="11485" xr:uid="{00000000-0005-0000-0000-0000C3BF0000}"/>
    <cellStyle name="Normal 3 3 3 7 10" xfId="51950" xr:uid="{00000000-0005-0000-0000-0000C4BF0000}"/>
    <cellStyle name="Normal 3 3 3 7 2" xfId="11486" xr:uid="{00000000-0005-0000-0000-0000C5BF0000}"/>
    <cellStyle name="Normal 3 3 3 7 2 2" xfId="11487" xr:uid="{00000000-0005-0000-0000-0000C6BF0000}"/>
    <cellStyle name="Normal 3 3 3 7 2 3" xfId="51951" xr:uid="{00000000-0005-0000-0000-0000C7BF0000}"/>
    <cellStyle name="Normal 3 3 3 7 2 4" xfId="51952" xr:uid="{00000000-0005-0000-0000-0000C8BF0000}"/>
    <cellStyle name="Normal 3 3 3 7 2 5" xfId="51953" xr:uid="{00000000-0005-0000-0000-0000C9BF0000}"/>
    <cellStyle name="Normal 3 3 3 7 2 6" xfId="51954" xr:uid="{00000000-0005-0000-0000-0000CABF0000}"/>
    <cellStyle name="Normal 3 3 3 7 2 7" xfId="51955" xr:uid="{00000000-0005-0000-0000-0000CBBF0000}"/>
    <cellStyle name="Normal 3 3 3 7 2 8" xfId="51956" xr:uid="{00000000-0005-0000-0000-0000CCBF0000}"/>
    <cellStyle name="Normal 3 3 3 7 2 9" xfId="51957" xr:uid="{00000000-0005-0000-0000-0000CDBF0000}"/>
    <cellStyle name="Normal 3 3 3 7 3" xfId="11488" xr:uid="{00000000-0005-0000-0000-0000CEBF0000}"/>
    <cellStyle name="Normal 3 3 3 7 4" xfId="51958" xr:uid="{00000000-0005-0000-0000-0000CFBF0000}"/>
    <cellStyle name="Normal 3 3 3 7 5" xfId="51959" xr:uid="{00000000-0005-0000-0000-0000D0BF0000}"/>
    <cellStyle name="Normal 3 3 3 7 6" xfId="51960" xr:uid="{00000000-0005-0000-0000-0000D1BF0000}"/>
    <cellStyle name="Normal 3 3 3 7 7" xfId="51961" xr:uid="{00000000-0005-0000-0000-0000D2BF0000}"/>
    <cellStyle name="Normal 3 3 3 7 8" xfId="51962" xr:uid="{00000000-0005-0000-0000-0000D3BF0000}"/>
    <cellStyle name="Normal 3 3 3 7 9" xfId="51963" xr:uid="{00000000-0005-0000-0000-0000D4BF0000}"/>
    <cellStyle name="Normal 3 3 3 8" xfId="11489" xr:uid="{00000000-0005-0000-0000-0000D5BF0000}"/>
    <cellStyle name="Normal 3 3 3 8 2" xfId="11490" xr:uid="{00000000-0005-0000-0000-0000D6BF0000}"/>
    <cellStyle name="Normal 3 3 3 8 3" xfId="51964" xr:uid="{00000000-0005-0000-0000-0000D7BF0000}"/>
    <cellStyle name="Normal 3 3 3 8 4" xfId="51965" xr:uid="{00000000-0005-0000-0000-0000D8BF0000}"/>
    <cellStyle name="Normal 3 3 3 8 5" xfId="51966" xr:uid="{00000000-0005-0000-0000-0000D9BF0000}"/>
    <cellStyle name="Normal 3 3 3 8 6" xfId="51967" xr:uid="{00000000-0005-0000-0000-0000DABF0000}"/>
    <cellStyle name="Normal 3 3 3 8 7" xfId="51968" xr:uid="{00000000-0005-0000-0000-0000DBBF0000}"/>
    <cellStyle name="Normal 3 3 3 8 8" xfId="51969" xr:uid="{00000000-0005-0000-0000-0000DCBF0000}"/>
    <cellStyle name="Normal 3 3 3 8 9" xfId="51970" xr:uid="{00000000-0005-0000-0000-0000DDBF0000}"/>
    <cellStyle name="Normal 3 3 3 9" xfId="11491" xr:uid="{00000000-0005-0000-0000-0000DEBF0000}"/>
    <cellStyle name="Normal 3 3 30" xfId="51971" xr:uid="{00000000-0005-0000-0000-0000DFBF0000}"/>
    <cellStyle name="Normal 3 3 31" xfId="51972" xr:uid="{00000000-0005-0000-0000-0000E0BF0000}"/>
    <cellStyle name="Normal 3 3 32" xfId="51973" xr:uid="{00000000-0005-0000-0000-0000E1BF0000}"/>
    <cellStyle name="Normal 3 3 33" xfId="51974" xr:uid="{00000000-0005-0000-0000-0000E2BF0000}"/>
    <cellStyle name="Normal 3 3 34" xfId="51975" xr:uid="{00000000-0005-0000-0000-0000E3BF0000}"/>
    <cellStyle name="Normal 3 3 35" xfId="51976" xr:uid="{00000000-0005-0000-0000-0000E4BF0000}"/>
    <cellStyle name="Normal 3 3 4" xfId="11492" xr:uid="{00000000-0005-0000-0000-0000E5BF0000}"/>
    <cellStyle name="Normal 3 3 4 10" xfId="51977" xr:uid="{00000000-0005-0000-0000-0000E6BF0000}"/>
    <cellStyle name="Normal 3 3 4 11" xfId="51978" xr:uid="{00000000-0005-0000-0000-0000E7BF0000}"/>
    <cellStyle name="Normal 3 3 4 12" xfId="51979" xr:uid="{00000000-0005-0000-0000-0000E8BF0000}"/>
    <cellStyle name="Normal 3 3 4 13" xfId="51980" xr:uid="{00000000-0005-0000-0000-0000E9BF0000}"/>
    <cellStyle name="Normal 3 3 4 14" xfId="51981" xr:uid="{00000000-0005-0000-0000-0000EABF0000}"/>
    <cellStyle name="Normal 3 3 4 15" xfId="51982" xr:uid="{00000000-0005-0000-0000-0000EBBF0000}"/>
    <cellStyle name="Normal 3 3 4 2" xfId="11493" xr:uid="{00000000-0005-0000-0000-0000ECBF0000}"/>
    <cellStyle name="Normal 3 3 4 2 10" xfId="51983" xr:uid="{00000000-0005-0000-0000-0000EDBF0000}"/>
    <cellStyle name="Normal 3 3 4 2 11" xfId="51984" xr:uid="{00000000-0005-0000-0000-0000EEBF0000}"/>
    <cellStyle name="Normal 3 3 4 2 12" xfId="51985" xr:uid="{00000000-0005-0000-0000-0000EFBF0000}"/>
    <cellStyle name="Normal 3 3 4 2 2" xfId="11494" xr:uid="{00000000-0005-0000-0000-0000F0BF0000}"/>
    <cellStyle name="Normal 3 3 4 2 2 10" xfId="51986" xr:uid="{00000000-0005-0000-0000-0000F1BF0000}"/>
    <cellStyle name="Normal 3 3 4 2 2 2" xfId="11495" xr:uid="{00000000-0005-0000-0000-0000F2BF0000}"/>
    <cellStyle name="Normal 3 3 4 2 2 2 2" xfId="11496" xr:uid="{00000000-0005-0000-0000-0000F3BF0000}"/>
    <cellStyle name="Normal 3 3 4 2 2 2 3" xfId="51987" xr:uid="{00000000-0005-0000-0000-0000F4BF0000}"/>
    <cellStyle name="Normal 3 3 4 2 2 2 4" xfId="51988" xr:uid="{00000000-0005-0000-0000-0000F5BF0000}"/>
    <cellStyle name="Normal 3 3 4 2 2 2 5" xfId="51989" xr:uid="{00000000-0005-0000-0000-0000F6BF0000}"/>
    <cellStyle name="Normal 3 3 4 2 2 2 6" xfId="51990" xr:uid="{00000000-0005-0000-0000-0000F7BF0000}"/>
    <cellStyle name="Normal 3 3 4 2 2 2 7" xfId="51991" xr:uid="{00000000-0005-0000-0000-0000F8BF0000}"/>
    <cellStyle name="Normal 3 3 4 2 2 2 8" xfId="51992" xr:uid="{00000000-0005-0000-0000-0000F9BF0000}"/>
    <cellStyle name="Normal 3 3 4 2 2 2 9" xfId="51993" xr:uid="{00000000-0005-0000-0000-0000FABF0000}"/>
    <cellStyle name="Normal 3 3 4 2 2 3" xfId="11497" xr:uid="{00000000-0005-0000-0000-0000FBBF0000}"/>
    <cellStyle name="Normal 3 3 4 2 2 4" xfId="51994" xr:uid="{00000000-0005-0000-0000-0000FCBF0000}"/>
    <cellStyle name="Normal 3 3 4 2 2 5" xfId="51995" xr:uid="{00000000-0005-0000-0000-0000FDBF0000}"/>
    <cellStyle name="Normal 3 3 4 2 2 6" xfId="51996" xr:uid="{00000000-0005-0000-0000-0000FEBF0000}"/>
    <cellStyle name="Normal 3 3 4 2 2 7" xfId="51997" xr:uid="{00000000-0005-0000-0000-0000FFBF0000}"/>
    <cellStyle name="Normal 3 3 4 2 2 8" xfId="51998" xr:uid="{00000000-0005-0000-0000-000000C00000}"/>
    <cellStyle name="Normal 3 3 4 2 2 9" xfId="51999" xr:uid="{00000000-0005-0000-0000-000001C00000}"/>
    <cellStyle name="Normal 3 3 4 2 3" xfId="11498" xr:uid="{00000000-0005-0000-0000-000002C00000}"/>
    <cellStyle name="Normal 3 3 4 2 3 10" xfId="52000" xr:uid="{00000000-0005-0000-0000-000003C00000}"/>
    <cellStyle name="Normal 3 3 4 2 3 2" xfId="11499" xr:uid="{00000000-0005-0000-0000-000004C00000}"/>
    <cellStyle name="Normal 3 3 4 2 3 2 2" xfId="11500" xr:uid="{00000000-0005-0000-0000-000005C00000}"/>
    <cellStyle name="Normal 3 3 4 2 3 2 3" xfId="52001" xr:uid="{00000000-0005-0000-0000-000006C00000}"/>
    <cellStyle name="Normal 3 3 4 2 3 2 4" xfId="52002" xr:uid="{00000000-0005-0000-0000-000007C00000}"/>
    <cellStyle name="Normal 3 3 4 2 3 2 5" xfId="52003" xr:uid="{00000000-0005-0000-0000-000008C00000}"/>
    <cellStyle name="Normal 3 3 4 2 3 2 6" xfId="52004" xr:uid="{00000000-0005-0000-0000-000009C00000}"/>
    <cellStyle name="Normal 3 3 4 2 3 2 7" xfId="52005" xr:uid="{00000000-0005-0000-0000-00000AC00000}"/>
    <cellStyle name="Normal 3 3 4 2 3 2 8" xfId="52006" xr:uid="{00000000-0005-0000-0000-00000BC00000}"/>
    <cellStyle name="Normal 3 3 4 2 3 2 9" xfId="52007" xr:uid="{00000000-0005-0000-0000-00000CC00000}"/>
    <cellStyle name="Normal 3 3 4 2 3 3" xfId="11501" xr:uid="{00000000-0005-0000-0000-00000DC00000}"/>
    <cellStyle name="Normal 3 3 4 2 3 4" xfId="52008" xr:uid="{00000000-0005-0000-0000-00000EC00000}"/>
    <cellStyle name="Normal 3 3 4 2 3 5" xfId="52009" xr:uid="{00000000-0005-0000-0000-00000FC00000}"/>
    <cellStyle name="Normal 3 3 4 2 3 6" xfId="52010" xr:uid="{00000000-0005-0000-0000-000010C00000}"/>
    <cellStyle name="Normal 3 3 4 2 3 7" xfId="52011" xr:uid="{00000000-0005-0000-0000-000011C00000}"/>
    <cellStyle name="Normal 3 3 4 2 3 8" xfId="52012" xr:uid="{00000000-0005-0000-0000-000012C00000}"/>
    <cellStyle name="Normal 3 3 4 2 3 9" xfId="52013" xr:uid="{00000000-0005-0000-0000-000013C00000}"/>
    <cellStyle name="Normal 3 3 4 2 4" xfId="11502" xr:uid="{00000000-0005-0000-0000-000014C00000}"/>
    <cellStyle name="Normal 3 3 4 2 4 2" xfId="11503" xr:uid="{00000000-0005-0000-0000-000015C00000}"/>
    <cellStyle name="Normal 3 3 4 2 4 3" xfId="52014" xr:uid="{00000000-0005-0000-0000-000016C00000}"/>
    <cellStyle name="Normal 3 3 4 2 4 4" xfId="52015" xr:uid="{00000000-0005-0000-0000-000017C00000}"/>
    <cellStyle name="Normal 3 3 4 2 4 5" xfId="52016" xr:uid="{00000000-0005-0000-0000-000018C00000}"/>
    <cellStyle name="Normal 3 3 4 2 4 6" xfId="52017" xr:uid="{00000000-0005-0000-0000-000019C00000}"/>
    <cellStyle name="Normal 3 3 4 2 4 7" xfId="52018" xr:uid="{00000000-0005-0000-0000-00001AC00000}"/>
    <cellStyle name="Normal 3 3 4 2 4 8" xfId="52019" xr:uid="{00000000-0005-0000-0000-00001BC00000}"/>
    <cellStyle name="Normal 3 3 4 2 4 9" xfId="52020" xr:uid="{00000000-0005-0000-0000-00001CC00000}"/>
    <cellStyle name="Normal 3 3 4 2 5" xfId="11504" xr:uid="{00000000-0005-0000-0000-00001DC00000}"/>
    <cellStyle name="Normal 3 3 4 2 6" xfId="52021" xr:uid="{00000000-0005-0000-0000-00001EC00000}"/>
    <cellStyle name="Normal 3 3 4 2 7" xfId="52022" xr:uid="{00000000-0005-0000-0000-00001FC00000}"/>
    <cellStyle name="Normal 3 3 4 2 8" xfId="52023" xr:uid="{00000000-0005-0000-0000-000020C00000}"/>
    <cellStyle name="Normal 3 3 4 2 9" xfId="52024" xr:uid="{00000000-0005-0000-0000-000021C00000}"/>
    <cellStyle name="Normal 3 3 4 3" xfId="11505" xr:uid="{00000000-0005-0000-0000-000022C00000}"/>
    <cellStyle name="Normal 3 3 4 3 10" xfId="52025" xr:uid="{00000000-0005-0000-0000-000023C00000}"/>
    <cellStyle name="Normal 3 3 4 3 11" xfId="52026" xr:uid="{00000000-0005-0000-0000-000024C00000}"/>
    <cellStyle name="Normal 3 3 4 3 12" xfId="52027" xr:uid="{00000000-0005-0000-0000-000025C00000}"/>
    <cellStyle name="Normal 3 3 4 3 2" xfId="11506" xr:uid="{00000000-0005-0000-0000-000026C00000}"/>
    <cellStyle name="Normal 3 3 4 3 2 10" xfId="52028" xr:uid="{00000000-0005-0000-0000-000027C00000}"/>
    <cellStyle name="Normal 3 3 4 3 2 2" xfId="11507" xr:uid="{00000000-0005-0000-0000-000028C00000}"/>
    <cellStyle name="Normal 3 3 4 3 2 2 2" xfId="11508" xr:uid="{00000000-0005-0000-0000-000029C00000}"/>
    <cellStyle name="Normal 3 3 4 3 2 2 3" xfId="52029" xr:uid="{00000000-0005-0000-0000-00002AC00000}"/>
    <cellStyle name="Normal 3 3 4 3 2 2 4" xfId="52030" xr:uid="{00000000-0005-0000-0000-00002BC00000}"/>
    <cellStyle name="Normal 3 3 4 3 2 2 5" xfId="52031" xr:uid="{00000000-0005-0000-0000-00002CC00000}"/>
    <cellStyle name="Normal 3 3 4 3 2 2 6" xfId="52032" xr:uid="{00000000-0005-0000-0000-00002DC00000}"/>
    <cellStyle name="Normal 3 3 4 3 2 2 7" xfId="52033" xr:uid="{00000000-0005-0000-0000-00002EC00000}"/>
    <cellStyle name="Normal 3 3 4 3 2 2 8" xfId="52034" xr:uid="{00000000-0005-0000-0000-00002FC00000}"/>
    <cellStyle name="Normal 3 3 4 3 2 2 9" xfId="52035" xr:uid="{00000000-0005-0000-0000-000030C00000}"/>
    <cellStyle name="Normal 3 3 4 3 2 3" xfId="11509" xr:uid="{00000000-0005-0000-0000-000031C00000}"/>
    <cellStyle name="Normal 3 3 4 3 2 4" xfId="52036" xr:uid="{00000000-0005-0000-0000-000032C00000}"/>
    <cellStyle name="Normal 3 3 4 3 2 5" xfId="52037" xr:uid="{00000000-0005-0000-0000-000033C00000}"/>
    <cellStyle name="Normal 3 3 4 3 2 6" xfId="52038" xr:uid="{00000000-0005-0000-0000-000034C00000}"/>
    <cellStyle name="Normal 3 3 4 3 2 7" xfId="52039" xr:uid="{00000000-0005-0000-0000-000035C00000}"/>
    <cellStyle name="Normal 3 3 4 3 2 8" xfId="52040" xr:uid="{00000000-0005-0000-0000-000036C00000}"/>
    <cellStyle name="Normal 3 3 4 3 2 9" xfId="52041" xr:uid="{00000000-0005-0000-0000-000037C00000}"/>
    <cellStyle name="Normal 3 3 4 3 3" xfId="11510" xr:uid="{00000000-0005-0000-0000-000038C00000}"/>
    <cellStyle name="Normal 3 3 4 3 3 10" xfId="52042" xr:uid="{00000000-0005-0000-0000-000039C00000}"/>
    <cellStyle name="Normal 3 3 4 3 3 2" xfId="11511" xr:uid="{00000000-0005-0000-0000-00003AC00000}"/>
    <cellStyle name="Normal 3 3 4 3 3 2 2" xfId="11512" xr:uid="{00000000-0005-0000-0000-00003BC00000}"/>
    <cellStyle name="Normal 3 3 4 3 3 2 3" xfId="52043" xr:uid="{00000000-0005-0000-0000-00003CC00000}"/>
    <cellStyle name="Normal 3 3 4 3 3 2 4" xfId="52044" xr:uid="{00000000-0005-0000-0000-00003DC00000}"/>
    <cellStyle name="Normal 3 3 4 3 3 2 5" xfId="52045" xr:uid="{00000000-0005-0000-0000-00003EC00000}"/>
    <cellStyle name="Normal 3 3 4 3 3 2 6" xfId="52046" xr:uid="{00000000-0005-0000-0000-00003FC00000}"/>
    <cellStyle name="Normal 3 3 4 3 3 2 7" xfId="52047" xr:uid="{00000000-0005-0000-0000-000040C00000}"/>
    <cellStyle name="Normal 3 3 4 3 3 2 8" xfId="52048" xr:uid="{00000000-0005-0000-0000-000041C00000}"/>
    <cellStyle name="Normal 3 3 4 3 3 2 9" xfId="52049" xr:uid="{00000000-0005-0000-0000-000042C00000}"/>
    <cellStyle name="Normal 3 3 4 3 3 3" xfId="11513" xr:uid="{00000000-0005-0000-0000-000043C00000}"/>
    <cellStyle name="Normal 3 3 4 3 3 4" xfId="52050" xr:uid="{00000000-0005-0000-0000-000044C00000}"/>
    <cellStyle name="Normal 3 3 4 3 3 5" xfId="52051" xr:uid="{00000000-0005-0000-0000-000045C00000}"/>
    <cellStyle name="Normal 3 3 4 3 3 6" xfId="52052" xr:uid="{00000000-0005-0000-0000-000046C00000}"/>
    <cellStyle name="Normal 3 3 4 3 3 7" xfId="52053" xr:uid="{00000000-0005-0000-0000-000047C00000}"/>
    <cellStyle name="Normal 3 3 4 3 3 8" xfId="52054" xr:uid="{00000000-0005-0000-0000-000048C00000}"/>
    <cellStyle name="Normal 3 3 4 3 3 9" xfId="52055" xr:uid="{00000000-0005-0000-0000-000049C00000}"/>
    <cellStyle name="Normal 3 3 4 3 4" xfId="11514" xr:uid="{00000000-0005-0000-0000-00004AC00000}"/>
    <cellStyle name="Normal 3 3 4 3 4 2" xfId="11515" xr:uid="{00000000-0005-0000-0000-00004BC00000}"/>
    <cellStyle name="Normal 3 3 4 3 4 3" xfId="52056" xr:uid="{00000000-0005-0000-0000-00004CC00000}"/>
    <cellStyle name="Normal 3 3 4 3 4 4" xfId="52057" xr:uid="{00000000-0005-0000-0000-00004DC00000}"/>
    <cellStyle name="Normal 3 3 4 3 4 5" xfId="52058" xr:uid="{00000000-0005-0000-0000-00004EC00000}"/>
    <cellStyle name="Normal 3 3 4 3 4 6" xfId="52059" xr:uid="{00000000-0005-0000-0000-00004FC00000}"/>
    <cellStyle name="Normal 3 3 4 3 4 7" xfId="52060" xr:uid="{00000000-0005-0000-0000-000050C00000}"/>
    <cellStyle name="Normal 3 3 4 3 4 8" xfId="52061" xr:uid="{00000000-0005-0000-0000-000051C00000}"/>
    <cellStyle name="Normal 3 3 4 3 4 9" xfId="52062" xr:uid="{00000000-0005-0000-0000-000052C00000}"/>
    <cellStyle name="Normal 3 3 4 3 5" xfId="11516" xr:uid="{00000000-0005-0000-0000-000053C00000}"/>
    <cellStyle name="Normal 3 3 4 3 6" xfId="52063" xr:uid="{00000000-0005-0000-0000-000054C00000}"/>
    <cellStyle name="Normal 3 3 4 3 7" xfId="52064" xr:uid="{00000000-0005-0000-0000-000055C00000}"/>
    <cellStyle name="Normal 3 3 4 3 8" xfId="52065" xr:uid="{00000000-0005-0000-0000-000056C00000}"/>
    <cellStyle name="Normal 3 3 4 3 9" xfId="52066" xr:uid="{00000000-0005-0000-0000-000057C00000}"/>
    <cellStyle name="Normal 3 3 4 4" xfId="11517" xr:uid="{00000000-0005-0000-0000-000058C00000}"/>
    <cellStyle name="Normal 3 3 4 4 10" xfId="52067" xr:uid="{00000000-0005-0000-0000-000059C00000}"/>
    <cellStyle name="Normal 3 3 4 4 2" xfId="11518" xr:uid="{00000000-0005-0000-0000-00005AC00000}"/>
    <cellStyle name="Normal 3 3 4 4 2 2" xfId="11519" xr:uid="{00000000-0005-0000-0000-00005BC00000}"/>
    <cellStyle name="Normal 3 3 4 4 2 3" xfId="52068" xr:uid="{00000000-0005-0000-0000-00005CC00000}"/>
    <cellStyle name="Normal 3 3 4 4 2 4" xfId="52069" xr:uid="{00000000-0005-0000-0000-00005DC00000}"/>
    <cellStyle name="Normal 3 3 4 4 2 5" xfId="52070" xr:uid="{00000000-0005-0000-0000-00005EC00000}"/>
    <cellStyle name="Normal 3 3 4 4 2 6" xfId="52071" xr:uid="{00000000-0005-0000-0000-00005FC00000}"/>
    <cellStyle name="Normal 3 3 4 4 2 7" xfId="52072" xr:uid="{00000000-0005-0000-0000-000060C00000}"/>
    <cellStyle name="Normal 3 3 4 4 2 8" xfId="52073" xr:uid="{00000000-0005-0000-0000-000061C00000}"/>
    <cellStyle name="Normal 3 3 4 4 2 9" xfId="52074" xr:uid="{00000000-0005-0000-0000-000062C00000}"/>
    <cellStyle name="Normal 3 3 4 4 3" xfId="11520" xr:uid="{00000000-0005-0000-0000-000063C00000}"/>
    <cellStyle name="Normal 3 3 4 4 4" xfId="52075" xr:uid="{00000000-0005-0000-0000-000064C00000}"/>
    <cellStyle name="Normal 3 3 4 4 5" xfId="52076" xr:uid="{00000000-0005-0000-0000-000065C00000}"/>
    <cellStyle name="Normal 3 3 4 4 6" xfId="52077" xr:uid="{00000000-0005-0000-0000-000066C00000}"/>
    <cellStyle name="Normal 3 3 4 4 7" xfId="52078" xr:uid="{00000000-0005-0000-0000-000067C00000}"/>
    <cellStyle name="Normal 3 3 4 4 8" xfId="52079" xr:uid="{00000000-0005-0000-0000-000068C00000}"/>
    <cellStyle name="Normal 3 3 4 4 9" xfId="52080" xr:uid="{00000000-0005-0000-0000-000069C00000}"/>
    <cellStyle name="Normal 3 3 4 5" xfId="11521" xr:uid="{00000000-0005-0000-0000-00006AC00000}"/>
    <cellStyle name="Normal 3 3 4 5 10" xfId="52081" xr:uid="{00000000-0005-0000-0000-00006BC00000}"/>
    <cellStyle name="Normal 3 3 4 5 2" xfId="11522" xr:uid="{00000000-0005-0000-0000-00006CC00000}"/>
    <cellStyle name="Normal 3 3 4 5 2 2" xfId="11523" xr:uid="{00000000-0005-0000-0000-00006DC00000}"/>
    <cellStyle name="Normal 3 3 4 5 2 3" xfId="52082" xr:uid="{00000000-0005-0000-0000-00006EC00000}"/>
    <cellStyle name="Normal 3 3 4 5 2 4" xfId="52083" xr:uid="{00000000-0005-0000-0000-00006FC00000}"/>
    <cellStyle name="Normal 3 3 4 5 2 5" xfId="52084" xr:uid="{00000000-0005-0000-0000-000070C00000}"/>
    <cellStyle name="Normal 3 3 4 5 2 6" xfId="52085" xr:uid="{00000000-0005-0000-0000-000071C00000}"/>
    <cellStyle name="Normal 3 3 4 5 2 7" xfId="52086" xr:uid="{00000000-0005-0000-0000-000072C00000}"/>
    <cellStyle name="Normal 3 3 4 5 2 8" xfId="52087" xr:uid="{00000000-0005-0000-0000-000073C00000}"/>
    <cellStyle name="Normal 3 3 4 5 2 9" xfId="52088" xr:uid="{00000000-0005-0000-0000-000074C00000}"/>
    <cellStyle name="Normal 3 3 4 5 3" xfId="11524" xr:uid="{00000000-0005-0000-0000-000075C00000}"/>
    <cellStyle name="Normal 3 3 4 5 4" xfId="52089" xr:uid="{00000000-0005-0000-0000-000076C00000}"/>
    <cellStyle name="Normal 3 3 4 5 5" xfId="52090" xr:uid="{00000000-0005-0000-0000-000077C00000}"/>
    <cellStyle name="Normal 3 3 4 5 6" xfId="52091" xr:uid="{00000000-0005-0000-0000-000078C00000}"/>
    <cellStyle name="Normal 3 3 4 5 7" xfId="52092" xr:uid="{00000000-0005-0000-0000-000079C00000}"/>
    <cellStyle name="Normal 3 3 4 5 8" xfId="52093" xr:uid="{00000000-0005-0000-0000-00007AC00000}"/>
    <cellStyle name="Normal 3 3 4 5 9" xfId="52094" xr:uid="{00000000-0005-0000-0000-00007BC00000}"/>
    <cellStyle name="Normal 3 3 4 6" xfId="11525" xr:uid="{00000000-0005-0000-0000-00007CC00000}"/>
    <cellStyle name="Normal 3 3 4 6 10" xfId="52095" xr:uid="{00000000-0005-0000-0000-00007DC00000}"/>
    <cellStyle name="Normal 3 3 4 6 2" xfId="11526" xr:uid="{00000000-0005-0000-0000-00007EC00000}"/>
    <cellStyle name="Normal 3 3 4 6 2 2" xfId="11527" xr:uid="{00000000-0005-0000-0000-00007FC00000}"/>
    <cellStyle name="Normal 3 3 4 6 2 3" xfId="52096" xr:uid="{00000000-0005-0000-0000-000080C00000}"/>
    <cellStyle name="Normal 3 3 4 6 2 4" xfId="52097" xr:uid="{00000000-0005-0000-0000-000081C00000}"/>
    <cellStyle name="Normal 3 3 4 6 2 5" xfId="52098" xr:uid="{00000000-0005-0000-0000-000082C00000}"/>
    <cellStyle name="Normal 3 3 4 6 2 6" xfId="52099" xr:uid="{00000000-0005-0000-0000-000083C00000}"/>
    <cellStyle name="Normal 3 3 4 6 2 7" xfId="52100" xr:uid="{00000000-0005-0000-0000-000084C00000}"/>
    <cellStyle name="Normal 3 3 4 6 2 8" xfId="52101" xr:uid="{00000000-0005-0000-0000-000085C00000}"/>
    <cellStyle name="Normal 3 3 4 6 2 9" xfId="52102" xr:uid="{00000000-0005-0000-0000-000086C00000}"/>
    <cellStyle name="Normal 3 3 4 6 3" xfId="11528" xr:uid="{00000000-0005-0000-0000-000087C00000}"/>
    <cellStyle name="Normal 3 3 4 6 4" xfId="52103" xr:uid="{00000000-0005-0000-0000-000088C00000}"/>
    <cellStyle name="Normal 3 3 4 6 5" xfId="52104" xr:uid="{00000000-0005-0000-0000-000089C00000}"/>
    <cellStyle name="Normal 3 3 4 6 6" xfId="52105" xr:uid="{00000000-0005-0000-0000-00008AC00000}"/>
    <cellStyle name="Normal 3 3 4 6 7" xfId="52106" xr:uid="{00000000-0005-0000-0000-00008BC00000}"/>
    <cellStyle name="Normal 3 3 4 6 8" xfId="52107" xr:uid="{00000000-0005-0000-0000-00008CC00000}"/>
    <cellStyle name="Normal 3 3 4 6 9" xfId="52108" xr:uid="{00000000-0005-0000-0000-00008DC00000}"/>
    <cellStyle name="Normal 3 3 4 7" xfId="11529" xr:uid="{00000000-0005-0000-0000-00008EC00000}"/>
    <cellStyle name="Normal 3 3 4 7 2" xfId="11530" xr:uid="{00000000-0005-0000-0000-00008FC00000}"/>
    <cellStyle name="Normal 3 3 4 7 3" xfId="52109" xr:uid="{00000000-0005-0000-0000-000090C00000}"/>
    <cellStyle name="Normal 3 3 4 7 4" xfId="52110" xr:uid="{00000000-0005-0000-0000-000091C00000}"/>
    <cellStyle name="Normal 3 3 4 7 5" xfId="52111" xr:uid="{00000000-0005-0000-0000-000092C00000}"/>
    <cellStyle name="Normal 3 3 4 7 6" xfId="52112" xr:uid="{00000000-0005-0000-0000-000093C00000}"/>
    <cellStyle name="Normal 3 3 4 7 7" xfId="52113" xr:uid="{00000000-0005-0000-0000-000094C00000}"/>
    <cellStyle name="Normal 3 3 4 7 8" xfId="52114" xr:uid="{00000000-0005-0000-0000-000095C00000}"/>
    <cellStyle name="Normal 3 3 4 7 9" xfId="52115" xr:uid="{00000000-0005-0000-0000-000096C00000}"/>
    <cellStyle name="Normal 3 3 4 8" xfId="11531" xr:uid="{00000000-0005-0000-0000-000097C00000}"/>
    <cellStyle name="Normal 3 3 4 9" xfId="52116" xr:uid="{00000000-0005-0000-0000-000098C00000}"/>
    <cellStyle name="Normal 3 3 5" xfId="11532" xr:uid="{00000000-0005-0000-0000-000099C00000}"/>
    <cellStyle name="Normal 3 3 5 10" xfId="52117" xr:uid="{00000000-0005-0000-0000-00009AC00000}"/>
    <cellStyle name="Normal 3 3 5 11" xfId="52118" xr:uid="{00000000-0005-0000-0000-00009BC00000}"/>
    <cellStyle name="Normal 3 3 5 12" xfId="52119" xr:uid="{00000000-0005-0000-0000-00009CC00000}"/>
    <cellStyle name="Normal 3 3 5 13" xfId="52120" xr:uid="{00000000-0005-0000-0000-00009DC00000}"/>
    <cellStyle name="Normal 3 3 5 2" xfId="11533" xr:uid="{00000000-0005-0000-0000-00009EC00000}"/>
    <cellStyle name="Normal 3 3 5 2 10" xfId="52121" xr:uid="{00000000-0005-0000-0000-00009FC00000}"/>
    <cellStyle name="Normal 3 3 5 2 11" xfId="52122" xr:uid="{00000000-0005-0000-0000-0000A0C00000}"/>
    <cellStyle name="Normal 3 3 5 2 12" xfId="52123" xr:uid="{00000000-0005-0000-0000-0000A1C00000}"/>
    <cellStyle name="Normal 3 3 5 2 2" xfId="11534" xr:uid="{00000000-0005-0000-0000-0000A2C00000}"/>
    <cellStyle name="Normal 3 3 5 2 2 10" xfId="52124" xr:uid="{00000000-0005-0000-0000-0000A3C00000}"/>
    <cellStyle name="Normal 3 3 5 2 2 2" xfId="11535" xr:uid="{00000000-0005-0000-0000-0000A4C00000}"/>
    <cellStyle name="Normal 3 3 5 2 2 2 2" xfId="11536" xr:uid="{00000000-0005-0000-0000-0000A5C00000}"/>
    <cellStyle name="Normal 3 3 5 2 2 2 3" xfId="52125" xr:uid="{00000000-0005-0000-0000-0000A6C00000}"/>
    <cellStyle name="Normal 3 3 5 2 2 2 4" xfId="52126" xr:uid="{00000000-0005-0000-0000-0000A7C00000}"/>
    <cellStyle name="Normal 3 3 5 2 2 2 5" xfId="52127" xr:uid="{00000000-0005-0000-0000-0000A8C00000}"/>
    <cellStyle name="Normal 3 3 5 2 2 2 6" xfId="52128" xr:uid="{00000000-0005-0000-0000-0000A9C00000}"/>
    <cellStyle name="Normal 3 3 5 2 2 2 7" xfId="52129" xr:uid="{00000000-0005-0000-0000-0000AAC00000}"/>
    <cellStyle name="Normal 3 3 5 2 2 2 8" xfId="52130" xr:uid="{00000000-0005-0000-0000-0000ABC00000}"/>
    <cellStyle name="Normal 3 3 5 2 2 2 9" xfId="52131" xr:uid="{00000000-0005-0000-0000-0000ACC00000}"/>
    <cellStyle name="Normal 3 3 5 2 2 3" xfId="11537" xr:uid="{00000000-0005-0000-0000-0000ADC00000}"/>
    <cellStyle name="Normal 3 3 5 2 2 4" xfId="52132" xr:uid="{00000000-0005-0000-0000-0000AEC00000}"/>
    <cellStyle name="Normal 3 3 5 2 2 5" xfId="52133" xr:uid="{00000000-0005-0000-0000-0000AFC00000}"/>
    <cellStyle name="Normal 3 3 5 2 2 6" xfId="52134" xr:uid="{00000000-0005-0000-0000-0000B0C00000}"/>
    <cellStyle name="Normal 3 3 5 2 2 7" xfId="52135" xr:uid="{00000000-0005-0000-0000-0000B1C00000}"/>
    <cellStyle name="Normal 3 3 5 2 2 8" xfId="52136" xr:uid="{00000000-0005-0000-0000-0000B2C00000}"/>
    <cellStyle name="Normal 3 3 5 2 2 9" xfId="52137" xr:uid="{00000000-0005-0000-0000-0000B3C00000}"/>
    <cellStyle name="Normal 3 3 5 2 3" xfId="11538" xr:uid="{00000000-0005-0000-0000-0000B4C00000}"/>
    <cellStyle name="Normal 3 3 5 2 3 10" xfId="52138" xr:uid="{00000000-0005-0000-0000-0000B5C00000}"/>
    <cellStyle name="Normal 3 3 5 2 3 2" xfId="11539" xr:uid="{00000000-0005-0000-0000-0000B6C00000}"/>
    <cellStyle name="Normal 3 3 5 2 3 2 2" xfId="11540" xr:uid="{00000000-0005-0000-0000-0000B7C00000}"/>
    <cellStyle name="Normal 3 3 5 2 3 2 3" xfId="52139" xr:uid="{00000000-0005-0000-0000-0000B8C00000}"/>
    <cellStyle name="Normal 3 3 5 2 3 2 4" xfId="52140" xr:uid="{00000000-0005-0000-0000-0000B9C00000}"/>
    <cellStyle name="Normal 3 3 5 2 3 2 5" xfId="52141" xr:uid="{00000000-0005-0000-0000-0000BAC00000}"/>
    <cellStyle name="Normal 3 3 5 2 3 2 6" xfId="52142" xr:uid="{00000000-0005-0000-0000-0000BBC00000}"/>
    <cellStyle name="Normal 3 3 5 2 3 2 7" xfId="52143" xr:uid="{00000000-0005-0000-0000-0000BCC00000}"/>
    <cellStyle name="Normal 3 3 5 2 3 2 8" xfId="52144" xr:uid="{00000000-0005-0000-0000-0000BDC00000}"/>
    <cellStyle name="Normal 3 3 5 2 3 2 9" xfId="52145" xr:uid="{00000000-0005-0000-0000-0000BEC00000}"/>
    <cellStyle name="Normal 3 3 5 2 3 3" xfId="11541" xr:uid="{00000000-0005-0000-0000-0000BFC00000}"/>
    <cellStyle name="Normal 3 3 5 2 3 4" xfId="52146" xr:uid="{00000000-0005-0000-0000-0000C0C00000}"/>
    <cellStyle name="Normal 3 3 5 2 3 5" xfId="52147" xr:uid="{00000000-0005-0000-0000-0000C1C00000}"/>
    <cellStyle name="Normal 3 3 5 2 3 6" xfId="52148" xr:uid="{00000000-0005-0000-0000-0000C2C00000}"/>
    <cellStyle name="Normal 3 3 5 2 3 7" xfId="52149" xr:uid="{00000000-0005-0000-0000-0000C3C00000}"/>
    <cellStyle name="Normal 3 3 5 2 3 8" xfId="52150" xr:uid="{00000000-0005-0000-0000-0000C4C00000}"/>
    <cellStyle name="Normal 3 3 5 2 3 9" xfId="52151" xr:uid="{00000000-0005-0000-0000-0000C5C00000}"/>
    <cellStyle name="Normal 3 3 5 2 4" xfId="11542" xr:uid="{00000000-0005-0000-0000-0000C6C00000}"/>
    <cellStyle name="Normal 3 3 5 2 4 2" xfId="11543" xr:uid="{00000000-0005-0000-0000-0000C7C00000}"/>
    <cellStyle name="Normal 3 3 5 2 4 3" xfId="52152" xr:uid="{00000000-0005-0000-0000-0000C8C00000}"/>
    <cellStyle name="Normal 3 3 5 2 4 4" xfId="52153" xr:uid="{00000000-0005-0000-0000-0000C9C00000}"/>
    <cellStyle name="Normal 3 3 5 2 4 5" xfId="52154" xr:uid="{00000000-0005-0000-0000-0000CAC00000}"/>
    <cellStyle name="Normal 3 3 5 2 4 6" xfId="52155" xr:uid="{00000000-0005-0000-0000-0000CBC00000}"/>
    <cellStyle name="Normal 3 3 5 2 4 7" xfId="52156" xr:uid="{00000000-0005-0000-0000-0000CCC00000}"/>
    <cellStyle name="Normal 3 3 5 2 4 8" xfId="52157" xr:uid="{00000000-0005-0000-0000-0000CDC00000}"/>
    <cellStyle name="Normal 3 3 5 2 4 9" xfId="52158" xr:uid="{00000000-0005-0000-0000-0000CEC00000}"/>
    <cellStyle name="Normal 3 3 5 2 5" xfId="11544" xr:uid="{00000000-0005-0000-0000-0000CFC00000}"/>
    <cellStyle name="Normal 3 3 5 2 6" xfId="52159" xr:uid="{00000000-0005-0000-0000-0000D0C00000}"/>
    <cellStyle name="Normal 3 3 5 2 7" xfId="52160" xr:uid="{00000000-0005-0000-0000-0000D1C00000}"/>
    <cellStyle name="Normal 3 3 5 2 8" xfId="52161" xr:uid="{00000000-0005-0000-0000-0000D2C00000}"/>
    <cellStyle name="Normal 3 3 5 2 9" xfId="52162" xr:uid="{00000000-0005-0000-0000-0000D3C00000}"/>
    <cellStyle name="Normal 3 3 5 3" xfId="11545" xr:uid="{00000000-0005-0000-0000-0000D4C00000}"/>
    <cellStyle name="Normal 3 3 5 3 10" xfId="52163" xr:uid="{00000000-0005-0000-0000-0000D5C00000}"/>
    <cellStyle name="Normal 3 3 5 3 2" xfId="11546" xr:uid="{00000000-0005-0000-0000-0000D6C00000}"/>
    <cellStyle name="Normal 3 3 5 3 2 2" xfId="11547" xr:uid="{00000000-0005-0000-0000-0000D7C00000}"/>
    <cellStyle name="Normal 3 3 5 3 2 3" xfId="52164" xr:uid="{00000000-0005-0000-0000-0000D8C00000}"/>
    <cellStyle name="Normal 3 3 5 3 2 4" xfId="52165" xr:uid="{00000000-0005-0000-0000-0000D9C00000}"/>
    <cellStyle name="Normal 3 3 5 3 2 5" xfId="52166" xr:uid="{00000000-0005-0000-0000-0000DAC00000}"/>
    <cellStyle name="Normal 3 3 5 3 2 6" xfId="52167" xr:uid="{00000000-0005-0000-0000-0000DBC00000}"/>
    <cellStyle name="Normal 3 3 5 3 2 7" xfId="52168" xr:uid="{00000000-0005-0000-0000-0000DCC00000}"/>
    <cellStyle name="Normal 3 3 5 3 2 8" xfId="52169" xr:uid="{00000000-0005-0000-0000-0000DDC00000}"/>
    <cellStyle name="Normal 3 3 5 3 2 9" xfId="52170" xr:uid="{00000000-0005-0000-0000-0000DEC00000}"/>
    <cellStyle name="Normal 3 3 5 3 3" xfId="11548" xr:uid="{00000000-0005-0000-0000-0000DFC00000}"/>
    <cellStyle name="Normal 3 3 5 3 4" xfId="52171" xr:uid="{00000000-0005-0000-0000-0000E0C00000}"/>
    <cellStyle name="Normal 3 3 5 3 5" xfId="52172" xr:uid="{00000000-0005-0000-0000-0000E1C00000}"/>
    <cellStyle name="Normal 3 3 5 3 6" xfId="52173" xr:uid="{00000000-0005-0000-0000-0000E2C00000}"/>
    <cellStyle name="Normal 3 3 5 3 7" xfId="52174" xr:uid="{00000000-0005-0000-0000-0000E3C00000}"/>
    <cellStyle name="Normal 3 3 5 3 8" xfId="52175" xr:uid="{00000000-0005-0000-0000-0000E4C00000}"/>
    <cellStyle name="Normal 3 3 5 3 9" xfId="52176" xr:uid="{00000000-0005-0000-0000-0000E5C00000}"/>
    <cellStyle name="Normal 3 3 5 4" xfId="11549" xr:uid="{00000000-0005-0000-0000-0000E6C00000}"/>
    <cellStyle name="Normal 3 3 5 4 10" xfId="52177" xr:uid="{00000000-0005-0000-0000-0000E7C00000}"/>
    <cellStyle name="Normal 3 3 5 4 2" xfId="11550" xr:uid="{00000000-0005-0000-0000-0000E8C00000}"/>
    <cellStyle name="Normal 3 3 5 4 2 2" xfId="11551" xr:uid="{00000000-0005-0000-0000-0000E9C00000}"/>
    <cellStyle name="Normal 3 3 5 4 2 3" xfId="52178" xr:uid="{00000000-0005-0000-0000-0000EAC00000}"/>
    <cellStyle name="Normal 3 3 5 4 2 4" xfId="52179" xr:uid="{00000000-0005-0000-0000-0000EBC00000}"/>
    <cellStyle name="Normal 3 3 5 4 2 5" xfId="52180" xr:uid="{00000000-0005-0000-0000-0000ECC00000}"/>
    <cellStyle name="Normal 3 3 5 4 2 6" xfId="52181" xr:uid="{00000000-0005-0000-0000-0000EDC00000}"/>
    <cellStyle name="Normal 3 3 5 4 2 7" xfId="52182" xr:uid="{00000000-0005-0000-0000-0000EEC00000}"/>
    <cellStyle name="Normal 3 3 5 4 2 8" xfId="52183" xr:uid="{00000000-0005-0000-0000-0000EFC00000}"/>
    <cellStyle name="Normal 3 3 5 4 2 9" xfId="52184" xr:uid="{00000000-0005-0000-0000-0000F0C00000}"/>
    <cellStyle name="Normal 3 3 5 4 3" xfId="11552" xr:uid="{00000000-0005-0000-0000-0000F1C00000}"/>
    <cellStyle name="Normal 3 3 5 4 4" xfId="52185" xr:uid="{00000000-0005-0000-0000-0000F2C00000}"/>
    <cellStyle name="Normal 3 3 5 4 5" xfId="52186" xr:uid="{00000000-0005-0000-0000-0000F3C00000}"/>
    <cellStyle name="Normal 3 3 5 4 6" xfId="52187" xr:uid="{00000000-0005-0000-0000-0000F4C00000}"/>
    <cellStyle name="Normal 3 3 5 4 7" xfId="52188" xr:uid="{00000000-0005-0000-0000-0000F5C00000}"/>
    <cellStyle name="Normal 3 3 5 4 8" xfId="52189" xr:uid="{00000000-0005-0000-0000-0000F6C00000}"/>
    <cellStyle name="Normal 3 3 5 4 9" xfId="52190" xr:uid="{00000000-0005-0000-0000-0000F7C00000}"/>
    <cellStyle name="Normal 3 3 5 5" xfId="11553" xr:uid="{00000000-0005-0000-0000-0000F8C00000}"/>
    <cellStyle name="Normal 3 3 5 5 2" xfId="11554" xr:uid="{00000000-0005-0000-0000-0000F9C00000}"/>
    <cellStyle name="Normal 3 3 5 5 3" xfId="52191" xr:uid="{00000000-0005-0000-0000-0000FAC00000}"/>
    <cellStyle name="Normal 3 3 5 5 4" xfId="52192" xr:uid="{00000000-0005-0000-0000-0000FBC00000}"/>
    <cellStyle name="Normal 3 3 5 5 5" xfId="52193" xr:uid="{00000000-0005-0000-0000-0000FCC00000}"/>
    <cellStyle name="Normal 3 3 5 5 6" xfId="52194" xr:uid="{00000000-0005-0000-0000-0000FDC00000}"/>
    <cellStyle name="Normal 3 3 5 5 7" xfId="52195" xr:uid="{00000000-0005-0000-0000-0000FEC00000}"/>
    <cellStyle name="Normal 3 3 5 5 8" xfId="52196" xr:uid="{00000000-0005-0000-0000-0000FFC00000}"/>
    <cellStyle name="Normal 3 3 5 5 9" xfId="52197" xr:uid="{00000000-0005-0000-0000-000000C10000}"/>
    <cellStyle name="Normal 3 3 5 6" xfId="11555" xr:uid="{00000000-0005-0000-0000-000001C10000}"/>
    <cellStyle name="Normal 3 3 5 7" xfId="52198" xr:uid="{00000000-0005-0000-0000-000002C10000}"/>
    <cellStyle name="Normal 3 3 5 8" xfId="52199" xr:uid="{00000000-0005-0000-0000-000003C10000}"/>
    <cellStyle name="Normal 3 3 5 9" xfId="52200" xr:uid="{00000000-0005-0000-0000-000004C10000}"/>
    <cellStyle name="Normal 3 3 6" xfId="11556" xr:uid="{00000000-0005-0000-0000-000005C10000}"/>
    <cellStyle name="Normal 3 3 6 10" xfId="52201" xr:uid="{00000000-0005-0000-0000-000006C10000}"/>
    <cellStyle name="Normal 3 3 6 11" xfId="52202" xr:uid="{00000000-0005-0000-0000-000007C10000}"/>
    <cellStyle name="Normal 3 3 6 12" xfId="52203" xr:uid="{00000000-0005-0000-0000-000008C10000}"/>
    <cellStyle name="Normal 3 3 6 13" xfId="52204" xr:uid="{00000000-0005-0000-0000-000009C10000}"/>
    <cellStyle name="Normal 3 3 6 2" xfId="11557" xr:uid="{00000000-0005-0000-0000-00000AC10000}"/>
    <cellStyle name="Normal 3 3 6 2 10" xfId="52205" xr:uid="{00000000-0005-0000-0000-00000BC10000}"/>
    <cellStyle name="Normal 3 3 6 2 11" xfId="52206" xr:uid="{00000000-0005-0000-0000-00000CC10000}"/>
    <cellStyle name="Normal 3 3 6 2 12" xfId="52207" xr:uid="{00000000-0005-0000-0000-00000DC10000}"/>
    <cellStyle name="Normal 3 3 6 2 2" xfId="11558" xr:uid="{00000000-0005-0000-0000-00000EC10000}"/>
    <cellStyle name="Normal 3 3 6 2 2 10" xfId="52208" xr:uid="{00000000-0005-0000-0000-00000FC10000}"/>
    <cellStyle name="Normal 3 3 6 2 2 2" xfId="11559" xr:uid="{00000000-0005-0000-0000-000010C10000}"/>
    <cellStyle name="Normal 3 3 6 2 2 2 2" xfId="11560" xr:uid="{00000000-0005-0000-0000-000011C10000}"/>
    <cellStyle name="Normal 3 3 6 2 2 2 3" xfId="52209" xr:uid="{00000000-0005-0000-0000-000012C10000}"/>
    <cellStyle name="Normal 3 3 6 2 2 2 4" xfId="52210" xr:uid="{00000000-0005-0000-0000-000013C10000}"/>
    <cellStyle name="Normal 3 3 6 2 2 2 5" xfId="52211" xr:uid="{00000000-0005-0000-0000-000014C10000}"/>
    <cellStyle name="Normal 3 3 6 2 2 2 6" xfId="52212" xr:uid="{00000000-0005-0000-0000-000015C10000}"/>
    <cellStyle name="Normal 3 3 6 2 2 2 7" xfId="52213" xr:uid="{00000000-0005-0000-0000-000016C10000}"/>
    <cellStyle name="Normal 3 3 6 2 2 2 8" xfId="52214" xr:uid="{00000000-0005-0000-0000-000017C10000}"/>
    <cellStyle name="Normal 3 3 6 2 2 2 9" xfId="52215" xr:uid="{00000000-0005-0000-0000-000018C10000}"/>
    <cellStyle name="Normal 3 3 6 2 2 3" xfId="11561" xr:uid="{00000000-0005-0000-0000-000019C10000}"/>
    <cellStyle name="Normal 3 3 6 2 2 4" xfId="52216" xr:uid="{00000000-0005-0000-0000-00001AC10000}"/>
    <cellStyle name="Normal 3 3 6 2 2 5" xfId="52217" xr:uid="{00000000-0005-0000-0000-00001BC10000}"/>
    <cellStyle name="Normal 3 3 6 2 2 6" xfId="52218" xr:uid="{00000000-0005-0000-0000-00001CC10000}"/>
    <cellStyle name="Normal 3 3 6 2 2 7" xfId="52219" xr:uid="{00000000-0005-0000-0000-00001DC10000}"/>
    <cellStyle name="Normal 3 3 6 2 2 8" xfId="52220" xr:uid="{00000000-0005-0000-0000-00001EC10000}"/>
    <cellStyle name="Normal 3 3 6 2 2 9" xfId="52221" xr:uid="{00000000-0005-0000-0000-00001FC10000}"/>
    <cellStyle name="Normal 3 3 6 2 3" xfId="11562" xr:uid="{00000000-0005-0000-0000-000020C10000}"/>
    <cellStyle name="Normal 3 3 6 2 3 10" xfId="52222" xr:uid="{00000000-0005-0000-0000-000021C10000}"/>
    <cellStyle name="Normal 3 3 6 2 3 2" xfId="11563" xr:uid="{00000000-0005-0000-0000-000022C10000}"/>
    <cellStyle name="Normal 3 3 6 2 3 2 2" xfId="11564" xr:uid="{00000000-0005-0000-0000-000023C10000}"/>
    <cellStyle name="Normal 3 3 6 2 3 2 3" xfId="52223" xr:uid="{00000000-0005-0000-0000-000024C10000}"/>
    <cellStyle name="Normal 3 3 6 2 3 2 4" xfId="52224" xr:uid="{00000000-0005-0000-0000-000025C10000}"/>
    <cellStyle name="Normal 3 3 6 2 3 2 5" xfId="52225" xr:uid="{00000000-0005-0000-0000-000026C10000}"/>
    <cellStyle name="Normal 3 3 6 2 3 2 6" xfId="52226" xr:uid="{00000000-0005-0000-0000-000027C10000}"/>
    <cellStyle name="Normal 3 3 6 2 3 2 7" xfId="52227" xr:uid="{00000000-0005-0000-0000-000028C10000}"/>
    <cellStyle name="Normal 3 3 6 2 3 2 8" xfId="52228" xr:uid="{00000000-0005-0000-0000-000029C10000}"/>
    <cellStyle name="Normal 3 3 6 2 3 2 9" xfId="52229" xr:uid="{00000000-0005-0000-0000-00002AC10000}"/>
    <cellStyle name="Normal 3 3 6 2 3 3" xfId="11565" xr:uid="{00000000-0005-0000-0000-00002BC10000}"/>
    <cellStyle name="Normal 3 3 6 2 3 4" xfId="52230" xr:uid="{00000000-0005-0000-0000-00002CC10000}"/>
    <cellStyle name="Normal 3 3 6 2 3 5" xfId="52231" xr:uid="{00000000-0005-0000-0000-00002DC10000}"/>
    <cellStyle name="Normal 3 3 6 2 3 6" xfId="52232" xr:uid="{00000000-0005-0000-0000-00002EC10000}"/>
    <cellStyle name="Normal 3 3 6 2 3 7" xfId="52233" xr:uid="{00000000-0005-0000-0000-00002FC10000}"/>
    <cellStyle name="Normal 3 3 6 2 3 8" xfId="52234" xr:uid="{00000000-0005-0000-0000-000030C10000}"/>
    <cellStyle name="Normal 3 3 6 2 3 9" xfId="52235" xr:uid="{00000000-0005-0000-0000-000031C10000}"/>
    <cellStyle name="Normal 3 3 6 2 4" xfId="11566" xr:uid="{00000000-0005-0000-0000-000032C10000}"/>
    <cellStyle name="Normal 3 3 6 2 4 2" xfId="11567" xr:uid="{00000000-0005-0000-0000-000033C10000}"/>
    <cellStyle name="Normal 3 3 6 2 4 3" xfId="52236" xr:uid="{00000000-0005-0000-0000-000034C10000}"/>
    <cellStyle name="Normal 3 3 6 2 4 4" xfId="52237" xr:uid="{00000000-0005-0000-0000-000035C10000}"/>
    <cellStyle name="Normal 3 3 6 2 4 5" xfId="52238" xr:uid="{00000000-0005-0000-0000-000036C10000}"/>
    <cellStyle name="Normal 3 3 6 2 4 6" xfId="52239" xr:uid="{00000000-0005-0000-0000-000037C10000}"/>
    <cellStyle name="Normal 3 3 6 2 4 7" xfId="52240" xr:uid="{00000000-0005-0000-0000-000038C10000}"/>
    <cellStyle name="Normal 3 3 6 2 4 8" xfId="52241" xr:uid="{00000000-0005-0000-0000-000039C10000}"/>
    <cellStyle name="Normal 3 3 6 2 4 9" xfId="52242" xr:uid="{00000000-0005-0000-0000-00003AC10000}"/>
    <cellStyle name="Normal 3 3 6 2 5" xfId="11568" xr:uid="{00000000-0005-0000-0000-00003BC10000}"/>
    <cellStyle name="Normal 3 3 6 2 6" xfId="52243" xr:uid="{00000000-0005-0000-0000-00003CC10000}"/>
    <cellStyle name="Normal 3 3 6 2 7" xfId="52244" xr:uid="{00000000-0005-0000-0000-00003DC10000}"/>
    <cellStyle name="Normal 3 3 6 2 8" xfId="52245" xr:uid="{00000000-0005-0000-0000-00003EC10000}"/>
    <cellStyle name="Normal 3 3 6 2 9" xfId="52246" xr:uid="{00000000-0005-0000-0000-00003FC10000}"/>
    <cellStyle name="Normal 3 3 6 3" xfId="11569" xr:uid="{00000000-0005-0000-0000-000040C10000}"/>
    <cellStyle name="Normal 3 3 6 3 10" xfId="52247" xr:uid="{00000000-0005-0000-0000-000041C10000}"/>
    <cellStyle name="Normal 3 3 6 3 2" xfId="11570" xr:uid="{00000000-0005-0000-0000-000042C10000}"/>
    <cellStyle name="Normal 3 3 6 3 2 2" xfId="11571" xr:uid="{00000000-0005-0000-0000-000043C10000}"/>
    <cellStyle name="Normal 3 3 6 3 2 3" xfId="52248" xr:uid="{00000000-0005-0000-0000-000044C10000}"/>
    <cellStyle name="Normal 3 3 6 3 2 4" xfId="52249" xr:uid="{00000000-0005-0000-0000-000045C10000}"/>
    <cellStyle name="Normal 3 3 6 3 2 5" xfId="52250" xr:uid="{00000000-0005-0000-0000-000046C10000}"/>
    <cellStyle name="Normal 3 3 6 3 2 6" xfId="52251" xr:uid="{00000000-0005-0000-0000-000047C10000}"/>
    <cellStyle name="Normal 3 3 6 3 2 7" xfId="52252" xr:uid="{00000000-0005-0000-0000-000048C10000}"/>
    <cellStyle name="Normal 3 3 6 3 2 8" xfId="52253" xr:uid="{00000000-0005-0000-0000-000049C10000}"/>
    <cellStyle name="Normal 3 3 6 3 2 9" xfId="52254" xr:uid="{00000000-0005-0000-0000-00004AC10000}"/>
    <cellStyle name="Normal 3 3 6 3 3" xfId="11572" xr:uid="{00000000-0005-0000-0000-00004BC10000}"/>
    <cellStyle name="Normal 3 3 6 3 4" xfId="52255" xr:uid="{00000000-0005-0000-0000-00004CC10000}"/>
    <cellStyle name="Normal 3 3 6 3 5" xfId="52256" xr:uid="{00000000-0005-0000-0000-00004DC10000}"/>
    <cellStyle name="Normal 3 3 6 3 6" xfId="52257" xr:uid="{00000000-0005-0000-0000-00004EC10000}"/>
    <cellStyle name="Normal 3 3 6 3 7" xfId="52258" xr:uid="{00000000-0005-0000-0000-00004FC10000}"/>
    <cellStyle name="Normal 3 3 6 3 8" xfId="52259" xr:uid="{00000000-0005-0000-0000-000050C10000}"/>
    <cellStyle name="Normal 3 3 6 3 9" xfId="52260" xr:uid="{00000000-0005-0000-0000-000051C10000}"/>
    <cellStyle name="Normal 3 3 6 4" xfId="11573" xr:uid="{00000000-0005-0000-0000-000052C10000}"/>
    <cellStyle name="Normal 3 3 6 4 10" xfId="52261" xr:uid="{00000000-0005-0000-0000-000053C10000}"/>
    <cellStyle name="Normal 3 3 6 4 2" xfId="11574" xr:uid="{00000000-0005-0000-0000-000054C10000}"/>
    <cellStyle name="Normal 3 3 6 4 2 2" xfId="11575" xr:uid="{00000000-0005-0000-0000-000055C10000}"/>
    <cellStyle name="Normal 3 3 6 4 2 3" xfId="52262" xr:uid="{00000000-0005-0000-0000-000056C10000}"/>
    <cellStyle name="Normal 3 3 6 4 2 4" xfId="52263" xr:uid="{00000000-0005-0000-0000-000057C10000}"/>
    <cellStyle name="Normal 3 3 6 4 2 5" xfId="52264" xr:uid="{00000000-0005-0000-0000-000058C10000}"/>
    <cellStyle name="Normal 3 3 6 4 2 6" xfId="52265" xr:uid="{00000000-0005-0000-0000-000059C10000}"/>
    <cellStyle name="Normal 3 3 6 4 2 7" xfId="52266" xr:uid="{00000000-0005-0000-0000-00005AC10000}"/>
    <cellStyle name="Normal 3 3 6 4 2 8" xfId="52267" xr:uid="{00000000-0005-0000-0000-00005BC10000}"/>
    <cellStyle name="Normal 3 3 6 4 2 9" xfId="52268" xr:uid="{00000000-0005-0000-0000-00005CC10000}"/>
    <cellStyle name="Normal 3 3 6 4 3" xfId="11576" xr:uid="{00000000-0005-0000-0000-00005DC10000}"/>
    <cellStyle name="Normal 3 3 6 4 4" xfId="52269" xr:uid="{00000000-0005-0000-0000-00005EC10000}"/>
    <cellStyle name="Normal 3 3 6 4 5" xfId="52270" xr:uid="{00000000-0005-0000-0000-00005FC10000}"/>
    <cellStyle name="Normal 3 3 6 4 6" xfId="52271" xr:uid="{00000000-0005-0000-0000-000060C10000}"/>
    <cellStyle name="Normal 3 3 6 4 7" xfId="52272" xr:uid="{00000000-0005-0000-0000-000061C10000}"/>
    <cellStyle name="Normal 3 3 6 4 8" xfId="52273" xr:uid="{00000000-0005-0000-0000-000062C10000}"/>
    <cellStyle name="Normal 3 3 6 4 9" xfId="52274" xr:uid="{00000000-0005-0000-0000-000063C10000}"/>
    <cellStyle name="Normal 3 3 6 5" xfId="11577" xr:uid="{00000000-0005-0000-0000-000064C10000}"/>
    <cellStyle name="Normal 3 3 6 5 2" xfId="11578" xr:uid="{00000000-0005-0000-0000-000065C10000}"/>
    <cellStyle name="Normal 3 3 6 5 3" xfId="52275" xr:uid="{00000000-0005-0000-0000-000066C10000}"/>
    <cellStyle name="Normal 3 3 6 5 4" xfId="52276" xr:uid="{00000000-0005-0000-0000-000067C10000}"/>
    <cellStyle name="Normal 3 3 6 5 5" xfId="52277" xr:uid="{00000000-0005-0000-0000-000068C10000}"/>
    <cellStyle name="Normal 3 3 6 5 6" xfId="52278" xr:uid="{00000000-0005-0000-0000-000069C10000}"/>
    <cellStyle name="Normal 3 3 6 5 7" xfId="52279" xr:uid="{00000000-0005-0000-0000-00006AC10000}"/>
    <cellStyle name="Normal 3 3 6 5 8" xfId="52280" xr:uid="{00000000-0005-0000-0000-00006BC10000}"/>
    <cellStyle name="Normal 3 3 6 5 9" xfId="52281" xr:uid="{00000000-0005-0000-0000-00006CC10000}"/>
    <cellStyle name="Normal 3 3 6 6" xfId="11579" xr:uid="{00000000-0005-0000-0000-00006DC10000}"/>
    <cellStyle name="Normal 3 3 6 7" xfId="52282" xr:uid="{00000000-0005-0000-0000-00006EC10000}"/>
    <cellStyle name="Normal 3 3 6 8" xfId="52283" xr:uid="{00000000-0005-0000-0000-00006FC10000}"/>
    <cellStyle name="Normal 3 3 6 9" xfId="52284" xr:uid="{00000000-0005-0000-0000-000070C10000}"/>
    <cellStyle name="Normal 3 3 7" xfId="11580" xr:uid="{00000000-0005-0000-0000-000071C10000}"/>
    <cellStyle name="Normal 3 3 7 10" xfId="52285" xr:uid="{00000000-0005-0000-0000-000072C10000}"/>
    <cellStyle name="Normal 3 3 7 11" xfId="52286" xr:uid="{00000000-0005-0000-0000-000073C10000}"/>
    <cellStyle name="Normal 3 3 7 12" xfId="52287" xr:uid="{00000000-0005-0000-0000-000074C10000}"/>
    <cellStyle name="Normal 3 3 7 2" xfId="11581" xr:uid="{00000000-0005-0000-0000-000075C10000}"/>
    <cellStyle name="Normal 3 3 7 2 10" xfId="52288" xr:uid="{00000000-0005-0000-0000-000076C10000}"/>
    <cellStyle name="Normal 3 3 7 2 2" xfId="11582" xr:uid="{00000000-0005-0000-0000-000077C10000}"/>
    <cellStyle name="Normal 3 3 7 2 2 2" xfId="11583" xr:uid="{00000000-0005-0000-0000-000078C10000}"/>
    <cellStyle name="Normal 3 3 7 2 2 3" xfId="52289" xr:uid="{00000000-0005-0000-0000-000079C10000}"/>
    <cellStyle name="Normal 3 3 7 2 2 4" xfId="52290" xr:uid="{00000000-0005-0000-0000-00007AC10000}"/>
    <cellStyle name="Normal 3 3 7 2 2 5" xfId="52291" xr:uid="{00000000-0005-0000-0000-00007BC10000}"/>
    <cellStyle name="Normal 3 3 7 2 2 6" xfId="52292" xr:uid="{00000000-0005-0000-0000-00007CC10000}"/>
    <cellStyle name="Normal 3 3 7 2 2 7" xfId="52293" xr:uid="{00000000-0005-0000-0000-00007DC10000}"/>
    <cellStyle name="Normal 3 3 7 2 2 8" xfId="52294" xr:uid="{00000000-0005-0000-0000-00007EC10000}"/>
    <cellStyle name="Normal 3 3 7 2 2 9" xfId="52295" xr:uid="{00000000-0005-0000-0000-00007FC10000}"/>
    <cellStyle name="Normal 3 3 7 2 3" xfId="11584" xr:uid="{00000000-0005-0000-0000-000080C10000}"/>
    <cellStyle name="Normal 3 3 7 2 4" xfId="52296" xr:uid="{00000000-0005-0000-0000-000081C10000}"/>
    <cellStyle name="Normal 3 3 7 2 5" xfId="52297" xr:uid="{00000000-0005-0000-0000-000082C10000}"/>
    <cellStyle name="Normal 3 3 7 2 6" xfId="52298" xr:uid="{00000000-0005-0000-0000-000083C10000}"/>
    <cellStyle name="Normal 3 3 7 2 7" xfId="52299" xr:uid="{00000000-0005-0000-0000-000084C10000}"/>
    <cellStyle name="Normal 3 3 7 2 8" xfId="52300" xr:uid="{00000000-0005-0000-0000-000085C10000}"/>
    <cellStyle name="Normal 3 3 7 2 9" xfId="52301" xr:uid="{00000000-0005-0000-0000-000086C10000}"/>
    <cellStyle name="Normal 3 3 7 3" xfId="11585" xr:uid="{00000000-0005-0000-0000-000087C10000}"/>
    <cellStyle name="Normal 3 3 7 3 10" xfId="52302" xr:uid="{00000000-0005-0000-0000-000088C10000}"/>
    <cellStyle name="Normal 3 3 7 3 2" xfId="11586" xr:uid="{00000000-0005-0000-0000-000089C10000}"/>
    <cellStyle name="Normal 3 3 7 3 2 2" xfId="11587" xr:uid="{00000000-0005-0000-0000-00008AC10000}"/>
    <cellStyle name="Normal 3 3 7 3 2 3" xfId="52303" xr:uid="{00000000-0005-0000-0000-00008BC10000}"/>
    <cellStyle name="Normal 3 3 7 3 2 4" xfId="52304" xr:uid="{00000000-0005-0000-0000-00008CC10000}"/>
    <cellStyle name="Normal 3 3 7 3 2 5" xfId="52305" xr:uid="{00000000-0005-0000-0000-00008DC10000}"/>
    <cellStyle name="Normal 3 3 7 3 2 6" xfId="52306" xr:uid="{00000000-0005-0000-0000-00008EC10000}"/>
    <cellStyle name="Normal 3 3 7 3 2 7" xfId="52307" xr:uid="{00000000-0005-0000-0000-00008FC10000}"/>
    <cellStyle name="Normal 3 3 7 3 2 8" xfId="52308" xr:uid="{00000000-0005-0000-0000-000090C10000}"/>
    <cellStyle name="Normal 3 3 7 3 2 9" xfId="52309" xr:uid="{00000000-0005-0000-0000-000091C10000}"/>
    <cellStyle name="Normal 3 3 7 3 3" xfId="11588" xr:uid="{00000000-0005-0000-0000-000092C10000}"/>
    <cellStyle name="Normal 3 3 7 3 4" xfId="52310" xr:uid="{00000000-0005-0000-0000-000093C10000}"/>
    <cellStyle name="Normal 3 3 7 3 5" xfId="52311" xr:uid="{00000000-0005-0000-0000-000094C10000}"/>
    <cellStyle name="Normal 3 3 7 3 6" xfId="52312" xr:uid="{00000000-0005-0000-0000-000095C10000}"/>
    <cellStyle name="Normal 3 3 7 3 7" xfId="52313" xr:uid="{00000000-0005-0000-0000-000096C10000}"/>
    <cellStyle name="Normal 3 3 7 3 8" xfId="52314" xr:uid="{00000000-0005-0000-0000-000097C10000}"/>
    <cellStyle name="Normal 3 3 7 3 9" xfId="52315" xr:uid="{00000000-0005-0000-0000-000098C10000}"/>
    <cellStyle name="Normal 3 3 7 4" xfId="11589" xr:uid="{00000000-0005-0000-0000-000099C10000}"/>
    <cellStyle name="Normal 3 3 7 4 2" xfId="11590" xr:uid="{00000000-0005-0000-0000-00009AC10000}"/>
    <cellStyle name="Normal 3 3 7 4 3" xfId="52316" xr:uid="{00000000-0005-0000-0000-00009BC10000}"/>
    <cellStyle name="Normal 3 3 7 4 4" xfId="52317" xr:uid="{00000000-0005-0000-0000-00009CC10000}"/>
    <cellStyle name="Normal 3 3 7 4 5" xfId="52318" xr:uid="{00000000-0005-0000-0000-00009DC10000}"/>
    <cellStyle name="Normal 3 3 7 4 6" xfId="52319" xr:uid="{00000000-0005-0000-0000-00009EC10000}"/>
    <cellStyle name="Normal 3 3 7 4 7" xfId="52320" xr:uid="{00000000-0005-0000-0000-00009FC10000}"/>
    <cellStyle name="Normal 3 3 7 4 8" xfId="52321" xr:uid="{00000000-0005-0000-0000-0000A0C10000}"/>
    <cellStyle name="Normal 3 3 7 4 9" xfId="52322" xr:uid="{00000000-0005-0000-0000-0000A1C10000}"/>
    <cellStyle name="Normal 3 3 7 5" xfId="11591" xr:uid="{00000000-0005-0000-0000-0000A2C10000}"/>
    <cellStyle name="Normal 3 3 7 6" xfId="52323" xr:uid="{00000000-0005-0000-0000-0000A3C10000}"/>
    <cellStyle name="Normal 3 3 7 7" xfId="52324" xr:uid="{00000000-0005-0000-0000-0000A4C10000}"/>
    <cellStyle name="Normal 3 3 7 8" xfId="52325" xr:uid="{00000000-0005-0000-0000-0000A5C10000}"/>
    <cellStyle name="Normal 3 3 7 9" xfId="52326" xr:uid="{00000000-0005-0000-0000-0000A6C10000}"/>
    <cellStyle name="Normal 3 3 8" xfId="11592" xr:uid="{00000000-0005-0000-0000-0000A7C10000}"/>
    <cellStyle name="Normal 3 3 8 10" xfId="52327" xr:uid="{00000000-0005-0000-0000-0000A8C10000}"/>
    <cellStyle name="Normal 3 3 8 2" xfId="11593" xr:uid="{00000000-0005-0000-0000-0000A9C10000}"/>
    <cellStyle name="Normal 3 3 8 2 2" xfId="11594" xr:uid="{00000000-0005-0000-0000-0000AAC10000}"/>
    <cellStyle name="Normal 3 3 8 2 3" xfId="52328" xr:uid="{00000000-0005-0000-0000-0000ABC10000}"/>
    <cellStyle name="Normal 3 3 8 2 4" xfId="52329" xr:uid="{00000000-0005-0000-0000-0000ACC10000}"/>
    <cellStyle name="Normal 3 3 8 2 5" xfId="52330" xr:uid="{00000000-0005-0000-0000-0000ADC10000}"/>
    <cellStyle name="Normal 3 3 8 2 6" xfId="52331" xr:uid="{00000000-0005-0000-0000-0000AEC10000}"/>
    <cellStyle name="Normal 3 3 8 2 7" xfId="52332" xr:uid="{00000000-0005-0000-0000-0000AFC10000}"/>
    <cellStyle name="Normal 3 3 8 2 8" xfId="52333" xr:uid="{00000000-0005-0000-0000-0000B0C10000}"/>
    <cellStyle name="Normal 3 3 8 2 9" xfId="52334" xr:uid="{00000000-0005-0000-0000-0000B1C10000}"/>
    <cellStyle name="Normal 3 3 8 3" xfId="11595" xr:uid="{00000000-0005-0000-0000-0000B2C10000}"/>
    <cellStyle name="Normal 3 3 8 4" xfId="52335" xr:uid="{00000000-0005-0000-0000-0000B3C10000}"/>
    <cellStyle name="Normal 3 3 8 5" xfId="52336" xr:uid="{00000000-0005-0000-0000-0000B4C10000}"/>
    <cellStyle name="Normal 3 3 8 6" xfId="52337" xr:uid="{00000000-0005-0000-0000-0000B5C10000}"/>
    <cellStyle name="Normal 3 3 8 7" xfId="52338" xr:uid="{00000000-0005-0000-0000-0000B6C10000}"/>
    <cellStyle name="Normal 3 3 8 8" xfId="52339" xr:uid="{00000000-0005-0000-0000-0000B7C10000}"/>
    <cellStyle name="Normal 3 3 8 9" xfId="52340" xr:uid="{00000000-0005-0000-0000-0000B8C10000}"/>
    <cellStyle name="Normal 3 3 9" xfId="11596" xr:uid="{00000000-0005-0000-0000-0000B9C10000}"/>
    <cellStyle name="Normal 3 3 9 10" xfId="52341" xr:uid="{00000000-0005-0000-0000-0000BAC10000}"/>
    <cellStyle name="Normal 3 3 9 2" xfId="11597" xr:uid="{00000000-0005-0000-0000-0000BBC10000}"/>
    <cellStyle name="Normal 3 3 9 2 2" xfId="11598" xr:uid="{00000000-0005-0000-0000-0000BCC10000}"/>
    <cellStyle name="Normal 3 3 9 2 3" xfId="52342" xr:uid="{00000000-0005-0000-0000-0000BDC10000}"/>
    <cellStyle name="Normal 3 3 9 2 4" xfId="52343" xr:uid="{00000000-0005-0000-0000-0000BEC10000}"/>
    <cellStyle name="Normal 3 3 9 2 5" xfId="52344" xr:uid="{00000000-0005-0000-0000-0000BFC10000}"/>
    <cellStyle name="Normal 3 3 9 2 6" xfId="52345" xr:uid="{00000000-0005-0000-0000-0000C0C10000}"/>
    <cellStyle name="Normal 3 3 9 2 7" xfId="52346" xr:uid="{00000000-0005-0000-0000-0000C1C10000}"/>
    <cellStyle name="Normal 3 3 9 2 8" xfId="52347" xr:uid="{00000000-0005-0000-0000-0000C2C10000}"/>
    <cellStyle name="Normal 3 3 9 2 9" xfId="52348" xr:uid="{00000000-0005-0000-0000-0000C3C10000}"/>
    <cellStyle name="Normal 3 3 9 3" xfId="11599" xr:uid="{00000000-0005-0000-0000-0000C4C10000}"/>
    <cellStyle name="Normal 3 3 9 4" xfId="52349" xr:uid="{00000000-0005-0000-0000-0000C5C10000}"/>
    <cellStyle name="Normal 3 3 9 5" xfId="52350" xr:uid="{00000000-0005-0000-0000-0000C6C10000}"/>
    <cellStyle name="Normal 3 3 9 6" xfId="52351" xr:uid="{00000000-0005-0000-0000-0000C7C10000}"/>
    <cellStyle name="Normal 3 3 9 7" xfId="52352" xr:uid="{00000000-0005-0000-0000-0000C8C10000}"/>
    <cellStyle name="Normal 3 3 9 8" xfId="52353" xr:uid="{00000000-0005-0000-0000-0000C9C10000}"/>
    <cellStyle name="Normal 3 3 9 9" xfId="52354" xr:uid="{00000000-0005-0000-0000-0000CAC10000}"/>
    <cellStyle name="Normal 3 30" xfId="52355" xr:uid="{00000000-0005-0000-0000-0000CBC10000}"/>
    <cellStyle name="Normal 3 31" xfId="52356" xr:uid="{00000000-0005-0000-0000-0000CCC10000}"/>
    <cellStyle name="Normal 3 32" xfId="52357" xr:uid="{00000000-0005-0000-0000-0000CDC10000}"/>
    <cellStyle name="Normal 3 33" xfId="52358" xr:uid="{00000000-0005-0000-0000-0000CEC10000}"/>
    <cellStyle name="Normal 3 34" xfId="52359" xr:uid="{00000000-0005-0000-0000-0000CFC10000}"/>
    <cellStyle name="Normal 3 35" xfId="52360" xr:uid="{00000000-0005-0000-0000-0000D0C10000}"/>
    <cellStyle name="Normal 3 36" xfId="52361" xr:uid="{00000000-0005-0000-0000-0000D1C10000}"/>
    <cellStyle name="Normal 3 37" xfId="52362" xr:uid="{00000000-0005-0000-0000-0000D2C10000}"/>
    <cellStyle name="Normal 3 38" xfId="52363" xr:uid="{00000000-0005-0000-0000-0000D3C10000}"/>
    <cellStyle name="Normal 3 39" xfId="52364" xr:uid="{00000000-0005-0000-0000-0000D4C10000}"/>
    <cellStyle name="Normal 3 4" xfId="11600" xr:uid="{00000000-0005-0000-0000-0000D5C10000}"/>
    <cellStyle name="Normal 3 4 10" xfId="11601" xr:uid="{00000000-0005-0000-0000-0000D6C10000}"/>
    <cellStyle name="Normal 3 4 10 10" xfId="52365" xr:uid="{00000000-0005-0000-0000-0000D7C10000}"/>
    <cellStyle name="Normal 3 4 10 2" xfId="11602" xr:uid="{00000000-0005-0000-0000-0000D8C10000}"/>
    <cellStyle name="Normal 3 4 10 2 2" xfId="11603" xr:uid="{00000000-0005-0000-0000-0000D9C10000}"/>
    <cellStyle name="Normal 3 4 10 2 3" xfId="52366" xr:uid="{00000000-0005-0000-0000-0000DAC10000}"/>
    <cellStyle name="Normal 3 4 10 2 4" xfId="52367" xr:uid="{00000000-0005-0000-0000-0000DBC10000}"/>
    <cellStyle name="Normal 3 4 10 2 5" xfId="52368" xr:uid="{00000000-0005-0000-0000-0000DCC10000}"/>
    <cellStyle name="Normal 3 4 10 2 6" xfId="52369" xr:uid="{00000000-0005-0000-0000-0000DDC10000}"/>
    <cellStyle name="Normal 3 4 10 2 7" xfId="52370" xr:uid="{00000000-0005-0000-0000-0000DEC10000}"/>
    <cellStyle name="Normal 3 4 10 2 8" xfId="52371" xr:uid="{00000000-0005-0000-0000-0000DFC10000}"/>
    <cellStyle name="Normal 3 4 10 2 9" xfId="52372" xr:uid="{00000000-0005-0000-0000-0000E0C10000}"/>
    <cellStyle name="Normal 3 4 10 3" xfId="11604" xr:uid="{00000000-0005-0000-0000-0000E1C10000}"/>
    <cellStyle name="Normal 3 4 10 4" xfId="52373" xr:uid="{00000000-0005-0000-0000-0000E2C10000}"/>
    <cellStyle name="Normal 3 4 10 5" xfId="52374" xr:uid="{00000000-0005-0000-0000-0000E3C10000}"/>
    <cellStyle name="Normal 3 4 10 6" xfId="52375" xr:uid="{00000000-0005-0000-0000-0000E4C10000}"/>
    <cellStyle name="Normal 3 4 10 7" xfId="52376" xr:uid="{00000000-0005-0000-0000-0000E5C10000}"/>
    <cellStyle name="Normal 3 4 10 8" xfId="52377" xr:uid="{00000000-0005-0000-0000-0000E6C10000}"/>
    <cellStyle name="Normal 3 4 10 9" xfId="52378" xr:uid="{00000000-0005-0000-0000-0000E7C10000}"/>
    <cellStyle name="Normal 3 4 11" xfId="11605" xr:uid="{00000000-0005-0000-0000-0000E8C10000}"/>
    <cellStyle name="Normal 3 4 11 2" xfId="11606" xr:uid="{00000000-0005-0000-0000-0000E9C10000}"/>
    <cellStyle name="Normal 3 4 11 3" xfId="52379" xr:uid="{00000000-0005-0000-0000-0000EAC10000}"/>
    <cellStyle name="Normal 3 4 11 4" xfId="52380" xr:uid="{00000000-0005-0000-0000-0000EBC10000}"/>
    <cellStyle name="Normal 3 4 11 5" xfId="52381" xr:uid="{00000000-0005-0000-0000-0000ECC10000}"/>
    <cellStyle name="Normal 3 4 11 6" xfId="52382" xr:uid="{00000000-0005-0000-0000-0000EDC10000}"/>
    <cellStyle name="Normal 3 4 11 7" xfId="52383" xr:uid="{00000000-0005-0000-0000-0000EEC10000}"/>
    <cellStyle name="Normal 3 4 11 8" xfId="52384" xr:uid="{00000000-0005-0000-0000-0000EFC10000}"/>
    <cellStyle name="Normal 3 4 11 9" xfId="52385" xr:uid="{00000000-0005-0000-0000-0000F0C10000}"/>
    <cellStyle name="Normal 3 4 12" xfId="11607" xr:uid="{00000000-0005-0000-0000-0000F1C10000}"/>
    <cellStyle name="Normal 3 4 13" xfId="52386" xr:uid="{00000000-0005-0000-0000-0000F2C10000}"/>
    <cellStyle name="Normal 3 4 14" xfId="52387" xr:uid="{00000000-0005-0000-0000-0000F3C10000}"/>
    <cellStyle name="Normal 3 4 15" xfId="52388" xr:uid="{00000000-0005-0000-0000-0000F4C10000}"/>
    <cellStyle name="Normal 3 4 16" xfId="52389" xr:uid="{00000000-0005-0000-0000-0000F5C10000}"/>
    <cellStyle name="Normal 3 4 17" xfId="52390" xr:uid="{00000000-0005-0000-0000-0000F6C10000}"/>
    <cellStyle name="Normal 3 4 18" xfId="52391" xr:uid="{00000000-0005-0000-0000-0000F7C10000}"/>
    <cellStyle name="Normal 3 4 19" xfId="52392" xr:uid="{00000000-0005-0000-0000-0000F8C10000}"/>
    <cellStyle name="Normal 3 4 2" xfId="11608" xr:uid="{00000000-0005-0000-0000-0000F9C10000}"/>
    <cellStyle name="Normal 3 4 2 10" xfId="11609" xr:uid="{00000000-0005-0000-0000-0000FAC10000}"/>
    <cellStyle name="Normal 3 4 2 11" xfId="52393" xr:uid="{00000000-0005-0000-0000-0000FBC10000}"/>
    <cellStyle name="Normal 3 4 2 12" xfId="52394" xr:uid="{00000000-0005-0000-0000-0000FCC10000}"/>
    <cellStyle name="Normal 3 4 2 13" xfId="52395" xr:uid="{00000000-0005-0000-0000-0000FDC10000}"/>
    <cellStyle name="Normal 3 4 2 14" xfId="52396" xr:uid="{00000000-0005-0000-0000-0000FEC10000}"/>
    <cellStyle name="Normal 3 4 2 15" xfId="52397" xr:uid="{00000000-0005-0000-0000-0000FFC10000}"/>
    <cellStyle name="Normal 3 4 2 16" xfId="52398" xr:uid="{00000000-0005-0000-0000-000000C20000}"/>
    <cellStyle name="Normal 3 4 2 17" xfId="52399" xr:uid="{00000000-0005-0000-0000-000001C20000}"/>
    <cellStyle name="Normal 3 4 2 2" xfId="11610" xr:uid="{00000000-0005-0000-0000-000002C20000}"/>
    <cellStyle name="Normal 3 4 2 2 10" xfId="52400" xr:uid="{00000000-0005-0000-0000-000003C20000}"/>
    <cellStyle name="Normal 3 4 2 2 11" xfId="52401" xr:uid="{00000000-0005-0000-0000-000004C20000}"/>
    <cellStyle name="Normal 3 4 2 2 12" xfId="52402" xr:uid="{00000000-0005-0000-0000-000005C20000}"/>
    <cellStyle name="Normal 3 4 2 2 13" xfId="52403" xr:uid="{00000000-0005-0000-0000-000006C20000}"/>
    <cellStyle name="Normal 3 4 2 2 14" xfId="52404" xr:uid="{00000000-0005-0000-0000-000007C20000}"/>
    <cellStyle name="Normal 3 4 2 2 15" xfId="52405" xr:uid="{00000000-0005-0000-0000-000008C20000}"/>
    <cellStyle name="Normal 3 4 2 2 2" xfId="11611" xr:uid="{00000000-0005-0000-0000-000009C20000}"/>
    <cellStyle name="Normal 3 4 2 2 2 10" xfId="52406" xr:uid="{00000000-0005-0000-0000-00000AC20000}"/>
    <cellStyle name="Normal 3 4 2 2 2 11" xfId="52407" xr:uid="{00000000-0005-0000-0000-00000BC20000}"/>
    <cellStyle name="Normal 3 4 2 2 2 12" xfId="52408" xr:uid="{00000000-0005-0000-0000-00000CC20000}"/>
    <cellStyle name="Normal 3 4 2 2 2 2" xfId="11612" xr:uid="{00000000-0005-0000-0000-00000DC20000}"/>
    <cellStyle name="Normal 3 4 2 2 2 2 10" xfId="52409" xr:uid="{00000000-0005-0000-0000-00000EC20000}"/>
    <cellStyle name="Normal 3 4 2 2 2 2 2" xfId="11613" xr:uid="{00000000-0005-0000-0000-00000FC20000}"/>
    <cellStyle name="Normal 3 4 2 2 2 2 2 2" xfId="11614" xr:uid="{00000000-0005-0000-0000-000010C20000}"/>
    <cellStyle name="Normal 3 4 2 2 2 2 2 3" xfId="52410" xr:uid="{00000000-0005-0000-0000-000011C20000}"/>
    <cellStyle name="Normal 3 4 2 2 2 2 2 4" xfId="52411" xr:uid="{00000000-0005-0000-0000-000012C20000}"/>
    <cellStyle name="Normal 3 4 2 2 2 2 2 5" xfId="52412" xr:uid="{00000000-0005-0000-0000-000013C20000}"/>
    <cellStyle name="Normal 3 4 2 2 2 2 2 6" xfId="52413" xr:uid="{00000000-0005-0000-0000-000014C20000}"/>
    <cellStyle name="Normal 3 4 2 2 2 2 2 7" xfId="52414" xr:uid="{00000000-0005-0000-0000-000015C20000}"/>
    <cellStyle name="Normal 3 4 2 2 2 2 2 8" xfId="52415" xr:uid="{00000000-0005-0000-0000-000016C20000}"/>
    <cellStyle name="Normal 3 4 2 2 2 2 2 9" xfId="52416" xr:uid="{00000000-0005-0000-0000-000017C20000}"/>
    <cellStyle name="Normal 3 4 2 2 2 2 3" xfId="11615" xr:uid="{00000000-0005-0000-0000-000018C20000}"/>
    <cellStyle name="Normal 3 4 2 2 2 2 4" xfId="52417" xr:uid="{00000000-0005-0000-0000-000019C20000}"/>
    <cellStyle name="Normal 3 4 2 2 2 2 5" xfId="52418" xr:uid="{00000000-0005-0000-0000-00001AC20000}"/>
    <cellStyle name="Normal 3 4 2 2 2 2 6" xfId="52419" xr:uid="{00000000-0005-0000-0000-00001BC20000}"/>
    <cellStyle name="Normal 3 4 2 2 2 2 7" xfId="52420" xr:uid="{00000000-0005-0000-0000-00001CC20000}"/>
    <cellStyle name="Normal 3 4 2 2 2 2 8" xfId="52421" xr:uid="{00000000-0005-0000-0000-00001DC20000}"/>
    <cellStyle name="Normal 3 4 2 2 2 2 9" xfId="52422" xr:uid="{00000000-0005-0000-0000-00001EC20000}"/>
    <cellStyle name="Normal 3 4 2 2 2 3" xfId="11616" xr:uid="{00000000-0005-0000-0000-00001FC20000}"/>
    <cellStyle name="Normal 3 4 2 2 2 3 10" xfId="52423" xr:uid="{00000000-0005-0000-0000-000020C20000}"/>
    <cellStyle name="Normal 3 4 2 2 2 3 2" xfId="11617" xr:uid="{00000000-0005-0000-0000-000021C20000}"/>
    <cellStyle name="Normal 3 4 2 2 2 3 2 2" xfId="11618" xr:uid="{00000000-0005-0000-0000-000022C20000}"/>
    <cellStyle name="Normal 3 4 2 2 2 3 2 3" xfId="52424" xr:uid="{00000000-0005-0000-0000-000023C20000}"/>
    <cellStyle name="Normal 3 4 2 2 2 3 2 4" xfId="52425" xr:uid="{00000000-0005-0000-0000-000024C20000}"/>
    <cellStyle name="Normal 3 4 2 2 2 3 2 5" xfId="52426" xr:uid="{00000000-0005-0000-0000-000025C20000}"/>
    <cellStyle name="Normal 3 4 2 2 2 3 2 6" xfId="52427" xr:uid="{00000000-0005-0000-0000-000026C20000}"/>
    <cellStyle name="Normal 3 4 2 2 2 3 2 7" xfId="52428" xr:uid="{00000000-0005-0000-0000-000027C20000}"/>
    <cellStyle name="Normal 3 4 2 2 2 3 2 8" xfId="52429" xr:uid="{00000000-0005-0000-0000-000028C20000}"/>
    <cellStyle name="Normal 3 4 2 2 2 3 2 9" xfId="52430" xr:uid="{00000000-0005-0000-0000-000029C20000}"/>
    <cellStyle name="Normal 3 4 2 2 2 3 3" xfId="11619" xr:uid="{00000000-0005-0000-0000-00002AC20000}"/>
    <cellStyle name="Normal 3 4 2 2 2 3 4" xfId="52431" xr:uid="{00000000-0005-0000-0000-00002BC20000}"/>
    <cellStyle name="Normal 3 4 2 2 2 3 5" xfId="52432" xr:uid="{00000000-0005-0000-0000-00002CC20000}"/>
    <cellStyle name="Normal 3 4 2 2 2 3 6" xfId="52433" xr:uid="{00000000-0005-0000-0000-00002DC20000}"/>
    <cellStyle name="Normal 3 4 2 2 2 3 7" xfId="52434" xr:uid="{00000000-0005-0000-0000-00002EC20000}"/>
    <cellStyle name="Normal 3 4 2 2 2 3 8" xfId="52435" xr:uid="{00000000-0005-0000-0000-00002FC20000}"/>
    <cellStyle name="Normal 3 4 2 2 2 3 9" xfId="52436" xr:uid="{00000000-0005-0000-0000-000030C20000}"/>
    <cellStyle name="Normal 3 4 2 2 2 4" xfId="11620" xr:uid="{00000000-0005-0000-0000-000031C20000}"/>
    <cellStyle name="Normal 3 4 2 2 2 4 2" xfId="11621" xr:uid="{00000000-0005-0000-0000-000032C20000}"/>
    <cellStyle name="Normal 3 4 2 2 2 4 3" xfId="52437" xr:uid="{00000000-0005-0000-0000-000033C20000}"/>
    <cellStyle name="Normal 3 4 2 2 2 4 4" xfId="52438" xr:uid="{00000000-0005-0000-0000-000034C20000}"/>
    <cellStyle name="Normal 3 4 2 2 2 4 5" xfId="52439" xr:uid="{00000000-0005-0000-0000-000035C20000}"/>
    <cellStyle name="Normal 3 4 2 2 2 4 6" xfId="52440" xr:uid="{00000000-0005-0000-0000-000036C20000}"/>
    <cellStyle name="Normal 3 4 2 2 2 4 7" xfId="52441" xr:uid="{00000000-0005-0000-0000-000037C20000}"/>
    <cellStyle name="Normal 3 4 2 2 2 4 8" xfId="52442" xr:uid="{00000000-0005-0000-0000-000038C20000}"/>
    <cellStyle name="Normal 3 4 2 2 2 4 9" xfId="52443" xr:uid="{00000000-0005-0000-0000-000039C20000}"/>
    <cellStyle name="Normal 3 4 2 2 2 5" xfId="11622" xr:uid="{00000000-0005-0000-0000-00003AC20000}"/>
    <cellStyle name="Normal 3 4 2 2 2 6" xfId="52444" xr:uid="{00000000-0005-0000-0000-00003BC20000}"/>
    <cellStyle name="Normal 3 4 2 2 2 7" xfId="52445" xr:uid="{00000000-0005-0000-0000-00003CC20000}"/>
    <cellStyle name="Normal 3 4 2 2 2 8" xfId="52446" xr:uid="{00000000-0005-0000-0000-00003DC20000}"/>
    <cellStyle name="Normal 3 4 2 2 2 9" xfId="52447" xr:uid="{00000000-0005-0000-0000-00003EC20000}"/>
    <cellStyle name="Normal 3 4 2 2 3" xfId="11623" xr:uid="{00000000-0005-0000-0000-00003FC20000}"/>
    <cellStyle name="Normal 3 4 2 2 3 10" xfId="52448" xr:uid="{00000000-0005-0000-0000-000040C20000}"/>
    <cellStyle name="Normal 3 4 2 2 3 11" xfId="52449" xr:uid="{00000000-0005-0000-0000-000041C20000}"/>
    <cellStyle name="Normal 3 4 2 2 3 12" xfId="52450" xr:uid="{00000000-0005-0000-0000-000042C20000}"/>
    <cellStyle name="Normal 3 4 2 2 3 2" xfId="11624" xr:uid="{00000000-0005-0000-0000-000043C20000}"/>
    <cellStyle name="Normal 3 4 2 2 3 2 10" xfId="52451" xr:uid="{00000000-0005-0000-0000-000044C20000}"/>
    <cellStyle name="Normal 3 4 2 2 3 2 2" xfId="11625" xr:uid="{00000000-0005-0000-0000-000045C20000}"/>
    <cellStyle name="Normal 3 4 2 2 3 2 2 2" xfId="11626" xr:uid="{00000000-0005-0000-0000-000046C20000}"/>
    <cellStyle name="Normal 3 4 2 2 3 2 2 3" xfId="52452" xr:uid="{00000000-0005-0000-0000-000047C20000}"/>
    <cellStyle name="Normal 3 4 2 2 3 2 2 4" xfId="52453" xr:uid="{00000000-0005-0000-0000-000048C20000}"/>
    <cellStyle name="Normal 3 4 2 2 3 2 2 5" xfId="52454" xr:uid="{00000000-0005-0000-0000-000049C20000}"/>
    <cellStyle name="Normal 3 4 2 2 3 2 2 6" xfId="52455" xr:uid="{00000000-0005-0000-0000-00004AC20000}"/>
    <cellStyle name="Normal 3 4 2 2 3 2 2 7" xfId="52456" xr:uid="{00000000-0005-0000-0000-00004BC20000}"/>
    <cellStyle name="Normal 3 4 2 2 3 2 2 8" xfId="52457" xr:uid="{00000000-0005-0000-0000-00004CC20000}"/>
    <cellStyle name="Normal 3 4 2 2 3 2 2 9" xfId="52458" xr:uid="{00000000-0005-0000-0000-00004DC20000}"/>
    <cellStyle name="Normal 3 4 2 2 3 2 3" xfId="11627" xr:uid="{00000000-0005-0000-0000-00004EC20000}"/>
    <cellStyle name="Normal 3 4 2 2 3 2 4" xfId="52459" xr:uid="{00000000-0005-0000-0000-00004FC20000}"/>
    <cellStyle name="Normal 3 4 2 2 3 2 5" xfId="52460" xr:uid="{00000000-0005-0000-0000-000050C20000}"/>
    <cellStyle name="Normal 3 4 2 2 3 2 6" xfId="52461" xr:uid="{00000000-0005-0000-0000-000051C20000}"/>
    <cellStyle name="Normal 3 4 2 2 3 2 7" xfId="52462" xr:uid="{00000000-0005-0000-0000-000052C20000}"/>
    <cellStyle name="Normal 3 4 2 2 3 2 8" xfId="52463" xr:uid="{00000000-0005-0000-0000-000053C20000}"/>
    <cellStyle name="Normal 3 4 2 2 3 2 9" xfId="52464" xr:uid="{00000000-0005-0000-0000-000054C20000}"/>
    <cellStyle name="Normal 3 4 2 2 3 3" xfId="11628" xr:uid="{00000000-0005-0000-0000-000055C20000}"/>
    <cellStyle name="Normal 3 4 2 2 3 3 10" xfId="52465" xr:uid="{00000000-0005-0000-0000-000056C20000}"/>
    <cellStyle name="Normal 3 4 2 2 3 3 2" xfId="11629" xr:uid="{00000000-0005-0000-0000-000057C20000}"/>
    <cellStyle name="Normal 3 4 2 2 3 3 2 2" xfId="11630" xr:uid="{00000000-0005-0000-0000-000058C20000}"/>
    <cellStyle name="Normal 3 4 2 2 3 3 2 3" xfId="52466" xr:uid="{00000000-0005-0000-0000-000059C20000}"/>
    <cellStyle name="Normal 3 4 2 2 3 3 2 4" xfId="52467" xr:uid="{00000000-0005-0000-0000-00005AC20000}"/>
    <cellStyle name="Normal 3 4 2 2 3 3 2 5" xfId="52468" xr:uid="{00000000-0005-0000-0000-00005BC20000}"/>
    <cellStyle name="Normal 3 4 2 2 3 3 2 6" xfId="52469" xr:uid="{00000000-0005-0000-0000-00005CC20000}"/>
    <cellStyle name="Normal 3 4 2 2 3 3 2 7" xfId="52470" xr:uid="{00000000-0005-0000-0000-00005DC20000}"/>
    <cellStyle name="Normal 3 4 2 2 3 3 2 8" xfId="52471" xr:uid="{00000000-0005-0000-0000-00005EC20000}"/>
    <cellStyle name="Normal 3 4 2 2 3 3 2 9" xfId="52472" xr:uid="{00000000-0005-0000-0000-00005FC20000}"/>
    <cellStyle name="Normal 3 4 2 2 3 3 3" xfId="11631" xr:uid="{00000000-0005-0000-0000-000060C20000}"/>
    <cellStyle name="Normal 3 4 2 2 3 3 4" xfId="52473" xr:uid="{00000000-0005-0000-0000-000061C20000}"/>
    <cellStyle name="Normal 3 4 2 2 3 3 5" xfId="52474" xr:uid="{00000000-0005-0000-0000-000062C20000}"/>
    <cellStyle name="Normal 3 4 2 2 3 3 6" xfId="52475" xr:uid="{00000000-0005-0000-0000-000063C20000}"/>
    <cellStyle name="Normal 3 4 2 2 3 3 7" xfId="52476" xr:uid="{00000000-0005-0000-0000-000064C20000}"/>
    <cellStyle name="Normal 3 4 2 2 3 3 8" xfId="52477" xr:uid="{00000000-0005-0000-0000-000065C20000}"/>
    <cellStyle name="Normal 3 4 2 2 3 3 9" xfId="52478" xr:uid="{00000000-0005-0000-0000-000066C20000}"/>
    <cellStyle name="Normal 3 4 2 2 3 4" xfId="11632" xr:uid="{00000000-0005-0000-0000-000067C20000}"/>
    <cellStyle name="Normal 3 4 2 2 3 4 2" xfId="11633" xr:uid="{00000000-0005-0000-0000-000068C20000}"/>
    <cellStyle name="Normal 3 4 2 2 3 4 3" xfId="52479" xr:uid="{00000000-0005-0000-0000-000069C20000}"/>
    <cellStyle name="Normal 3 4 2 2 3 4 4" xfId="52480" xr:uid="{00000000-0005-0000-0000-00006AC20000}"/>
    <cellStyle name="Normal 3 4 2 2 3 4 5" xfId="52481" xr:uid="{00000000-0005-0000-0000-00006BC20000}"/>
    <cellStyle name="Normal 3 4 2 2 3 4 6" xfId="52482" xr:uid="{00000000-0005-0000-0000-00006CC20000}"/>
    <cellStyle name="Normal 3 4 2 2 3 4 7" xfId="52483" xr:uid="{00000000-0005-0000-0000-00006DC20000}"/>
    <cellStyle name="Normal 3 4 2 2 3 4 8" xfId="52484" xr:uid="{00000000-0005-0000-0000-00006EC20000}"/>
    <cellStyle name="Normal 3 4 2 2 3 4 9" xfId="52485" xr:uid="{00000000-0005-0000-0000-00006FC20000}"/>
    <cellStyle name="Normal 3 4 2 2 3 5" xfId="11634" xr:uid="{00000000-0005-0000-0000-000070C20000}"/>
    <cellStyle name="Normal 3 4 2 2 3 6" xfId="52486" xr:uid="{00000000-0005-0000-0000-000071C20000}"/>
    <cellStyle name="Normal 3 4 2 2 3 7" xfId="52487" xr:uid="{00000000-0005-0000-0000-000072C20000}"/>
    <cellStyle name="Normal 3 4 2 2 3 8" xfId="52488" xr:uid="{00000000-0005-0000-0000-000073C20000}"/>
    <cellStyle name="Normal 3 4 2 2 3 9" xfId="52489" xr:uid="{00000000-0005-0000-0000-000074C20000}"/>
    <cellStyle name="Normal 3 4 2 2 4" xfId="11635" xr:uid="{00000000-0005-0000-0000-000075C20000}"/>
    <cellStyle name="Normal 3 4 2 2 4 10" xfId="52490" xr:uid="{00000000-0005-0000-0000-000076C20000}"/>
    <cellStyle name="Normal 3 4 2 2 4 2" xfId="11636" xr:uid="{00000000-0005-0000-0000-000077C20000}"/>
    <cellStyle name="Normal 3 4 2 2 4 2 2" xfId="11637" xr:uid="{00000000-0005-0000-0000-000078C20000}"/>
    <cellStyle name="Normal 3 4 2 2 4 2 3" xfId="52491" xr:uid="{00000000-0005-0000-0000-000079C20000}"/>
    <cellStyle name="Normal 3 4 2 2 4 2 4" xfId="52492" xr:uid="{00000000-0005-0000-0000-00007AC20000}"/>
    <cellStyle name="Normal 3 4 2 2 4 2 5" xfId="52493" xr:uid="{00000000-0005-0000-0000-00007BC20000}"/>
    <cellStyle name="Normal 3 4 2 2 4 2 6" xfId="52494" xr:uid="{00000000-0005-0000-0000-00007CC20000}"/>
    <cellStyle name="Normal 3 4 2 2 4 2 7" xfId="52495" xr:uid="{00000000-0005-0000-0000-00007DC20000}"/>
    <cellStyle name="Normal 3 4 2 2 4 2 8" xfId="52496" xr:uid="{00000000-0005-0000-0000-00007EC20000}"/>
    <cellStyle name="Normal 3 4 2 2 4 2 9" xfId="52497" xr:uid="{00000000-0005-0000-0000-00007FC20000}"/>
    <cellStyle name="Normal 3 4 2 2 4 3" xfId="11638" xr:uid="{00000000-0005-0000-0000-000080C20000}"/>
    <cellStyle name="Normal 3 4 2 2 4 4" xfId="52498" xr:uid="{00000000-0005-0000-0000-000081C20000}"/>
    <cellStyle name="Normal 3 4 2 2 4 5" xfId="52499" xr:uid="{00000000-0005-0000-0000-000082C20000}"/>
    <cellStyle name="Normal 3 4 2 2 4 6" xfId="52500" xr:uid="{00000000-0005-0000-0000-000083C20000}"/>
    <cellStyle name="Normal 3 4 2 2 4 7" xfId="52501" xr:uid="{00000000-0005-0000-0000-000084C20000}"/>
    <cellStyle name="Normal 3 4 2 2 4 8" xfId="52502" xr:uid="{00000000-0005-0000-0000-000085C20000}"/>
    <cellStyle name="Normal 3 4 2 2 4 9" xfId="52503" xr:uid="{00000000-0005-0000-0000-000086C20000}"/>
    <cellStyle name="Normal 3 4 2 2 5" xfId="11639" xr:uid="{00000000-0005-0000-0000-000087C20000}"/>
    <cellStyle name="Normal 3 4 2 2 5 10" xfId="52504" xr:uid="{00000000-0005-0000-0000-000088C20000}"/>
    <cellStyle name="Normal 3 4 2 2 5 2" xfId="11640" xr:uid="{00000000-0005-0000-0000-000089C20000}"/>
    <cellStyle name="Normal 3 4 2 2 5 2 2" xfId="11641" xr:uid="{00000000-0005-0000-0000-00008AC20000}"/>
    <cellStyle name="Normal 3 4 2 2 5 2 3" xfId="52505" xr:uid="{00000000-0005-0000-0000-00008BC20000}"/>
    <cellStyle name="Normal 3 4 2 2 5 2 4" xfId="52506" xr:uid="{00000000-0005-0000-0000-00008CC20000}"/>
    <cellStyle name="Normal 3 4 2 2 5 2 5" xfId="52507" xr:uid="{00000000-0005-0000-0000-00008DC20000}"/>
    <cellStyle name="Normal 3 4 2 2 5 2 6" xfId="52508" xr:uid="{00000000-0005-0000-0000-00008EC20000}"/>
    <cellStyle name="Normal 3 4 2 2 5 2 7" xfId="52509" xr:uid="{00000000-0005-0000-0000-00008FC20000}"/>
    <cellStyle name="Normal 3 4 2 2 5 2 8" xfId="52510" xr:uid="{00000000-0005-0000-0000-000090C20000}"/>
    <cellStyle name="Normal 3 4 2 2 5 2 9" xfId="52511" xr:uid="{00000000-0005-0000-0000-000091C20000}"/>
    <cellStyle name="Normal 3 4 2 2 5 3" xfId="11642" xr:uid="{00000000-0005-0000-0000-000092C20000}"/>
    <cellStyle name="Normal 3 4 2 2 5 4" xfId="52512" xr:uid="{00000000-0005-0000-0000-000093C20000}"/>
    <cellStyle name="Normal 3 4 2 2 5 5" xfId="52513" xr:uid="{00000000-0005-0000-0000-000094C20000}"/>
    <cellStyle name="Normal 3 4 2 2 5 6" xfId="52514" xr:uid="{00000000-0005-0000-0000-000095C20000}"/>
    <cellStyle name="Normal 3 4 2 2 5 7" xfId="52515" xr:uid="{00000000-0005-0000-0000-000096C20000}"/>
    <cellStyle name="Normal 3 4 2 2 5 8" xfId="52516" xr:uid="{00000000-0005-0000-0000-000097C20000}"/>
    <cellStyle name="Normal 3 4 2 2 5 9" xfId="52517" xr:uid="{00000000-0005-0000-0000-000098C20000}"/>
    <cellStyle name="Normal 3 4 2 2 6" xfId="11643" xr:uid="{00000000-0005-0000-0000-000099C20000}"/>
    <cellStyle name="Normal 3 4 2 2 6 10" xfId="52518" xr:uid="{00000000-0005-0000-0000-00009AC20000}"/>
    <cellStyle name="Normal 3 4 2 2 6 2" xfId="11644" xr:uid="{00000000-0005-0000-0000-00009BC20000}"/>
    <cellStyle name="Normal 3 4 2 2 6 2 2" xfId="11645" xr:uid="{00000000-0005-0000-0000-00009CC20000}"/>
    <cellStyle name="Normal 3 4 2 2 6 2 3" xfId="52519" xr:uid="{00000000-0005-0000-0000-00009DC20000}"/>
    <cellStyle name="Normal 3 4 2 2 6 2 4" xfId="52520" xr:uid="{00000000-0005-0000-0000-00009EC20000}"/>
    <cellStyle name="Normal 3 4 2 2 6 2 5" xfId="52521" xr:uid="{00000000-0005-0000-0000-00009FC20000}"/>
    <cellStyle name="Normal 3 4 2 2 6 2 6" xfId="52522" xr:uid="{00000000-0005-0000-0000-0000A0C20000}"/>
    <cellStyle name="Normal 3 4 2 2 6 2 7" xfId="52523" xr:uid="{00000000-0005-0000-0000-0000A1C20000}"/>
    <cellStyle name="Normal 3 4 2 2 6 2 8" xfId="52524" xr:uid="{00000000-0005-0000-0000-0000A2C20000}"/>
    <cellStyle name="Normal 3 4 2 2 6 2 9" xfId="52525" xr:uid="{00000000-0005-0000-0000-0000A3C20000}"/>
    <cellStyle name="Normal 3 4 2 2 6 3" xfId="11646" xr:uid="{00000000-0005-0000-0000-0000A4C20000}"/>
    <cellStyle name="Normal 3 4 2 2 6 4" xfId="52526" xr:uid="{00000000-0005-0000-0000-0000A5C20000}"/>
    <cellStyle name="Normal 3 4 2 2 6 5" xfId="52527" xr:uid="{00000000-0005-0000-0000-0000A6C20000}"/>
    <cellStyle name="Normal 3 4 2 2 6 6" xfId="52528" xr:uid="{00000000-0005-0000-0000-0000A7C20000}"/>
    <cellStyle name="Normal 3 4 2 2 6 7" xfId="52529" xr:uid="{00000000-0005-0000-0000-0000A8C20000}"/>
    <cellStyle name="Normal 3 4 2 2 6 8" xfId="52530" xr:uid="{00000000-0005-0000-0000-0000A9C20000}"/>
    <cellStyle name="Normal 3 4 2 2 6 9" xfId="52531" xr:uid="{00000000-0005-0000-0000-0000AAC20000}"/>
    <cellStyle name="Normal 3 4 2 2 7" xfId="11647" xr:uid="{00000000-0005-0000-0000-0000ABC20000}"/>
    <cellStyle name="Normal 3 4 2 2 7 2" xfId="11648" xr:uid="{00000000-0005-0000-0000-0000ACC20000}"/>
    <cellStyle name="Normal 3 4 2 2 7 3" xfId="52532" xr:uid="{00000000-0005-0000-0000-0000ADC20000}"/>
    <cellStyle name="Normal 3 4 2 2 7 4" xfId="52533" xr:uid="{00000000-0005-0000-0000-0000AEC20000}"/>
    <cellStyle name="Normal 3 4 2 2 7 5" xfId="52534" xr:uid="{00000000-0005-0000-0000-0000AFC20000}"/>
    <cellStyle name="Normal 3 4 2 2 7 6" xfId="52535" xr:uid="{00000000-0005-0000-0000-0000B0C20000}"/>
    <cellStyle name="Normal 3 4 2 2 7 7" xfId="52536" xr:uid="{00000000-0005-0000-0000-0000B1C20000}"/>
    <cellStyle name="Normal 3 4 2 2 7 8" xfId="52537" xr:uid="{00000000-0005-0000-0000-0000B2C20000}"/>
    <cellStyle name="Normal 3 4 2 2 7 9" xfId="52538" xr:uid="{00000000-0005-0000-0000-0000B3C20000}"/>
    <cellStyle name="Normal 3 4 2 2 8" xfId="11649" xr:uid="{00000000-0005-0000-0000-0000B4C20000}"/>
    <cellStyle name="Normal 3 4 2 2 9" xfId="52539" xr:uid="{00000000-0005-0000-0000-0000B5C20000}"/>
    <cellStyle name="Normal 3 4 2 3" xfId="11650" xr:uid="{00000000-0005-0000-0000-0000B6C20000}"/>
    <cellStyle name="Normal 3 4 2 3 10" xfId="52540" xr:uid="{00000000-0005-0000-0000-0000B7C20000}"/>
    <cellStyle name="Normal 3 4 2 3 11" xfId="52541" xr:uid="{00000000-0005-0000-0000-0000B8C20000}"/>
    <cellStyle name="Normal 3 4 2 3 12" xfId="52542" xr:uid="{00000000-0005-0000-0000-0000B9C20000}"/>
    <cellStyle name="Normal 3 4 2 3 13" xfId="52543" xr:uid="{00000000-0005-0000-0000-0000BAC20000}"/>
    <cellStyle name="Normal 3 4 2 3 2" xfId="11651" xr:uid="{00000000-0005-0000-0000-0000BBC20000}"/>
    <cellStyle name="Normal 3 4 2 3 2 10" xfId="52544" xr:uid="{00000000-0005-0000-0000-0000BCC20000}"/>
    <cellStyle name="Normal 3 4 2 3 2 11" xfId="52545" xr:uid="{00000000-0005-0000-0000-0000BDC20000}"/>
    <cellStyle name="Normal 3 4 2 3 2 12" xfId="52546" xr:uid="{00000000-0005-0000-0000-0000BEC20000}"/>
    <cellStyle name="Normal 3 4 2 3 2 2" xfId="11652" xr:uid="{00000000-0005-0000-0000-0000BFC20000}"/>
    <cellStyle name="Normal 3 4 2 3 2 2 10" xfId="52547" xr:uid="{00000000-0005-0000-0000-0000C0C20000}"/>
    <cellStyle name="Normal 3 4 2 3 2 2 2" xfId="11653" xr:uid="{00000000-0005-0000-0000-0000C1C20000}"/>
    <cellStyle name="Normal 3 4 2 3 2 2 2 2" xfId="11654" xr:uid="{00000000-0005-0000-0000-0000C2C20000}"/>
    <cellStyle name="Normal 3 4 2 3 2 2 2 3" xfId="52548" xr:uid="{00000000-0005-0000-0000-0000C3C20000}"/>
    <cellStyle name="Normal 3 4 2 3 2 2 2 4" xfId="52549" xr:uid="{00000000-0005-0000-0000-0000C4C20000}"/>
    <cellStyle name="Normal 3 4 2 3 2 2 2 5" xfId="52550" xr:uid="{00000000-0005-0000-0000-0000C5C20000}"/>
    <cellStyle name="Normal 3 4 2 3 2 2 2 6" xfId="52551" xr:uid="{00000000-0005-0000-0000-0000C6C20000}"/>
    <cellStyle name="Normal 3 4 2 3 2 2 2 7" xfId="52552" xr:uid="{00000000-0005-0000-0000-0000C7C20000}"/>
    <cellStyle name="Normal 3 4 2 3 2 2 2 8" xfId="52553" xr:uid="{00000000-0005-0000-0000-0000C8C20000}"/>
    <cellStyle name="Normal 3 4 2 3 2 2 2 9" xfId="52554" xr:uid="{00000000-0005-0000-0000-0000C9C20000}"/>
    <cellStyle name="Normal 3 4 2 3 2 2 3" xfId="11655" xr:uid="{00000000-0005-0000-0000-0000CAC20000}"/>
    <cellStyle name="Normal 3 4 2 3 2 2 4" xfId="52555" xr:uid="{00000000-0005-0000-0000-0000CBC20000}"/>
    <cellStyle name="Normal 3 4 2 3 2 2 5" xfId="52556" xr:uid="{00000000-0005-0000-0000-0000CCC20000}"/>
    <cellStyle name="Normal 3 4 2 3 2 2 6" xfId="52557" xr:uid="{00000000-0005-0000-0000-0000CDC20000}"/>
    <cellStyle name="Normal 3 4 2 3 2 2 7" xfId="52558" xr:uid="{00000000-0005-0000-0000-0000CEC20000}"/>
    <cellStyle name="Normal 3 4 2 3 2 2 8" xfId="52559" xr:uid="{00000000-0005-0000-0000-0000CFC20000}"/>
    <cellStyle name="Normal 3 4 2 3 2 2 9" xfId="52560" xr:uid="{00000000-0005-0000-0000-0000D0C20000}"/>
    <cellStyle name="Normal 3 4 2 3 2 3" xfId="11656" xr:uid="{00000000-0005-0000-0000-0000D1C20000}"/>
    <cellStyle name="Normal 3 4 2 3 2 3 10" xfId="52561" xr:uid="{00000000-0005-0000-0000-0000D2C20000}"/>
    <cellStyle name="Normal 3 4 2 3 2 3 2" xfId="11657" xr:uid="{00000000-0005-0000-0000-0000D3C20000}"/>
    <cellStyle name="Normal 3 4 2 3 2 3 2 2" xfId="11658" xr:uid="{00000000-0005-0000-0000-0000D4C20000}"/>
    <cellStyle name="Normal 3 4 2 3 2 3 2 3" xfId="52562" xr:uid="{00000000-0005-0000-0000-0000D5C20000}"/>
    <cellStyle name="Normal 3 4 2 3 2 3 2 4" xfId="52563" xr:uid="{00000000-0005-0000-0000-0000D6C20000}"/>
    <cellStyle name="Normal 3 4 2 3 2 3 2 5" xfId="52564" xr:uid="{00000000-0005-0000-0000-0000D7C20000}"/>
    <cellStyle name="Normal 3 4 2 3 2 3 2 6" xfId="52565" xr:uid="{00000000-0005-0000-0000-0000D8C20000}"/>
    <cellStyle name="Normal 3 4 2 3 2 3 2 7" xfId="52566" xr:uid="{00000000-0005-0000-0000-0000D9C20000}"/>
    <cellStyle name="Normal 3 4 2 3 2 3 2 8" xfId="52567" xr:uid="{00000000-0005-0000-0000-0000DAC20000}"/>
    <cellStyle name="Normal 3 4 2 3 2 3 2 9" xfId="52568" xr:uid="{00000000-0005-0000-0000-0000DBC20000}"/>
    <cellStyle name="Normal 3 4 2 3 2 3 3" xfId="11659" xr:uid="{00000000-0005-0000-0000-0000DCC20000}"/>
    <cellStyle name="Normal 3 4 2 3 2 3 4" xfId="52569" xr:uid="{00000000-0005-0000-0000-0000DDC20000}"/>
    <cellStyle name="Normal 3 4 2 3 2 3 5" xfId="52570" xr:uid="{00000000-0005-0000-0000-0000DEC20000}"/>
    <cellStyle name="Normal 3 4 2 3 2 3 6" xfId="52571" xr:uid="{00000000-0005-0000-0000-0000DFC20000}"/>
    <cellStyle name="Normal 3 4 2 3 2 3 7" xfId="52572" xr:uid="{00000000-0005-0000-0000-0000E0C20000}"/>
    <cellStyle name="Normal 3 4 2 3 2 3 8" xfId="52573" xr:uid="{00000000-0005-0000-0000-0000E1C20000}"/>
    <cellStyle name="Normal 3 4 2 3 2 3 9" xfId="52574" xr:uid="{00000000-0005-0000-0000-0000E2C20000}"/>
    <cellStyle name="Normal 3 4 2 3 2 4" xfId="11660" xr:uid="{00000000-0005-0000-0000-0000E3C20000}"/>
    <cellStyle name="Normal 3 4 2 3 2 4 2" xfId="11661" xr:uid="{00000000-0005-0000-0000-0000E4C20000}"/>
    <cellStyle name="Normal 3 4 2 3 2 4 3" xfId="52575" xr:uid="{00000000-0005-0000-0000-0000E5C20000}"/>
    <cellStyle name="Normal 3 4 2 3 2 4 4" xfId="52576" xr:uid="{00000000-0005-0000-0000-0000E6C20000}"/>
    <cellStyle name="Normal 3 4 2 3 2 4 5" xfId="52577" xr:uid="{00000000-0005-0000-0000-0000E7C20000}"/>
    <cellStyle name="Normal 3 4 2 3 2 4 6" xfId="52578" xr:uid="{00000000-0005-0000-0000-0000E8C20000}"/>
    <cellStyle name="Normal 3 4 2 3 2 4 7" xfId="52579" xr:uid="{00000000-0005-0000-0000-0000E9C20000}"/>
    <cellStyle name="Normal 3 4 2 3 2 4 8" xfId="52580" xr:uid="{00000000-0005-0000-0000-0000EAC20000}"/>
    <cellStyle name="Normal 3 4 2 3 2 4 9" xfId="52581" xr:uid="{00000000-0005-0000-0000-0000EBC20000}"/>
    <cellStyle name="Normal 3 4 2 3 2 5" xfId="11662" xr:uid="{00000000-0005-0000-0000-0000ECC20000}"/>
    <cellStyle name="Normal 3 4 2 3 2 6" xfId="52582" xr:uid="{00000000-0005-0000-0000-0000EDC20000}"/>
    <cellStyle name="Normal 3 4 2 3 2 7" xfId="52583" xr:uid="{00000000-0005-0000-0000-0000EEC20000}"/>
    <cellStyle name="Normal 3 4 2 3 2 8" xfId="52584" xr:uid="{00000000-0005-0000-0000-0000EFC20000}"/>
    <cellStyle name="Normal 3 4 2 3 2 9" xfId="52585" xr:uid="{00000000-0005-0000-0000-0000F0C20000}"/>
    <cellStyle name="Normal 3 4 2 3 3" xfId="11663" xr:uid="{00000000-0005-0000-0000-0000F1C20000}"/>
    <cellStyle name="Normal 3 4 2 3 3 10" xfId="52586" xr:uid="{00000000-0005-0000-0000-0000F2C20000}"/>
    <cellStyle name="Normal 3 4 2 3 3 2" xfId="11664" xr:uid="{00000000-0005-0000-0000-0000F3C20000}"/>
    <cellStyle name="Normal 3 4 2 3 3 2 2" xfId="11665" xr:uid="{00000000-0005-0000-0000-0000F4C20000}"/>
    <cellStyle name="Normal 3 4 2 3 3 2 3" xfId="52587" xr:uid="{00000000-0005-0000-0000-0000F5C20000}"/>
    <cellStyle name="Normal 3 4 2 3 3 2 4" xfId="52588" xr:uid="{00000000-0005-0000-0000-0000F6C20000}"/>
    <cellStyle name="Normal 3 4 2 3 3 2 5" xfId="52589" xr:uid="{00000000-0005-0000-0000-0000F7C20000}"/>
    <cellStyle name="Normal 3 4 2 3 3 2 6" xfId="52590" xr:uid="{00000000-0005-0000-0000-0000F8C20000}"/>
    <cellStyle name="Normal 3 4 2 3 3 2 7" xfId="52591" xr:uid="{00000000-0005-0000-0000-0000F9C20000}"/>
    <cellStyle name="Normal 3 4 2 3 3 2 8" xfId="52592" xr:uid="{00000000-0005-0000-0000-0000FAC20000}"/>
    <cellStyle name="Normal 3 4 2 3 3 2 9" xfId="52593" xr:uid="{00000000-0005-0000-0000-0000FBC20000}"/>
    <cellStyle name="Normal 3 4 2 3 3 3" xfId="11666" xr:uid="{00000000-0005-0000-0000-0000FCC20000}"/>
    <cellStyle name="Normal 3 4 2 3 3 4" xfId="52594" xr:uid="{00000000-0005-0000-0000-0000FDC20000}"/>
    <cellStyle name="Normal 3 4 2 3 3 5" xfId="52595" xr:uid="{00000000-0005-0000-0000-0000FEC20000}"/>
    <cellStyle name="Normal 3 4 2 3 3 6" xfId="52596" xr:uid="{00000000-0005-0000-0000-0000FFC20000}"/>
    <cellStyle name="Normal 3 4 2 3 3 7" xfId="52597" xr:uid="{00000000-0005-0000-0000-000000C30000}"/>
    <cellStyle name="Normal 3 4 2 3 3 8" xfId="52598" xr:uid="{00000000-0005-0000-0000-000001C30000}"/>
    <cellStyle name="Normal 3 4 2 3 3 9" xfId="52599" xr:uid="{00000000-0005-0000-0000-000002C30000}"/>
    <cellStyle name="Normal 3 4 2 3 4" xfId="11667" xr:uid="{00000000-0005-0000-0000-000003C30000}"/>
    <cellStyle name="Normal 3 4 2 3 4 10" xfId="52600" xr:uid="{00000000-0005-0000-0000-000004C30000}"/>
    <cellStyle name="Normal 3 4 2 3 4 2" xfId="11668" xr:uid="{00000000-0005-0000-0000-000005C30000}"/>
    <cellStyle name="Normal 3 4 2 3 4 2 2" xfId="11669" xr:uid="{00000000-0005-0000-0000-000006C30000}"/>
    <cellStyle name="Normal 3 4 2 3 4 2 3" xfId="52601" xr:uid="{00000000-0005-0000-0000-000007C30000}"/>
    <cellStyle name="Normal 3 4 2 3 4 2 4" xfId="52602" xr:uid="{00000000-0005-0000-0000-000008C30000}"/>
    <cellStyle name="Normal 3 4 2 3 4 2 5" xfId="52603" xr:uid="{00000000-0005-0000-0000-000009C30000}"/>
    <cellStyle name="Normal 3 4 2 3 4 2 6" xfId="52604" xr:uid="{00000000-0005-0000-0000-00000AC30000}"/>
    <cellStyle name="Normal 3 4 2 3 4 2 7" xfId="52605" xr:uid="{00000000-0005-0000-0000-00000BC30000}"/>
    <cellStyle name="Normal 3 4 2 3 4 2 8" xfId="52606" xr:uid="{00000000-0005-0000-0000-00000CC30000}"/>
    <cellStyle name="Normal 3 4 2 3 4 2 9" xfId="52607" xr:uid="{00000000-0005-0000-0000-00000DC30000}"/>
    <cellStyle name="Normal 3 4 2 3 4 3" xfId="11670" xr:uid="{00000000-0005-0000-0000-00000EC30000}"/>
    <cellStyle name="Normal 3 4 2 3 4 4" xfId="52608" xr:uid="{00000000-0005-0000-0000-00000FC30000}"/>
    <cellStyle name="Normal 3 4 2 3 4 5" xfId="52609" xr:uid="{00000000-0005-0000-0000-000010C30000}"/>
    <cellStyle name="Normal 3 4 2 3 4 6" xfId="52610" xr:uid="{00000000-0005-0000-0000-000011C30000}"/>
    <cellStyle name="Normal 3 4 2 3 4 7" xfId="52611" xr:uid="{00000000-0005-0000-0000-000012C30000}"/>
    <cellStyle name="Normal 3 4 2 3 4 8" xfId="52612" xr:uid="{00000000-0005-0000-0000-000013C30000}"/>
    <cellStyle name="Normal 3 4 2 3 4 9" xfId="52613" xr:uid="{00000000-0005-0000-0000-000014C30000}"/>
    <cellStyle name="Normal 3 4 2 3 5" xfId="11671" xr:uid="{00000000-0005-0000-0000-000015C30000}"/>
    <cellStyle name="Normal 3 4 2 3 5 2" xfId="11672" xr:uid="{00000000-0005-0000-0000-000016C30000}"/>
    <cellStyle name="Normal 3 4 2 3 5 3" xfId="52614" xr:uid="{00000000-0005-0000-0000-000017C30000}"/>
    <cellStyle name="Normal 3 4 2 3 5 4" xfId="52615" xr:uid="{00000000-0005-0000-0000-000018C30000}"/>
    <cellStyle name="Normal 3 4 2 3 5 5" xfId="52616" xr:uid="{00000000-0005-0000-0000-000019C30000}"/>
    <cellStyle name="Normal 3 4 2 3 5 6" xfId="52617" xr:uid="{00000000-0005-0000-0000-00001AC30000}"/>
    <cellStyle name="Normal 3 4 2 3 5 7" xfId="52618" xr:uid="{00000000-0005-0000-0000-00001BC30000}"/>
    <cellStyle name="Normal 3 4 2 3 5 8" xfId="52619" xr:uid="{00000000-0005-0000-0000-00001CC30000}"/>
    <cellStyle name="Normal 3 4 2 3 5 9" xfId="52620" xr:uid="{00000000-0005-0000-0000-00001DC30000}"/>
    <cellStyle name="Normal 3 4 2 3 6" xfId="11673" xr:uid="{00000000-0005-0000-0000-00001EC30000}"/>
    <cellStyle name="Normal 3 4 2 3 7" xfId="52621" xr:uid="{00000000-0005-0000-0000-00001FC30000}"/>
    <cellStyle name="Normal 3 4 2 3 8" xfId="52622" xr:uid="{00000000-0005-0000-0000-000020C30000}"/>
    <cellStyle name="Normal 3 4 2 3 9" xfId="52623" xr:uid="{00000000-0005-0000-0000-000021C30000}"/>
    <cellStyle name="Normal 3 4 2 4" xfId="11674" xr:uid="{00000000-0005-0000-0000-000022C30000}"/>
    <cellStyle name="Normal 3 4 2 4 10" xfId="52624" xr:uid="{00000000-0005-0000-0000-000023C30000}"/>
    <cellStyle name="Normal 3 4 2 4 11" xfId="52625" xr:uid="{00000000-0005-0000-0000-000024C30000}"/>
    <cellStyle name="Normal 3 4 2 4 12" xfId="52626" xr:uid="{00000000-0005-0000-0000-000025C30000}"/>
    <cellStyle name="Normal 3 4 2 4 13" xfId="52627" xr:uid="{00000000-0005-0000-0000-000026C30000}"/>
    <cellStyle name="Normal 3 4 2 4 2" xfId="11675" xr:uid="{00000000-0005-0000-0000-000027C30000}"/>
    <cellStyle name="Normal 3 4 2 4 2 10" xfId="52628" xr:uid="{00000000-0005-0000-0000-000028C30000}"/>
    <cellStyle name="Normal 3 4 2 4 2 11" xfId="52629" xr:uid="{00000000-0005-0000-0000-000029C30000}"/>
    <cellStyle name="Normal 3 4 2 4 2 12" xfId="52630" xr:uid="{00000000-0005-0000-0000-00002AC30000}"/>
    <cellStyle name="Normal 3 4 2 4 2 2" xfId="11676" xr:uid="{00000000-0005-0000-0000-00002BC30000}"/>
    <cellStyle name="Normal 3 4 2 4 2 2 10" xfId="52631" xr:uid="{00000000-0005-0000-0000-00002CC30000}"/>
    <cellStyle name="Normal 3 4 2 4 2 2 2" xfId="11677" xr:uid="{00000000-0005-0000-0000-00002DC30000}"/>
    <cellStyle name="Normal 3 4 2 4 2 2 2 2" xfId="11678" xr:uid="{00000000-0005-0000-0000-00002EC30000}"/>
    <cellStyle name="Normal 3 4 2 4 2 2 2 3" xfId="52632" xr:uid="{00000000-0005-0000-0000-00002FC30000}"/>
    <cellStyle name="Normal 3 4 2 4 2 2 2 4" xfId="52633" xr:uid="{00000000-0005-0000-0000-000030C30000}"/>
    <cellStyle name="Normal 3 4 2 4 2 2 2 5" xfId="52634" xr:uid="{00000000-0005-0000-0000-000031C30000}"/>
    <cellStyle name="Normal 3 4 2 4 2 2 2 6" xfId="52635" xr:uid="{00000000-0005-0000-0000-000032C30000}"/>
    <cellStyle name="Normal 3 4 2 4 2 2 2 7" xfId="52636" xr:uid="{00000000-0005-0000-0000-000033C30000}"/>
    <cellStyle name="Normal 3 4 2 4 2 2 2 8" xfId="52637" xr:uid="{00000000-0005-0000-0000-000034C30000}"/>
    <cellStyle name="Normal 3 4 2 4 2 2 2 9" xfId="52638" xr:uid="{00000000-0005-0000-0000-000035C30000}"/>
    <cellStyle name="Normal 3 4 2 4 2 2 3" xfId="11679" xr:uid="{00000000-0005-0000-0000-000036C30000}"/>
    <cellStyle name="Normal 3 4 2 4 2 2 4" xfId="52639" xr:uid="{00000000-0005-0000-0000-000037C30000}"/>
    <cellStyle name="Normal 3 4 2 4 2 2 5" xfId="52640" xr:uid="{00000000-0005-0000-0000-000038C30000}"/>
    <cellStyle name="Normal 3 4 2 4 2 2 6" xfId="52641" xr:uid="{00000000-0005-0000-0000-000039C30000}"/>
    <cellStyle name="Normal 3 4 2 4 2 2 7" xfId="52642" xr:uid="{00000000-0005-0000-0000-00003AC30000}"/>
    <cellStyle name="Normal 3 4 2 4 2 2 8" xfId="52643" xr:uid="{00000000-0005-0000-0000-00003BC30000}"/>
    <cellStyle name="Normal 3 4 2 4 2 2 9" xfId="52644" xr:uid="{00000000-0005-0000-0000-00003CC30000}"/>
    <cellStyle name="Normal 3 4 2 4 2 3" xfId="11680" xr:uid="{00000000-0005-0000-0000-00003DC30000}"/>
    <cellStyle name="Normal 3 4 2 4 2 3 10" xfId="52645" xr:uid="{00000000-0005-0000-0000-00003EC30000}"/>
    <cellStyle name="Normal 3 4 2 4 2 3 2" xfId="11681" xr:uid="{00000000-0005-0000-0000-00003FC30000}"/>
    <cellStyle name="Normal 3 4 2 4 2 3 2 2" xfId="11682" xr:uid="{00000000-0005-0000-0000-000040C30000}"/>
    <cellStyle name="Normal 3 4 2 4 2 3 2 3" xfId="52646" xr:uid="{00000000-0005-0000-0000-000041C30000}"/>
    <cellStyle name="Normal 3 4 2 4 2 3 2 4" xfId="52647" xr:uid="{00000000-0005-0000-0000-000042C30000}"/>
    <cellStyle name="Normal 3 4 2 4 2 3 2 5" xfId="52648" xr:uid="{00000000-0005-0000-0000-000043C30000}"/>
    <cellStyle name="Normal 3 4 2 4 2 3 2 6" xfId="52649" xr:uid="{00000000-0005-0000-0000-000044C30000}"/>
    <cellStyle name="Normal 3 4 2 4 2 3 2 7" xfId="52650" xr:uid="{00000000-0005-0000-0000-000045C30000}"/>
    <cellStyle name="Normal 3 4 2 4 2 3 2 8" xfId="52651" xr:uid="{00000000-0005-0000-0000-000046C30000}"/>
    <cellStyle name="Normal 3 4 2 4 2 3 2 9" xfId="52652" xr:uid="{00000000-0005-0000-0000-000047C30000}"/>
    <cellStyle name="Normal 3 4 2 4 2 3 3" xfId="11683" xr:uid="{00000000-0005-0000-0000-000048C30000}"/>
    <cellStyle name="Normal 3 4 2 4 2 3 4" xfId="52653" xr:uid="{00000000-0005-0000-0000-000049C30000}"/>
    <cellStyle name="Normal 3 4 2 4 2 3 5" xfId="52654" xr:uid="{00000000-0005-0000-0000-00004AC30000}"/>
    <cellStyle name="Normal 3 4 2 4 2 3 6" xfId="52655" xr:uid="{00000000-0005-0000-0000-00004BC30000}"/>
    <cellStyle name="Normal 3 4 2 4 2 3 7" xfId="52656" xr:uid="{00000000-0005-0000-0000-00004CC30000}"/>
    <cellStyle name="Normal 3 4 2 4 2 3 8" xfId="52657" xr:uid="{00000000-0005-0000-0000-00004DC30000}"/>
    <cellStyle name="Normal 3 4 2 4 2 3 9" xfId="52658" xr:uid="{00000000-0005-0000-0000-00004EC30000}"/>
    <cellStyle name="Normal 3 4 2 4 2 4" xfId="11684" xr:uid="{00000000-0005-0000-0000-00004FC30000}"/>
    <cellStyle name="Normal 3 4 2 4 2 4 2" xfId="11685" xr:uid="{00000000-0005-0000-0000-000050C30000}"/>
    <cellStyle name="Normal 3 4 2 4 2 4 3" xfId="52659" xr:uid="{00000000-0005-0000-0000-000051C30000}"/>
    <cellStyle name="Normal 3 4 2 4 2 4 4" xfId="52660" xr:uid="{00000000-0005-0000-0000-000052C30000}"/>
    <cellStyle name="Normal 3 4 2 4 2 4 5" xfId="52661" xr:uid="{00000000-0005-0000-0000-000053C30000}"/>
    <cellStyle name="Normal 3 4 2 4 2 4 6" xfId="52662" xr:uid="{00000000-0005-0000-0000-000054C30000}"/>
    <cellStyle name="Normal 3 4 2 4 2 4 7" xfId="52663" xr:uid="{00000000-0005-0000-0000-000055C30000}"/>
    <cellStyle name="Normal 3 4 2 4 2 4 8" xfId="52664" xr:uid="{00000000-0005-0000-0000-000056C30000}"/>
    <cellStyle name="Normal 3 4 2 4 2 4 9" xfId="52665" xr:uid="{00000000-0005-0000-0000-000057C30000}"/>
    <cellStyle name="Normal 3 4 2 4 2 5" xfId="11686" xr:uid="{00000000-0005-0000-0000-000058C30000}"/>
    <cellStyle name="Normal 3 4 2 4 2 6" xfId="52666" xr:uid="{00000000-0005-0000-0000-000059C30000}"/>
    <cellStyle name="Normal 3 4 2 4 2 7" xfId="52667" xr:uid="{00000000-0005-0000-0000-00005AC30000}"/>
    <cellStyle name="Normal 3 4 2 4 2 8" xfId="52668" xr:uid="{00000000-0005-0000-0000-00005BC30000}"/>
    <cellStyle name="Normal 3 4 2 4 2 9" xfId="52669" xr:uid="{00000000-0005-0000-0000-00005CC30000}"/>
    <cellStyle name="Normal 3 4 2 4 3" xfId="11687" xr:uid="{00000000-0005-0000-0000-00005DC30000}"/>
    <cellStyle name="Normal 3 4 2 4 3 10" xfId="52670" xr:uid="{00000000-0005-0000-0000-00005EC30000}"/>
    <cellStyle name="Normal 3 4 2 4 3 2" xfId="11688" xr:uid="{00000000-0005-0000-0000-00005FC30000}"/>
    <cellStyle name="Normal 3 4 2 4 3 2 2" xfId="11689" xr:uid="{00000000-0005-0000-0000-000060C30000}"/>
    <cellStyle name="Normal 3 4 2 4 3 2 3" xfId="52671" xr:uid="{00000000-0005-0000-0000-000061C30000}"/>
    <cellStyle name="Normal 3 4 2 4 3 2 4" xfId="52672" xr:uid="{00000000-0005-0000-0000-000062C30000}"/>
    <cellStyle name="Normal 3 4 2 4 3 2 5" xfId="52673" xr:uid="{00000000-0005-0000-0000-000063C30000}"/>
    <cellStyle name="Normal 3 4 2 4 3 2 6" xfId="52674" xr:uid="{00000000-0005-0000-0000-000064C30000}"/>
    <cellStyle name="Normal 3 4 2 4 3 2 7" xfId="52675" xr:uid="{00000000-0005-0000-0000-000065C30000}"/>
    <cellStyle name="Normal 3 4 2 4 3 2 8" xfId="52676" xr:uid="{00000000-0005-0000-0000-000066C30000}"/>
    <cellStyle name="Normal 3 4 2 4 3 2 9" xfId="52677" xr:uid="{00000000-0005-0000-0000-000067C30000}"/>
    <cellStyle name="Normal 3 4 2 4 3 3" xfId="11690" xr:uid="{00000000-0005-0000-0000-000068C30000}"/>
    <cellStyle name="Normal 3 4 2 4 3 4" xfId="52678" xr:uid="{00000000-0005-0000-0000-000069C30000}"/>
    <cellStyle name="Normal 3 4 2 4 3 5" xfId="52679" xr:uid="{00000000-0005-0000-0000-00006AC30000}"/>
    <cellStyle name="Normal 3 4 2 4 3 6" xfId="52680" xr:uid="{00000000-0005-0000-0000-00006BC30000}"/>
    <cellStyle name="Normal 3 4 2 4 3 7" xfId="52681" xr:uid="{00000000-0005-0000-0000-00006CC30000}"/>
    <cellStyle name="Normal 3 4 2 4 3 8" xfId="52682" xr:uid="{00000000-0005-0000-0000-00006DC30000}"/>
    <cellStyle name="Normal 3 4 2 4 3 9" xfId="52683" xr:uid="{00000000-0005-0000-0000-00006EC30000}"/>
    <cellStyle name="Normal 3 4 2 4 4" xfId="11691" xr:uid="{00000000-0005-0000-0000-00006FC30000}"/>
    <cellStyle name="Normal 3 4 2 4 4 10" xfId="52684" xr:uid="{00000000-0005-0000-0000-000070C30000}"/>
    <cellStyle name="Normal 3 4 2 4 4 2" xfId="11692" xr:uid="{00000000-0005-0000-0000-000071C30000}"/>
    <cellStyle name="Normal 3 4 2 4 4 2 2" xfId="11693" xr:uid="{00000000-0005-0000-0000-000072C30000}"/>
    <cellStyle name="Normal 3 4 2 4 4 2 3" xfId="52685" xr:uid="{00000000-0005-0000-0000-000073C30000}"/>
    <cellStyle name="Normal 3 4 2 4 4 2 4" xfId="52686" xr:uid="{00000000-0005-0000-0000-000074C30000}"/>
    <cellStyle name="Normal 3 4 2 4 4 2 5" xfId="52687" xr:uid="{00000000-0005-0000-0000-000075C30000}"/>
    <cellStyle name="Normal 3 4 2 4 4 2 6" xfId="52688" xr:uid="{00000000-0005-0000-0000-000076C30000}"/>
    <cellStyle name="Normal 3 4 2 4 4 2 7" xfId="52689" xr:uid="{00000000-0005-0000-0000-000077C30000}"/>
    <cellStyle name="Normal 3 4 2 4 4 2 8" xfId="52690" xr:uid="{00000000-0005-0000-0000-000078C30000}"/>
    <cellStyle name="Normal 3 4 2 4 4 2 9" xfId="52691" xr:uid="{00000000-0005-0000-0000-000079C30000}"/>
    <cellStyle name="Normal 3 4 2 4 4 3" xfId="11694" xr:uid="{00000000-0005-0000-0000-00007AC30000}"/>
    <cellStyle name="Normal 3 4 2 4 4 4" xfId="52692" xr:uid="{00000000-0005-0000-0000-00007BC30000}"/>
    <cellStyle name="Normal 3 4 2 4 4 5" xfId="52693" xr:uid="{00000000-0005-0000-0000-00007CC30000}"/>
    <cellStyle name="Normal 3 4 2 4 4 6" xfId="52694" xr:uid="{00000000-0005-0000-0000-00007DC30000}"/>
    <cellStyle name="Normal 3 4 2 4 4 7" xfId="52695" xr:uid="{00000000-0005-0000-0000-00007EC30000}"/>
    <cellStyle name="Normal 3 4 2 4 4 8" xfId="52696" xr:uid="{00000000-0005-0000-0000-00007FC30000}"/>
    <cellStyle name="Normal 3 4 2 4 4 9" xfId="52697" xr:uid="{00000000-0005-0000-0000-000080C30000}"/>
    <cellStyle name="Normal 3 4 2 4 5" xfId="11695" xr:uid="{00000000-0005-0000-0000-000081C30000}"/>
    <cellStyle name="Normal 3 4 2 4 5 2" xfId="11696" xr:uid="{00000000-0005-0000-0000-000082C30000}"/>
    <cellStyle name="Normal 3 4 2 4 5 3" xfId="52698" xr:uid="{00000000-0005-0000-0000-000083C30000}"/>
    <cellStyle name="Normal 3 4 2 4 5 4" xfId="52699" xr:uid="{00000000-0005-0000-0000-000084C30000}"/>
    <cellStyle name="Normal 3 4 2 4 5 5" xfId="52700" xr:uid="{00000000-0005-0000-0000-000085C30000}"/>
    <cellStyle name="Normal 3 4 2 4 5 6" xfId="52701" xr:uid="{00000000-0005-0000-0000-000086C30000}"/>
    <cellStyle name="Normal 3 4 2 4 5 7" xfId="52702" xr:uid="{00000000-0005-0000-0000-000087C30000}"/>
    <cellStyle name="Normal 3 4 2 4 5 8" xfId="52703" xr:uid="{00000000-0005-0000-0000-000088C30000}"/>
    <cellStyle name="Normal 3 4 2 4 5 9" xfId="52704" xr:uid="{00000000-0005-0000-0000-000089C30000}"/>
    <cellStyle name="Normal 3 4 2 4 6" xfId="11697" xr:uid="{00000000-0005-0000-0000-00008AC30000}"/>
    <cellStyle name="Normal 3 4 2 4 7" xfId="52705" xr:uid="{00000000-0005-0000-0000-00008BC30000}"/>
    <cellStyle name="Normal 3 4 2 4 8" xfId="52706" xr:uid="{00000000-0005-0000-0000-00008CC30000}"/>
    <cellStyle name="Normal 3 4 2 4 9" xfId="52707" xr:uid="{00000000-0005-0000-0000-00008DC30000}"/>
    <cellStyle name="Normal 3 4 2 5" xfId="11698" xr:uid="{00000000-0005-0000-0000-00008EC30000}"/>
    <cellStyle name="Normal 3 4 2 5 10" xfId="52708" xr:uid="{00000000-0005-0000-0000-00008FC30000}"/>
    <cellStyle name="Normal 3 4 2 5 11" xfId="52709" xr:uid="{00000000-0005-0000-0000-000090C30000}"/>
    <cellStyle name="Normal 3 4 2 5 12" xfId="52710" xr:uid="{00000000-0005-0000-0000-000091C30000}"/>
    <cellStyle name="Normal 3 4 2 5 2" xfId="11699" xr:uid="{00000000-0005-0000-0000-000092C30000}"/>
    <cellStyle name="Normal 3 4 2 5 2 10" xfId="52711" xr:uid="{00000000-0005-0000-0000-000093C30000}"/>
    <cellStyle name="Normal 3 4 2 5 2 2" xfId="11700" xr:uid="{00000000-0005-0000-0000-000094C30000}"/>
    <cellStyle name="Normal 3 4 2 5 2 2 2" xfId="11701" xr:uid="{00000000-0005-0000-0000-000095C30000}"/>
    <cellStyle name="Normal 3 4 2 5 2 2 3" xfId="52712" xr:uid="{00000000-0005-0000-0000-000096C30000}"/>
    <cellStyle name="Normal 3 4 2 5 2 2 4" xfId="52713" xr:uid="{00000000-0005-0000-0000-000097C30000}"/>
    <cellStyle name="Normal 3 4 2 5 2 2 5" xfId="52714" xr:uid="{00000000-0005-0000-0000-000098C30000}"/>
    <cellStyle name="Normal 3 4 2 5 2 2 6" xfId="52715" xr:uid="{00000000-0005-0000-0000-000099C30000}"/>
    <cellStyle name="Normal 3 4 2 5 2 2 7" xfId="52716" xr:uid="{00000000-0005-0000-0000-00009AC30000}"/>
    <cellStyle name="Normal 3 4 2 5 2 2 8" xfId="52717" xr:uid="{00000000-0005-0000-0000-00009BC30000}"/>
    <cellStyle name="Normal 3 4 2 5 2 2 9" xfId="52718" xr:uid="{00000000-0005-0000-0000-00009CC30000}"/>
    <cellStyle name="Normal 3 4 2 5 2 3" xfId="11702" xr:uid="{00000000-0005-0000-0000-00009DC30000}"/>
    <cellStyle name="Normal 3 4 2 5 2 4" xfId="52719" xr:uid="{00000000-0005-0000-0000-00009EC30000}"/>
    <cellStyle name="Normal 3 4 2 5 2 5" xfId="52720" xr:uid="{00000000-0005-0000-0000-00009FC30000}"/>
    <cellStyle name="Normal 3 4 2 5 2 6" xfId="52721" xr:uid="{00000000-0005-0000-0000-0000A0C30000}"/>
    <cellStyle name="Normal 3 4 2 5 2 7" xfId="52722" xr:uid="{00000000-0005-0000-0000-0000A1C30000}"/>
    <cellStyle name="Normal 3 4 2 5 2 8" xfId="52723" xr:uid="{00000000-0005-0000-0000-0000A2C30000}"/>
    <cellStyle name="Normal 3 4 2 5 2 9" xfId="52724" xr:uid="{00000000-0005-0000-0000-0000A3C30000}"/>
    <cellStyle name="Normal 3 4 2 5 3" xfId="11703" xr:uid="{00000000-0005-0000-0000-0000A4C30000}"/>
    <cellStyle name="Normal 3 4 2 5 3 10" xfId="52725" xr:uid="{00000000-0005-0000-0000-0000A5C30000}"/>
    <cellStyle name="Normal 3 4 2 5 3 2" xfId="11704" xr:uid="{00000000-0005-0000-0000-0000A6C30000}"/>
    <cellStyle name="Normal 3 4 2 5 3 2 2" xfId="11705" xr:uid="{00000000-0005-0000-0000-0000A7C30000}"/>
    <cellStyle name="Normal 3 4 2 5 3 2 3" xfId="52726" xr:uid="{00000000-0005-0000-0000-0000A8C30000}"/>
    <cellStyle name="Normal 3 4 2 5 3 2 4" xfId="52727" xr:uid="{00000000-0005-0000-0000-0000A9C30000}"/>
    <cellStyle name="Normal 3 4 2 5 3 2 5" xfId="52728" xr:uid="{00000000-0005-0000-0000-0000AAC30000}"/>
    <cellStyle name="Normal 3 4 2 5 3 2 6" xfId="52729" xr:uid="{00000000-0005-0000-0000-0000ABC30000}"/>
    <cellStyle name="Normal 3 4 2 5 3 2 7" xfId="52730" xr:uid="{00000000-0005-0000-0000-0000ACC30000}"/>
    <cellStyle name="Normal 3 4 2 5 3 2 8" xfId="52731" xr:uid="{00000000-0005-0000-0000-0000ADC30000}"/>
    <cellStyle name="Normal 3 4 2 5 3 2 9" xfId="52732" xr:uid="{00000000-0005-0000-0000-0000AEC30000}"/>
    <cellStyle name="Normal 3 4 2 5 3 3" xfId="11706" xr:uid="{00000000-0005-0000-0000-0000AFC30000}"/>
    <cellStyle name="Normal 3 4 2 5 3 4" xfId="52733" xr:uid="{00000000-0005-0000-0000-0000B0C30000}"/>
    <cellStyle name="Normal 3 4 2 5 3 5" xfId="52734" xr:uid="{00000000-0005-0000-0000-0000B1C30000}"/>
    <cellStyle name="Normal 3 4 2 5 3 6" xfId="52735" xr:uid="{00000000-0005-0000-0000-0000B2C30000}"/>
    <cellStyle name="Normal 3 4 2 5 3 7" xfId="52736" xr:uid="{00000000-0005-0000-0000-0000B3C30000}"/>
    <cellStyle name="Normal 3 4 2 5 3 8" xfId="52737" xr:uid="{00000000-0005-0000-0000-0000B4C30000}"/>
    <cellStyle name="Normal 3 4 2 5 3 9" xfId="52738" xr:uid="{00000000-0005-0000-0000-0000B5C30000}"/>
    <cellStyle name="Normal 3 4 2 5 4" xfId="11707" xr:uid="{00000000-0005-0000-0000-0000B6C30000}"/>
    <cellStyle name="Normal 3 4 2 5 4 2" xfId="11708" xr:uid="{00000000-0005-0000-0000-0000B7C30000}"/>
    <cellStyle name="Normal 3 4 2 5 4 3" xfId="52739" xr:uid="{00000000-0005-0000-0000-0000B8C30000}"/>
    <cellStyle name="Normal 3 4 2 5 4 4" xfId="52740" xr:uid="{00000000-0005-0000-0000-0000B9C30000}"/>
    <cellStyle name="Normal 3 4 2 5 4 5" xfId="52741" xr:uid="{00000000-0005-0000-0000-0000BAC30000}"/>
    <cellStyle name="Normal 3 4 2 5 4 6" xfId="52742" xr:uid="{00000000-0005-0000-0000-0000BBC30000}"/>
    <cellStyle name="Normal 3 4 2 5 4 7" xfId="52743" xr:uid="{00000000-0005-0000-0000-0000BCC30000}"/>
    <cellStyle name="Normal 3 4 2 5 4 8" xfId="52744" xr:uid="{00000000-0005-0000-0000-0000BDC30000}"/>
    <cellStyle name="Normal 3 4 2 5 4 9" xfId="52745" xr:uid="{00000000-0005-0000-0000-0000BEC30000}"/>
    <cellStyle name="Normal 3 4 2 5 5" xfId="11709" xr:uid="{00000000-0005-0000-0000-0000BFC30000}"/>
    <cellStyle name="Normal 3 4 2 5 6" xfId="52746" xr:uid="{00000000-0005-0000-0000-0000C0C30000}"/>
    <cellStyle name="Normal 3 4 2 5 7" xfId="52747" xr:uid="{00000000-0005-0000-0000-0000C1C30000}"/>
    <cellStyle name="Normal 3 4 2 5 8" xfId="52748" xr:uid="{00000000-0005-0000-0000-0000C2C30000}"/>
    <cellStyle name="Normal 3 4 2 5 9" xfId="52749" xr:uid="{00000000-0005-0000-0000-0000C3C30000}"/>
    <cellStyle name="Normal 3 4 2 6" xfId="11710" xr:uid="{00000000-0005-0000-0000-0000C4C30000}"/>
    <cellStyle name="Normal 3 4 2 6 10" xfId="52750" xr:uid="{00000000-0005-0000-0000-0000C5C30000}"/>
    <cellStyle name="Normal 3 4 2 6 2" xfId="11711" xr:uid="{00000000-0005-0000-0000-0000C6C30000}"/>
    <cellStyle name="Normal 3 4 2 6 2 2" xfId="11712" xr:uid="{00000000-0005-0000-0000-0000C7C30000}"/>
    <cellStyle name="Normal 3 4 2 6 2 3" xfId="52751" xr:uid="{00000000-0005-0000-0000-0000C8C30000}"/>
    <cellStyle name="Normal 3 4 2 6 2 4" xfId="52752" xr:uid="{00000000-0005-0000-0000-0000C9C30000}"/>
    <cellStyle name="Normal 3 4 2 6 2 5" xfId="52753" xr:uid="{00000000-0005-0000-0000-0000CAC30000}"/>
    <cellStyle name="Normal 3 4 2 6 2 6" xfId="52754" xr:uid="{00000000-0005-0000-0000-0000CBC30000}"/>
    <cellStyle name="Normal 3 4 2 6 2 7" xfId="52755" xr:uid="{00000000-0005-0000-0000-0000CCC30000}"/>
    <cellStyle name="Normal 3 4 2 6 2 8" xfId="52756" xr:uid="{00000000-0005-0000-0000-0000CDC30000}"/>
    <cellStyle name="Normal 3 4 2 6 2 9" xfId="52757" xr:uid="{00000000-0005-0000-0000-0000CEC30000}"/>
    <cellStyle name="Normal 3 4 2 6 3" xfId="11713" xr:uid="{00000000-0005-0000-0000-0000CFC30000}"/>
    <cellStyle name="Normal 3 4 2 6 4" xfId="52758" xr:uid="{00000000-0005-0000-0000-0000D0C30000}"/>
    <cellStyle name="Normal 3 4 2 6 5" xfId="52759" xr:uid="{00000000-0005-0000-0000-0000D1C30000}"/>
    <cellStyle name="Normal 3 4 2 6 6" xfId="52760" xr:uid="{00000000-0005-0000-0000-0000D2C30000}"/>
    <cellStyle name="Normal 3 4 2 6 7" xfId="52761" xr:uid="{00000000-0005-0000-0000-0000D3C30000}"/>
    <cellStyle name="Normal 3 4 2 6 8" xfId="52762" xr:uid="{00000000-0005-0000-0000-0000D4C30000}"/>
    <cellStyle name="Normal 3 4 2 6 9" xfId="52763" xr:uid="{00000000-0005-0000-0000-0000D5C30000}"/>
    <cellStyle name="Normal 3 4 2 7" xfId="11714" xr:uid="{00000000-0005-0000-0000-0000D6C30000}"/>
    <cellStyle name="Normal 3 4 2 7 10" xfId="52764" xr:uid="{00000000-0005-0000-0000-0000D7C30000}"/>
    <cellStyle name="Normal 3 4 2 7 2" xfId="11715" xr:uid="{00000000-0005-0000-0000-0000D8C30000}"/>
    <cellStyle name="Normal 3 4 2 7 2 2" xfId="11716" xr:uid="{00000000-0005-0000-0000-0000D9C30000}"/>
    <cellStyle name="Normal 3 4 2 7 2 3" xfId="52765" xr:uid="{00000000-0005-0000-0000-0000DAC30000}"/>
    <cellStyle name="Normal 3 4 2 7 2 4" xfId="52766" xr:uid="{00000000-0005-0000-0000-0000DBC30000}"/>
    <cellStyle name="Normal 3 4 2 7 2 5" xfId="52767" xr:uid="{00000000-0005-0000-0000-0000DCC30000}"/>
    <cellStyle name="Normal 3 4 2 7 2 6" xfId="52768" xr:uid="{00000000-0005-0000-0000-0000DDC30000}"/>
    <cellStyle name="Normal 3 4 2 7 2 7" xfId="52769" xr:uid="{00000000-0005-0000-0000-0000DEC30000}"/>
    <cellStyle name="Normal 3 4 2 7 2 8" xfId="52770" xr:uid="{00000000-0005-0000-0000-0000DFC30000}"/>
    <cellStyle name="Normal 3 4 2 7 2 9" xfId="52771" xr:uid="{00000000-0005-0000-0000-0000E0C30000}"/>
    <cellStyle name="Normal 3 4 2 7 3" xfId="11717" xr:uid="{00000000-0005-0000-0000-0000E1C30000}"/>
    <cellStyle name="Normal 3 4 2 7 4" xfId="52772" xr:uid="{00000000-0005-0000-0000-0000E2C30000}"/>
    <cellStyle name="Normal 3 4 2 7 5" xfId="52773" xr:uid="{00000000-0005-0000-0000-0000E3C30000}"/>
    <cellStyle name="Normal 3 4 2 7 6" xfId="52774" xr:uid="{00000000-0005-0000-0000-0000E4C30000}"/>
    <cellStyle name="Normal 3 4 2 7 7" xfId="52775" xr:uid="{00000000-0005-0000-0000-0000E5C30000}"/>
    <cellStyle name="Normal 3 4 2 7 8" xfId="52776" xr:uid="{00000000-0005-0000-0000-0000E6C30000}"/>
    <cellStyle name="Normal 3 4 2 7 9" xfId="52777" xr:uid="{00000000-0005-0000-0000-0000E7C30000}"/>
    <cellStyle name="Normal 3 4 2 8" xfId="11718" xr:uid="{00000000-0005-0000-0000-0000E8C30000}"/>
    <cellStyle name="Normal 3 4 2 8 10" xfId="52778" xr:uid="{00000000-0005-0000-0000-0000E9C30000}"/>
    <cellStyle name="Normal 3 4 2 8 2" xfId="11719" xr:uid="{00000000-0005-0000-0000-0000EAC30000}"/>
    <cellStyle name="Normal 3 4 2 8 2 2" xfId="11720" xr:uid="{00000000-0005-0000-0000-0000EBC30000}"/>
    <cellStyle name="Normal 3 4 2 8 2 3" xfId="52779" xr:uid="{00000000-0005-0000-0000-0000ECC30000}"/>
    <cellStyle name="Normal 3 4 2 8 2 4" xfId="52780" xr:uid="{00000000-0005-0000-0000-0000EDC30000}"/>
    <cellStyle name="Normal 3 4 2 8 2 5" xfId="52781" xr:uid="{00000000-0005-0000-0000-0000EEC30000}"/>
    <cellStyle name="Normal 3 4 2 8 2 6" xfId="52782" xr:uid="{00000000-0005-0000-0000-0000EFC30000}"/>
    <cellStyle name="Normal 3 4 2 8 2 7" xfId="52783" xr:uid="{00000000-0005-0000-0000-0000F0C30000}"/>
    <cellStyle name="Normal 3 4 2 8 2 8" xfId="52784" xr:uid="{00000000-0005-0000-0000-0000F1C30000}"/>
    <cellStyle name="Normal 3 4 2 8 2 9" xfId="52785" xr:uid="{00000000-0005-0000-0000-0000F2C30000}"/>
    <cellStyle name="Normal 3 4 2 8 3" xfId="11721" xr:uid="{00000000-0005-0000-0000-0000F3C30000}"/>
    <cellStyle name="Normal 3 4 2 8 4" xfId="52786" xr:uid="{00000000-0005-0000-0000-0000F4C30000}"/>
    <cellStyle name="Normal 3 4 2 8 5" xfId="52787" xr:uid="{00000000-0005-0000-0000-0000F5C30000}"/>
    <cellStyle name="Normal 3 4 2 8 6" xfId="52788" xr:uid="{00000000-0005-0000-0000-0000F6C30000}"/>
    <cellStyle name="Normal 3 4 2 8 7" xfId="52789" xr:uid="{00000000-0005-0000-0000-0000F7C30000}"/>
    <cellStyle name="Normal 3 4 2 8 8" xfId="52790" xr:uid="{00000000-0005-0000-0000-0000F8C30000}"/>
    <cellStyle name="Normal 3 4 2 8 9" xfId="52791" xr:uid="{00000000-0005-0000-0000-0000F9C30000}"/>
    <cellStyle name="Normal 3 4 2 9" xfId="11722" xr:uid="{00000000-0005-0000-0000-0000FAC30000}"/>
    <cellStyle name="Normal 3 4 2 9 2" xfId="11723" xr:uid="{00000000-0005-0000-0000-0000FBC30000}"/>
    <cellStyle name="Normal 3 4 2 9 3" xfId="52792" xr:uid="{00000000-0005-0000-0000-0000FCC30000}"/>
    <cellStyle name="Normal 3 4 2 9 4" xfId="52793" xr:uid="{00000000-0005-0000-0000-0000FDC30000}"/>
    <cellStyle name="Normal 3 4 2 9 5" xfId="52794" xr:uid="{00000000-0005-0000-0000-0000FEC30000}"/>
    <cellStyle name="Normal 3 4 2 9 6" xfId="52795" xr:uid="{00000000-0005-0000-0000-0000FFC30000}"/>
    <cellStyle name="Normal 3 4 2 9 7" xfId="52796" xr:uid="{00000000-0005-0000-0000-000000C40000}"/>
    <cellStyle name="Normal 3 4 2 9 8" xfId="52797" xr:uid="{00000000-0005-0000-0000-000001C40000}"/>
    <cellStyle name="Normal 3 4 2 9 9" xfId="52798" xr:uid="{00000000-0005-0000-0000-000002C40000}"/>
    <cellStyle name="Normal 3 4 20" xfId="61995" xr:uid="{00000000-0005-0000-0000-000003C40000}"/>
    <cellStyle name="Normal 3 4 3" xfId="11724" xr:uid="{00000000-0005-0000-0000-000004C40000}"/>
    <cellStyle name="Normal 3 4 3 10" xfId="52799" xr:uid="{00000000-0005-0000-0000-000005C40000}"/>
    <cellStyle name="Normal 3 4 3 11" xfId="52800" xr:uid="{00000000-0005-0000-0000-000006C40000}"/>
    <cellStyle name="Normal 3 4 3 12" xfId="52801" xr:uid="{00000000-0005-0000-0000-000007C40000}"/>
    <cellStyle name="Normal 3 4 3 13" xfId="52802" xr:uid="{00000000-0005-0000-0000-000008C40000}"/>
    <cellStyle name="Normal 3 4 3 14" xfId="52803" xr:uid="{00000000-0005-0000-0000-000009C40000}"/>
    <cellStyle name="Normal 3 4 3 15" xfId="52804" xr:uid="{00000000-0005-0000-0000-00000AC40000}"/>
    <cellStyle name="Normal 3 4 3 16" xfId="52805" xr:uid="{00000000-0005-0000-0000-00000BC40000}"/>
    <cellStyle name="Normal 3 4 3 2" xfId="11725" xr:uid="{00000000-0005-0000-0000-00000CC40000}"/>
    <cellStyle name="Normal 3 4 3 2 10" xfId="52806" xr:uid="{00000000-0005-0000-0000-00000DC40000}"/>
    <cellStyle name="Normal 3 4 3 2 11" xfId="52807" xr:uid="{00000000-0005-0000-0000-00000EC40000}"/>
    <cellStyle name="Normal 3 4 3 2 12" xfId="52808" xr:uid="{00000000-0005-0000-0000-00000FC40000}"/>
    <cellStyle name="Normal 3 4 3 2 13" xfId="52809" xr:uid="{00000000-0005-0000-0000-000010C40000}"/>
    <cellStyle name="Normal 3 4 3 2 2" xfId="11726" xr:uid="{00000000-0005-0000-0000-000011C40000}"/>
    <cellStyle name="Normal 3 4 3 2 2 10" xfId="52810" xr:uid="{00000000-0005-0000-0000-000012C40000}"/>
    <cellStyle name="Normal 3 4 3 2 2 11" xfId="52811" xr:uid="{00000000-0005-0000-0000-000013C40000}"/>
    <cellStyle name="Normal 3 4 3 2 2 12" xfId="52812" xr:uid="{00000000-0005-0000-0000-000014C40000}"/>
    <cellStyle name="Normal 3 4 3 2 2 2" xfId="11727" xr:uid="{00000000-0005-0000-0000-000015C40000}"/>
    <cellStyle name="Normal 3 4 3 2 2 2 10" xfId="52813" xr:uid="{00000000-0005-0000-0000-000016C40000}"/>
    <cellStyle name="Normal 3 4 3 2 2 2 2" xfId="11728" xr:uid="{00000000-0005-0000-0000-000017C40000}"/>
    <cellStyle name="Normal 3 4 3 2 2 2 2 2" xfId="11729" xr:uid="{00000000-0005-0000-0000-000018C40000}"/>
    <cellStyle name="Normal 3 4 3 2 2 2 2 3" xfId="52814" xr:uid="{00000000-0005-0000-0000-000019C40000}"/>
    <cellStyle name="Normal 3 4 3 2 2 2 2 4" xfId="52815" xr:uid="{00000000-0005-0000-0000-00001AC40000}"/>
    <cellStyle name="Normal 3 4 3 2 2 2 2 5" xfId="52816" xr:uid="{00000000-0005-0000-0000-00001BC40000}"/>
    <cellStyle name="Normal 3 4 3 2 2 2 2 6" xfId="52817" xr:uid="{00000000-0005-0000-0000-00001CC40000}"/>
    <cellStyle name="Normal 3 4 3 2 2 2 2 7" xfId="52818" xr:uid="{00000000-0005-0000-0000-00001DC40000}"/>
    <cellStyle name="Normal 3 4 3 2 2 2 2 8" xfId="52819" xr:uid="{00000000-0005-0000-0000-00001EC40000}"/>
    <cellStyle name="Normal 3 4 3 2 2 2 2 9" xfId="52820" xr:uid="{00000000-0005-0000-0000-00001FC40000}"/>
    <cellStyle name="Normal 3 4 3 2 2 2 3" xfId="11730" xr:uid="{00000000-0005-0000-0000-000020C40000}"/>
    <cellStyle name="Normal 3 4 3 2 2 2 4" xfId="52821" xr:uid="{00000000-0005-0000-0000-000021C40000}"/>
    <cellStyle name="Normal 3 4 3 2 2 2 5" xfId="52822" xr:uid="{00000000-0005-0000-0000-000022C40000}"/>
    <cellStyle name="Normal 3 4 3 2 2 2 6" xfId="52823" xr:uid="{00000000-0005-0000-0000-000023C40000}"/>
    <cellStyle name="Normal 3 4 3 2 2 2 7" xfId="52824" xr:uid="{00000000-0005-0000-0000-000024C40000}"/>
    <cellStyle name="Normal 3 4 3 2 2 2 8" xfId="52825" xr:uid="{00000000-0005-0000-0000-000025C40000}"/>
    <cellStyle name="Normal 3 4 3 2 2 2 9" xfId="52826" xr:uid="{00000000-0005-0000-0000-000026C40000}"/>
    <cellStyle name="Normal 3 4 3 2 2 3" xfId="11731" xr:uid="{00000000-0005-0000-0000-000027C40000}"/>
    <cellStyle name="Normal 3 4 3 2 2 3 10" xfId="52827" xr:uid="{00000000-0005-0000-0000-000028C40000}"/>
    <cellStyle name="Normal 3 4 3 2 2 3 2" xfId="11732" xr:uid="{00000000-0005-0000-0000-000029C40000}"/>
    <cellStyle name="Normal 3 4 3 2 2 3 2 2" xfId="11733" xr:uid="{00000000-0005-0000-0000-00002AC40000}"/>
    <cellStyle name="Normal 3 4 3 2 2 3 2 3" xfId="52828" xr:uid="{00000000-0005-0000-0000-00002BC40000}"/>
    <cellStyle name="Normal 3 4 3 2 2 3 2 4" xfId="52829" xr:uid="{00000000-0005-0000-0000-00002CC40000}"/>
    <cellStyle name="Normal 3 4 3 2 2 3 2 5" xfId="52830" xr:uid="{00000000-0005-0000-0000-00002DC40000}"/>
    <cellStyle name="Normal 3 4 3 2 2 3 2 6" xfId="52831" xr:uid="{00000000-0005-0000-0000-00002EC40000}"/>
    <cellStyle name="Normal 3 4 3 2 2 3 2 7" xfId="52832" xr:uid="{00000000-0005-0000-0000-00002FC40000}"/>
    <cellStyle name="Normal 3 4 3 2 2 3 2 8" xfId="52833" xr:uid="{00000000-0005-0000-0000-000030C40000}"/>
    <cellStyle name="Normal 3 4 3 2 2 3 2 9" xfId="52834" xr:uid="{00000000-0005-0000-0000-000031C40000}"/>
    <cellStyle name="Normal 3 4 3 2 2 3 3" xfId="11734" xr:uid="{00000000-0005-0000-0000-000032C40000}"/>
    <cellStyle name="Normal 3 4 3 2 2 3 4" xfId="52835" xr:uid="{00000000-0005-0000-0000-000033C40000}"/>
    <cellStyle name="Normal 3 4 3 2 2 3 5" xfId="52836" xr:uid="{00000000-0005-0000-0000-000034C40000}"/>
    <cellStyle name="Normal 3 4 3 2 2 3 6" xfId="52837" xr:uid="{00000000-0005-0000-0000-000035C40000}"/>
    <cellStyle name="Normal 3 4 3 2 2 3 7" xfId="52838" xr:uid="{00000000-0005-0000-0000-000036C40000}"/>
    <cellStyle name="Normal 3 4 3 2 2 3 8" xfId="52839" xr:uid="{00000000-0005-0000-0000-000037C40000}"/>
    <cellStyle name="Normal 3 4 3 2 2 3 9" xfId="52840" xr:uid="{00000000-0005-0000-0000-000038C40000}"/>
    <cellStyle name="Normal 3 4 3 2 2 4" xfId="11735" xr:uid="{00000000-0005-0000-0000-000039C40000}"/>
    <cellStyle name="Normal 3 4 3 2 2 4 2" xfId="11736" xr:uid="{00000000-0005-0000-0000-00003AC40000}"/>
    <cellStyle name="Normal 3 4 3 2 2 4 3" xfId="52841" xr:uid="{00000000-0005-0000-0000-00003BC40000}"/>
    <cellStyle name="Normal 3 4 3 2 2 4 4" xfId="52842" xr:uid="{00000000-0005-0000-0000-00003CC40000}"/>
    <cellStyle name="Normal 3 4 3 2 2 4 5" xfId="52843" xr:uid="{00000000-0005-0000-0000-00003DC40000}"/>
    <cellStyle name="Normal 3 4 3 2 2 4 6" xfId="52844" xr:uid="{00000000-0005-0000-0000-00003EC40000}"/>
    <cellStyle name="Normal 3 4 3 2 2 4 7" xfId="52845" xr:uid="{00000000-0005-0000-0000-00003FC40000}"/>
    <cellStyle name="Normal 3 4 3 2 2 4 8" xfId="52846" xr:uid="{00000000-0005-0000-0000-000040C40000}"/>
    <cellStyle name="Normal 3 4 3 2 2 4 9" xfId="52847" xr:uid="{00000000-0005-0000-0000-000041C40000}"/>
    <cellStyle name="Normal 3 4 3 2 2 5" xfId="11737" xr:uid="{00000000-0005-0000-0000-000042C40000}"/>
    <cellStyle name="Normal 3 4 3 2 2 6" xfId="52848" xr:uid="{00000000-0005-0000-0000-000043C40000}"/>
    <cellStyle name="Normal 3 4 3 2 2 7" xfId="52849" xr:uid="{00000000-0005-0000-0000-000044C40000}"/>
    <cellStyle name="Normal 3 4 3 2 2 8" xfId="52850" xr:uid="{00000000-0005-0000-0000-000045C40000}"/>
    <cellStyle name="Normal 3 4 3 2 2 9" xfId="52851" xr:uid="{00000000-0005-0000-0000-000046C40000}"/>
    <cellStyle name="Normal 3 4 3 2 3" xfId="11738" xr:uid="{00000000-0005-0000-0000-000047C40000}"/>
    <cellStyle name="Normal 3 4 3 2 3 10" xfId="52852" xr:uid="{00000000-0005-0000-0000-000048C40000}"/>
    <cellStyle name="Normal 3 4 3 2 3 2" xfId="11739" xr:uid="{00000000-0005-0000-0000-000049C40000}"/>
    <cellStyle name="Normal 3 4 3 2 3 2 2" xfId="11740" xr:uid="{00000000-0005-0000-0000-00004AC40000}"/>
    <cellStyle name="Normal 3 4 3 2 3 2 3" xfId="52853" xr:uid="{00000000-0005-0000-0000-00004BC40000}"/>
    <cellStyle name="Normal 3 4 3 2 3 2 4" xfId="52854" xr:uid="{00000000-0005-0000-0000-00004CC40000}"/>
    <cellStyle name="Normal 3 4 3 2 3 2 5" xfId="52855" xr:uid="{00000000-0005-0000-0000-00004DC40000}"/>
    <cellStyle name="Normal 3 4 3 2 3 2 6" xfId="52856" xr:uid="{00000000-0005-0000-0000-00004EC40000}"/>
    <cellStyle name="Normal 3 4 3 2 3 2 7" xfId="52857" xr:uid="{00000000-0005-0000-0000-00004FC40000}"/>
    <cellStyle name="Normal 3 4 3 2 3 2 8" xfId="52858" xr:uid="{00000000-0005-0000-0000-000050C40000}"/>
    <cellStyle name="Normal 3 4 3 2 3 2 9" xfId="52859" xr:uid="{00000000-0005-0000-0000-000051C40000}"/>
    <cellStyle name="Normal 3 4 3 2 3 3" xfId="11741" xr:uid="{00000000-0005-0000-0000-000052C40000}"/>
    <cellStyle name="Normal 3 4 3 2 3 4" xfId="52860" xr:uid="{00000000-0005-0000-0000-000053C40000}"/>
    <cellStyle name="Normal 3 4 3 2 3 5" xfId="52861" xr:uid="{00000000-0005-0000-0000-000054C40000}"/>
    <cellStyle name="Normal 3 4 3 2 3 6" xfId="52862" xr:uid="{00000000-0005-0000-0000-000055C40000}"/>
    <cellStyle name="Normal 3 4 3 2 3 7" xfId="52863" xr:uid="{00000000-0005-0000-0000-000056C40000}"/>
    <cellStyle name="Normal 3 4 3 2 3 8" xfId="52864" xr:uid="{00000000-0005-0000-0000-000057C40000}"/>
    <cellStyle name="Normal 3 4 3 2 3 9" xfId="52865" xr:uid="{00000000-0005-0000-0000-000058C40000}"/>
    <cellStyle name="Normal 3 4 3 2 4" xfId="11742" xr:uid="{00000000-0005-0000-0000-000059C40000}"/>
    <cellStyle name="Normal 3 4 3 2 4 10" xfId="52866" xr:uid="{00000000-0005-0000-0000-00005AC40000}"/>
    <cellStyle name="Normal 3 4 3 2 4 2" xfId="11743" xr:uid="{00000000-0005-0000-0000-00005BC40000}"/>
    <cellStyle name="Normal 3 4 3 2 4 2 2" xfId="11744" xr:uid="{00000000-0005-0000-0000-00005CC40000}"/>
    <cellStyle name="Normal 3 4 3 2 4 2 3" xfId="52867" xr:uid="{00000000-0005-0000-0000-00005DC40000}"/>
    <cellStyle name="Normal 3 4 3 2 4 2 4" xfId="52868" xr:uid="{00000000-0005-0000-0000-00005EC40000}"/>
    <cellStyle name="Normal 3 4 3 2 4 2 5" xfId="52869" xr:uid="{00000000-0005-0000-0000-00005FC40000}"/>
    <cellStyle name="Normal 3 4 3 2 4 2 6" xfId="52870" xr:uid="{00000000-0005-0000-0000-000060C40000}"/>
    <cellStyle name="Normal 3 4 3 2 4 2 7" xfId="52871" xr:uid="{00000000-0005-0000-0000-000061C40000}"/>
    <cellStyle name="Normal 3 4 3 2 4 2 8" xfId="52872" xr:uid="{00000000-0005-0000-0000-000062C40000}"/>
    <cellStyle name="Normal 3 4 3 2 4 2 9" xfId="52873" xr:uid="{00000000-0005-0000-0000-000063C40000}"/>
    <cellStyle name="Normal 3 4 3 2 4 3" xfId="11745" xr:uid="{00000000-0005-0000-0000-000064C40000}"/>
    <cellStyle name="Normal 3 4 3 2 4 4" xfId="52874" xr:uid="{00000000-0005-0000-0000-000065C40000}"/>
    <cellStyle name="Normal 3 4 3 2 4 5" xfId="52875" xr:uid="{00000000-0005-0000-0000-000066C40000}"/>
    <cellStyle name="Normal 3 4 3 2 4 6" xfId="52876" xr:uid="{00000000-0005-0000-0000-000067C40000}"/>
    <cellStyle name="Normal 3 4 3 2 4 7" xfId="52877" xr:uid="{00000000-0005-0000-0000-000068C40000}"/>
    <cellStyle name="Normal 3 4 3 2 4 8" xfId="52878" xr:uid="{00000000-0005-0000-0000-000069C40000}"/>
    <cellStyle name="Normal 3 4 3 2 4 9" xfId="52879" xr:uid="{00000000-0005-0000-0000-00006AC40000}"/>
    <cellStyle name="Normal 3 4 3 2 5" xfId="11746" xr:uid="{00000000-0005-0000-0000-00006BC40000}"/>
    <cellStyle name="Normal 3 4 3 2 5 2" xfId="11747" xr:uid="{00000000-0005-0000-0000-00006CC40000}"/>
    <cellStyle name="Normal 3 4 3 2 5 3" xfId="52880" xr:uid="{00000000-0005-0000-0000-00006DC40000}"/>
    <cellStyle name="Normal 3 4 3 2 5 4" xfId="52881" xr:uid="{00000000-0005-0000-0000-00006EC40000}"/>
    <cellStyle name="Normal 3 4 3 2 5 5" xfId="52882" xr:uid="{00000000-0005-0000-0000-00006FC40000}"/>
    <cellStyle name="Normal 3 4 3 2 5 6" xfId="52883" xr:uid="{00000000-0005-0000-0000-000070C40000}"/>
    <cellStyle name="Normal 3 4 3 2 5 7" xfId="52884" xr:uid="{00000000-0005-0000-0000-000071C40000}"/>
    <cellStyle name="Normal 3 4 3 2 5 8" xfId="52885" xr:uid="{00000000-0005-0000-0000-000072C40000}"/>
    <cellStyle name="Normal 3 4 3 2 5 9" xfId="52886" xr:uid="{00000000-0005-0000-0000-000073C40000}"/>
    <cellStyle name="Normal 3 4 3 2 6" xfId="11748" xr:uid="{00000000-0005-0000-0000-000074C40000}"/>
    <cellStyle name="Normal 3 4 3 2 7" xfId="52887" xr:uid="{00000000-0005-0000-0000-000075C40000}"/>
    <cellStyle name="Normal 3 4 3 2 8" xfId="52888" xr:uid="{00000000-0005-0000-0000-000076C40000}"/>
    <cellStyle name="Normal 3 4 3 2 9" xfId="52889" xr:uid="{00000000-0005-0000-0000-000077C40000}"/>
    <cellStyle name="Normal 3 4 3 3" xfId="11749" xr:uid="{00000000-0005-0000-0000-000078C40000}"/>
    <cellStyle name="Normal 3 4 3 3 10" xfId="52890" xr:uid="{00000000-0005-0000-0000-000079C40000}"/>
    <cellStyle name="Normal 3 4 3 3 11" xfId="52891" xr:uid="{00000000-0005-0000-0000-00007AC40000}"/>
    <cellStyle name="Normal 3 4 3 3 12" xfId="52892" xr:uid="{00000000-0005-0000-0000-00007BC40000}"/>
    <cellStyle name="Normal 3 4 3 3 13" xfId="52893" xr:uid="{00000000-0005-0000-0000-00007CC40000}"/>
    <cellStyle name="Normal 3 4 3 3 2" xfId="11750" xr:uid="{00000000-0005-0000-0000-00007DC40000}"/>
    <cellStyle name="Normal 3 4 3 3 2 10" xfId="52894" xr:uid="{00000000-0005-0000-0000-00007EC40000}"/>
    <cellStyle name="Normal 3 4 3 3 2 11" xfId="52895" xr:uid="{00000000-0005-0000-0000-00007FC40000}"/>
    <cellStyle name="Normal 3 4 3 3 2 12" xfId="52896" xr:uid="{00000000-0005-0000-0000-000080C40000}"/>
    <cellStyle name="Normal 3 4 3 3 2 2" xfId="11751" xr:uid="{00000000-0005-0000-0000-000081C40000}"/>
    <cellStyle name="Normal 3 4 3 3 2 2 10" xfId="52897" xr:uid="{00000000-0005-0000-0000-000082C40000}"/>
    <cellStyle name="Normal 3 4 3 3 2 2 2" xfId="11752" xr:uid="{00000000-0005-0000-0000-000083C40000}"/>
    <cellStyle name="Normal 3 4 3 3 2 2 2 2" xfId="11753" xr:uid="{00000000-0005-0000-0000-000084C40000}"/>
    <cellStyle name="Normal 3 4 3 3 2 2 2 3" xfId="52898" xr:uid="{00000000-0005-0000-0000-000085C40000}"/>
    <cellStyle name="Normal 3 4 3 3 2 2 2 4" xfId="52899" xr:uid="{00000000-0005-0000-0000-000086C40000}"/>
    <cellStyle name="Normal 3 4 3 3 2 2 2 5" xfId="52900" xr:uid="{00000000-0005-0000-0000-000087C40000}"/>
    <cellStyle name="Normal 3 4 3 3 2 2 2 6" xfId="52901" xr:uid="{00000000-0005-0000-0000-000088C40000}"/>
    <cellStyle name="Normal 3 4 3 3 2 2 2 7" xfId="52902" xr:uid="{00000000-0005-0000-0000-000089C40000}"/>
    <cellStyle name="Normal 3 4 3 3 2 2 2 8" xfId="52903" xr:uid="{00000000-0005-0000-0000-00008AC40000}"/>
    <cellStyle name="Normal 3 4 3 3 2 2 2 9" xfId="52904" xr:uid="{00000000-0005-0000-0000-00008BC40000}"/>
    <cellStyle name="Normal 3 4 3 3 2 2 3" xfId="11754" xr:uid="{00000000-0005-0000-0000-00008CC40000}"/>
    <cellStyle name="Normal 3 4 3 3 2 2 4" xfId="52905" xr:uid="{00000000-0005-0000-0000-00008DC40000}"/>
    <cellStyle name="Normal 3 4 3 3 2 2 5" xfId="52906" xr:uid="{00000000-0005-0000-0000-00008EC40000}"/>
    <cellStyle name="Normal 3 4 3 3 2 2 6" xfId="52907" xr:uid="{00000000-0005-0000-0000-00008FC40000}"/>
    <cellStyle name="Normal 3 4 3 3 2 2 7" xfId="52908" xr:uid="{00000000-0005-0000-0000-000090C40000}"/>
    <cellStyle name="Normal 3 4 3 3 2 2 8" xfId="52909" xr:uid="{00000000-0005-0000-0000-000091C40000}"/>
    <cellStyle name="Normal 3 4 3 3 2 2 9" xfId="52910" xr:uid="{00000000-0005-0000-0000-000092C40000}"/>
    <cellStyle name="Normal 3 4 3 3 2 3" xfId="11755" xr:uid="{00000000-0005-0000-0000-000093C40000}"/>
    <cellStyle name="Normal 3 4 3 3 2 3 10" xfId="52911" xr:uid="{00000000-0005-0000-0000-000094C40000}"/>
    <cellStyle name="Normal 3 4 3 3 2 3 2" xfId="11756" xr:uid="{00000000-0005-0000-0000-000095C40000}"/>
    <cellStyle name="Normal 3 4 3 3 2 3 2 2" xfId="11757" xr:uid="{00000000-0005-0000-0000-000096C40000}"/>
    <cellStyle name="Normal 3 4 3 3 2 3 2 3" xfId="52912" xr:uid="{00000000-0005-0000-0000-000097C40000}"/>
    <cellStyle name="Normal 3 4 3 3 2 3 2 4" xfId="52913" xr:uid="{00000000-0005-0000-0000-000098C40000}"/>
    <cellStyle name="Normal 3 4 3 3 2 3 2 5" xfId="52914" xr:uid="{00000000-0005-0000-0000-000099C40000}"/>
    <cellStyle name="Normal 3 4 3 3 2 3 2 6" xfId="52915" xr:uid="{00000000-0005-0000-0000-00009AC40000}"/>
    <cellStyle name="Normal 3 4 3 3 2 3 2 7" xfId="52916" xr:uid="{00000000-0005-0000-0000-00009BC40000}"/>
    <cellStyle name="Normal 3 4 3 3 2 3 2 8" xfId="52917" xr:uid="{00000000-0005-0000-0000-00009CC40000}"/>
    <cellStyle name="Normal 3 4 3 3 2 3 2 9" xfId="52918" xr:uid="{00000000-0005-0000-0000-00009DC40000}"/>
    <cellStyle name="Normal 3 4 3 3 2 3 3" xfId="11758" xr:uid="{00000000-0005-0000-0000-00009EC40000}"/>
    <cellStyle name="Normal 3 4 3 3 2 3 4" xfId="52919" xr:uid="{00000000-0005-0000-0000-00009FC40000}"/>
    <cellStyle name="Normal 3 4 3 3 2 3 5" xfId="52920" xr:uid="{00000000-0005-0000-0000-0000A0C40000}"/>
    <cellStyle name="Normal 3 4 3 3 2 3 6" xfId="52921" xr:uid="{00000000-0005-0000-0000-0000A1C40000}"/>
    <cellStyle name="Normal 3 4 3 3 2 3 7" xfId="52922" xr:uid="{00000000-0005-0000-0000-0000A2C40000}"/>
    <cellStyle name="Normal 3 4 3 3 2 3 8" xfId="52923" xr:uid="{00000000-0005-0000-0000-0000A3C40000}"/>
    <cellStyle name="Normal 3 4 3 3 2 3 9" xfId="52924" xr:uid="{00000000-0005-0000-0000-0000A4C40000}"/>
    <cellStyle name="Normal 3 4 3 3 2 4" xfId="11759" xr:uid="{00000000-0005-0000-0000-0000A5C40000}"/>
    <cellStyle name="Normal 3 4 3 3 2 4 2" xfId="11760" xr:uid="{00000000-0005-0000-0000-0000A6C40000}"/>
    <cellStyle name="Normal 3 4 3 3 2 4 3" xfId="52925" xr:uid="{00000000-0005-0000-0000-0000A7C40000}"/>
    <cellStyle name="Normal 3 4 3 3 2 4 4" xfId="52926" xr:uid="{00000000-0005-0000-0000-0000A8C40000}"/>
    <cellStyle name="Normal 3 4 3 3 2 4 5" xfId="52927" xr:uid="{00000000-0005-0000-0000-0000A9C40000}"/>
    <cellStyle name="Normal 3 4 3 3 2 4 6" xfId="52928" xr:uid="{00000000-0005-0000-0000-0000AAC40000}"/>
    <cellStyle name="Normal 3 4 3 3 2 4 7" xfId="52929" xr:uid="{00000000-0005-0000-0000-0000ABC40000}"/>
    <cellStyle name="Normal 3 4 3 3 2 4 8" xfId="52930" xr:uid="{00000000-0005-0000-0000-0000ACC40000}"/>
    <cellStyle name="Normal 3 4 3 3 2 4 9" xfId="52931" xr:uid="{00000000-0005-0000-0000-0000ADC40000}"/>
    <cellStyle name="Normal 3 4 3 3 2 5" xfId="11761" xr:uid="{00000000-0005-0000-0000-0000AEC40000}"/>
    <cellStyle name="Normal 3 4 3 3 2 6" xfId="52932" xr:uid="{00000000-0005-0000-0000-0000AFC40000}"/>
    <cellStyle name="Normal 3 4 3 3 2 7" xfId="52933" xr:uid="{00000000-0005-0000-0000-0000B0C40000}"/>
    <cellStyle name="Normal 3 4 3 3 2 8" xfId="52934" xr:uid="{00000000-0005-0000-0000-0000B1C40000}"/>
    <cellStyle name="Normal 3 4 3 3 2 9" xfId="52935" xr:uid="{00000000-0005-0000-0000-0000B2C40000}"/>
    <cellStyle name="Normal 3 4 3 3 3" xfId="11762" xr:uid="{00000000-0005-0000-0000-0000B3C40000}"/>
    <cellStyle name="Normal 3 4 3 3 3 10" xfId="52936" xr:uid="{00000000-0005-0000-0000-0000B4C40000}"/>
    <cellStyle name="Normal 3 4 3 3 3 2" xfId="11763" xr:uid="{00000000-0005-0000-0000-0000B5C40000}"/>
    <cellStyle name="Normal 3 4 3 3 3 2 2" xfId="11764" xr:uid="{00000000-0005-0000-0000-0000B6C40000}"/>
    <cellStyle name="Normal 3 4 3 3 3 2 3" xfId="52937" xr:uid="{00000000-0005-0000-0000-0000B7C40000}"/>
    <cellStyle name="Normal 3 4 3 3 3 2 4" xfId="52938" xr:uid="{00000000-0005-0000-0000-0000B8C40000}"/>
    <cellStyle name="Normal 3 4 3 3 3 2 5" xfId="52939" xr:uid="{00000000-0005-0000-0000-0000B9C40000}"/>
    <cellStyle name="Normal 3 4 3 3 3 2 6" xfId="52940" xr:uid="{00000000-0005-0000-0000-0000BAC40000}"/>
    <cellStyle name="Normal 3 4 3 3 3 2 7" xfId="52941" xr:uid="{00000000-0005-0000-0000-0000BBC40000}"/>
    <cellStyle name="Normal 3 4 3 3 3 2 8" xfId="52942" xr:uid="{00000000-0005-0000-0000-0000BCC40000}"/>
    <cellStyle name="Normal 3 4 3 3 3 2 9" xfId="52943" xr:uid="{00000000-0005-0000-0000-0000BDC40000}"/>
    <cellStyle name="Normal 3 4 3 3 3 3" xfId="11765" xr:uid="{00000000-0005-0000-0000-0000BEC40000}"/>
    <cellStyle name="Normal 3 4 3 3 3 4" xfId="52944" xr:uid="{00000000-0005-0000-0000-0000BFC40000}"/>
    <cellStyle name="Normal 3 4 3 3 3 5" xfId="52945" xr:uid="{00000000-0005-0000-0000-0000C0C40000}"/>
    <cellStyle name="Normal 3 4 3 3 3 6" xfId="52946" xr:uid="{00000000-0005-0000-0000-0000C1C40000}"/>
    <cellStyle name="Normal 3 4 3 3 3 7" xfId="52947" xr:uid="{00000000-0005-0000-0000-0000C2C40000}"/>
    <cellStyle name="Normal 3 4 3 3 3 8" xfId="52948" xr:uid="{00000000-0005-0000-0000-0000C3C40000}"/>
    <cellStyle name="Normal 3 4 3 3 3 9" xfId="52949" xr:uid="{00000000-0005-0000-0000-0000C4C40000}"/>
    <cellStyle name="Normal 3 4 3 3 4" xfId="11766" xr:uid="{00000000-0005-0000-0000-0000C5C40000}"/>
    <cellStyle name="Normal 3 4 3 3 4 10" xfId="52950" xr:uid="{00000000-0005-0000-0000-0000C6C40000}"/>
    <cellStyle name="Normal 3 4 3 3 4 2" xfId="11767" xr:uid="{00000000-0005-0000-0000-0000C7C40000}"/>
    <cellStyle name="Normal 3 4 3 3 4 2 2" xfId="11768" xr:uid="{00000000-0005-0000-0000-0000C8C40000}"/>
    <cellStyle name="Normal 3 4 3 3 4 2 3" xfId="52951" xr:uid="{00000000-0005-0000-0000-0000C9C40000}"/>
    <cellStyle name="Normal 3 4 3 3 4 2 4" xfId="52952" xr:uid="{00000000-0005-0000-0000-0000CAC40000}"/>
    <cellStyle name="Normal 3 4 3 3 4 2 5" xfId="52953" xr:uid="{00000000-0005-0000-0000-0000CBC40000}"/>
    <cellStyle name="Normal 3 4 3 3 4 2 6" xfId="52954" xr:uid="{00000000-0005-0000-0000-0000CCC40000}"/>
    <cellStyle name="Normal 3 4 3 3 4 2 7" xfId="52955" xr:uid="{00000000-0005-0000-0000-0000CDC40000}"/>
    <cellStyle name="Normal 3 4 3 3 4 2 8" xfId="52956" xr:uid="{00000000-0005-0000-0000-0000CEC40000}"/>
    <cellStyle name="Normal 3 4 3 3 4 2 9" xfId="52957" xr:uid="{00000000-0005-0000-0000-0000CFC40000}"/>
    <cellStyle name="Normal 3 4 3 3 4 3" xfId="11769" xr:uid="{00000000-0005-0000-0000-0000D0C40000}"/>
    <cellStyle name="Normal 3 4 3 3 4 4" xfId="52958" xr:uid="{00000000-0005-0000-0000-0000D1C40000}"/>
    <cellStyle name="Normal 3 4 3 3 4 5" xfId="52959" xr:uid="{00000000-0005-0000-0000-0000D2C40000}"/>
    <cellStyle name="Normal 3 4 3 3 4 6" xfId="52960" xr:uid="{00000000-0005-0000-0000-0000D3C40000}"/>
    <cellStyle name="Normal 3 4 3 3 4 7" xfId="52961" xr:uid="{00000000-0005-0000-0000-0000D4C40000}"/>
    <cellStyle name="Normal 3 4 3 3 4 8" xfId="52962" xr:uid="{00000000-0005-0000-0000-0000D5C40000}"/>
    <cellStyle name="Normal 3 4 3 3 4 9" xfId="52963" xr:uid="{00000000-0005-0000-0000-0000D6C40000}"/>
    <cellStyle name="Normal 3 4 3 3 5" xfId="11770" xr:uid="{00000000-0005-0000-0000-0000D7C40000}"/>
    <cellStyle name="Normal 3 4 3 3 5 2" xfId="11771" xr:uid="{00000000-0005-0000-0000-0000D8C40000}"/>
    <cellStyle name="Normal 3 4 3 3 5 3" xfId="52964" xr:uid="{00000000-0005-0000-0000-0000D9C40000}"/>
    <cellStyle name="Normal 3 4 3 3 5 4" xfId="52965" xr:uid="{00000000-0005-0000-0000-0000DAC40000}"/>
    <cellStyle name="Normal 3 4 3 3 5 5" xfId="52966" xr:uid="{00000000-0005-0000-0000-0000DBC40000}"/>
    <cellStyle name="Normal 3 4 3 3 5 6" xfId="52967" xr:uid="{00000000-0005-0000-0000-0000DCC40000}"/>
    <cellStyle name="Normal 3 4 3 3 5 7" xfId="52968" xr:uid="{00000000-0005-0000-0000-0000DDC40000}"/>
    <cellStyle name="Normal 3 4 3 3 5 8" xfId="52969" xr:uid="{00000000-0005-0000-0000-0000DEC40000}"/>
    <cellStyle name="Normal 3 4 3 3 5 9" xfId="52970" xr:uid="{00000000-0005-0000-0000-0000DFC40000}"/>
    <cellStyle name="Normal 3 4 3 3 6" xfId="11772" xr:uid="{00000000-0005-0000-0000-0000E0C40000}"/>
    <cellStyle name="Normal 3 4 3 3 7" xfId="52971" xr:uid="{00000000-0005-0000-0000-0000E1C40000}"/>
    <cellStyle name="Normal 3 4 3 3 8" xfId="52972" xr:uid="{00000000-0005-0000-0000-0000E2C40000}"/>
    <cellStyle name="Normal 3 4 3 3 9" xfId="52973" xr:uid="{00000000-0005-0000-0000-0000E3C40000}"/>
    <cellStyle name="Normal 3 4 3 4" xfId="11773" xr:uid="{00000000-0005-0000-0000-0000E4C40000}"/>
    <cellStyle name="Normal 3 4 3 4 10" xfId="52974" xr:uid="{00000000-0005-0000-0000-0000E5C40000}"/>
    <cellStyle name="Normal 3 4 3 4 11" xfId="52975" xr:uid="{00000000-0005-0000-0000-0000E6C40000}"/>
    <cellStyle name="Normal 3 4 3 4 12" xfId="52976" xr:uid="{00000000-0005-0000-0000-0000E7C40000}"/>
    <cellStyle name="Normal 3 4 3 4 2" xfId="11774" xr:uid="{00000000-0005-0000-0000-0000E8C40000}"/>
    <cellStyle name="Normal 3 4 3 4 2 10" xfId="52977" xr:uid="{00000000-0005-0000-0000-0000E9C40000}"/>
    <cellStyle name="Normal 3 4 3 4 2 2" xfId="11775" xr:uid="{00000000-0005-0000-0000-0000EAC40000}"/>
    <cellStyle name="Normal 3 4 3 4 2 2 2" xfId="11776" xr:uid="{00000000-0005-0000-0000-0000EBC40000}"/>
    <cellStyle name="Normal 3 4 3 4 2 2 3" xfId="52978" xr:uid="{00000000-0005-0000-0000-0000ECC40000}"/>
    <cellStyle name="Normal 3 4 3 4 2 2 4" xfId="52979" xr:uid="{00000000-0005-0000-0000-0000EDC40000}"/>
    <cellStyle name="Normal 3 4 3 4 2 2 5" xfId="52980" xr:uid="{00000000-0005-0000-0000-0000EEC40000}"/>
    <cellStyle name="Normal 3 4 3 4 2 2 6" xfId="52981" xr:uid="{00000000-0005-0000-0000-0000EFC40000}"/>
    <cellStyle name="Normal 3 4 3 4 2 2 7" xfId="52982" xr:uid="{00000000-0005-0000-0000-0000F0C40000}"/>
    <cellStyle name="Normal 3 4 3 4 2 2 8" xfId="52983" xr:uid="{00000000-0005-0000-0000-0000F1C40000}"/>
    <cellStyle name="Normal 3 4 3 4 2 2 9" xfId="52984" xr:uid="{00000000-0005-0000-0000-0000F2C40000}"/>
    <cellStyle name="Normal 3 4 3 4 2 3" xfId="11777" xr:uid="{00000000-0005-0000-0000-0000F3C40000}"/>
    <cellStyle name="Normal 3 4 3 4 2 4" xfId="52985" xr:uid="{00000000-0005-0000-0000-0000F4C40000}"/>
    <cellStyle name="Normal 3 4 3 4 2 5" xfId="52986" xr:uid="{00000000-0005-0000-0000-0000F5C40000}"/>
    <cellStyle name="Normal 3 4 3 4 2 6" xfId="52987" xr:uid="{00000000-0005-0000-0000-0000F6C40000}"/>
    <cellStyle name="Normal 3 4 3 4 2 7" xfId="52988" xr:uid="{00000000-0005-0000-0000-0000F7C40000}"/>
    <cellStyle name="Normal 3 4 3 4 2 8" xfId="52989" xr:uid="{00000000-0005-0000-0000-0000F8C40000}"/>
    <cellStyle name="Normal 3 4 3 4 2 9" xfId="52990" xr:uid="{00000000-0005-0000-0000-0000F9C40000}"/>
    <cellStyle name="Normal 3 4 3 4 3" xfId="11778" xr:uid="{00000000-0005-0000-0000-0000FAC40000}"/>
    <cellStyle name="Normal 3 4 3 4 3 10" xfId="52991" xr:uid="{00000000-0005-0000-0000-0000FBC40000}"/>
    <cellStyle name="Normal 3 4 3 4 3 2" xfId="11779" xr:uid="{00000000-0005-0000-0000-0000FCC40000}"/>
    <cellStyle name="Normal 3 4 3 4 3 2 2" xfId="11780" xr:uid="{00000000-0005-0000-0000-0000FDC40000}"/>
    <cellStyle name="Normal 3 4 3 4 3 2 3" xfId="52992" xr:uid="{00000000-0005-0000-0000-0000FEC40000}"/>
    <cellStyle name="Normal 3 4 3 4 3 2 4" xfId="52993" xr:uid="{00000000-0005-0000-0000-0000FFC40000}"/>
    <cellStyle name="Normal 3 4 3 4 3 2 5" xfId="52994" xr:uid="{00000000-0005-0000-0000-000000C50000}"/>
    <cellStyle name="Normal 3 4 3 4 3 2 6" xfId="52995" xr:uid="{00000000-0005-0000-0000-000001C50000}"/>
    <cellStyle name="Normal 3 4 3 4 3 2 7" xfId="52996" xr:uid="{00000000-0005-0000-0000-000002C50000}"/>
    <cellStyle name="Normal 3 4 3 4 3 2 8" xfId="52997" xr:uid="{00000000-0005-0000-0000-000003C50000}"/>
    <cellStyle name="Normal 3 4 3 4 3 2 9" xfId="52998" xr:uid="{00000000-0005-0000-0000-000004C50000}"/>
    <cellStyle name="Normal 3 4 3 4 3 3" xfId="11781" xr:uid="{00000000-0005-0000-0000-000005C50000}"/>
    <cellStyle name="Normal 3 4 3 4 3 4" xfId="52999" xr:uid="{00000000-0005-0000-0000-000006C50000}"/>
    <cellStyle name="Normal 3 4 3 4 3 5" xfId="53000" xr:uid="{00000000-0005-0000-0000-000007C50000}"/>
    <cellStyle name="Normal 3 4 3 4 3 6" xfId="53001" xr:uid="{00000000-0005-0000-0000-000008C50000}"/>
    <cellStyle name="Normal 3 4 3 4 3 7" xfId="53002" xr:uid="{00000000-0005-0000-0000-000009C50000}"/>
    <cellStyle name="Normal 3 4 3 4 3 8" xfId="53003" xr:uid="{00000000-0005-0000-0000-00000AC50000}"/>
    <cellStyle name="Normal 3 4 3 4 3 9" xfId="53004" xr:uid="{00000000-0005-0000-0000-00000BC50000}"/>
    <cellStyle name="Normal 3 4 3 4 4" xfId="11782" xr:uid="{00000000-0005-0000-0000-00000CC50000}"/>
    <cellStyle name="Normal 3 4 3 4 4 2" xfId="11783" xr:uid="{00000000-0005-0000-0000-00000DC50000}"/>
    <cellStyle name="Normal 3 4 3 4 4 3" xfId="53005" xr:uid="{00000000-0005-0000-0000-00000EC50000}"/>
    <cellStyle name="Normal 3 4 3 4 4 4" xfId="53006" xr:uid="{00000000-0005-0000-0000-00000FC50000}"/>
    <cellStyle name="Normal 3 4 3 4 4 5" xfId="53007" xr:uid="{00000000-0005-0000-0000-000010C50000}"/>
    <cellStyle name="Normal 3 4 3 4 4 6" xfId="53008" xr:uid="{00000000-0005-0000-0000-000011C50000}"/>
    <cellStyle name="Normal 3 4 3 4 4 7" xfId="53009" xr:uid="{00000000-0005-0000-0000-000012C50000}"/>
    <cellStyle name="Normal 3 4 3 4 4 8" xfId="53010" xr:uid="{00000000-0005-0000-0000-000013C50000}"/>
    <cellStyle name="Normal 3 4 3 4 4 9" xfId="53011" xr:uid="{00000000-0005-0000-0000-000014C50000}"/>
    <cellStyle name="Normal 3 4 3 4 5" xfId="11784" xr:uid="{00000000-0005-0000-0000-000015C50000}"/>
    <cellStyle name="Normal 3 4 3 4 6" xfId="53012" xr:uid="{00000000-0005-0000-0000-000016C50000}"/>
    <cellStyle name="Normal 3 4 3 4 7" xfId="53013" xr:uid="{00000000-0005-0000-0000-000017C50000}"/>
    <cellStyle name="Normal 3 4 3 4 8" xfId="53014" xr:uid="{00000000-0005-0000-0000-000018C50000}"/>
    <cellStyle name="Normal 3 4 3 4 9" xfId="53015" xr:uid="{00000000-0005-0000-0000-000019C50000}"/>
    <cellStyle name="Normal 3 4 3 5" xfId="11785" xr:uid="{00000000-0005-0000-0000-00001AC50000}"/>
    <cellStyle name="Normal 3 4 3 5 10" xfId="53016" xr:uid="{00000000-0005-0000-0000-00001BC50000}"/>
    <cellStyle name="Normal 3 4 3 5 2" xfId="11786" xr:uid="{00000000-0005-0000-0000-00001CC50000}"/>
    <cellStyle name="Normal 3 4 3 5 2 2" xfId="11787" xr:uid="{00000000-0005-0000-0000-00001DC50000}"/>
    <cellStyle name="Normal 3 4 3 5 2 3" xfId="53017" xr:uid="{00000000-0005-0000-0000-00001EC50000}"/>
    <cellStyle name="Normal 3 4 3 5 2 4" xfId="53018" xr:uid="{00000000-0005-0000-0000-00001FC50000}"/>
    <cellStyle name="Normal 3 4 3 5 2 5" xfId="53019" xr:uid="{00000000-0005-0000-0000-000020C50000}"/>
    <cellStyle name="Normal 3 4 3 5 2 6" xfId="53020" xr:uid="{00000000-0005-0000-0000-000021C50000}"/>
    <cellStyle name="Normal 3 4 3 5 2 7" xfId="53021" xr:uid="{00000000-0005-0000-0000-000022C50000}"/>
    <cellStyle name="Normal 3 4 3 5 2 8" xfId="53022" xr:uid="{00000000-0005-0000-0000-000023C50000}"/>
    <cellStyle name="Normal 3 4 3 5 2 9" xfId="53023" xr:uid="{00000000-0005-0000-0000-000024C50000}"/>
    <cellStyle name="Normal 3 4 3 5 3" xfId="11788" xr:uid="{00000000-0005-0000-0000-000025C50000}"/>
    <cellStyle name="Normal 3 4 3 5 4" xfId="53024" xr:uid="{00000000-0005-0000-0000-000026C50000}"/>
    <cellStyle name="Normal 3 4 3 5 5" xfId="53025" xr:uid="{00000000-0005-0000-0000-000027C50000}"/>
    <cellStyle name="Normal 3 4 3 5 6" xfId="53026" xr:uid="{00000000-0005-0000-0000-000028C50000}"/>
    <cellStyle name="Normal 3 4 3 5 7" xfId="53027" xr:uid="{00000000-0005-0000-0000-000029C50000}"/>
    <cellStyle name="Normal 3 4 3 5 8" xfId="53028" xr:uid="{00000000-0005-0000-0000-00002AC50000}"/>
    <cellStyle name="Normal 3 4 3 5 9" xfId="53029" xr:uid="{00000000-0005-0000-0000-00002BC50000}"/>
    <cellStyle name="Normal 3 4 3 6" xfId="11789" xr:uid="{00000000-0005-0000-0000-00002CC50000}"/>
    <cellStyle name="Normal 3 4 3 6 10" xfId="53030" xr:uid="{00000000-0005-0000-0000-00002DC50000}"/>
    <cellStyle name="Normal 3 4 3 6 2" xfId="11790" xr:uid="{00000000-0005-0000-0000-00002EC50000}"/>
    <cellStyle name="Normal 3 4 3 6 2 2" xfId="11791" xr:uid="{00000000-0005-0000-0000-00002FC50000}"/>
    <cellStyle name="Normal 3 4 3 6 2 3" xfId="53031" xr:uid="{00000000-0005-0000-0000-000030C50000}"/>
    <cellStyle name="Normal 3 4 3 6 2 4" xfId="53032" xr:uid="{00000000-0005-0000-0000-000031C50000}"/>
    <cellStyle name="Normal 3 4 3 6 2 5" xfId="53033" xr:uid="{00000000-0005-0000-0000-000032C50000}"/>
    <cellStyle name="Normal 3 4 3 6 2 6" xfId="53034" xr:uid="{00000000-0005-0000-0000-000033C50000}"/>
    <cellStyle name="Normal 3 4 3 6 2 7" xfId="53035" xr:uid="{00000000-0005-0000-0000-000034C50000}"/>
    <cellStyle name="Normal 3 4 3 6 2 8" xfId="53036" xr:uid="{00000000-0005-0000-0000-000035C50000}"/>
    <cellStyle name="Normal 3 4 3 6 2 9" xfId="53037" xr:uid="{00000000-0005-0000-0000-000036C50000}"/>
    <cellStyle name="Normal 3 4 3 6 3" xfId="11792" xr:uid="{00000000-0005-0000-0000-000037C50000}"/>
    <cellStyle name="Normal 3 4 3 6 4" xfId="53038" xr:uid="{00000000-0005-0000-0000-000038C50000}"/>
    <cellStyle name="Normal 3 4 3 6 5" xfId="53039" xr:uid="{00000000-0005-0000-0000-000039C50000}"/>
    <cellStyle name="Normal 3 4 3 6 6" xfId="53040" xr:uid="{00000000-0005-0000-0000-00003AC50000}"/>
    <cellStyle name="Normal 3 4 3 6 7" xfId="53041" xr:uid="{00000000-0005-0000-0000-00003BC50000}"/>
    <cellStyle name="Normal 3 4 3 6 8" xfId="53042" xr:uid="{00000000-0005-0000-0000-00003CC50000}"/>
    <cellStyle name="Normal 3 4 3 6 9" xfId="53043" xr:uid="{00000000-0005-0000-0000-00003DC50000}"/>
    <cellStyle name="Normal 3 4 3 7" xfId="11793" xr:uid="{00000000-0005-0000-0000-00003EC50000}"/>
    <cellStyle name="Normal 3 4 3 7 10" xfId="53044" xr:uid="{00000000-0005-0000-0000-00003FC50000}"/>
    <cellStyle name="Normal 3 4 3 7 2" xfId="11794" xr:uid="{00000000-0005-0000-0000-000040C50000}"/>
    <cellStyle name="Normal 3 4 3 7 2 2" xfId="11795" xr:uid="{00000000-0005-0000-0000-000041C50000}"/>
    <cellStyle name="Normal 3 4 3 7 2 3" xfId="53045" xr:uid="{00000000-0005-0000-0000-000042C50000}"/>
    <cellStyle name="Normal 3 4 3 7 2 4" xfId="53046" xr:uid="{00000000-0005-0000-0000-000043C50000}"/>
    <cellStyle name="Normal 3 4 3 7 2 5" xfId="53047" xr:uid="{00000000-0005-0000-0000-000044C50000}"/>
    <cellStyle name="Normal 3 4 3 7 2 6" xfId="53048" xr:uid="{00000000-0005-0000-0000-000045C50000}"/>
    <cellStyle name="Normal 3 4 3 7 2 7" xfId="53049" xr:uid="{00000000-0005-0000-0000-000046C50000}"/>
    <cellStyle name="Normal 3 4 3 7 2 8" xfId="53050" xr:uid="{00000000-0005-0000-0000-000047C50000}"/>
    <cellStyle name="Normal 3 4 3 7 2 9" xfId="53051" xr:uid="{00000000-0005-0000-0000-000048C50000}"/>
    <cellStyle name="Normal 3 4 3 7 3" xfId="11796" xr:uid="{00000000-0005-0000-0000-000049C50000}"/>
    <cellStyle name="Normal 3 4 3 7 4" xfId="53052" xr:uid="{00000000-0005-0000-0000-00004AC50000}"/>
    <cellStyle name="Normal 3 4 3 7 5" xfId="53053" xr:uid="{00000000-0005-0000-0000-00004BC50000}"/>
    <cellStyle name="Normal 3 4 3 7 6" xfId="53054" xr:uid="{00000000-0005-0000-0000-00004CC50000}"/>
    <cellStyle name="Normal 3 4 3 7 7" xfId="53055" xr:uid="{00000000-0005-0000-0000-00004DC50000}"/>
    <cellStyle name="Normal 3 4 3 7 8" xfId="53056" xr:uid="{00000000-0005-0000-0000-00004EC50000}"/>
    <cellStyle name="Normal 3 4 3 7 9" xfId="53057" xr:uid="{00000000-0005-0000-0000-00004FC50000}"/>
    <cellStyle name="Normal 3 4 3 8" xfId="11797" xr:uid="{00000000-0005-0000-0000-000050C50000}"/>
    <cellStyle name="Normal 3 4 3 8 2" xfId="11798" xr:uid="{00000000-0005-0000-0000-000051C50000}"/>
    <cellStyle name="Normal 3 4 3 8 3" xfId="53058" xr:uid="{00000000-0005-0000-0000-000052C50000}"/>
    <cellStyle name="Normal 3 4 3 8 4" xfId="53059" xr:uid="{00000000-0005-0000-0000-000053C50000}"/>
    <cellStyle name="Normal 3 4 3 8 5" xfId="53060" xr:uid="{00000000-0005-0000-0000-000054C50000}"/>
    <cellStyle name="Normal 3 4 3 8 6" xfId="53061" xr:uid="{00000000-0005-0000-0000-000055C50000}"/>
    <cellStyle name="Normal 3 4 3 8 7" xfId="53062" xr:uid="{00000000-0005-0000-0000-000056C50000}"/>
    <cellStyle name="Normal 3 4 3 8 8" xfId="53063" xr:uid="{00000000-0005-0000-0000-000057C50000}"/>
    <cellStyle name="Normal 3 4 3 8 9" xfId="53064" xr:uid="{00000000-0005-0000-0000-000058C50000}"/>
    <cellStyle name="Normal 3 4 3 9" xfId="11799" xr:uid="{00000000-0005-0000-0000-000059C50000}"/>
    <cellStyle name="Normal 3 4 4" xfId="11800" xr:uid="{00000000-0005-0000-0000-00005AC50000}"/>
    <cellStyle name="Normal 3 4 4 10" xfId="53065" xr:uid="{00000000-0005-0000-0000-00005BC50000}"/>
    <cellStyle name="Normal 3 4 4 11" xfId="53066" xr:uid="{00000000-0005-0000-0000-00005CC50000}"/>
    <cellStyle name="Normal 3 4 4 12" xfId="53067" xr:uid="{00000000-0005-0000-0000-00005DC50000}"/>
    <cellStyle name="Normal 3 4 4 13" xfId="53068" xr:uid="{00000000-0005-0000-0000-00005EC50000}"/>
    <cellStyle name="Normal 3 4 4 14" xfId="53069" xr:uid="{00000000-0005-0000-0000-00005FC50000}"/>
    <cellStyle name="Normal 3 4 4 15" xfId="53070" xr:uid="{00000000-0005-0000-0000-000060C50000}"/>
    <cellStyle name="Normal 3 4 4 2" xfId="11801" xr:uid="{00000000-0005-0000-0000-000061C50000}"/>
    <cellStyle name="Normal 3 4 4 2 10" xfId="53071" xr:uid="{00000000-0005-0000-0000-000062C50000}"/>
    <cellStyle name="Normal 3 4 4 2 11" xfId="53072" xr:uid="{00000000-0005-0000-0000-000063C50000}"/>
    <cellStyle name="Normal 3 4 4 2 12" xfId="53073" xr:uid="{00000000-0005-0000-0000-000064C50000}"/>
    <cellStyle name="Normal 3 4 4 2 2" xfId="11802" xr:uid="{00000000-0005-0000-0000-000065C50000}"/>
    <cellStyle name="Normal 3 4 4 2 2 10" xfId="53074" xr:uid="{00000000-0005-0000-0000-000066C50000}"/>
    <cellStyle name="Normal 3 4 4 2 2 2" xfId="11803" xr:uid="{00000000-0005-0000-0000-000067C50000}"/>
    <cellStyle name="Normal 3 4 4 2 2 2 2" xfId="11804" xr:uid="{00000000-0005-0000-0000-000068C50000}"/>
    <cellStyle name="Normal 3 4 4 2 2 2 3" xfId="53075" xr:uid="{00000000-0005-0000-0000-000069C50000}"/>
    <cellStyle name="Normal 3 4 4 2 2 2 4" xfId="53076" xr:uid="{00000000-0005-0000-0000-00006AC50000}"/>
    <cellStyle name="Normal 3 4 4 2 2 2 5" xfId="53077" xr:uid="{00000000-0005-0000-0000-00006BC50000}"/>
    <cellStyle name="Normal 3 4 4 2 2 2 6" xfId="53078" xr:uid="{00000000-0005-0000-0000-00006CC50000}"/>
    <cellStyle name="Normal 3 4 4 2 2 2 7" xfId="53079" xr:uid="{00000000-0005-0000-0000-00006DC50000}"/>
    <cellStyle name="Normal 3 4 4 2 2 2 8" xfId="53080" xr:uid="{00000000-0005-0000-0000-00006EC50000}"/>
    <cellStyle name="Normal 3 4 4 2 2 2 9" xfId="53081" xr:uid="{00000000-0005-0000-0000-00006FC50000}"/>
    <cellStyle name="Normal 3 4 4 2 2 3" xfId="11805" xr:uid="{00000000-0005-0000-0000-000070C50000}"/>
    <cellStyle name="Normal 3 4 4 2 2 4" xfId="53082" xr:uid="{00000000-0005-0000-0000-000071C50000}"/>
    <cellStyle name="Normal 3 4 4 2 2 5" xfId="53083" xr:uid="{00000000-0005-0000-0000-000072C50000}"/>
    <cellStyle name="Normal 3 4 4 2 2 6" xfId="53084" xr:uid="{00000000-0005-0000-0000-000073C50000}"/>
    <cellStyle name="Normal 3 4 4 2 2 7" xfId="53085" xr:uid="{00000000-0005-0000-0000-000074C50000}"/>
    <cellStyle name="Normal 3 4 4 2 2 8" xfId="53086" xr:uid="{00000000-0005-0000-0000-000075C50000}"/>
    <cellStyle name="Normal 3 4 4 2 2 9" xfId="53087" xr:uid="{00000000-0005-0000-0000-000076C50000}"/>
    <cellStyle name="Normal 3 4 4 2 3" xfId="11806" xr:uid="{00000000-0005-0000-0000-000077C50000}"/>
    <cellStyle name="Normal 3 4 4 2 3 10" xfId="53088" xr:uid="{00000000-0005-0000-0000-000078C50000}"/>
    <cellStyle name="Normal 3 4 4 2 3 2" xfId="11807" xr:uid="{00000000-0005-0000-0000-000079C50000}"/>
    <cellStyle name="Normal 3 4 4 2 3 2 2" xfId="11808" xr:uid="{00000000-0005-0000-0000-00007AC50000}"/>
    <cellStyle name="Normal 3 4 4 2 3 2 3" xfId="53089" xr:uid="{00000000-0005-0000-0000-00007BC50000}"/>
    <cellStyle name="Normal 3 4 4 2 3 2 4" xfId="53090" xr:uid="{00000000-0005-0000-0000-00007CC50000}"/>
    <cellStyle name="Normal 3 4 4 2 3 2 5" xfId="53091" xr:uid="{00000000-0005-0000-0000-00007DC50000}"/>
    <cellStyle name="Normal 3 4 4 2 3 2 6" xfId="53092" xr:uid="{00000000-0005-0000-0000-00007EC50000}"/>
    <cellStyle name="Normal 3 4 4 2 3 2 7" xfId="53093" xr:uid="{00000000-0005-0000-0000-00007FC50000}"/>
    <cellStyle name="Normal 3 4 4 2 3 2 8" xfId="53094" xr:uid="{00000000-0005-0000-0000-000080C50000}"/>
    <cellStyle name="Normal 3 4 4 2 3 2 9" xfId="53095" xr:uid="{00000000-0005-0000-0000-000081C50000}"/>
    <cellStyle name="Normal 3 4 4 2 3 3" xfId="11809" xr:uid="{00000000-0005-0000-0000-000082C50000}"/>
    <cellStyle name="Normal 3 4 4 2 3 4" xfId="53096" xr:uid="{00000000-0005-0000-0000-000083C50000}"/>
    <cellStyle name="Normal 3 4 4 2 3 5" xfId="53097" xr:uid="{00000000-0005-0000-0000-000084C50000}"/>
    <cellStyle name="Normal 3 4 4 2 3 6" xfId="53098" xr:uid="{00000000-0005-0000-0000-000085C50000}"/>
    <cellStyle name="Normal 3 4 4 2 3 7" xfId="53099" xr:uid="{00000000-0005-0000-0000-000086C50000}"/>
    <cellStyle name="Normal 3 4 4 2 3 8" xfId="53100" xr:uid="{00000000-0005-0000-0000-000087C50000}"/>
    <cellStyle name="Normal 3 4 4 2 3 9" xfId="53101" xr:uid="{00000000-0005-0000-0000-000088C50000}"/>
    <cellStyle name="Normal 3 4 4 2 4" xfId="11810" xr:uid="{00000000-0005-0000-0000-000089C50000}"/>
    <cellStyle name="Normal 3 4 4 2 4 2" xfId="11811" xr:uid="{00000000-0005-0000-0000-00008AC50000}"/>
    <cellStyle name="Normal 3 4 4 2 4 3" xfId="53102" xr:uid="{00000000-0005-0000-0000-00008BC50000}"/>
    <cellStyle name="Normal 3 4 4 2 4 4" xfId="53103" xr:uid="{00000000-0005-0000-0000-00008CC50000}"/>
    <cellStyle name="Normal 3 4 4 2 4 5" xfId="53104" xr:uid="{00000000-0005-0000-0000-00008DC50000}"/>
    <cellStyle name="Normal 3 4 4 2 4 6" xfId="53105" xr:uid="{00000000-0005-0000-0000-00008EC50000}"/>
    <cellStyle name="Normal 3 4 4 2 4 7" xfId="53106" xr:uid="{00000000-0005-0000-0000-00008FC50000}"/>
    <cellStyle name="Normal 3 4 4 2 4 8" xfId="53107" xr:uid="{00000000-0005-0000-0000-000090C50000}"/>
    <cellStyle name="Normal 3 4 4 2 4 9" xfId="53108" xr:uid="{00000000-0005-0000-0000-000091C50000}"/>
    <cellStyle name="Normal 3 4 4 2 5" xfId="11812" xr:uid="{00000000-0005-0000-0000-000092C50000}"/>
    <cellStyle name="Normal 3 4 4 2 6" xfId="53109" xr:uid="{00000000-0005-0000-0000-000093C50000}"/>
    <cellStyle name="Normal 3 4 4 2 7" xfId="53110" xr:uid="{00000000-0005-0000-0000-000094C50000}"/>
    <cellStyle name="Normal 3 4 4 2 8" xfId="53111" xr:uid="{00000000-0005-0000-0000-000095C50000}"/>
    <cellStyle name="Normal 3 4 4 2 9" xfId="53112" xr:uid="{00000000-0005-0000-0000-000096C50000}"/>
    <cellStyle name="Normal 3 4 4 3" xfId="11813" xr:uid="{00000000-0005-0000-0000-000097C50000}"/>
    <cellStyle name="Normal 3 4 4 3 10" xfId="53113" xr:uid="{00000000-0005-0000-0000-000098C50000}"/>
    <cellStyle name="Normal 3 4 4 3 11" xfId="53114" xr:uid="{00000000-0005-0000-0000-000099C50000}"/>
    <cellStyle name="Normal 3 4 4 3 12" xfId="53115" xr:uid="{00000000-0005-0000-0000-00009AC50000}"/>
    <cellStyle name="Normal 3 4 4 3 2" xfId="11814" xr:uid="{00000000-0005-0000-0000-00009BC50000}"/>
    <cellStyle name="Normal 3 4 4 3 2 10" xfId="53116" xr:uid="{00000000-0005-0000-0000-00009CC50000}"/>
    <cellStyle name="Normal 3 4 4 3 2 2" xfId="11815" xr:uid="{00000000-0005-0000-0000-00009DC50000}"/>
    <cellStyle name="Normal 3 4 4 3 2 2 2" xfId="11816" xr:uid="{00000000-0005-0000-0000-00009EC50000}"/>
    <cellStyle name="Normal 3 4 4 3 2 2 3" xfId="53117" xr:uid="{00000000-0005-0000-0000-00009FC50000}"/>
    <cellStyle name="Normal 3 4 4 3 2 2 4" xfId="53118" xr:uid="{00000000-0005-0000-0000-0000A0C50000}"/>
    <cellStyle name="Normal 3 4 4 3 2 2 5" xfId="53119" xr:uid="{00000000-0005-0000-0000-0000A1C50000}"/>
    <cellStyle name="Normal 3 4 4 3 2 2 6" xfId="53120" xr:uid="{00000000-0005-0000-0000-0000A2C50000}"/>
    <cellStyle name="Normal 3 4 4 3 2 2 7" xfId="53121" xr:uid="{00000000-0005-0000-0000-0000A3C50000}"/>
    <cellStyle name="Normal 3 4 4 3 2 2 8" xfId="53122" xr:uid="{00000000-0005-0000-0000-0000A4C50000}"/>
    <cellStyle name="Normal 3 4 4 3 2 2 9" xfId="53123" xr:uid="{00000000-0005-0000-0000-0000A5C50000}"/>
    <cellStyle name="Normal 3 4 4 3 2 3" xfId="11817" xr:uid="{00000000-0005-0000-0000-0000A6C50000}"/>
    <cellStyle name="Normal 3 4 4 3 2 4" xfId="53124" xr:uid="{00000000-0005-0000-0000-0000A7C50000}"/>
    <cellStyle name="Normal 3 4 4 3 2 5" xfId="53125" xr:uid="{00000000-0005-0000-0000-0000A8C50000}"/>
    <cellStyle name="Normal 3 4 4 3 2 6" xfId="53126" xr:uid="{00000000-0005-0000-0000-0000A9C50000}"/>
    <cellStyle name="Normal 3 4 4 3 2 7" xfId="53127" xr:uid="{00000000-0005-0000-0000-0000AAC50000}"/>
    <cellStyle name="Normal 3 4 4 3 2 8" xfId="53128" xr:uid="{00000000-0005-0000-0000-0000ABC50000}"/>
    <cellStyle name="Normal 3 4 4 3 2 9" xfId="53129" xr:uid="{00000000-0005-0000-0000-0000ACC50000}"/>
    <cellStyle name="Normal 3 4 4 3 3" xfId="11818" xr:uid="{00000000-0005-0000-0000-0000ADC50000}"/>
    <cellStyle name="Normal 3 4 4 3 3 10" xfId="53130" xr:uid="{00000000-0005-0000-0000-0000AEC50000}"/>
    <cellStyle name="Normal 3 4 4 3 3 2" xfId="11819" xr:uid="{00000000-0005-0000-0000-0000AFC50000}"/>
    <cellStyle name="Normal 3 4 4 3 3 2 2" xfId="11820" xr:uid="{00000000-0005-0000-0000-0000B0C50000}"/>
    <cellStyle name="Normal 3 4 4 3 3 2 3" xfId="53131" xr:uid="{00000000-0005-0000-0000-0000B1C50000}"/>
    <cellStyle name="Normal 3 4 4 3 3 2 4" xfId="53132" xr:uid="{00000000-0005-0000-0000-0000B2C50000}"/>
    <cellStyle name="Normal 3 4 4 3 3 2 5" xfId="53133" xr:uid="{00000000-0005-0000-0000-0000B3C50000}"/>
    <cellStyle name="Normal 3 4 4 3 3 2 6" xfId="53134" xr:uid="{00000000-0005-0000-0000-0000B4C50000}"/>
    <cellStyle name="Normal 3 4 4 3 3 2 7" xfId="53135" xr:uid="{00000000-0005-0000-0000-0000B5C50000}"/>
    <cellStyle name="Normal 3 4 4 3 3 2 8" xfId="53136" xr:uid="{00000000-0005-0000-0000-0000B6C50000}"/>
    <cellStyle name="Normal 3 4 4 3 3 2 9" xfId="53137" xr:uid="{00000000-0005-0000-0000-0000B7C50000}"/>
    <cellStyle name="Normal 3 4 4 3 3 3" xfId="11821" xr:uid="{00000000-0005-0000-0000-0000B8C50000}"/>
    <cellStyle name="Normal 3 4 4 3 3 4" xfId="53138" xr:uid="{00000000-0005-0000-0000-0000B9C50000}"/>
    <cellStyle name="Normal 3 4 4 3 3 5" xfId="53139" xr:uid="{00000000-0005-0000-0000-0000BAC50000}"/>
    <cellStyle name="Normal 3 4 4 3 3 6" xfId="53140" xr:uid="{00000000-0005-0000-0000-0000BBC50000}"/>
    <cellStyle name="Normal 3 4 4 3 3 7" xfId="53141" xr:uid="{00000000-0005-0000-0000-0000BCC50000}"/>
    <cellStyle name="Normal 3 4 4 3 3 8" xfId="53142" xr:uid="{00000000-0005-0000-0000-0000BDC50000}"/>
    <cellStyle name="Normal 3 4 4 3 3 9" xfId="53143" xr:uid="{00000000-0005-0000-0000-0000BEC50000}"/>
    <cellStyle name="Normal 3 4 4 3 4" xfId="11822" xr:uid="{00000000-0005-0000-0000-0000BFC50000}"/>
    <cellStyle name="Normal 3 4 4 3 4 2" xfId="11823" xr:uid="{00000000-0005-0000-0000-0000C0C50000}"/>
    <cellStyle name="Normal 3 4 4 3 4 3" xfId="53144" xr:uid="{00000000-0005-0000-0000-0000C1C50000}"/>
    <cellStyle name="Normal 3 4 4 3 4 4" xfId="53145" xr:uid="{00000000-0005-0000-0000-0000C2C50000}"/>
    <cellStyle name="Normal 3 4 4 3 4 5" xfId="53146" xr:uid="{00000000-0005-0000-0000-0000C3C50000}"/>
    <cellStyle name="Normal 3 4 4 3 4 6" xfId="53147" xr:uid="{00000000-0005-0000-0000-0000C4C50000}"/>
    <cellStyle name="Normal 3 4 4 3 4 7" xfId="53148" xr:uid="{00000000-0005-0000-0000-0000C5C50000}"/>
    <cellStyle name="Normal 3 4 4 3 4 8" xfId="53149" xr:uid="{00000000-0005-0000-0000-0000C6C50000}"/>
    <cellStyle name="Normal 3 4 4 3 4 9" xfId="53150" xr:uid="{00000000-0005-0000-0000-0000C7C50000}"/>
    <cellStyle name="Normal 3 4 4 3 5" xfId="11824" xr:uid="{00000000-0005-0000-0000-0000C8C50000}"/>
    <cellStyle name="Normal 3 4 4 3 6" xfId="53151" xr:uid="{00000000-0005-0000-0000-0000C9C50000}"/>
    <cellStyle name="Normal 3 4 4 3 7" xfId="53152" xr:uid="{00000000-0005-0000-0000-0000CAC50000}"/>
    <cellStyle name="Normal 3 4 4 3 8" xfId="53153" xr:uid="{00000000-0005-0000-0000-0000CBC50000}"/>
    <cellStyle name="Normal 3 4 4 3 9" xfId="53154" xr:uid="{00000000-0005-0000-0000-0000CCC50000}"/>
    <cellStyle name="Normal 3 4 4 4" xfId="11825" xr:uid="{00000000-0005-0000-0000-0000CDC50000}"/>
    <cellStyle name="Normal 3 4 4 4 10" xfId="53155" xr:uid="{00000000-0005-0000-0000-0000CEC50000}"/>
    <cellStyle name="Normal 3 4 4 4 2" xfId="11826" xr:uid="{00000000-0005-0000-0000-0000CFC50000}"/>
    <cellStyle name="Normal 3 4 4 4 2 2" xfId="11827" xr:uid="{00000000-0005-0000-0000-0000D0C50000}"/>
    <cellStyle name="Normal 3 4 4 4 2 3" xfId="53156" xr:uid="{00000000-0005-0000-0000-0000D1C50000}"/>
    <cellStyle name="Normal 3 4 4 4 2 4" xfId="53157" xr:uid="{00000000-0005-0000-0000-0000D2C50000}"/>
    <cellStyle name="Normal 3 4 4 4 2 5" xfId="53158" xr:uid="{00000000-0005-0000-0000-0000D3C50000}"/>
    <cellStyle name="Normal 3 4 4 4 2 6" xfId="53159" xr:uid="{00000000-0005-0000-0000-0000D4C50000}"/>
    <cellStyle name="Normal 3 4 4 4 2 7" xfId="53160" xr:uid="{00000000-0005-0000-0000-0000D5C50000}"/>
    <cellStyle name="Normal 3 4 4 4 2 8" xfId="53161" xr:uid="{00000000-0005-0000-0000-0000D6C50000}"/>
    <cellStyle name="Normal 3 4 4 4 2 9" xfId="53162" xr:uid="{00000000-0005-0000-0000-0000D7C50000}"/>
    <cellStyle name="Normal 3 4 4 4 3" xfId="11828" xr:uid="{00000000-0005-0000-0000-0000D8C50000}"/>
    <cellStyle name="Normal 3 4 4 4 4" xfId="53163" xr:uid="{00000000-0005-0000-0000-0000D9C50000}"/>
    <cellStyle name="Normal 3 4 4 4 5" xfId="53164" xr:uid="{00000000-0005-0000-0000-0000DAC50000}"/>
    <cellStyle name="Normal 3 4 4 4 6" xfId="53165" xr:uid="{00000000-0005-0000-0000-0000DBC50000}"/>
    <cellStyle name="Normal 3 4 4 4 7" xfId="53166" xr:uid="{00000000-0005-0000-0000-0000DCC50000}"/>
    <cellStyle name="Normal 3 4 4 4 8" xfId="53167" xr:uid="{00000000-0005-0000-0000-0000DDC50000}"/>
    <cellStyle name="Normal 3 4 4 4 9" xfId="53168" xr:uid="{00000000-0005-0000-0000-0000DEC50000}"/>
    <cellStyle name="Normal 3 4 4 5" xfId="11829" xr:uid="{00000000-0005-0000-0000-0000DFC50000}"/>
    <cellStyle name="Normal 3 4 4 5 10" xfId="53169" xr:uid="{00000000-0005-0000-0000-0000E0C50000}"/>
    <cellStyle name="Normal 3 4 4 5 2" xfId="11830" xr:uid="{00000000-0005-0000-0000-0000E1C50000}"/>
    <cellStyle name="Normal 3 4 4 5 2 2" xfId="11831" xr:uid="{00000000-0005-0000-0000-0000E2C50000}"/>
    <cellStyle name="Normal 3 4 4 5 2 3" xfId="53170" xr:uid="{00000000-0005-0000-0000-0000E3C50000}"/>
    <cellStyle name="Normal 3 4 4 5 2 4" xfId="53171" xr:uid="{00000000-0005-0000-0000-0000E4C50000}"/>
    <cellStyle name="Normal 3 4 4 5 2 5" xfId="53172" xr:uid="{00000000-0005-0000-0000-0000E5C50000}"/>
    <cellStyle name="Normal 3 4 4 5 2 6" xfId="53173" xr:uid="{00000000-0005-0000-0000-0000E6C50000}"/>
    <cellStyle name="Normal 3 4 4 5 2 7" xfId="53174" xr:uid="{00000000-0005-0000-0000-0000E7C50000}"/>
    <cellStyle name="Normal 3 4 4 5 2 8" xfId="53175" xr:uid="{00000000-0005-0000-0000-0000E8C50000}"/>
    <cellStyle name="Normal 3 4 4 5 2 9" xfId="53176" xr:uid="{00000000-0005-0000-0000-0000E9C50000}"/>
    <cellStyle name="Normal 3 4 4 5 3" xfId="11832" xr:uid="{00000000-0005-0000-0000-0000EAC50000}"/>
    <cellStyle name="Normal 3 4 4 5 4" xfId="53177" xr:uid="{00000000-0005-0000-0000-0000EBC50000}"/>
    <cellStyle name="Normal 3 4 4 5 5" xfId="53178" xr:uid="{00000000-0005-0000-0000-0000ECC50000}"/>
    <cellStyle name="Normal 3 4 4 5 6" xfId="53179" xr:uid="{00000000-0005-0000-0000-0000EDC50000}"/>
    <cellStyle name="Normal 3 4 4 5 7" xfId="53180" xr:uid="{00000000-0005-0000-0000-0000EEC50000}"/>
    <cellStyle name="Normal 3 4 4 5 8" xfId="53181" xr:uid="{00000000-0005-0000-0000-0000EFC50000}"/>
    <cellStyle name="Normal 3 4 4 5 9" xfId="53182" xr:uid="{00000000-0005-0000-0000-0000F0C50000}"/>
    <cellStyle name="Normal 3 4 4 6" xfId="11833" xr:uid="{00000000-0005-0000-0000-0000F1C50000}"/>
    <cellStyle name="Normal 3 4 4 6 10" xfId="53183" xr:uid="{00000000-0005-0000-0000-0000F2C50000}"/>
    <cellStyle name="Normal 3 4 4 6 2" xfId="11834" xr:uid="{00000000-0005-0000-0000-0000F3C50000}"/>
    <cellStyle name="Normal 3 4 4 6 2 2" xfId="11835" xr:uid="{00000000-0005-0000-0000-0000F4C50000}"/>
    <cellStyle name="Normal 3 4 4 6 2 3" xfId="53184" xr:uid="{00000000-0005-0000-0000-0000F5C50000}"/>
    <cellStyle name="Normal 3 4 4 6 2 4" xfId="53185" xr:uid="{00000000-0005-0000-0000-0000F6C50000}"/>
    <cellStyle name="Normal 3 4 4 6 2 5" xfId="53186" xr:uid="{00000000-0005-0000-0000-0000F7C50000}"/>
    <cellStyle name="Normal 3 4 4 6 2 6" xfId="53187" xr:uid="{00000000-0005-0000-0000-0000F8C50000}"/>
    <cellStyle name="Normal 3 4 4 6 2 7" xfId="53188" xr:uid="{00000000-0005-0000-0000-0000F9C50000}"/>
    <cellStyle name="Normal 3 4 4 6 2 8" xfId="53189" xr:uid="{00000000-0005-0000-0000-0000FAC50000}"/>
    <cellStyle name="Normal 3 4 4 6 2 9" xfId="53190" xr:uid="{00000000-0005-0000-0000-0000FBC50000}"/>
    <cellStyle name="Normal 3 4 4 6 3" xfId="11836" xr:uid="{00000000-0005-0000-0000-0000FCC50000}"/>
    <cellStyle name="Normal 3 4 4 6 4" xfId="53191" xr:uid="{00000000-0005-0000-0000-0000FDC50000}"/>
    <cellStyle name="Normal 3 4 4 6 5" xfId="53192" xr:uid="{00000000-0005-0000-0000-0000FEC50000}"/>
    <cellStyle name="Normal 3 4 4 6 6" xfId="53193" xr:uid="{00000000-0005-0000-0000-0000FFC50000}"/>
    <cellStyle name="Normal 3 4 4 6 7" xfId="53194" xr:uid="{00000000-0005-0000-0000-000000C60000}"/>
    <cellStyle name="Normal 3 4 4 6 8" xfId="53195" xr:uid="{00000000-0005-0000-0000-000001C60000}"/>
    <cellStyle name="Normal 3 4 4 6 9" xfId="53196" xr:uid="{00000000-0005-0000-0000-000002C60000}"/>
    <cellStyle name="Normal 3 4 4 7" xfId="11837" xr:uid="{00000000-0005-0000-0000-000003C60000}"/>
    <cellStyle name="Normal 3 4 4 7 2" xfId="11838" xr:uid="{00000000-0005-0000-0000-000004C60000}"/>
    <cellStyle name="Normal 3 4 4 7 3" xfId="53197" xr:uid="{00000000-0005-0000-0000-000005C60000}"/>
    <cellStyle name="Normal 3 4 4 7 4" xfId="53198" xr:uid="{00000000-0005-0000-0000-000006C60000}"/>
    <cellStyle name="Normal 3 4 4 7 5" xfId="53199" xr:uid="{00000000-0005-0000-0000-000007C60000}"/>
    <cellStyle name="Normal 3 4 4 7 6" xfId="53200" xr:uid="{00000000-0005-0000-0000-000008C60000}"/>
    <cellStyle name="Normal 3 4 4 7 7" xfId="53201" xr:uid="{00000000-0005-0000-0000-000009C60000}"/>
    <cellStyle name="Normal 3 4 4 7 8" xfId="53202" xr:uid="{00000000-0005-0000-0000-00000AC60000}"/>
    <cellStyle name="Normal 3 4 4 7 9" xfId="53203" xr:uid="{00000000-0005-0000-0000-00000BC60000}"/>
    <cellStyle name="Normal 3 4 4 8" xfId="11839" xr:uid="{00000000-0005-0000-0000-00000CC60000}"/>
    <cellStyle name="Normal 3 4 4 9" xfId="53204" xr:uid="{00000000-0005-0000-0000-00000DC60000}"/>
    <cellStyle name="Normal 3 4 5" xfId="11840" xr:uid="{00000000-0005-0000-0000-00000EC60000}"/>
    <cellStyle name="Normal 3 4 5 10" xfId="53205" xr:uid="{00000000-0005-0000-0000-00000FC60000}"/>
    <cellStyle name="Normal 3 4 5 11" xfId="53206" xr:uid="{00000000-0005-0000-0000-000010C60000}"/>
    <cellStyle name="Normal 3 4 5 12" xfId="53207" xr:uid="{00000000-0005-0000-0000-000011C60000}"/>
    <cellStyle name="Normal 3 4 5 13" xfId="53208" xr:uid="{00000000-0005-0000-0000-000012C60000}"/>
    <cellStyle name="Normal 3 4 5 2" xfId="11841" xr:uid="{00000000-0005-0000-0000-000013C60000}"/>
    <cellStyle name="Normal 3 4 5 2 10" xfId="53209" xr:uid="{00000000-0005-0000-0000-000014C60000}"/>
    <cellStyle name="Normal 3 4 5 2 11" xfId="53210" xr:uid="{00000000-0005-0000-0000-000015C60000}"/>
    <cellStyle name="Normal 3 4 5 2 12" xfId="53211" xr:uid="{00000000-0005-0000-0000-000016C60000}"/>
    <cellStyle name="Normal 3 4 5 2 2" xfId="11842" xr:uid="{00000000-0005-0000-0000-000017C60000}"/>
    <cellStyle name="Normal 3 4 5 2 2 10" xfId="53212" xr:uid="{00000000-0005-0000-0000-000018C60000}"/>
    <cellStyle name="Normal 3 4 5 2 2 2" xfId="11843" xr:uid="{00000000-0005-0000-0000-000019C60000}"/>
    <cellStyle name="Normal 3 4 5 2 2 2 2" xfId="11844" xr:uid="{00000000-0005-0000-0000-00001AC60000}"/>
    <cellStyle name="Normal 3 4 5 2 2 2 3" xfId="53213" xr:uid="{00000000-0005-0000-0000-00001BC60000}"/>
    <cellStyle name="Normal 3 4 5 2 2 2 4" xfId="53214" xr:uid="{00000000-0005-0000-0000-00001CC60000}"/>
    <cellStyle name="Normal 3 4 5 2 2 2 5" xfId="53215" xr:uid="{00000000-0005-0000-0000-00001DC60000}"/>
    <cellStyle name="Normal 3 4 5 2 2 2 6" xfId="53216" xr:uid="{00000000-0005-0000-0000-00001EC60000}"/>
    <cellStyle name="Normal 3 4 5 2 2 2 7" xfId="53217" xr:uid="{00000000-0005-0000-0000-00001FC60000}"/>
    <cellStyle name="Normal 3 4 5 2 2 2 8" xfId="53218" xr:uid="{00000000-0005-0000-0000-000020C60000}"/>
    <cellStyle name="Normal 3 4 5 2 2 2 9" xfId="53219" xr:uid="{00000000-0005-0000-0000-000021C60000}"/>
    <cellStyle name="Normal 3 4 5 2 2 3" xfId="11845" xr:uid="{00000000-0005-0000-0000-000022C60000}"/>
    <cellStyle name="Normal 3 4 5 2 2 4" xfId="53220" xr:uid="{00000000-0005-0000-0000-000023C60000}"/>
    <cellStyle name="Normal 3 4 5 2 2 5" xfId="53221" xr:uid="{00000000-0005-0000-0000-000024C60000}"/>
    <cellStyle name="Normal 3 4 5 2 2 6" xfId="53222" xr:uid="{00000000-0005-0000-0000-000025C60000}"/>
    <cellStyle name="Normal 3 4 5 2 2 7" xfId="53223" xr:uid="{00000000-0005-0000-0000-000026C60000}"/>
    <cellStyle name="Normal 3 4 5 2 2 8" xfId="53224" xr:uid="{00000000-0005-0000-0000-000027C60000}"/>
    <cellStyle name="Normal 3 4 5 2 2 9" xfId="53225" xr:uid="{00000000-0005-0000-0000-000028C60000}"/>
    <cellStyle name="Normal 3 4 5 2 3" xfId="11846" xr:uid="{00000000-0005-0000-0000-000029C60000}"/>
    <cellStyle name="Normal 3 4 5 2 3 10" xfId="53226" xr:uid="{00000000-0005-0000-0000-00002AC60000}"/>
    <cellStyle name="Normal 3 4 5 2 3 2" xfId="11847" xr:uid="{00000000-0005-0000-0000-00002BC60000}"/>
    <cellStyle name="Normal 3 4 5 2 3 2 2" xfId="11848" xr:uid="{00000000-0005-0000-0000-00002CC60000}"/>
    <cellStyle name="Normal 3 4 5 2 3 2 3" xfId="53227" xr:uid="{00000000-0005-0000-0000-00002DC60000}"/>
    <cellStyle name="Normal 3 4 5 2 3 2 4" xfId="53228" xr:uid="{00000000-0005-0000-0000-00002EC60000}"/>
    <cellStyle name="Normal 3 4 5 2 3 2 5" xfId="53229" xr:uid="{00000000-0005-0000-0000-00002FC60000}"/>
    <cellStyle name="Normal 3 4 5 2 3 2 6" xfId="53230" xr:uid="{00000000-0005-0000-0000-000030C60000}"/>
    <cellStyle name="Normal 3 4 5 2 3 2 7" xfId="53231" xr:uid="{00000000-0005-0000-0000-000031C60000}"/>
    <cellStyle name="Normal 3 4 5 2 3 2 8" xfId="53232" xr:uid="{00000000-0005-0000-0000-000032C60000}"/>
    <cellStyle name="Normal 3 4 5 2 3 2 9" xfId="53233" xr:uid="{00000000-0005-0000-0000-000033C60000}"/>
    <cellStyle name="Normal 3 4 5 2 3 3" xfId="11849" xr:uid="{00000000-0005-0000-0000-000034C60000}"/>
    <cellStyle name="Normal 3 4 5 2 3 4" xfId="53234" xr:uid="{00000000-0005-0000-0000-000035C60000}"/>
    <cellStyle name="Normal 3 4 5 2 3 5" xfId="53235" xr:uid="{00000000-0005-0000-0000-000036C60000}"/>
    <cellStyle name="Normal 3 4 5 2 3 6" xfId="53236" xr:uid="{00000000-0005-0000-0000-000037C60000}"/>
    <cellStyle name="Normal 3 4 5 2 3 7" xfId="53237" xr:uid="{00000000-0005-0000-0000-000038C60000}"/>
    <cellStyle name="Normal 3 4 5 2 3 8" xfId="53238" xr:uid="{00000000-0005-0000-0000-000039C60000}"/>
    <cellStyle name="Normal 3 4 5 2 3 9" xfId="53239" xr:uid="{00000000-0005-0000-0000-00003AC60000}"/>
    <cellStyle name="Normal 3 4 5 2 4" xfId="11850" xr:uid="{00000000-0005-0000-0000-00003BC60000}"/>
    <cellStyle name="Normal 3 4 5 2 4 2" xfId="11851" xr:uid="{00000000-0005-0000-0000-00003CC60000}"/>
    <cellStyle name="Normal 3 4 5 2 4 3" xfId="53240" xr:uid="{00000000-0005-0000-0000-00003DC60000}"/>
    <cellStyle name="Normal 3 4 5 2 4 4" xfId="53241" xr:uid="{00000000-0005-0000-0000-00003EC60000}"/>
    <cellStyle name="Normal 3 4 5 2 4 5" xfId="53242" xr:uid="{00000000-0005-0000-0000-00003FC60000}"/>
    <cellStyle name="Normal 3 4 5 2 4 6" xfId="53243" xr:uid="{00000000-0005-0000-0000-000040C60000}"/>
    <cellStyle name="Normal 3 4 5 2 4 7" xfId="53244" xr:uid="{00000000-0005-0000-0000-000041C60000}"/>
    <cellStyle name="Normal 3 4 5 2 4 8" xfId="53245" xr:uid="{00000000-0005-0000-0000-000042C60000}"/>
    <cellStyle name="Normal 3 4 5 2 4 9" xfId="53246" xr:uid="{00000000-0005-0000-0000-000043C60000}"/>
    <cellStyle name="Normal 3 4 5 2 5" xfId="11852" xr:uid="{00000000-0005-0000-0000-000044C60000}"/>
    <cellStyle name="Normal 3 4 5 2 6" xfId="53247" xr:uid="{00000000-0005-0000-0000-000045C60000}"/>
    <cellStyle name="Normal 3 4 5 2 7" xfId="53248" xr:uid="{00000000-0005-0000-0000-000046C60000}"/>
    <cellStyle name="Normal 3 4 5 2 8" xfId="53249" xr:uid="{00000000-0005-0000-0000-000047C60000}"/>
    <cellStyle name="Normal 3 4 5 2 9" xfId="53250" xr:uid="{00000000-0005-0000-0000-000048C60000}"/>
    <cellStyle name="Normal 3 4 5 3" xfId="11853" xr:uid="{00000000-0005-0000-0000-000049C60000}"/>
    <cellStyle name="Normal 3 4 5 3 10" xfId="53251" xr:uid="{00000000-0005-0000-0000-00004AC60000}"/>
    <cellStyle name="Normal 3 4 5 3 2" xfId="11854" xr:uid="{00000000-0005-0000-0000-00004BC60000}"/>
    <cellStyle name="Normal 3 4 5 3 2 2" xfId="11855" xr:uid="{00000000-0005-0000-0000-00004CC60000}"/>
    <cellStyle name="Normal 3 4 5 3 2 3" xfId="53252" xr:uid="{00000000-0005-0000-0000-00004DC60000}"/>
    <cellStyle name="Normal 3 4 5 3 2 4" xfId="53253" xr:uid="{00000000-0005-0000-0000-00004EC60000}"/>
    <cellStyle name="Normal 3 4 5 3 2 5" xfId="53254" xr:uid="{00000000-0005-0000-0000-00004FC60000}"/>
    <cellStyle name="Normal 3 4 5 3 2 6" xfId="53255" xr:uid="{00000000-0005-0000-0000-000050C60000}"/>
    <cellStyle name="Normal 3 4 5 3 2 7" xfId="53256" xr:uid="{00000000-0005-0000-0000-000051C60000}"/>
    <cellStyle name="Normal 3 4 5 3 2 8" xfId="53257" xr:uid="{00000000-0005-0000-0000-000052C60000}"/>
    <cellStyle name="Normal 3 4 5 3 2 9" xfId="53258" xr:uid="{00000000-0005-0000-0000-000053C60000}"/>
    <cellStyle name="Normal 3 4 5 3 3" xfId="11856" xr:uid="{00000000-0005-0000-0000-000054C60000}"/>
    <cellStyle name="Normal 3 4 5 3 4" xfId="53259" xr:uid="{00000000-0005-0000-0000-000055C60000}"/>
    <cellStyle name="Normal 3 4 5 3 5" xfId="53260" xr:uid="{00000000-0005-0000-0000-000056C60000}"/>
    <cellStyle name="Normal 3 4 5 3 6" xfId="53261" xr:uid="{00000000-0005-0000-0000-000057C60000}"/>
    <cellStyle name="Normal 3 4 5 3 7" xfId="53262" xr:uid="{00000000-0005-0000-0000-000058C60000}"/>
    <cellStyle name="Normal 3 4 5 3 8" xfId="53263" xr:uid="{00000000-0005-0000-0000-000059C60000}"/>
    <cellStyle name="Normal 3 4 5 3 9" xfId="53264" xr:uid="{00000000-0005-0000-0000-00005AC60000}"/>
    <cellStyle name="Normal 3 4 5 4" xfId="11857" xr:uid="{00000000-0005-0000-0000-00005BC60000}"/>
    <cellStyle name="Normal 3 4 5 4 10" xfId="53265" xr:uid="{00000000-0005-0000-0000-00005CC60000}"/>
    <cellStyle name="Normal 3 4 5 4 2" xfId="11858" xr:uid="{00000000-0005-0000-0000-00005DC60000}"/>
    <cellStyle name="Normal 3 4 5 4 2 2" xfId="11859" xr:uid="{00000000-0005-0000-0000-00005EC60000}"/>
    <cellStyle name="Normal 3 4 5 4 2 3" xfId="53266" xr:uid="{00000000-0005-0000-0000-00005FC60000}"/>
    <cellStyle name="Normal 3 4 5 4 2 4" xfId="53267" xr:uid="{00000000-0005-0000-0000-000060C60000}"/>
    <cellStyle name="Normal 3 4 5 4 2 5" xfId="53268" xr:uid="{00000000-0005-0000-0000-000061C60000}"/>
    <cellStyle name="Normal 3 4 5 4 2 6" xfId="53269" xr:uid="{00000000-0005-0000-0000-000062C60000}"/>
    <cellStyle name="Normal 3 4 5 4 2 7" xfId="53270" xr:uid="{00000000-0005-0000-0000-000063C60000}"/>
    <cellStyle name="Normal 3 4 5 4 2 8" xfId="53271" xr:uid="{00000000-0005-0000-0000-000064C60000}"/>
    <cellStyle name="Normal 3 4 5 4 2 9" xfId="53272" xr:uid="{00000000-0005-0000-0000-000065C60000}"/>
    <cellStyle name="Normal 3 4 5 4 3" xfId="11860" xr:uid="{00000000-0005-0000-0000-000066C60000}"/>
    <cellStyle name="Normal 3 4 5 4 4" xfId="53273" xr:uid="{00000000-0005-0000-0000-000067C60000}"/>
    <cellStyle name="Normal 3 4 5 4 5" xfId="53274" xr:uid="{00000000-0005-0000-0000-000068C60000}"/>
    <cellStyle name="Normal 3 4 5 4 6" xfId="53275" xr:uid="{00000000-0005-0000-0000-000069C60000}"/>
    <cellStyle name="Normal 3 4 5 4 7" xfId="53276" xr:uid="{00000000-0005-0000-0000-00006AC60000}"/>
    <cellStyle name="Normal 3 4 5 4 8" xfId="53277" xr:uid="{00000000-0005-0000-0000-00006BC60000}"/>
    <cellStyle name="Normal 3 4 5 4 9" xfId="53278" xr:uid="{00000000-0005-0000-0000-00006CC60000}"/>
    <cellStyle name="Normal 3 4 5 5" xfId="11861" xr:uid="{00000000-0005-0000-0000-00006DC60000}"/>
    <cellStyle name="Normal 3 4 5 5 2" xfId="11862" xr:uid="{00000000-0005-0000-0000-00006EC60000}"/>
    <cellStyle name="Normal 3 4 5 5 3" xfId="53279" xr:uid="{00000000-0005-0000-0000-00006FC60000}"/>
    <cellStyle name="Normal 3 4 5 5 4" xfId="53280" xr:uid="{00000000-0005-0000-0000-000070C60000}"/>
    <cellStyle name="Normal 3 4 5 5 5" xfId="53281" xr:uid="{00000000-0005-0000-0000-000071C60000}"/>
    <cellStyle name="Normal 3 4 5 5 6" xfId="53282" xr:uid="{00000000-0005-0000-0000-000072C60000}"/>
    <cellStyle name="Normal 3 4 5 5 7" xfId="53283" xr:uid="{00000000-0005-0000-0000-000073C60000}"/>
    <cellStyle name="Normal 3 4 5 5 8" xfId="53284" xr:uid="{00000000-0005-0000-0000-000074C60000}"/>
    <cellStyle name="Normal 3 4 5 5 9" xfId="53285" xr:uid="{00000000-0005-0000-0000-000075C60000}"/>
    <cellStyle name="Normal 3 4 5 6" xfId="11863" xr:uid="{00000000-0005-0000-0000-000076C60000}"/>
    <cellStyle name="Normal 3 4 5 7" xfId="53286" xr:uid="{00000000-0005-0000-0000-000077C60000}"/>
    <cellStyle name="Normal 3 4 5 8" xfId="53287" xr:uid="{00000000-0005-0000-0000-000078C60000}"/>
    <cellStyle name="Normal 3 4 5 9" xfId="53288" xr:uid="{00000000-0005-0000-0000-000079C60000}"/>
    <cellStyle name="Normal 3 4 6" xfId="11864" xr:uid="{00000000-0005-0000-0000-00007AC60000}"/>
    <cellStyle name="Normal 3 4 6 10" xfId="53289" xr:uid="{00000000-0005-0000-0000-00007BC60000}"/>
    <cellStyle name="Normal 3 4 6 11" xfId="53290" xr:uid="{00000000-0005-0000-0000-00007CC60000}"/>
    <cellStyle name="Normal 3 4 6 12" xfId="53291" xr:uid="{00000000-0005-0000-0000-00007DC60000}"/>
    <cellStyle name="Normal 3 4 6 13" xfId="53292" xr:uid="{00000000-0005-0000-0000-00007EC60000}"/>
    <cellStyle name="Normal 3 4 6 2" xfId="11865" xr:uid="{00000000-0005-0000-0000-00007FC60000}"/>
    <cellStyle name="Normal 3 4 6 2 10" xfId="53293" xr:uid="{00000000-0005-0000-0000-000080C60000}"/>
    <cellStyle name="Normal 3 4 6 2 11" xfId="53294" xr:uid="{00000000-0005-0000-0000-000081C60000}"/>
    <cellStyle name="Normal 3 4 6 2 12" xfId="53295" xr:uid="{00000000-0005-0000-0000-000082C60000}"/>
    <cellStyle name="Normal 3 4 6 2 2" xfId="11866" xr:uid="{00000000-0005-0000-0000-000083C60000}"/>
    <cellStyle name="Normal 3 4 6 2 2 10" xfId="53296" xr:uid="{00000000-0005-0000-0000-000084C60000}"/>
    <cellStyle name="Normal 3 4 6 2 2 2" xfId="11867" xr:uid="{00000000-0005-0000-0000-000085C60000}"/>
    <cellStyle name="Normal 3 4 6 2 2 2 2" xfId="11868" xr:uid="{00000000-0005-0000-0000-000086C60000}"/>
    <cellStyle name="Normal 3 4 6 2 2 2 3" xfId="53297" xr:uid="{00000000-0005-0000-0000-000087C60000}"/>
    <cellStyle name="Normal 3 4 6 2 2 2 4" xfId="53298" xr:uid="{00000000-0005-0000-0000-000088C60000}"/>
    <cellStyle name="Normal 3 4 6 2 2 2 5" xfId="53299" xr:uid="{00000000-0005-0000-0000-000089C60000}"/>
    <cellStyle name="Normal 3 4 6 2 2 2 6" xfId="53300" xr:uid="{00000000-0005-0000-0000-00008AC60000}"/>
    <cellStyle name="Normal 3 4 6 2 2 2 7" xfId="53301" xr:uid="{00000000-0005-0000-0000-00008BC60000}"/>
    <cellStyle name="Normal 3 4 6 2 2 2 8" xfId="53302" xr:uid="{00000000-0005-0000-0000-00008CC60000}"/>
    <cellStyle name="Normal 3 4 6 2 2 2 9" xfId="53303" xr:uid="{00000000-0005-0000-0000-00008DC60000}"/>
    <cellStyle name="Normal 3 4 6 2 2 3" xfId="11869" xr:uid="{00000000-0005-0000-0000-00008EC60000}"/>
    <cellStyle name="Normal 3 4 6 2 2 4" xfId="53304" xr:uid="{00000000-0005-0000-0000-00008FC60000}"/>
    <cellStyle name="Normal 3 4 6 2 2 5" xfId="53305" xr:uid="{00000000-0005-0000-0000-000090C60000}"/>
    <cellStyle name="Normal 3 4 6 2 2 6" xfId="53306" xr:uid="{00000000-0005-0000-0000-000091C60000}"/>
    <cellStyle name="Normal 3 4 6 2 2 7" xfId="53307" xr:uid="{00000000-0005-0000-0000-000092C60000}"/>
    <cellStyle name="Normal 3 4 6 2 2 8" xfId="53308" xr:uid="{00000000-0005-0000-0000-000093C60000}"/>
    <cellStyle name="Normal 3 4 6 2 2 9" xfId="53309" xr:uid="{00000000-0005-0000-0000-000094C60000}"/>
    <cellStyle name="Normal 3 4 6 2 3" xfId="11870" xr:uid="{00000000-0005-0000-0000-000095C60000}"/>
    <cellStyle name="Normal 3 4 6 2 3 10" xfId="53310" xr:uid="{00000000-0005-0000-0000-000096C60000}"/>
    <cellStyle name="Normal 3 4 6 2 3 2" xfId="11871" xr:uid="{00000000-0005-0000-0000-000097C60000}"/>
    <cellStyle name="Normal 3 4 6 2 3 2 2" xfId="11872" xr:uid="{00000000-0005-0000-0000-000098C60000}"/>
    <cellStyle name="Normal 3 4 6 2 3 2 3" xfId="53311" xr:uid="{00000000-0005-0000-0000-000099C60000}"/>
    <cellStyle name="Normal 3 4 6 2 3 2 4" xfId="53312" xr:uid="{00000000-0005-0000-0000-00009AC60000}"/>
    <cellStyle name="Normal 3 4 6 2 3 2 5" xfId="53313" xr:uid="{00000000-0005-0000-0000-00009BC60000}"/>
    <cellStyle name="Normal 3 4 6 2 3 2 6" xfId="53314" xr:uid="{00000000-0005-0000-0000-00009CC60000}"/>
    <cellStyle name="Normal 3 4 6 2 3 2 7" xfId="53315" xr:uid="{00000000-0005-0000-0000-00009DC60000}"/>
    <cellStyle name="Normal 3 4 6 2 3 2 8" xfId="53316" xr:uid="{00000000-0005-0000-0000-00009EC60000}"/>
    <cellStyle name="Normal 3 4 6 2 3 2 9" xfId="53317" xr:uid="{00000000-0005-0000-0000-00009FC60000}"/>
    <cellStyle name="Normal 3 4 6 2 3 3" xfId="11873" xr:uid="{00000000-0005-0000-0000-0000A0C60000}"/>
    <cellStyle name="Normal 3 4 6 2 3 4" xfId="53318" xr:uid="{00000000-0005-0000-0000-0000A1C60000}"/>
    <cellStyle name="Normal 3 4 6 2 3 5" xfId="53319" xr:uid="{00000000-0005-0000-0000-0000A2C60000}"/>
    <cellStyle name="Normal 3 4 6 2 3 6" xfId="53320" xr:uid="{00000000-0005-0000-0000-0000A3C60000}"/>
    <cellStyle name="Normal 3 4 6 2 3 7" xfId="53321" xr:uid="{00000000-0005-0000-0000-0000A4C60000}"/>
    <cellStyle name="Normal 3 4 6 2 3 8" xfId="53322" xr:uid="{00000000-0005-0000-0000-0000A5C60000}"/>
    <cellStyle name="Normal 3 4 6 2 3 9" xfId="53323" xr:uid="{00000000-0005-0000-0000-0000A6C60000}"/>
    <cellStyle name="Normal 3 4 6 2 4" xfId="11874" xr:uid="{00000000-0005-0000-0000-0000A7C60000}"/>
    <cellStyle name="Normal 3 4 6 2 4 2" xfId="11875" xr:uid="{00000000-0005-0000-0000-0000A8C60000}"/>
    <cellStyle name="Normal 3 4 6 2 4 3" xfId="53324" xr:uid="{00000000-0005-0000-0000-0000A9C60000}"/>
    <cellStyle name="Normal 3 4 6 2 4 4" xfId="53325" xr:uid="{00000000-0005-0000-0000-0000AAC60000}"/>
    <cellStyle name="Normal 3 4 6 2 4 5" xfId="53326" xr:uid="{00000000-0005-0000-0000-0000ABC60000}"/>
    <cellStyle name="Normal 3 4 6 2 4 6" xfId="53327" xr:uid="{00000000-0005-0000-0000-0000ACC60000}"/>
    <cellStyle name="Normal 3 4 6 2 4 7" xfId="53328" xr:uid="{00000000-0005-0000-0000-0000ADC60000}"/>
    <cellStyle name="Normal 3 4 6 2 4 8" xfId="53329" xr:uid="{00000000-0005-0000-0000-0000AEC60000}"/>
    <cellStyle name="Normal 3 4 6 2 4 9" xfId="53330" xr:uid="{00000000-0005-0000-0000-0000AFC60000}"/>
    <cellStyle name="Normal 3 4 6 2 5" xfId="11876" xr:uid="{00000000-0005-0000-0000-0000B0C60000}"/>
    <cellStyle name="Normal 3 4 6 2 6" xfId="53331" xr:uid="{00000000-0005-0000-0000-0000B1C60000}"/>
    <cellStyle name="Normal 3 4 6 2 7" xfId="53332" xr:uid="{00000000-0005-0000-0000-0000B2C60000}"/>
    <cellStyle name="Normal 3 4 6 2 8" xfId="53333" xr:uid="{00000000-0005-0000-0000-0000B3C60000}"/>
    <cellStyle name="Normal 3 4 6 2 9" xfId="53334" xr:uid="{00000000-0005-0000-0000-0000B4C60000}"/>
    <cellStyle name="Normal 3 4 6 3" xfId="11877" xr:uid="{00000000-0005-0000-0000-0000B5C60000}"/>
    <cellStyle name="Normal 3 4 6 3 10" xfId="53335" xr:uid="{00000000-0005-0000-0000-0000B6C60000}"/>
    <cellStyle name="Normal 3 4 6 3 2" xfId="11878" xr:uid="{00000000-0005-0000-0000-0000B7C60000}"/>
    <cellStyle name="Normal 3 4 6 3 2 2" xfId="11879" xr:uid="{00000000-0005-0000-0000-0000B8C60000}"/>
    <cellStyle name="Normal 3 4 6 3 2 3" xfId="53336" xr:uid="{00000000-0005-0000-0000-0000B9C60000}"/>
    <cellStyle name="Normal 3 4 6 3 2 4" xfId="53337" xr:uid="{00000000-0005-0000-0000-0000BAC60000}"/>
    <cellStyle name="Normal 3 4 6 3 2 5" xfId="53338" xr:uid="{00000000-0005-0000-0000-0000BBC60000}"/>
    <cellStyle name="Normal 3 4 6 3 2 6" xfId="53339" xr:uid="{00000000-0005-0000-0000-0000BCC60000}"/>
    <cellStyle name="Normal 3 4 6 3 2 7" xfId="53340" xr:uid="{00000000-0005-0000-0000-0000BDC60000}"/>
    <cellStyle name="Normal 3 4 6 3 2 8" xfId="53341" xr:uid="{00000000-0005-0000-0000-0000BEC60000}"/>
    <cellStyle name="Normal 3 4 6 3 2 9" xfId="53342" xr:uid="{00000000-0005-0000-0000-0000BFC60000}"/>
    <cellStyle name="Normal 3 4 6 3 3" xfId="11880" xr:uid="{00000000-0005-0000-0000-0000C0C60000}"/>
    <cellStyle name="Normal 3 4 6 3 4" xfId="53343" xr:uid="{00000000-0005-0000-0000-0000C1C60000}"/>
    <cellStyle name="Normal 3 4 6 3 5" xfId="53344" xr:uid="{00000000-0005-0000-0000-0000C2C60000}"/>
    <cellStyle name="Normal 3 4 6 3 6" xfId="53345" xr:uid="{00000000-0005-0000-0000-0000C3C60000}"/>
    <cellStyle name="Normal 3 4 6 3 7" xfId="53346" xr:uid="{00000000-0005-0000-0000-0000C4C60000}"/>
    <cellStyle name="Normal 3 4 6 3 8" xfId="53347" xr:uid="{00000000-0005-0000-0000-0000C5C60000}"/>
    <cellStyle name="Normal 3 4 6 3 9" xfId="53348" xr:uid="{00000000-0005-0000-0000-0000C6C60000}"/>
    <cellStyle name="Normal 3 4 6 4" xfId="11881" xr:uid="{00000000-0005-0000-0000-0000C7C60000}"/>
    <cellStyle name="Normal 3 4 6 4 10" xfId="53349" xr:uid="{00000000-0005-0000-0000-0000C8C60000}"/>
    <cellStyle name="Normal 3 4 6 4 2" xfId="11882" xr:uid="{00000000-0005-0000-0000-0000C9C60000}"/>
    <cellStyle name="Normal 3 4 6 4 2 2" xfId="11883" xr:uid="{00000000-0005-0000-0000-0000CAC60000}"/>
    <cellStyle name="Normal 3 4 6 4 2 3" xfId="53350" xr:uid="{00000000-0005-0000-0000-0000CBC60000}"/>
    <cellStyle name="Normal 3 4 6 4 2 4" xfId="53351" xr:uid="{00000000-0005-0000-0000-0000CCC60000}"/>
    <cellStyle name="Normal 3 4 6 4 2 5" xfId="53352" xr:uid="{00000000-0005-0000-0000-0000CDC60000}"/>
    <cellStyle name="Normal 3 4 6 4 2 6" xfId="53353" xr:uid="{00000000-0005-0000-0000-0000CEC60000}"/>
    <cellStyle name="Normal 3 4 6 4 2 7" xfId="53354" xr:uid="{00000000-0005-0000-0000-0000CFC60000}"/>
    <cellStyle name="Normal 3 4 6 4 2 8" xfId="53355" xr:uid="{00000000-0005-0000-0000-0000D0C60000}"/>
    <cellStyle name="Normal 3 4 6 4 2 9" xfId="53356" xr:uid="{00000000-0005-0000-0000-0000D1C60000}"/>
    <cellStyle name="Normal 3 4 6 4 3" xfId="11884" xr:uid="{00000000-0005-0000-0000-0000D2C60000}"/>
    <cellStyle name="Normal 3 4 6 4 4" xfId="53357" xr:uid="{00000000-0005-0000-0000-0000D3C60000}"/>
    <cellStyle name="Normal 3 4 6 4 5" xfId="53358" xr:uid="{00000000-0005-0000-0000-0000D4C60000}"/>
    <cellStyle name="Normal 3 4 6 4 6" xfId="53359" xr:uid="{00000000-0005-0000-0000-0000D5C60000}"/>
    <cellStyle name="Normal 3 4 6 4 7" xfId="53360" xr:uid="{00000000-0005-0000-0000-0000D6C60000}"/>
    <cellStyle name="Normal 3 4 6 4 8" xfId="53361" xr:uid="{00000000-0005-0000-0000-0000D7C60000}"/>
    <cellStyle name="Normal 3 4 6 4 9" xfId="53362" xr:uid="{00000000-0005-0000-0000-0000D8C60000}"/>
    <cellStyle name="Normal 3 4 6 5" xfId="11885" xr:uid="{00000000-0005-0000-0000-0000D9C60000}"/>
    <cellStyle name="Normal 3 4 6 5 2" xfId="11886" xr:uid="{00000000-0005-0000-0000-0000DAC60000}"/>
    <cellStyle name="Normal 3 4 6 5 3" xfId="53363" xr:uid="{00000000-0005-0000-0000-0000DBC60000}"/>
    <cellStyle name="Normal 3 4 6 5 4" xfId="53364" xr:uid="{00000000-0005-0000-0000-0000DCC60000}"/>
    <cellStyle name="Normal 3 4 6 5 5" xfId="53365" xr:uid="{00000000-0005-0000-0000-0000DDC60000}"/>
    <cellStyle name="Normal 3 4 6 5 6" xfId="53366" xr:uid="{00000000-0005-0000-0000-0000DEC60000}"/>
    <cellStyle name="Normal 3 4 6 5 7" xfId="53367" xr:uid="{00000000-0005-0000-0000-0000DFC60000}"/>
    <cellStyle name="Normal 3 4 6 5 8" xfId="53368" xr:uid="{00000000-0005-0000-0000-0000E0C60000}"/>
    <cellStyle name="Normal 3 4 6 5 9" xfId="53369" xr:uid="{00000000-0005-0000-0000-0000E1C60000}"/>
    <cellStyle name="Normal 3 4 6 6" xfId="11887" xr:uid="{00000000-0005-0000-0000-0000E2C60000}"/>
    <cellStyle name="Normal 3 4 6 7" xfId="53370" xr:uid="{00000000-0005-0000-0000-0000E3C60000}"/>
    <cellStyle name="Normal 3 4 6 8" xfId="53371" xr:uid="{00000000-0005-0000-0000-0000E4C60000}"/>
    <cellStyle name="Normal 3 4 6 9" xfId="53372" xr:uid="{00000000-0005-0000-0000-0000E5C60000}"/>
    <cellStyle name="Normal 3 4 7" xfId="11888" xr:uid="{00000000-0005-0000-0000-0000E6C60000}"/>
    <cellStyle name="Normal 3 4 7 10" xfId="53373" xr:uid="{00000000-0005-0000-0000-0000E7C60000}"/>
    <cellStyle name="Normal 3 4 7 11" xfId="53374" xr:uid="{00000000-0005-0000-0000-0000E8C60000}"/>
    <cellStyle name="Normal 3 4 7 12" xfId="53375" xr:uid="{00000000-0005-0000-0000-0000E9C60000}"/>
    <cellStyle name="Normal 3 4 7 2" xfId="11889" xr:uid="{00000000-0005-0000-0000-0000EAC60000}"/>
    <cellStyle name="Normal 3 4 7 2 10" xfId="53376" xr:uid="{00000000-0005-0000-0000-0000EBC60000}"/>
    <cellStyle name="Normal 3 4 7 2 2" xfId="11890" xr:uid="{00000000-0005-0000-0000-0000ECC60000}"/>
    <cellStyle name="Normal 3 4 7 2 2 2" xfId="11891" xr:uid="{00000000-0005-0000-0000-0000EDC60000}"/>
    <cellStyle name="Normal 3 4 7 2 2 3" xfId="53377" xr:uid="{00000000-0005-0000-0000-0000EEC60000}"/>
    <cellStyle name="Normal 3 4 7 2 2 4" xfId="53378" xr:uid="{00000000-0005-0000-0000-0000EFC60000}"/>
    <cellStyle name="Normal 3 4 7 2 2 5" xfId="53379" xr:uid="{00000000-0005-0000-0000-0000F0C60000}"/>
    <cellStyle name="Normal 3 4 7 2 2 6" xfId="53380" xr:uid="{00000000-0005-0000-0000-0000F1C60000}"/>
    <cellStyle name="Normal 3 4 7 2 2 7" xfId="53381" xr:uid="{00000000-0005-0000-0000-0000F2C60000}"/>
    <cellStyle name="Normal 3 4 7 2 2 8" xfId="53382" xr:uid="{00000000-0005-0000-0000-0000F3C60000}"/>
    <cellStyle name="Normal 3 4 7 2 2 9" xfId="53383" xr:uid="{00000000-0005-0000-0000-0000F4C60000}"/>
    <cellStyle name="Normal 3 4 7 2 3" xfId="11892" xr:uid="{00000000-0005-0000-0000-0000F5C60000}"/>
    <cellStyle name="Normal 3 4 7 2 4" xfId="53384" xr:uid="{00000000-0005-0000-0000-0000F6C60000}"/>
    <cellStyle name="Normal 3 4 7 2 5" xfId="53385" xr:uid="{00000000-0005-0000-0000-0000F7C60000}"/>
    <cellStyle name="Normal 3 4 7 2 6" xfId="53386" xr:uid="{00000000-0005-0000-0000-0000F8C60000}"/>
    <cellStyle name="Normal 3 4 7 2 7" xfId="53387" xr:uid="{00000000-0005-0000-0000-0000F9C60000}"/>
    <cellStyle name="Normal 3 4 7 2 8" xfId="53388" xr:uid="{00000000-0005-0000-0000-0000FAC60000}"/>
    <cellStyle name="Normal 3 4 7 2 9" xfId="53389" xr:uid="{00000000-0005-0000-0000-0000FBC60000}"/>
    <cellStyle name="Normal 3 4 7 3" xfId="11893" xr:uid="{00000000-0005-0000-0000-0000FCC60000}"/>
    <cellStyle name="Normal 3 4 7 3 10" xfId="53390" xr:uid="{00000000-0005-0000-0000-0000FDC60000}"/>
    <cellStyle name="Normal 3 4 7 3 2" xfId="11894" xr:uid="{00000000-0005-0000-0000-0000FEC60000}"/>
    <cellStyle name="Normal 3 4 7 3 2 2" xfId="11895" xr:uid="{00000000-0005-0000-0000-0000FFC60000}"/>
    <cellStyle name="Normal 3 4 7 3 2 3" xfId="53391" xr:uid="{00000000-0005-0000-0000-000000C70000}"/>
    <cellStyle name="Normal 3 4 7 3 2 4" xfId="53392" xr:uid="{00000000-0005-0000-0000-000001C70000}"/>
    <cellStyle name="Normal 3 4 7 3 2 5" xfId="53393" xr:uid="{00000000-0005-0000-0000-000002C70000}"/>
    <cellStyle name="Normal 3 4 7 3 2 6" xfId="53394" xr:uid="{00000000-0005-0000-0000-000003C70000}"/>
    <cellStyle name="Normal 3 4 7 3 2 7" xfId="53395" xr:uid="{00000000-0005-0000-0000-000004C70000}"/>
    <cellStyle name="Normal 3 4 7 3 2 8" xfId="53396" xr:uid="{00000000-0005-0000-0000-000005C70000}"/>
    <cellStyle name="Normal 3 4 7 3 2 9" xfId="53397" xr:uid="{00000000-0005-0000-0000-000006C70000}"/>
    <cellStyle name="Normal 3 4 7 3 3" xfId="11896" xr:uid="{00000000-0005-0000-0000-000007C70000}"/>
    <cellStyle name="Normal 3 4 7 3 4" xfId="53398" xr:uid="{00000000-0005-0000-0000-000008C70000}"/>
    <cellStyle name="Normal 3 4 7 3 5" xfId="53399" xr:uid="{00000000-0005-0000-0000-000009C70000}"/>
    <cellStyle name="Normal 3 4 7 3 6" xfId="53400" xr:uid="{00000000-0005-0000-0000-00000AC70000}"/>
    <cellStyle name="Normal 3 4 7 3 7" xfId="53401" xr:uid="{00000000-0005-0000-0000-00000BC70000}"/>
    <cellStyle name="Normal 3 4 7 3 8" xfId="53402" xr:uid="{00000000-0005-0000-0000-00000CC70000}"/>
    <cellStyle name="Normal 3 4 7 3 9" xfId="53403" xr:uid="{00000000-0005-0000-0000-00000DC70000}"/>
    <cellStyle name="Normal 3 4 7 4" xfId="11897" xr:uid="{00000000-0005-0000-0000-00000EC70000}"/>
    <cellStyle name="Normal 3 4 7 4 2" xfId="11898" xr:uid="{00000000-0005-0000-0000-00000FC70000}"/>
    <cellStyle name="Normal 3 4 7 4 3" xfId="53404" xr:uid="{00000000-0005-0000-0000-000010C70000}"/>
    <cellStyle name="Normal 3 4 7 4 4" xfId="53405" xr:uid="{00000000-0005-0000-0000-000011C70000}"/>
    <cellStyle name="Normal 3 4 7 4 5" xfId="53406" xr:uid="{00000000-0005-0000-0000-000012C70000}"/>
    <cellStyle name="Normal 3 4 7 4 6" xfId="53407" xr:uid="{00000000-0005-0000-0000-000013C70000}"/>
    <cellStyle name="Normal 3 4 7 4 7" xfId="53408" xr:uid="{00000000-0005-0000-0000-000014C70000}"/>
    <cellStyle name="Normal 3 4 7 4 8" xfId="53409" xr:uid="{00000000-0005-0000-0000-000015C70000}"/>
    <cellStyle name="Normal 3 4 7 4 9" xfId="53410" xr:uid="{00000000-0005-0000-0000-000016C70000}"/>
    <cellStyle name="Normal 3 4 7 5" xfId="11899" xr:uid="{00000000-0005-0000-0000-000017C70000}"/>
    <cellStyle name="Normal 3 4 7 6" xfId="53411" xr:uid="{00000000-0005-0000-0000-000018C70000}"/>
    <cellStyle name="Normal 3 4 7 7" xfId="53412" xr:uid="{00000000-0005-0000-0000-000019C70000}"/>
    <cellStyle name="Normal 3 4 7 8" xfId="53413" xr:uid="{00000000-0005-0000-0000-00001AC70000}"/>
    <cellStyle name="Normal 3 4 7 9" xfId="53414" xr:uid="{00000000-0005-0000-0000-00001BC70000}"/>
    <cellStyle name="Normal 3 4 8" xfId="11900" xr:uid="{00000000-0005-0000-0000-00001CC70000}"/>
    <cellStyle name="Normal 3 4 8 10" xfId="53415" xr:uid="{00000000-0005-0000-0000-00001DC70000}"/>
    <cellStyle name="Normal 3 4 8 2" xfId="11901" xr:uid="{00000000-0005-0000-0000-00001EC70000}"/>
    <cellStyle name="Normal 3 4 8 2 2" xfId="11902" xr:uid="{00000000-0005-0000-0000-00001FC70000}"/>
    <cellStyle name="Normal 3 4 8 2 3" xfId="53416" xr:uid="{00000000-0005-0000-0000-000020C70000}"/>
    <cellStyle name="Normal 3 4 8 2 4" xfId="53417" xr:uid="{00000000-0005-0000-0000-000021C70000}"/>
    <cellStyle name="Normal 3 4 8 2 5" xfId="53418" xr:uid="{00000000-0005-0000-0000-000022C70000}"/>
    <cellStyle name="Normal 3 4 8 2 6" xfId="53419" xr:uid="{00000000-0005-0000-0000-000023C70000}"/>
    <cellStyle name="Normal 3 4 8 2 7" xfId="53420" xr:uid="{00000000-0005-0000-0000-000024C70000}"/>
    <cellStyle name="Normal 3 4 8 2 8" xfId="53421" xr:uid="{00000000-0005-0000-0000-000025C70000}"/>
    <cellStyle name="Normal 3 4 8 2 9" xfId="53422" xr:uid="{00000000-0005-0000-0000-000026C70000}"/>
    <cellStyle name="Normal 3 4 8 3" xfId="11903" xr:uid="{00000000-0005-0000-0000-000027C70000}"/>
    <cellStyle name="Normal 3 4 8 4" xfId="53423" xr:uid="{00000000-0005-0000-0000-000028C70000}"/>
    <cellStyle name="Normal 3 4 8 5" xfId="53424" xr:uid="{00000000-0005-0000-0000-000029C70000}"/>
    <cellStyle name="Normal 3 4 8 6" xfId="53425" xr:uid="{00000000-0005-0000-0000-00002AC70000}"/>
    <cellStyle name="Normal 3 4 8 7" xfId="53426" xr:uid="{00000000-0005-0000-0000-00002BC70000}"/>
    <cellStyle name="Normal 3 4 8 8" xfId="53427" xr:uid="{00000000-0005-0000-0000-00002CC70000}"/>
    <cellStyle name="Normal 3 4 8 9" xfId="53428" xr:uid="{00000000-0005-0000-0000-00002DC70000}"/>
    <cellStyle name="Normal 3 4 9" xfId="11904" xr:uid="{00000000-0005-0000-0000-00002EC70000}"/>
    <cellStyle name="Normal 3 4 9 10" xfId="53429" xr:uid="{00000000-0005-0000-0000-00002FC70000}"/>
    <cellStyle name="Normal 3 4 9 2" xfId="11905" xr:uid="{00000000-0005-0000-0000-000030C70000}"/>
    <cellStyle name="Normal 3 4 9 2 2" xfId="11906" xr:uid="{00000000-0005-0000-0000-000031C70000}"/>
    <cellStyle name="Normal 3 4 9 2 3" xfId="53430" xr:uid="{00000000-0005-0000-0000-000032C70000}"/>
    <cellStyle name="Normal 3 4 9 2 4" xfId="53431" xr:uid="{00000000-0005-0000-0000-000033C70000}"/>
    <cellStyle name="Normal 3 4 9 2 5" xfId="53432" xr:uid="{00000000-0005-0000-0000-000034C70000}"/>
    <cellStyle name="Normal 3 4 9 2 6" xfId="53433" xr:uid="{00000000-0005-0000-0000-000035C70000}"/>
    <cellStyle name="Normal 3 4 9 2 7" xfId="53434" xr:uid="{00000000-0005-0000-0000-000036C70000}"/>
    <cellStyle name="Normal 3 4 9 2 8" xfId="53435" xr:uid="{00000000-0005-0000-0000-000037C70000}"/>
    <cellStyle name="Normal 3 4 9 2 9" xfId="53436" xr:uid="{00000000-0005-0000-0000-000038C70000}"/>
    <cellStyle name="Normal 3 4 9 3" xfId="11907" xr:uid="{00000000-0005-0000-0000-000039C70000}"/>
    <cellStyle name="Normal 3 4 9 4" xfId="53437" xr:uid="{00000000-0005-0000-0000-00003AC70000}"/>
    <cellStyle name="Normal 3 4 9 5" xfId="53438" xr:uid="{00000000-0005-0000-0000-00003BC70000}"/>
    <cellStyle name="Normal 3 4 9 6" xfId="53439" xr:uid="{00000000-0005-0000-0000-00003CC70000}"/>
    <cellStyle name="Normal 3 4 9 7" xfId="53440" xr:uid="{00000000-0005-0000-0000-00003DC70000}"/>
    <cellStyle name="Normal 3 4 9 8" xfId="53441" xr:uid="{00000000-0005-0000-0000-00003EC70000}"/>
    <cellStyle name="Normal 3 4 9 9" xfId="53442" xr:uid="{00000000-0005-0000-0000-00003FC70000}"/>
    <cellStyle name="Normal 3 40" xfId="53443" xr:uid="{00000000-0005-0000-0000-000040C70000}"/>
    <cellStyle name="Normal 3 41" xfId="53444" xr:uid="{00000000-0005-0000-0000-000041C70000}"/>
    <cellStyle name="Normal 3 42" xfId="53445" xr:uid="{00000000-0005-0000-0000-000042C70000}"/>
    <cellStyle name="Normal 3 5" xfId="11908" xr:uid="{00000000-0005-0000-0000-000043C70000}"/>
    <cellStyle name="Normal 3 5 10" xfId="11909" xr:uid="{00000000-0005-0000-0000-000044C70000}"/>
    <cellStyle name="Normal 3 5 11" xfId="53446" xr:uid="{00000000-0005-0000-0000-000045C70000}"/>
    <cellStyle name="Normal 3 5 12" xfId="53447" xr:uid="{00000000-0005-0000-0000-000046C70000}"/>
    <cellStyle name="Normal 3 5 13" xfId="53448" xr:uid="{00000000-0005-0000-0000-000047C70000}"/>
    <cellStyle name="Normal 3 5 14" xfId="53449" xr:uid="{00000000-0005-0000-0000-000048C70000}"/>
    <cellStyle name="Normal 3 5 15" xfId="53450" xr:uid="{00000000-0005-0000-0000-000049C70000}"/>
    <cellStyle name="Normal 3 5 16" xfId="53451" xr:uid="{00000000-0005-0000-0000-00004AC70000}"/>
    <cellStyle name="Normal 3 5 17" xfId="53452" xr:uid="{00000000-0005-0000-0000-00004BC70000}"/>
    <cellStyle name="Normal 3 5 18" xfId="61994" xr:uid="{00000000-0005-0000-0000-00004CC70000}"/>
    <cellStyle name="Normal 3 5 2" xfId="11910" xr:uid="{00000000-0005-0000-0000-00004DC70000}"/>
    <cellStyle name="Normal 3 5 2 10" xfId="53453" xr:uid="{00000000-0005-0000-0000-00004EC70000}"/>
    <cellStyle name="Normal 3 5 2 11" xfId="53454" xr:uid="{00000000-0005-0000-0000-00004FC70000}"/>
    <cellStyle name="Normal 3 5 2 12" xfId="53455" xr:uid="{00000000-0005-0000-0000-000050C70000}"/>
    <cellStyle name="Normal 3 5 2 13" xfId="53456" xr:uid="{00000000-0005-0000-0000-000051C70000}"/>
    <cellStyle name="Normal 3 5 2 14" xfId="53457" xr:uid="{00000000-0005-0000-0000-000052C70000}"/>
    <cellStyle name="Normal 3 5 2 15" xfId="53458" xr:uid="{00000000-0005-0000-0000-000053C70000}"/>
    <cellStyle name="Normal 3 5 2 2" xfId="11911" xr:uid="{00000000-0005-0000-0000-000054C70000}"/>
    <cellStyle name="Normal 3 5 2 2 10" xfId="53459" xr:uid="{00000000-0005-0000-0000-000055C70000}"/>
    <cellStyle name="Normal 3 5 2 2 11" xfId="53460" xr:uid="{00000000-0005-0000-0000-000056C70000}"/>
    <cellStyle name="Normal 3 5 2 2 12" xfId="53461" xr:uid="{00000000-0005-0000-0000-000057C70000}"/>
    <cellStyle name="Normal 3 5 2 2 2" xfId="11912" xr:uid="{00000000-0005-0000-0000-000058C70000}"/>
    <cellStyle name="Normal 3 5 2 2 2 10" xfId="53462" xr:uid="{00000000-0005-0000-0000-000059C70000}"/>
    <cellStyle name="Normal 3 5 2 2 2 2" xfId="11913" xr:uid="{00000000-0005-0000-0000-00005AC70000}"/>
    <cellStyle name="Normal 3 5 2 2 2 2 2" xfId="11914" xr:uid="{00000000-0005-0000-0000-00005BC70000}"/>
    <cellStyle name="Normal 3 5 2 2 2 2 3" xfId="53463" xr:uid="{00000000-0005-0000-0000-00005CC70000}"/>
    <cellStyle name="Normal 3 5 2 2 2 2 4" xfId="53464" xr:uid="{00000000-0005-0000-0000-00005DC70000}"/>
    <cellStyle name="Normal 3 5 2 2 2 2 5" xfId="53465" xr:uid="{00000000-0005-0000-0000-00005EC70000}"/>
    <cellStyle name="Normal 3 5 2 2 2 2 6" xfId="53466" xr:uid="{00000000-0005-0000-0000-00005FC70000}"/>
    <cellStyle name="Normal 3 5 2 2 2 2 7" xfId="53467" xr:uid="{00000000-0005-0000-0000-000060C70000}"/>
    <cellStyle name="Normal 3 5 2 2 2 2 8" xfId="53468" xr:uid="{00000000-0005-0000-0000-000061C70000}"/>
    <cellStyle name="Normal 3 5 2 2 2 2 9" xfId="53469" xr:uid="{00000000-0005-0000-0000-000062C70000}"/>
    <cellStyle name="Normal 3 5 2 2 2 3" xfId="11915" xr:uid="{00000000-0005-0000-0000-000063C70000}"/>
    <cellStyle name="Normal 3 5 2 2 2 4" xfId="53470" xr:uid="{00000000-0005-0000-0000-000064C70000}"/>
    <cellStyle name="Normal 3 5 2 2 2 5" xfId="53471" xr:uid="{00000000-0005-0000-0000-000065C70000}"/>
    <cellStyle name="Normal 3 5 2 2 2 6" xfId="53472" xr:uid="{00000000-0005-0000-0000-000066C70000}"/>
    <cellStyle name="Normal 3 5 2 2 2 7" xfId="53473" xr:uid="{00000000-0005-0000-0000-000067C70000}"/>
    <cellStyle name="Normal 3 5 2 2 2 8" xfId="53474" xr:uid="{00000000-0005-0000-0000-000068C70000}"/>
    <cellStyle name="Normal 3 5 2 2 2 9" xfId="53475" xr:uid="{00000000-0005-0000-0000-000069C70000}"/>
    <cellStyle name="Normal 3 5 2 2 3" xfId="11916" xr:uid="{00000000-0005-0000-0000-00006AC70000}"/>
    <cellStyle name="Normal 3 5 2 2 3 10" xfId="53476" xr:uid="{00000000-0005-0000-0000-00006BC70000}"/>
    <cellStyle name="Normal 3 5 2 2 3 2" xfId="11917" xr:uid="{00000000-0005-0000-0000-00006CC70000}"/>
    <cellStyle name="Normal 3 5 2 2 3 2 2" xfId="11918" xr:uid="{00000000-0005-0000-0000-00006DC70000}"/>
    <cellStyle name="Normal 3 5 2 2 3 2 3" xfId="53477" xr:uid="{00000000-0005-0000-0000-00006EC70000}"/>
    <cellStyle name="Normal 3 5 2 2 3 2 4" xfId="53478" xr:uid="{00000000-0005-0000-0000-00006FC70000}"/>
    <cellStyle name="Normal 3 5 2 2 3 2 5" xfId="53479" xr:uid="{00000000-0005-0000-0000-000070C70000}"/>
    <cellStyle name="Normal 3 5 2 2 3 2 6" xfId="53480" xr:uid="{00000000-0005-0000-0000-000071C70000}"/>
    <cellStyle name="Normal 3 5 2 2 3 2 7" xfId="53481" xr:uid="{00000000-0005-0000-0000-000072C70000}"/>
    <cellStyle name="Normal 3 5 2 2 3 2 8" xfId="53482" xr:uid="{00000000-0005-0000-0000-000073C70000}"/>
    <cellStyle name="Normal 3 5 2 2 3 2 9" xfId="53483" xr:uid="{00000000-0005-0000-0000-000074C70000}"/>
    <cellStyle name="Normal 3 5 2 2 3 3" xfId="11919" xr:uid="{00000000-0005-0000-0000-000075C70000}"/>
    <cellStyle name="Normal 3 5 2 2 3 4" xfId="53484" xr:uid="{00000000-0005-0000-0000-000076C70000}"/>
    <cellStyle name="Normal 3 5 2 2 3 5" xfId="53485" xr:uid="{00000000-0005-0000-0000-000077C70000}"/>
    <cellStyle name="Normal 3 5 2 2 3 6" xfId="53486" xr:uid="{00000000-0005-0000-0000-000078C70000}"/>
    <cellStyle name="Normal 3 5 2 2 3 7" xfId="53487" xr:uid="{00000000-0005-0000-0000-000079C70000}"/>
    <cellStyle name="Normal 3 5 2 2 3 8" xfId="53488" xr:uid="{00000000-0005-0000-0000-00007AC70000}"/>
    <cellStyle name="Normal 3 5 2 2 3 9" xfId="53489" xr:uid="{00000000-0005-0000-0000-00007BC70000}"/>
    <cellStyle name="Normal 3 5 2 2 4" xfId="11920" xr:uid="{00000000-0005-0000-0000-00007CC70000}"/>
    <cellStyle name="Normal 3 5 2 2 4 2" xfId="11921" xr:uid="{00000000-0005-0000-0000-00007DC70000}"/>
    <cellStyle name="Normal 3 5 2 2 4 3" xfId="53490" xr:uid="{00000000-0005-0000-0000-00007EC70000}"/>
    <cellStyle name="Normal 3 5 2 2 4 4" xfId="53491" xr:uid="{00000000-0005-0000-0000-00007FC70000}"/>
    <cellStyle name="Normal 3 5 2 2 4 5" xfId="53492" xr:uid="{00000000-0005-0000-0000-000080C70000}"/>
    <cellStyle name="Normal 3 5 2 2 4 6" xfId="53493" xr:uid="{00000000-0005-0000-0000-000081C70000}"/>
    <cellStyle name="Normal 3 5 2 2 4 7" xfId="53494" xr:uid="{00000000-0005-0000-0000-000082C70000}"/>
    <cellStyle name="Normal 3 5 2 2 4 8" xfId="53495" xr:uid="{00000000-0005-0000-0000-000083C70000}"/>
    <cellStyle name="Normal 3 5 2 2 4 9" xfId="53496" xr:uid="{00000000-0005-0000-0000-000084C70000}"/>
    <cellStyle name="Normal 3 5 2 2 5" xfId="11922" xr:uid="{00000000-0005-0000-0000-000085C70000}"/>
    <cellStyle name="Normal 3 5 2 2 6" xfId="53497" xr:uid="{00000000-0005-0000-0000-000086C70000}"/>
    <cellStyle name="Normal 3 5 2 2 7" xfId="53498" xr:uid="{00000000-0005-0000-0000-000087C70000}"/>
    <cellStyle name="Normal 3 5 2 2 8" xfId="53499" xr:uid="{00000000-0005-0000-0000-000088C70000}"/>
    <cellStyle name="Normal 3 5 2 2 9" xfId="53500" xr:uid="{00000000-0005-0000-0000-000089C70000}"/>
    <cellStyle name="Normal 3 5 2 3" xfId="11923" xr:uid="{00000000-0005-0000-0000-00008AC70000}"/>
    <cellStyle name="Normal 3 5 2 3 10" xfId="53501" xr:uid="{00000000-0005-0000-0000-00008BC70000}"/>
    <cellStyle name="Normal 3 5 2 3 11" xfId="53502" xr:uid="{00000000-0005-0000-0000-00008CC70000}"/>
    <cellStyle name="Normal 3 5 2 3 12" xfId="53503" xr:uid="{00000000-0005-0000-0000-00008DC70000}"/>
    <cellStyle name="Normal 3 5 2 3 2" xfId="11924" xr:uid="{00000000-0005-0000-0000-00008EC70000}"/>
    <cellStyle name="Normal 3 5 2 3 2 10" xfId="53504" xr:uid="{00000000-0005-0000-0000-00008FC70000}"/>
    <cellStyle name="Normal 3 5 2 3 2 2" xfId="11925" xr:uid="{00000000-0005-0000-0000-000090C70000}"/>
    <cellStyle name="Normal 3 5 2 3 2 2 2" xfId="11926" xr:uid="{00000000-0005-0000-0000-000091C70000}"/>
    <cellStyle name="Normal 3 5 2 3 2 2 3" xfId="53505" xr:uid="{00000000-0005-0000-0000-000092C70000}"/>
    <cellStyle name="Normal 3 5 2 3 2 2 4" xfId="53506" xr:uid="{00000000-0005-0000-0000-000093C70000}"/>
    <cellStyle name="Normal 3 5 2 3 2 2 5" xfId="53507" xr:uid="{00000000-0005-0000-0000-000094C70000}"/>
    <cellStyle name="Normal 3 5 2 3 2 2 6" xfId="53508" xr:uid="{00000000-0005-0000-0000-000095C70000}"/>
    <cellStyle name="Normal 3 5 2 3 2 2 7" xfId="53509" xr:uid="{00000000-0005-0000-0000-000096C70000}"/>
    <cellStyle name="Normal 3 5 2 3 2 2 8" xfId="53510" xr:uid="{00000000-0005-0000-0000-000097C70000}"/>
    <cellStyle name="Normal 3 5 2 3 2 2 9" xfId="53511" xr:uid="{00000000-0005-0000-0000-000098C70000}"/>
    <cellStyle name="Normal 3 5 2 3 2 3" xfId="11927" xr:uid="{00000000-0005-0000-0000-000099C70000}"/>
    <cellStyle name="Normal 3 5 2 3 2 4" xfId="53512" xr:uid="{00000000-0005-0000-0000-00009AC70000}"/>
    <cellStyle name="Normal 3 5 2 3 2 5" xfId="53513" xr:uid="{00000000-0005-0000-0000-00009BC70000}"/>
    <cellStyle name="Normal 3 5 2 3 2 6" xfId="53514" xr:uid="{00000000-0005-0000-0000-00009CC70000}"/>
    <cellStyle name="Normal 3 5 2 3 2 7" xfId="53515" xr:uid="{00000000-0005-0000-0000-00009DC70000}"/>
    <cellStyle name="Normal 3 5 2 3 2 8" xfId="53516" xr:uid="{00000000-0005-0000-0000-00009EC70000}"/>
    <cellStyle name="Normal 3 5 2 3 2 9" xfId="53517" xr:uid="{00000000-0005-0000-0000-00009FC70000}"/>
    <cellStyle name="Normal 3 5 2 3 3" xfId="11928" xr:uid="{00000000-0005-0000-0000-0000A0C70000}"/>
    <cellStyle name="Normal 3 5 2 3 3 10" xfId="53518" xr:uid="{00000000-0005-0000-0000-0000A1C70000}"/>
    <cellStyle name="Normal 3 5 2 3 3 2" xfId="11929" xr:uid="{00000000-0005-0000-0000-0000A2C70000}"/>
    <cellStyle name="Normal 3 5 2 3 3 2 2" xfId="11930" xr:uid="{00000000-0005-0000-0000-0000A3C70000}"/>
    <cellStyle name="Normal 3 5 2 3 3 2 3" xfId="53519" xr:uid="{00000000-0005-0000-0000-0000A4C70000}"/>
    <cellStyle name="Normal 3 5 2 3 3 2 4" xfId="53520" xr:uid="{00000000-0005-0000-0000-0000A5C70000}"/>
    <cellStyle name="Normal 3 5 2 3 3 2 5" xfId="53521" xr:uid="{00000000-0005-0000-0000-0000A6C70000}"/>
    <cellStyle name="Normal 3 5 2 3 3 2 6" xfId="53522" xr:uid="{00000000-0005-0000-0000-0000A7C70000}"/>
    <cellStyle name="Normal 3 5 2 3 3 2 7" xfId="53523" xr:uid="{00000000-0005-0000-0000-0000A8C70000}"/>
    <cellStyle name="Normal 3 5 2 3 3 2 8" xfId="53524" xr:uid="{00000000-0005-0000-0000-0000A9C70000}"/>
    <cellStyle name="Normal 3 5 2 3 3 2 9" xfId="53525" xr:uid="{00000000-0005-0000-0000-0000AAC70000}"/>
    <cellStyle name="Normal 3 5 2 3 3 3" xfId="11931" xr:uid="{00000000-0005-0000-0000-0000ABC70000}"/>
    <cellStyle name="Normal 3 5 2 3 3 4" xfId="53526" xr:uid="{00000000-0005-0000-0000-0000ACC70000}"/>
    <cellStyle name="Normal 3 5 2 3 3 5" xfId="53527" xr:uid="{00000000-0005-0000-0000-0000ADC70000}"/>
    <cellStyle name="Normal 3 5 2 3 3 6" xfId="53528" xr:uid="{00000000-0005-0000-0000-0000AEC70000}"/>
    <cellStyle name="Normal 3 5 2 3 3 7" xfId="53529" xr:uid="{00000000-0005-0000-0000-0000AFC70000}"/>
    <cellStyle name="Normal 3 5 2 3 3 8" xfId="53530" xr:uid="{00000000-0005-0000-0000-0000B0C70000}"/>
    <cellStyle name="Normal 3 5 2 3 3 9" xfId="53531" xr:uid="{00000000-0005-0000-0000-0000B1C70000}"/>
    <cellStyle name="Normal 3 5 2 3 4" xfId="11932" xr:uid="{00000000-0005-0000-0000-0000B2C70000}"/>
    <cellStyle name="Normal 3 5 2 3 4 2" xfId="11933" xr:uid="{00000000-0005-0000-0000-0000B3C70000}"/>
    <cellStyle name="Normal 3 5 2 3 4 3" xfId="53532" xr:uid="{00000000-0005-0000-0000-0000B4C70000}"/>
    <cellStyle name="Normal 3 5 2 3 4 4" xfId="53533" xr:uid="{00000000-0005-0000-0000-0000B5C70000}"/>
    <cellStyle name="Normal 3 5 2 3 4 5" xfId="53534" xr:uid="{00000000-0005-0000-0000-0000B6C70000}"/>
    <cellStyle name="Normal 3 5 2 3 4 6" xfId="53535" xr:uid="{00000000-0005-0000-0000-0000B7C70000}"/>
    <cellStyle name="Normal 3 5 2 3 4 7" xfId="53536" xr:uid="{00000000-0005-0000-0000-0000B8C70000}"/>
    <cellStyle name="Normal 3 5 2 3 4 8" xfId="53537" xr:uid="{00000000-0005-0000-0000-0000B9C70000}"/>
    <cellStyle name="Normal 3 5 2 3 4 9" xfId="53538" xr:uid="{00000000-0005-0000-0000-0000BAC70000}"/>
    <cellStyle name="Normal 3 5 2 3 5" xfId="11934" xr:uid="{00000000-0005-0000-0000-0000BBC70000}"/>
    <cellStyle name="Normal 3 5 2 3 6" xfId="53539" xr:uid="{00000000-0005-0000-0000-0000BCC70000}"/>
    <cellStyle name="Normal 3 5 2 3 7" xfId="53540" xr:uid="{00000000-0005-0000-0000-0000BDC70000}"/>
    <cellStyle name="Normal 3 5 2 3 8" xfId="53541" xr:uid="{00000000-0005-0000-0000-0000BEC70000}"/>
    <cellStyle name="Normal 3 5 2 3 9" xfId="53542" xr:uid="{00000000-0005-0000-0000-0000BFC70000}"/>
    <cellStyle name="Normal 3 5 2 4" xfId="11935" xr:uid="{00000000-0005-0000-0000-0000C0C70000}"/>
    <cellStyle name="Normal 3 5 2 4 10" xfId="53543" xr:uid="{00000000-0005-0000-0000-0000C1C70000}"/>
    <cellStyle name="Normal 3 5 2 4 2" xfId="11936" xr:uid="{00000000-0005-0000-0000-0000C2C70000}"/>
    <cellStyle name="Normal 3 5 2 4 2 2" xfId="11937" xr:uid="{00000000-0005-0000-0000-0000C3C70000}"/>
    <cellStyle name="Normal 3 5 2 4 2 3" xfId="53544" xr:uid="{00000000-0005-0000-0000-0000C4C70000}"/>
    <cellStyle name="Normal 3 5 2 4 2 4" xfId="53545" xr:uid="{00000000-0005-0000-0000-0000C5C70000}"/>
    <cellStyle name="Normal 3 5 2 4 2 5" xfId="53546" xr:uid="{00000000-0005-0000-0000-0000C6C70000}"/>
    <cellStyle name="Normal 3 5 2 4 2 6" xfId="53547" xr:uid="{00000000-0005-0000-0000-0000C7C70000}"/>
    <cellStyle name="Normal 3 5 2 4 2 7" xfId="53548" xr:uid="{00000000-0005-0000-0000-0000C8C70000}"/>
    <cellStyle name="Normal 3 5 2 4 2 8" xfId="53549" xr:uid="{00000000-0005-0000-0000-0000C9C70000}"/>
    <cellStyle name="Normal 3 5 2 4 2 9" xfId="53550" xr:uid="{00000000-0005-0000-0000-0000CAC70000}"/>
    <cellStyle name="Normal 3 5 2 4 3" xfId="11938" xr:uid="{00000000-0005-0000-0000-0000CBC70000}"/>
    <cellStyle name="Normal 3 5 2 4 4" xfId="53551" xr:uid="{00000000-0005-0000-0000-0000CCC70000}"/>
    <cellStyle name="Normal 3 5 2 4 5" xfId="53552" xr:uid="{00000000-0005-0000-0000-0000CDC70000}"/>
    <cellStyle name="Normal 3 5 2 4 6" xfId="53553" xr:uid="{00000000-0005-0000-0000-0000CEC70000}"/>
    <cellStyle name="Normal 3 5 2 4 7" xfId="53554" xr:uid="{00000000-0005-0000-0000-0000CFC70000}"/>
    <cellStyle name="Normal 3 5 2 4 8" xfId="53555" xr:uid="{00000000-0005-0000-0000-0000D0C70000}"/>
    <cellStyle name="Normal 3 5 2 4 9" xfId="53556" xr:uid="{00000000-0005-0000-0000-0000D1C70000}"/>
    <cellStyle name="Normal 3 5 2 5" xfId="11939" xr:uid="{00000000-0005-0000-0000-0000D2C70000}"/>
    <cellStyle name="Normal 3 5 2 5 10" xfId="53557" xr:uid="{00000000-0005-0000-0000-0000D3C70000}"/>
    <cellStyle name="Normal 3 5 2 5 2" xfId="11940" xr:uid="{00000000-0005-0000-0000-0000D4C70000}"/>
    <cellStyle name="Normal 3 5 2 5 2 2" xfId="11941" xr:uid="{00000000-0005-0000-0000-0000D5C70000}"/>
    <cellStyle name="Normal 3 5 2 5 2 3" xfId="53558" xr:uid="{00000000-0005-0000-0000-0000D6C70000}"/>
    <cellStyle name="Normal 3 5 2 5 2 4" xfId="53559" xr:uid="{00000000-0005-0000-0000-0000D7C70000}"/>
    <cellStyle name="Normal 3 5 2 5 2 5" xfId="53560" xr:uid="{00000000-0005-0000-0000-0000D8C70000}"/>
    <cellStyle name="Normal 3 5 2 5 2 6" xfId="53561" xr:uid="{00000000-0005-0000-0000-0000D9C70000}"/>
    <cellStyle name="Normal 3 5 2 5 2 7" xfId="53562" xr:uid="{00000000-0005-0000-0000-0000DAC70000}"/>
    <cellStyle name="Normal 3 5 2 5 2 8" xfId="53563" xr:uid="{00000000-0005-0000-0000-0000DBC70000}"/>
    <cellStyle name="Normal 3 5 2 5 2 9" xfId="53564" xr:uid="{00000000-0005-0000-0000-0000DCC70000}"/>
    <cellStyle name="Normal 3 5 2 5 3" xfId="11942" xr:uid="{00000000-0005-0000-0000-0000DDC70000}"/>
    <cellStyle name="Normal 3 5 2 5 4" xfId="53565" xr:uid="{00000000-0005-0000-0000-0000DEC70000}"/>
    <cellStyle name="Normal 3 5 2 5 5" xfId="53566" xr:uid="{00000000-0005-0000-0000-0000DFC70000}"/>
    <cellStyle name="Normal 3 5 2 5 6" xfId="53567" xr:uid="{00000000-0005-0000-0000-0000E0C70000}"/>
    <cellStyle name="Normal 3 5 2 5 7" xfId="53568" xr:uid="{00000000-0005-0000-0000-0000E1C70000}"/>
    <cellStyle name="Normal 3 5 2 5 8" xfId="53569" xr:uid="{00000000-0005-0000-0000-0000E2C70000}"/>
    <cellStyle name="Normal 3 5 2 5 9" xfId="53570" xr:uid="{00000000-0005-0000-0000-0000E3C70000}"/>
    <cellStyle name="Normal 3 5 2 6" xfId="11943" xr:uid="{00000000-0005-0000-0000-0000E4C70000}"/>
    <cellStyle name="Normal 3 5 2 6 10" xfId="53571" xr:uid="{00000000-0005-0000-0000-0000E5C70000}"/>
    <cellStyle name="Normal 3 5 2 6 2" xfId="11944" xr:uid="{00000000-0005-0000-0000-0000E6C70000}"/>
    <cellStyle name="Normal 3 5 2 6 2 2" xfId="11945" xr:uid="{00000000-0005-0000-0000-0000E7C70000}"/>
    <cellStyle name="Normal 3 5 2 6 2 3" xfId="53572" xr:uid="{00000000-0005-0000-0000-0000E8C70000}"/>
    <cellStyle name="Normal 3 5 2 6 2 4" xfId="53573" xr:uid="{00000000-0005-0000-0000-0000E9C70000}"/>
    <cellStyle name="Normal 3 5 2 6 2 5" xfId="53574" xr:uid="{00000000-0005-0000-0000-0000EAC70000}"/>
    <cellStyle name="Normal 3 5 2 6 2 6" xfId="53575" xr:uid="{00000000-0005-0000-0000-0000EBC70000}"/>
    <cellStyle name="Normal 3 5 2 6 2 7" xfId="53576" xr:uid="{00000000-0005-0000-0000-0000ECC70000}"/>
    <cellStyle name="Normal 3 5 2 6 2 8" xfId="53577" xr:uid="{00000000-0005-0000-0000-0000EDC70000}"/>
    <cellStyle name="Normal 3 5 2 6 2 9" xfId="53578" xr:uid="{00000000-0005-0000-0000-0000EEC70000}"/>
    <cellStyle name="Normal 3 5 2 6 3" xfId="11946" xr:uid="{00000000-0005-0000-0000-0000EFC70000}"/>
    <cellStyle name="Normal 3 5 2 6 4" xfId="53579" xr:uid="{00000000-0005-0000-0000-0000F0C70000}"/>
    <cellStyle name="Normal 3 5 2 6 5" xfId="53580" xr:uid="{00000000-0005-0000-0000-0000F1C70000}"/>
    <cellStyle name="Normal 3 5 2 6 6" xfId="53581" xr:uid="{00000000-0005-0000-0000-0000F2C70000}"/>
    <cellStyle name="Normal 3 5 2 6 7" xfId="53582" xr:uid="{00000000-0005-0000-0000-0000F3C70000}"/>
    <cellStyle name="Normal 3 5 2 6 8" xfId="53583" xr:uid="{00000000-0005-0000-0000-0000F4C70000}"/>
    <cellStyle name="Normal 3 5 2 6 9" xfId="53584" xr:uid="{00000000-0005-0000-0000-0000F5C70000}"/>
    <cellStyle name="Normal 3 5 2 7" xfId="11947" xr:uid="{00000000-0005-0000-0000-0000F6C70000}"/>
    <cellStyle name="Normal 3 5 2 7 2" xfId="11948" xr:uid="{00000000-0005-0000-0000-0000F7C70000}"/>
    <cellStyle name="Normal 3 5 2 7 3" xfId="53585" xr:uid="{00000000-0005-0000-0000-0000F8C70000}"/>
    <cellStyle name="Normal 3 5 2 7 4" xfId="53586" xr:uid="{00000000-0005-0000-0000-0000F9C70000}"/>
    <cellStyle name="Normal 3 5 2 7 5" xfId="53587" xr:uid="{00000000-0005-0000-0000-0000FAC70000}"/>
    <cellStyle name="Normal 3 5 2 7 6" xfId="53588" xr:uid="{00000000-0005-0000-0000-0000FBC70000}"/>
    <cellStyle name="Normal 3 5 2 7 7" xfId="53589" xr:uid="{00000000-0005-0000-0000-0000FCC70000}"/>
    <cellStyle name="Normal 3 5 2 7 8" xfId="53590" xr:uid="{00000000-0005-0000-0000-0000FDC70000}"/>
    <cellStyle name="Normal 3 5 2 7 9" xfId="53591" xr:uid="{00000000-0005-0000-0000-0000FEC70000}"/>
    <cellStyle name="Normal 3 5 2 8" xfId="11949" xr:uid="{00000000-0005-0000-0000-0000FFC70000}"/>
    <cellStyle name="Normal 3 5 2 9" xfId="53592" xr:uid="{00000000-0005-0000-0000-000000C80000}"/>
    <cellStyle name="Normal 3 5 3" xfId="11950" xr:uid="{00000000-0005-0000-0000-000001C80000}"/>
    <cellStyle name="Normal 3 5 3 10" xfId="53593" xr:uid="{00000000-0005-0000-0000-000002C80000}"/>
    <cellStyle name="Normal 3 5 3 11" xfId="53594" xr:uid="{00000000-0005-0000-0000-000003C80000}"/>
    <cellStyle name="Normal 3 5 3 12" xfId="53595" xr:uid="{00000000-0005-0000-0000-000004C80000}"/>
    <cellStyle name="Normal 3 5 3 13" xfId="53596" xr:uid="{00000000-0005-0000-0000-000005C80000}"/>
    <cellStyle name="Normal 3 5 3 2" xfId="11951" xr:uid="{00000000-0005-0000-0000-000006C80000}"/>
    <cellStyle name="Normal 3 5 3 2 10" xfId="53597" xr:uid="{00000000-0005-0000-0000-000007C80000}"/>
    <cellStyle name="Normal 3 5 3 2 11" xfId="53598" xr:uid="{00000000-0005-0000-0000-000008C80000}"/>
    <cellStyle name="Normal 3 5 3 2 12" xfId="53599" xr:uid="{00000000-0005-0000-0000-000009C80000}"/>
    <cellStyle name="Normal 3 5 3 2 2" xfId="11952" xr:uid="{00000000-0005-0000-0000-00000AC80000}"/>
    <cellStyle name="Normal 3 5 3 2 2 10" xfId="53600" xr:uid="{00000000-0005-0000-0000-00000BC80000}"/>
    <cellStyle name="Normal 3 5 3 2 2 2" xfId="11953" xr:uid="{00000000-0005-0000-0000-00000CC80000}"/>
    <cellStyle name="Normal 3 5 3 2 2 2 2" xfId="11954" xr:uid="{00000000-0005-0000-0000-00000DC80000}"/>
    <cellStyle name="Normal 3 5 3 2 2 2 3" xfId="53601" xr:uid="{00000000-0005-0000-0000-00000EC80000}"/>
    <cellStyle name="Normal 3 5 3 2 2 2 4" xfId="53602" xr:uid="{00000000-0005-0000-0000-00000FC80000}"/>
    <cellStyle name="Normal 3 5 3 2 2 2 5" xfId="53603" xr:uid="{00000000-0005-0000-0000-000010C80000}"/>
    <cellStyle name="Normal 3 5 3 2 2 2 6" xfId="53604" xr:uid="{00000000-0005-0000-0000-000011C80000}"/>
    <cellStyle name="Normal 3 5 3 2 2 2 7" xfId="53605" xr:uid="{00000000-0005-0000-0000-000012C80000}"/>
    <cellStyle name="Normal 3 5 3 2 2 2 8" xfId="53606" xr:uid="{00000000-0005-0000-0000-000013C80000}"/>
    <cellStyle name="Normal 3 5 3 2 2 2 9" xfId="53607" xr:uid="{00000000-0005-0000-0000-000014C80000}"/>
    <cellStyle name="Normal 3 5 3 2 2 3" xfId="11955" xr:uid="{00000000-0005-0000-0000-000015C80000}"/>
    <cellStyle name="Normal 3 5 3 2 2 4" xfId="53608" xr:uid="{00000000-0005-0000-0000-000016C80000}"/>
    <cellStyle name="Normal 3 5 3 2 2 5" xfId="53609" xr:uid="{00000000-0005-0000-0000-000017C80000}"/>
    <cellStyle name="Normal 3 5 3 2 2 6" xfId="53610" xr:uid="{00000000-0005-0000-0000-000018C80000}"/>
    <cellStyle name="Normal 3 5 3 2 2 7" xfId="53611" xr:uid="{00000000-0005-0000-0000-000019C80000}"/>
    <cellStyle name="Normal 3 5 3 2 2 8" xfId="53612" xr:uid="{00000000-0005-0000-0000-00001AC80000}"/>
    <cellStyle name="Normal 3 5 3 2 2 9" xfId="53613" xr:uid="{00000000-0005-0000-0000-00001BC80000}"/>
    <cellStyle name="Normal 3 5 3 2 3" xfId="11956" xr:uid="{00000000-0005-0000-0000-00001CC80000}"/>
    <cellStyle name="Normal 3 5 3 2 3 10" xfId="53614" xr:uid="{00000000-0005-0000-0000-00001DC80000}"/>
    <cellStyle name="Normal 3 5 3 2 3 2" xfId="11957" xr:uid="{00000000-0005-0000-0000-00001EC80000}"/>
    <cellStyle name="Normal 3 5 3 2 3 2 2" xfId="11958" xr:uid="{00000000-0005-0000-0000-00001FC80000}"/>
    <cellStyle name="Normal 3 5 3 2 3 2 3" xfId="53615" xr:uid="{00000000-0005-0000-0000-000020C80000}"/>
    <cellStyle name="Normal 3 5 3 2 3 2 4" xfId="53616" xr:uid="{00000000-0005-0000-0000-000021C80000}"/>
    <cellStyle name="Normal 3 5 3 2 3 2 5" xfId="53617" xr:uid="{00000000-0005-0000-0000-000022C80000}"/>
    <cellStyle name="Normal 3 5 3 2 3 2 6" xfId="53618" xr:uid="{00000000-0005-0000-0000-000023C80000}"/>
    <cellStyle name="Normal 3 5 3 2 3 2 7" xfId="53619" xr:uid="{00000000-0005-0000-0000-000024C80000}"/>
    <cellStyle name="Normal 3 5 3 2 3 2 8" xfId="53620" xr:uid="{00000000-0005-0000-0000-000025C80000}"/>
    <cellStyle name="Normal 3 5 3 2 3 2 9" xfId="53621" xr:uid="{00000000-0005-0000-0000-000026C80000}"/>
    <cellStyle name="Normal 3 5 3 2 3 3" xfId="11959" xr:uid="{00000000-0005-0000-0000-000027C80000}"/>
    <cellStyle name="Normal 3 5 3 2 3 4" xfId="53622" xr:uid="{00000000-0005-0000-0000-000028C80000}"/>
    <cellStyle name="Normal 3 5 3 2 3 5" xfId="53623" xr:uid="{00000000-0005-0000-0000-000029C80000}"/>
    <cellStyle name="Normal 3 5 3 2 3 6" xfId="53624" xr:uid="{00000000-0005-0000-0000-00002AC80000}"/>
    <cellStyle name="Normal 3 5 3 2 3 7" xfId="53625" xr:uid="{00000000-0005-0000-0000-00002BC80000}"/>
    <cellStyle name="Normal 3 5 3 2 3 8" xfId="53626" xr:uid="{00000000-0005-0000-0000-00002CC80000}"/>
    <cellStyle name="Normal 3 5 3 2 3 9" xfId="53627" xr:uid="{00000000-0005-0000-0000-00002DC80000}"/>
    <cellStyle name="Normal 3 5 3 2 4" xfId="11960" xr:uid="{00000000-0005-0000-0000-00002EC80000}"/>
    <cellStyle name="Normal 3 5 3 2 4 2" xfId="11961" xr:uid="{00000000-0005-0000-0000-00002FC80000}"/>
    <cellStyle name="Normal 3 5 3 2 4 3" xfId="53628" xr:uid="{00000000-0005-0000-0000-000030C80000}"/>
    <cellStyle name="Normal 3 5 3 2 4 4" xfId="53629" xr:uid="{00000000-0005-0000-0000-000031C80000}"/>
    <cellStyle name="Normal 3 5 3 2 4 5" xfId="53630" xr:uid="{00000000-0005-0000-0000-000032C80000}"/>
    <cellStyle name="Normal 3 5 3 2 4 6" xfId="53631" xr:uid="{00000000-0005-0000-0000-000033C80000}"/>
    <cellStyle name="Normal 3 5 3 2 4 7" xfId="53632" xr:uid="{00000000-0005-0000-0000-000034C80000}"/>
    <cellStyle name="Normal 3 5 3 2 4 8" xfId="53633" xr:uid="{00000000-0005-0000-0000-000035C80000}"/>
    <cellStyle name="Normal 3 5 3 2 4 9" xfId="53634" xr:uid="{00000000-0005-0000-0000-000036C80000}"/>
    <cellStyle name="Normal 3 5 3 2 5" xfId="11962" xr:uid="{00000000-0005-0000-0000-000037C80000}"/>
    <cellStyle name="Normal 3 5 3 2 6" xfId="53635" xr:uid="{00000000-0005-0000-0000-000038C80000}"/>
    <cellStyle name="Normal 3 5 3 2 7" xfId="53636" xr:uid="{00000000-0005-0000-0000-000039C80000}"/>
    <cellStyle name="Normal 3 5 3 2 8" xfId="53637" xr:uid="{00000000-0005-0000-0000-00003AC80000}"/>
    <cellStyle name="Normal 3 5 3 2 9" xfId="53638" xr:uid="{00000000-0005-0000-0000-00003BC80000}"/>
    <cellStyle name="Normal 3 5 3 3" xfId="11963" xr:uid="{00000000-0005-0000-0000-00003CC80000}"/>
    <cellStyle name="Normal 3 5 3 3 10" xfId="53639" xr:uid="{00000000-0005-0000-0000-00003DC80000}"/>
    <cellStyle name="Normal 3 5 3 3 2" xfId="11964" xr:uid="{00000000-0005-0000-0000-00003EC80000}"/>
    <cellStyle name="Normal 3 5 3 3 2 2" xfId="11965" xr:uid="{00000000-0005-0000-0000-00003FC80000}"/>
    <cellStyle name="Normal 3 5 3 3 2 3" xfId="53640" xr:uid="{00000000-0005-0000-0000-000040C80000}"/>
    <cellStyle name="Normal 3 5 3 3 2 4" xfId="53641" xr:uid="{00000000-0005-0000-0000-000041C80000}"/>
    <cellStyle name="Normal 3 5 3 3 2 5" xfId="53642" xr:uid="{00000000-0005-0000-0000-000042C80000}"/>
    <cellStyle name="Normal 3 5 3 3 2 6" xfId="53643" xr:uid="{00000000-0005-0000-0000-000043C80000}"/>
    <cellStyle name="Normal 3 5 3 3 2 7" xfId="53644" xr:uid="{00000000-0005-0000-0000-000044C80000}"/>
    <cellStyle name="Normal 3 5 3 3 2 8" xfId="53645" xr:uid="{00000000-0005-0000-0000-000045C80000}"/>
    <cellStyle name="Normal 3 5 3 3 2 9" xfId="53646" xr:uid="{00000000-0005-0000-0000-000046C80000}"/>
    <cellStyle name="Normal 3 5 3 3 3" xfId="11966" xr:uid="{00000000-0005-0000-0000-000047C80000}"/>
    <cellStyle name="Normal 3 5 3 3 4" xfId="53647" xr:uid="{00000000-0005-0000-0000-000048C80000}"/>
    <cellStyle name="Normal 3 5 3 3 5" xfId="53648" xr:uid="{00000000-0005-0000-0000-000049C80000}"/>
    <cellStyle name="Normal 3 5 3 3 6" xfId="53649" xr:uid="{00000000-0005-0000-0000-00004AC80000}"/>
    <cellStyle name="Normal 3 5 3 3 7" xfId="53650" xr:uid="{00000000-0005-0000-0000-00004BC80000}"/>
    <cellStyle name="Normal 3 5 3 3 8" xfId="53651" xr:uid="{00000000-0005-0000-0000-00004CC80000}"/>
    <cellStyle name="Normal 3 5 3 3 9" xfId="53652" xr:uid="{00000000-0005-0000-0000-00004DC80000}"/>
    <cellStyle name="Normal 3 5 3 4" xfId="11967" xr:uid="{00000000-0005-0000-0000-00004EC80000}"/>
    <cellStyle name="Normal 3 5 3 4 10" xfId="53653" xr:uid="{00000000-0005-0000-0000-00004FC80000}"/>
    <cellStyle name="Normal 3 5 3 4 2" xfId="11968" xr:uid="{00000000-0005-0000-0000-000050C80000}"/>
    <cellStyle name="Normal 3 5 3 4 2 2" xfId="11969" xr:uid="{00000000-0005-0000-0000-000051C80000}"/>
    <cellStyle name="Normal 3 5 3 4 2 3" xfId="53654" xr:uid="{00000000-0005-0000-0000-000052C80000}"/>
    <cellStyle name="Normal 3 5 3 4 2 4" xfId="53655" xr:uid="{00000000-0005-0000-0000-000053C80000}"/>
    <cellStyle name="Normal 3 5 3 4 2 5" xfId="53656" xr:uid="{00000000-0005-0000-0000-000054C80000}"/>
    <cellStyle name="Normal 3 5 3 4 2 6" xfId="53657" xr:uid="{00000000-0005-0000-0000-000055C80000}"/>
    <cellStyle name="Normal 3 5 3 4 2 7" xfId="53658" xr:uid="{00000000-0005-0000-0000-000056C80000}"/>
    <cellStyle name="Normal 3 5 3 4 2 8" xfId="53659" xr:uid="{00000000-0005-0000-0000-000057C80000}"/>
    <cellStyle name="Normal 3 5 3 4 2 9" xfId="53660" xr:uid="{00000000-0005-0000-0000-000058C80000}"/>
    <cellStyle name="Normal 3 5 3 4 3" xfId="11970" xr:uid="{00000000-0005-0000-0000-000059C80000}"/>
    <cellStyle name="Normal 3 5 3 4 4" xfId="53661" xr:uid="{00000000-0005-0000-0000-00005AC80000}"/>
    <cellStyle name="Normal 3 5 3 4 5" xfId="53662" xr:uid="{00000000-0005-0000-0000-00005BC80000}"/>
    <cellStyle name="Normal 3 5 3 4 6" xfId="53663" xr:uid="{00000000-0005-0000-0000-00005CC80000}"/>
    <cellStyle name="Normal 3 5 3 4 7" xfId="53664" xr:uid="{00000000-0005-0000-0000-00005DC80000}"/>
    <cellStyle name="Normal 3 5 3 4 8" xfId="53665" xr:uid="{00000000-0005-0000-0000-00005EC80000}"/>
    <cellStyle name="Normal 3 5 3 4 9" xfId="53666" xr:uid="{00000000-0005-0000-0000-00005FC80000}"/>
    <cellStyle name="Normal 3 5 3 5" xfId="11971" xr:uid="{00000000-0005-0000-0000-000060C80000}"/>
    <cellStyle name="Normal 3 5 3 5 2" xfId="11972" xr:uid="{00000000-0005-0000-0000-000061C80000}"/>
    <cellStyle name="Normal 3 5 3 5 3" xfId="53667" xr:uid="{00000000-0005-0000-0000-000062C80000}"/>
    <cellStyle name="Normal 3 5 3 5 4" xfId="53668" xr:uid="{00000000-0005-0000-0000-000063C80000}"/>
    <cellStyle name="Normal 3 5 3 5 5" xfId="53669" xr:uid="{00000000-0005-0000-0000-000064C80000}"/>
    <cellStyle name="Normal 3 5 3 5 6" xfId="53670" xr:uid="{00000000-0005-0000-0000-000065C80000}"/>
    <cellStyle name="Normal 3 5 3 5 7" xfId="53671" xr:uid="{00000000-0005-0000-0000-000066C80000}"/>
    <cellStyle name="Normal 3 5 3 5 8" xfId="53672" xr:uid="{00000000-0005-0000-0000-000067C80000}"/>
    <cellStyle name="Normal 3 5 3 5 9" xfId="53673" xr:uid="{00000000-0005-0000-0000-000068C80000}"/>
    <cellStyle name="Normal 3 5 3 6" xfId="11973" xr:uid="{00000000-0005-0000-0000-000069C80000}"/>
    <cellStyle name="Normal 3 5 3 7" xfId="53674" xr:uid="{00000000-0005-0000-0000-00006AC80000}"/>
    <cellStyle name="Normal 3 5 3 8" xfId="53675" xr:uid="{00000000-0005-0000-0000-00006BC80000}"/>
    <cellStyle name="Normal 3 5 3 9" xfId="53676" xr:uid="{00000000-0005-0000-0000-00006CC80000}"/>
    <cellStyle name="Normal 3 5 4" xfId="11974" xr:uid="{00000000-0005-0000-0000-00006DC80000}"/>
    <cellStyle name="Normal 3 5 4 10" xfId="53677" xr:uid="{00000000-0005-0000-0000-00006EC80000}"/>
    <cellStyle name="Normal 3 5 4 11" xfId="53678" xr:uid="{00000000-0005-0000-0000-00006FC80000}"/>
    <cellStyle name="Normal 3 5 4 12" xfId="53679" xr:uid="{00000000-0005-0000-0000-000070C80000}"/>
    <cellStyle name="Normal 3 5 4 13" xfId="53680" xr:uid="{00000000-0005-0000-0000-000071C80000}"/>
    <cellStyle name="Normal 3 5 4 2" xfId="11975" xr:uid="{00000000-0005-0000-0000-000072C80000}"/>
    <cellStyle name="Normal 3 5 4 2 10" xfId="53681" xr:uid="{00000000-0005-0000-0000-000073C80000}"/>
    <cellStyle name="Normal 3 5 4 2 11" xfId="53682" xr:uid="{00000000-0005-0000-0000-000074C80000}"/>
    <cellStyle name="Normal 3 5 4 2 12" xfId="53683" xr:uid="{00000000-0005-0000-0000-000075C80000}"/>
    <cellStyle name="Normal 3 5 4 2 2" xfId="11976" xr:uid="{00000000-0005-0000-0000-000076C80000}"/>
    <cellStyle name="Normal 3 5 4 2 2 10" xfId="53684" xr:uid="{00000000-0005-0000-0000-000077C80000}"/>
    <cellStyle name="Normal 3 5 4 2 2 2" xfId="11977" xr:uid="{00000000-0005-0000-0000-000078C80000}"/>
    <cellStyle name="Normal 3 5 4 2 2 2 2" xfId="11978" xr:uid="{00000000-0005-0000-0000-000079C80000}"/>
    <cellStyle name="Normal 3 5 4 2 2 2 3" xfId="53685" xr:uid="{00000000-0005-0000-0000-00007AC80000}"/>
    <cellStyle name="Normal 3 5 4 2 2 2 4" xfId="53686" xr:uid="{00000000-0005-0000-0000-00007BC80000}"/>
    <cellStyle name="Normal 3 5 4 2 2 2 5" xfId="53687" xr:uid="{00000000-0005-0000-0000-00007CC80000}"/>
    <cellStyle name="Normal 3 5 4 2 2 2 6" xfId="53688" xr:uid="{00000000-0005-0000-0000-00007DC80000}"/>
    <cellStyle name="Normal 3 5 4 2 2 2 7" xfId="53689" xr:uid="{00000000-0005-0000-0000-00007EC80000}"/>
    <cellStyle name="Normal 3 5 4 2 2 2 8" xfId="53690" xr:uid="{00000000-0005-0000-0000-00007FC80000}"/>
    <cellStyle name="Normal 3 5 4 2 2 2 9" xfId="53691" xr:uid="{00000000-0005-0000-0000-000080C80000}"/>
    <cellStyle name="Normal 3 5 4 2 2 3" xfId="11979" xr:uid="{00000000-0005-0000-0000-000081C80000}"/>
    <cellStyle name="Normal 3 5 4 2 2 4" xfId="53692" xr:uid="{00000000-0005-0000-0000-000082C80000}"/>
    <cellStyle name="Normal 3 5 4 2 2 5" xfId="53693" xr:uid="{00000000-0005-0000-0000-000083C80000}"/>
    <cellStyle name="Normal 3 5 4 2 2 6" xfId="53694" xr:uid="{00000000-0005-0000-0000-000084C80000}"/>
    <cellStyle name="Normal 3 5 4 2 2 7" xfId="53695" xr:uid="{00000000-0005-0000-0000-000085C80000}"/>
    <cellStyle name="Normal 3 5 4 2 2 8" xfId="53696" xr:uid="{00000000-0005-0000-0000-000086C80000}"/>
    <cellStyle name="Normal 3 5 4 2 2 9" xfId="53697" xr:uid="{00000000-0005-0000-0000-000087C80000}"/>
    <cellStyle name="Normal 3 5 4 2 3" xfId="11980" xr:uid="{00000000-0005-0000-0000-000088C80000}"/>
    <cellStyle name="Normal 3 5 4 2 3 10" xfId="53698" xr:uid="{00000000-0005-0000-0000-000089C80000}"/>
    <cellStyle name="Normal 3 5 4 2 3 2" xfId="11981" xr:uid="{00000000-0005-0000-0000-00008AC80000}"/>
    <cellStyle name="Normal 3 5 4 2 3 2 2" xfId="11982" xr:uid="{00000000-0005-0000-0000-00008BC80000}"/>
    <cellStyle name="Normal 3 5 4 2 3 2 3" xfId="53699" xr:uid="{00000000-0005-0000-0000-00008CC80000}"/>
    <cellStyle name="Normal 3 5 4 2 3 2 4" xfId="53700" xr:uid="{00000000-0005-0000-0000-00008DC80000}"/>
    <cellStyle name="Normal 3 5 4 2 3 2 5" xfId="53701" xr:uid="{00000000-0005-0000-0000-00008EC80000}"/>
    <cellStyle name="Normal 3 5 4 2 3 2 6" xfId="53702" xr:uid="{00000000-0005-0000-0000-00008FC80000}"/>
    <cellStyle name="Normal 3 5 4 2 3 2 7" xfId="53703" xr:uid="{00000000-0005-0000-0000-000090C80000}"/>
    <cellStyle name="Normal 3 5 4 2 3 2 8" xfId="53704" xr:uid="{00000000-0005-0000-0000-000091C80000}"/>
    <cellStyle name="Normal 3 5 4 2 3 2 9" xfId="53705" xr:uid="{00000000-0005-0000-0000-000092C80000}"/>
    <cellStyle name="Normal 3 5 4 2 3 3" xfId="11983" xr:uid="{00000000-0005-0000-0000-000093C80000}"/>
    <cellStyle name="Normal 3 5 4 2 3 4" xfId="53706" xr:uid="{00000000-0005-0000-0000-000094C80000}"/>
    <cellStyle name="Normal 3 5 4 2 3 5" xfId="53707" xr:uid="{00000000-0005-0000-0000-000095C80000}"/>
    <cellStyle name="Normal 3 5 4 2 3 6" xfId="53708" xr:uid="{00000000-0005-0000-0000-000096C80000}"/>
    <cellStyle name="Normal 3 5 4 2 3 7" xfId="53709" xr:uid="{00000000-0005-0000-0000-000097C80000}"/>
    <cellStyle name="Normal 3 5 4 2 3 8" xfId="53710" xr:uid="{00000000-0005-0000-0000-000098C80000}"/>
    <cellStyle name="Normal 3 5 4 2 3 9" xfId="53711" xr:uid="{00000000-0005-0000-0000-000099C80000}"/>
    <cellStyle name="Normal 3 5 4 2 4" xfId="11984" xr:uid="{00000000-0005-0000-0000-00009AC80000}"/>
    <cellStyle name="Normal 3 5 4 2 4 2" xfId="11985" xr:uid="{00000000-0005-0000-0000-00009BC80000}"/>
    <cellStyle name="Normal 3 5 4 2 4 3" xfId="53712" xr:uid="{00000000-0005-0000-0000-00009CC80000}"/>
    <cellStyle name="Normal 3 5 4 2 4 4" xfId="53713" xr:uid="{00000000-0005-0000-0000-00009DC80000}"/>
    <cellStyle name="Normal 3 5 4 2 4 5" xfId="53714" xr:uid="{00000000-0005-0000-0000-00009EC80000}"/>
    <cellStyle name="Normal 3 5 4 2 4 6" xfId="53715" xr:uid="{00000000-0005-0000-0000-00009FC80000}"/>
    <cellStyle name="Normal 3 5 4 2 4 7" xfId="53716" xr:uid="{00000000-0005-0000-0000-0000A0C80000}"/>
    <cellStyle name="Normal 3 5 4 2 4 8" xfId="53717" xr:uid="{00000000-0005-0000-0000-0000A1C80000}"/>
    <cellStyle name="Normal 3 5 4 2 4 9" xfId="53718" xr:uid="{00000000-0005-0000-0000-0000A2C80000}"/>
    <cellStyle name="Normal 3 5 4 2 5" xfId="11986" xr:uid="{00000000-0005-0000-0000-0000A3C80000}"/>
    <cellStyle name="Normal 3 5 4 2 6" xfId="53719" xr:uid="{00000000-0005-0000-0000-0000A4C80000}"/>
    <cellStyle name="Normal 3 5 4 2 7" xfId="53720" xr:uid="{00000000-0005-0000-0000-0000A5C80000}"/>
    <cellStyle name="Normal 3 5 4 2 8" xfId="53721" xr:uid="{00000000-0005-0000-0000-0000A6C80000}"/>
    <cellStyle name="Normal 3 5 4 2 9" xfId="53722" xr:uid="{00000000-0005-0000-0000-0000A7C80000}"/>
    <cellStyle name="Normal 3 5 4 3" xfId="11987" xr:uid="{00000000-0005-0000-0000-0000A8C80000}"/>
    <cellStyle name="Normal 3 5 4 3 10" xfId="53723" xr:uid="{00000000-0005-0000-0000-0000A9C80000}"/>
    <cellStyle name="Normal 3 5 4 3 2" xfId="11988" xr:uid="{00000000-0005-0000-0000-0000AAC80000}"/>
    <cellStyle name="Normal 3 5 4 3 2 2" xfId="11989" xr:uid="{00000000-0005-0000-0000-0000ABC80000}"/>
    <cellStyle name="Normal 3 5 4 3 2 3" xfId="53724" xr:uid="{00000000-0005-0000-0000-0000ACC80000}"/>
    <cellStyle name="Normal 3 5 4 3 2 4" xfId="53725" xr:uid="{00000000-0005-0000-0000-0000ADC80000}"/>
    <cellStyle name="Normal 3 5 4 3 2 5" xfId="53726" xr:uid="{00000000-0005-0000-0000-0000AEC80000}"/>
    <cellStyle name="Normal 3 5 4 3 2 6" xfId="53727" xr:uid="{00000000-0005-0000-0000-0000AFC80000}"/>
    <cellStyle name="Normal 3 5 4 3 2 7" xfId="53728" xr:uid="{00000000-0005-0000-0000-0000B0C80000}"/>
    <cellStyle name="Normal 3 5 4 3 2 8" xfId="53729" xr:uid="{00000000-0005-0000-0000-0000B1C80000}"/>
    <cellStyle name="Normal 3 5 4 3 2 9" xfId="53730" xr:uid="{00000000-0005-0000-0000-0000B2C80000}"/>
    <cellStyle name="Normal 3 5 4 3 3" xfId="11990" xr:uid="{00000000-0005-0000-0000-0000B3C80000}"/>
    <cellStyle name="Normal 3 5 4 3 4" xfId="53731" xr:uid="{00000000-0005-0000-0000-0000B4C80000}"/>
    <cellStyle name="Normal 3 5 4 3 5" xfId="53732" xr:uid="{00000000-0005-0000-0000-0000B5C80000}"/>
    <cellStyle name="Normal 3 5 4 3 6" xfId="53733" xr:uid="{00000000-0005-0000-0000-0000B6C80000}"/>
    <cellStyle name="Normal 3 5 4 3 7" xfId="53734" xr:uid="{00000000-0005-0000-0000-0000B7C80000}"/>
    <cellStyle name="Normal 3 5 4 3 8" xfId="53735" xr:uid="{00000000-0005-0000-0000-0000B8C80000}"/>
    <cellStyle name="Normal 3 5 4 3 9" xfId="53736" xr:uid="{00000000-0005-0000-0000-0000B9C80000}"/>
    <cellStyle name="Normal 3 5 4 4" xfId="11991" xr:uid="{00000000-0005-0000-0000-0000BAC80000}"/>
    <cellStyle name="Normal 3 5 4 4 10" xfId="53737" xr:uid="{00000000-0005-0000-0000-0000BBC80000}"/>
    <cellStyle name="Normal 3 5 4 4 2" xfId="11992" xr:uid="{00000000-0005-0000-0000-0000BCC80000}"/>
    <cellStyle name="Normal 3 5 4 4 2 2" xfId="11993" xr:uid="{00000000-0005-0000-0000-0000BDC80000}"/>
    <cellStyle name="Normal 3 5 4 4 2 3" xfId="53738" xr:uid="{00000000-0005-0000-0000-0000BEC80000}"/>
    <cellStyle name="Normal 3 5 4 4 2 4" xfId="53739" xr:uid="{00000000-0005-0000-0000-0000BFC80000}"/>
    <cellStyle name="Normal 3 5 4 4 2 5" xfId="53740" xr:uid="{00000000-0005-0000-0000-0000C0C80000}"/>
    <cellStyle name="Normal 3 5 4 4 2 6" xfId="53741" xr:uid="{00000000-0005-0000-0000-0000C1C80000}"/>
    <cellStyle name="Normal 3 5 4 4 2 7" xfId="53742" xr:uid="{00000000-0005-0000-0000-0000C2C80000}"/>
    <cellStyle name="Normal 3 5 4 4 2 8" xfId="53743" xr:uid="{00000000-0005-0000-0000-0000C3C80000}"/>
    <cellStyle name="Normal 3 5 4 4 2 9" xfId="53744" xr:uid="{00000000-0005-0000-0000-0000C4C80000}"/>
    <cellStyle name="Normal 3 5 4 4 3" xfId="11994" xr:uid="{00000000-0005-0000-0000-0000C5C80000}"/>
    <cellStyle name="Normal 3 5 4 4 4" xfId="53745" xr:uid="{00000000-0005-0000-0000-0000C6C80000}"/>
    <cellStyle name="Normal 3 5 4 4 5" xfId="53746" xr:uid="{00000000-0005-0000-0000-0000C7C80000}"/>
    <cellStyle name="Normal 3 5 4 4 6" xfId="53747" xr:uid="{00000000-0005-0000-0000-0000C8C80000}"/>
    <cellStyle name="Normal 3 5 4 4 7" xfId="53748" xr:uid="{00000000-0005-0000-0000-0000C9C80000}"/>
    <cellStyle name="Normal 3 5 4 4 8" xfId="53749" xr:uid="{00000000-0005-0000-0000-0000CAC80000}"/>
    <cellStyle name="Normal 3 5 4 4 9" xfId="53750" xr:uid="{00000000-0005-0000-0000-0000CBC80000}"/>
    <cellStyle name="Normal 3 5 4 5" xfId="11995" xr:uid="{00000000-0005-0000-0000-0000CCC80000}"/>
    <cellStyle name="Normal 3 5 4 5 2" xfId="11996" xr:uid="{00000000-0005-0000-0000-0000CDC80000}"/>
    <cellStyle name="Normal 3 5 4 5 3" xfId="53751" xr:uid="{00000000-0005-0000-0000-0000CEC80000}"/>
    <cellStyle name="Normal 3 5 4 5 4" xfId="53752" xr:uid="{00000000-0005-0000-0000-0000CFC80000}"/>
    <cellStyle name="Normal 3 5 4 5 5" xfId="53753" xr:uid="{00000000-0005-0000-0000-0000D0C80000}"/>
    <cellStyle name="Normal 3 5 4 5 6" xfId="53754" xr:uid="{00000000-0005-0000-0000-0000D1C80000}"/>
    <cellStyle name="Normal 3 5 4 5 7" xfId="53755" xr:uid="{00000000-0005-0000-0000-0000D2C80000}"/>
    <cellStyle name="Normal 3 5 4 5 8" xfId="53756" xr:uid="{00000000-0005-0000-0000-0000D3C80000}"/>
    <cellStyle name="Normal 3 5 4 5 9" xfId="53757" xr:uid="{00000000-0005-0000-0000-0000D4C80000}"/>
    <cellStyle name="Normal 3 5 4 6" xfId="11997" xr:uid="{00000000-0005-0000-0000-0000D5C80000}"/>
    <cellStyle name="Normal 3 5 4 7" xfId="53758" xr:uid="{00000000-0005-0000-0000-0000D6C80000}"/>
    <cellStyle name="Normal 3 5 4 8" xfId="53759" xr:uid="{00000000-0005-0000-0000-0000D7C80000}"/>
    <cellStyle name="Normal 3 5 4 9" xfId="53760" xr:uid="{00000000-0005-0000-0000-0000D8C80000}"/>
    <cellStyle name="Normal 3 5 5" xfId="11998" xr:uid="{00000000-0005-0000-0000-0000D9C80000}"/>
    <cellStyle name="Normal 3 5 5 10" xfId="53761" xr:uid="{00000000-0005-0000-0000-0000DAC80000}"/>
    <cellStyle name="Normal 3 5 5 11" xfId="53762" xr:uid="{00000000-0005-0000-0000-0000DBC80000}"/>
    <cellStyle name="Normal 3 5 5 12" xfId="53763" xr:uid="{00000000-0005-0000-0000-0000DCC80000}"/>
    <cellStyle name="Normal 3 5 5 2" xfId="11999" xr:uid="{00000000-0005-0000-0000-0000DDC80000}"/>
    <cellStyle name="Normal 3 5 5 2 10" xfId="53764" xr:uid="{00000000-0005-0000-0000-0000DEC80000}"/>
    <cellStyle name="Normal 3 5 5 2 2" xfId="12000" xr:uid="{00000000-0005-0000-0000-0000DFC80000}"/>
    <cellStyle name="Normal 3 5 5 2 2 2" xfId="12001" xr:uid="{00000000-0005-0000-0000-0000E0C80000}"/>
    <cellStyle name="Normal 3 5 5 2 2 3" xfId="53765" xr:uid="{00000000-0005-0000-0000-0000E1C80000}"/>
    <cellStyle name="Normal 3 5 5 2 2 4" xfId="53766" xr:uid="{00000000-0005-0000-0000-0000E2C80000}"/>
    <cellStyle name="Normal 3 5 5 2 2 5" xfId="53767" xr:uid="{00000000-0005-0000-0000-0000E3C80000}"/>
    <cellStyle name="Normal 3 5 5 2 2 6" xfId="53768" xr:uid="{00000000-0005-0000-0000-0000E4C80000}"/>
    <cellStyle name="Normal 3 5 5 2 2 7" xfId="53769" xr:uid="{00000000-0005-0000-0000-0000E5C80000}"/>
    <cellStyle name="Normal 3 5 5 2 2 8" xfId="53770" xr:uid="{00000000-0005-0000-0000-0000E6C80000}"/>
    <cellStyle name="Normal 3 5 5 2 2 9" xfId="53771" xr:uid="{00000000-0005-0000-0000-0000E7C80000}"/>
    <cellStyle name="Normal 3 5 5 2 3" xfId="12002" xr:uid="{00000000-0005-0000-0000-0000E8C80000}"/>
    <cellStyle name="Normal 3 5 5 2 4" xfId="53772" xr:uid="{00000000-0005-0000-0000-0000E9C80000}"/>
    <cellStyle name="Normal 3 5 5 2 5" xfId="53773" xr:uid="{00000000-0005-0000-0000-0000EAC80000}"/>
    <cellStyle name="Normal 3 5 5 2 6" xfId="53774" xr:uid="{00000000-0005-0000-0000-0000EBC80000}"/>
    <cellStyle name="Normal 3 5 5 2 7" xfId="53775" xr:uid="{00000000-0005-0000-0000-0000ECC80000}"/>
    <cellStyle name="Normal 3 5 5 2 8" xfId="53776" xr:uid="{00000000-0005-0000-0000-0000EDC80000}"/>
    <cellStyle name="Normal 3 5 5 2 9" xfId="53777" xr:uid="{00000000-0005-0000-0000-0000EEC80000}"/>
    <cellStyle name="Normal 3 5 5 3" xfId="12003" xr:uid="{00000000-0005-0000-0000-0000EFC80000}"/>
    <cellStyle name="Normal 3 5 5 3 10" xfId="53778" xr:uid="{00000000-0005-0000-0000-0000F0C80000}"/>
    <cellStyle name="Normal 3 5 5 3 2" xfId="12004" xr:uid="{00000000-0005-0000-0000-0000F1C80000}"/>
    <cellStyle name="Normal 3 5 5 3 2 2" xfId="12005" xr:uid="{00000000-0005-0000-0000-0000F2C80000}"/>
    <cellStyle name="Normal 3 5 5 3 2 3" xfId="53779" xr:uid="{00000000-0005-0000-0000-0000F3C80000}"/>
    <cellStyle name="Normal 3 5 5 3 2 4" xfId="53780" xr:uid="{00000000-0005-0000-0000-0000F4C80000}"/>
    <cellStyle name="Normal 3 5 5 3 2 5" xfId="53781" xr:uid="{00000000-0005-0000-0000-0000F5C80000}"/>
    <cellStyle name="Normal 3 5 5 3 2 6" xfId="53782" xr:uid="{00000000-0005-0000-0000-0000F6C80000}"/>
    <cellStyle name="Normal 3 5 5 3 2 7" xfId="53783" xr:uid="{00000000-0005-0000-0000-0000F7C80000}"/>
    <cellStyle name="Normal 3 5 5 3 2 8" xfId="53784" xr:uid="{00000000-0005-0000-0000-0000F8C80000}"/>
    <cellStyle name="Normal 3 5 5 3 2 9" xfId="53785" xr:uid="{00000000-0005-0000-0000-0000F9C80000}"/>
    <cellStyle name="Normal 3 5 5 3 3" xfId="12006" xr:uid="{00000000-0005-0000-0000-0000FAC80000}"/>
    <cellStyle name="Normal 3 5 5 3 4" xfId="53786" xr:uid="{00000000-0005-0000-0000-0000FBC80000}"/>
    <cellStyle name="Normal 3 5 5 3 5" xfId="53787" xr:uid="{00000000-0005-0000-0000-0000FCC80000}"/>
    <cellStyle name="Normal 3 5 5 3 6" xfId="53788" xr:uid="{00000000-0005-0000-0000-0000FDC80000}"/>
    <cellStyle name="Normal 3 5 5 3 7" xfId="53789" xr:uid="{00000000-0005-0000-0000-0000FEC80000}"/>
    <cellStyle name="Normal 3 5 5 3 8" xfId="53790" xr:uid="{00000000-0005-0000-0000-0000FFC80000}"/>
    <cellStyle name="Normal 3 5 5 3 9" xfId="53791" xr:uid="{00000000-0005-0000-0000-000000C90000}"/>
    <cellStyle name="Normal 3 5 5 4" xfId="12007" xr:uid="{00000000-0005-0000-0000-000001C90000}"/>
    <cellStyle name="Normal 3 5 5 4 2" xfId="12008" xr:uid="{00000000-0005-0000-0000-000002C90000}"/>
    <cellStyle name="Normal 3 5 5 4 3" xfId="53792" xr:uid="{00000000-0005-0000-0000-000003C90000}"/>
    <cellStyle name="Normal 3 5 5 4 4" xfId="53793" xr:uid="{00000000-0005-0000-0000-000004C90000}"/>
    <cellStyle name="Normal 3 5 5 4 5" xfId="53794" xr:uid="{00000000-0005-0000-0000-000005C90000}"/>
    <cellStyle name="Normal 3 5 5 4 6" xfId="53795" xr:uid="{00000000-0005-0000-0000-000006C90000}"/>
    <cellStyle name="Normal 3 5 5 4 7" xfId="53796" xr:uid="{00000000-0005-0000-0000-000007C90000}"/>
    <cellStyle name="Normal 3 5 5 4 8" xfId="53797" xr:uid="{00000000-0005-0000-0000-000008C90000}"/>
    <cellStyle name="Normal 3 5 5 4 9" xfId="53798" xr:uid="{00000000-0005-0000-0000-000009C90000}"/>
    <cellStyle name="Normal 3 5 5 5" xfId="12009" xr:uid="{00000000-0005-0000-0000-00000AC90000}"/>
    <cellStyle name="Normal 3 5 5 6" xfId="53799" xr:uid="{00000000-0005-0000-0000-00000BC90000}"/>
    <cellStyle name="Normal 3 5 5 7" xfId="53800" xr:uid="{00000000-0005-0000-0000-00000CC90000}"/>
    <cellStyle name="Normal 3 5 5 8" xfId="53801" xr:uid="{00000000-0005-0000-0000-00000DC90000}"/>
    <cellStyle name="Normal 3 5 5 9" xfId="53802" xr:uid="{00000000-0005-0000-0000-00000EC90000}"/>
    <cellStyle name="Normal 3 5 6" xfId="12010" xr:uid="{00000000-0005-0000-0000-00000FC90000}"/>
    <cellStyle name="Normal 3 5 6 10" xfId="53803" xr:uid="{00000000-0005-0000-0000-000010C90000}"/>
    <cellStyle name="Normal 3 5 6 2" xfId="12011" xr:uid="{00000000-0005-0000-0000-000011C90000}"/>
    <cellStyle name="Normal 3 5 6 2 2" xfId="12012" xr:uid="{00000000-0005-0000-0000-000012C90000}"/>
    <cellStyle name="Normal 3 5 6 2 3" xfId="53804" xr:uid="{00000000-0005-0000-0000-000013C90000}"/>
    <cellStyle name="Normal 3 5 6 2 4" xfId="53805" xr:uid="{00000000-0005-0000-0000-000014C90000}"/>
    <cellStyle name="Normal 3 5 6 2 5" xfId="53806" xr:uid="{00000000-0005-0000-0000-000015C90000}"/>
    <cellStyle name="Normal 3 5 6 2 6" xfId="53807" xr:uid="{00000000-0005-0000-0000-000016C90000}"/>
    <cellStyle name="Normal 3 5 6 2 7" xfId="53808" xr:uid="{00000000-0005-0000-0000-000017C90000}"/>
    <cellStyle name="Normal 3 5 6 2 8" xfId="53809" xr:uid="{00000000-0005-0000-0000-000018C90000}"/>
    <cellStyle name="Normal 3 5 6 2 9" xfId="53810" xr:uid="{00000000-0005-0000-0000-000019C90000}"/>
    <cellStyle name="Normal 3 5 6 3" xfId="12013" xr:uid="{00000000-0005-0000-0000-00001AC90000}"/>
    <cellStyle name="Normal 3 5 6 4" xfId="53811" xr:uid="{00000000-0005-0000-0000-00001BC90000}"/>
    <cellStyle name="Normal 3 5 6 5" xfId="53812" xr:uid="{00000000-0005-0000-0000-00001CC90000}"/>
    <cellStyle name="Normal 3 5 6 6" xfId="53813" xr:uid="{00000000-0005-0000-0000-00001DC90000}"/>
    <cellStyle name="Normal 3 5 6 7" xfId="53814" xr:uid="{00000000-0005-0000-0000-00001EC90000}"/>
    <cellStyle name="Normal 3 5 6 8" xfId="53815" xr:uid="{00000000-0005-0000-0000-00001FC90000}"/>
    <cellStyle name="Normal 3 5 6 9" xfId="53816" xr:uid="{00000000-0005-0000-0000-000020C90000}"/>
    <cellStyle name="Normal 3 5 7" xfId="12014" xr:uid="{00000000-0005-0000-0000-000021C90000}"/>
    <cellStyle name="Normal 3 5 7 10" xfId="53817" xr:uid="{00000000-0005-0000-0000-000022C90000}"/>
    <cellStyle name="Normal 3 5 7 2" xfId="12015" xr:uid="{00000000-0005-0000-0000-000023C90000}"/>
    <cellStyle name="Normal 3 5 7 2 2" xfId="12016" xr:uid="{00000000-0005-0000-0000-000024C90000}"/>
    <cellStyle name="Normal 3 5 7 2 3" xfId="53818" xr:uid="{00000000-0005-0000-0000-000025C90000}"/>
    <cellStyle name="Normal 3 5 7 2 4" xfId="53819" xr:uid="{00000000-0005-0000-0000-000026C90000}"/>
    <cellStyle name="Normal 3 5 7 2 5" xfId="53820" xr:uid="{00000000-0005-0000-0000-000027C90000}"/>
    <cellStyle name="Normal 3 5 7 2 6" xfId="53821" xr:uid="{00000000-0005-0000-0000-000028C90000}"/>
    <cellStyle name="Normal 3 5 7 2 7" xfId="53822" xr:uid="{00000000-0005-0000-0000-000029C90000}"/>
    <cellStyle name="Normal 3 5 7 2 8" xfId="53823" xr:uid="{00000000-0005-0000-0000-00002AC90000}"/>
    <cellStyle name="Normal 3 5 7 2 9" xfId="53824" xr:uid="{00000000-0005-0000-0000-00002BC90000}"/>
    <cellStyle name="Normal 3 5 7 3" xfId="12017" xr:uid="{00000000-0005-0000-0000-00002CC90000}"/>
    <cellStyle name="Normal 3 5 7 4" xfId="53825" xr:uid="{00000000-0005-0000-0000-00002DC90000}"/>
    <cellStyle name="Normal 3 5 7 5" xfId="53826" xr:uid="{00000000-0005-0000-0000-00002EC90000}"/>
    <cellStyle name="Normal 3 5 7 6" xfId="53827" xr:uid="{00000000-0005-0000-0000-00002FC90000}"/>
    <cellStyle name="Normal 3 5 7 7" xfId="53828" xr:uid="{00000000-0005-0000-0000-000030C90000}"/>
    <cellStyle name="Normal 3 5 7 8" xfId="53829" xr:uid="{00000000-0005-0000-0000-000031C90000}"/>
    <cellStyle name="Normal 3 5 7 9" xfId="53830" xr:uid="{00000000-0005-0000-0000-000032C90000}"/>
    <cellStyle name="Normal 3 5 8" xfId="12018" xr:uid="{00000000-0005-0000-0000-000033C90000}"/>
    <cellStyle name="Normal 3 5 8 10" xfId="53831" xr:uid="{00000000-0005-0000-0000-000034C90000}"/>
    <cellStyle name="Normal 3 5 8 2" xfId="12019" xr:uid="{00000000-0005-0000-0000-000035C90000}"/>
    <cellStyle name="Normal 3 5 8 2 2" xfId="12020" xr:uid="{00000000-0005-0000-0000-000036C90000}"/>
    <cellStyle name="Normal 3 5 8 2 3" xfId="53832" xr:uid="{00000000-0005-0000-0000-000037C90000}"/>
    <cellStyle name="Normal 3 5 8 2 4" xfId="53833" xr:uid="{00000000-0005-0000-0000-000038C90000}"/>
    <cellStyle name="Normal 3 5 8 2 5" xfId="53834" xr:uid="{00000000-0005-0000-0000-000039C90000}"/>
    <cellStyle name="Normal 3 5 8 2 6" xfId="53835" xr:uid="{00000000-0005-0000-0000-00003AC90000}"/>
    <cellStyle name="Normal 3 5 8 2 7" xfId="53836" xr:uid="{00000000-0005-0000-0000-00003BC90000}"/>
    <cellStyle name="Normal 3 5 8 2 8" xfId="53837" xr:uid="{00000000-0005-0000-0000-00003CC90000}"/>
    <cellStyle name="Normal 3 5 8 2 9" xfId="53838" xr:uid="{00000000-0005-0000-0000-00003DC90000}"/>
    <cellStyle name="Normal 3 5 8 3" xfId="12021" xr:uid="{00000000-0005-0000-0000-00003EC90000}"/>
    <cellStyle name="Normal 3 5 8 4" xfId="53839" xr:uid="{00000000-0005-0000-0000-00003FC90000}"/>
    <cellStyle name="Normal 3 5 8 5" xfId="53840" xr:uid="{00000000-0005-0000-0000-000040C90000}"/>
    <cellStyle name="Normal 3 5 8 6" xfId="53841" xr:uid="{00000000-0005-0000-0000-000041C90000}"/>
    <cellStyle name="Normal 3 5 8 7" xfId="53842" xr:uid="{00000000-0005-0000-0000-000042C90000}"/>
    <cellStyle name="Normal 3 5 8 8" xfId="53843" xr:uid="{00000000-0005-0000-0000-000043C90000}"/>
    <cellStyle name="Normal 3 5 8 9" xfId="53844" xr:uid="{00000000-0005-0000-0000-000044C90000}"/>
    <cellStyle name="Normal 3 5 9" xfId="12022" xr:uid="{00000000-0005-0000-0000-000045C90000}"/>
    <cellStyle name="Normal 3 5 9 2" xfId="12023" xr:uid="{00000000-0005-0000-0000-000046C90000}"/>
    <cellStyle name="Normal 3 5 9 3" xfId="53845" xr:uid="{00000000-0005-0000-0000-000047C90000}"/>
    <cellStyle name="Normal 3 5 9 4" xfId="53846" xr:uid="{00000000-0005-0000-0000-000048C90000}"/>
    <cellStyle name="Normal 3 5 9 5" xfId="53847" xr:uid="{00000000-0005-0000-0000-000049C90000}"/>
    <cellStyle name="Normal 3 5 9 6" xfId="53848" xr:uid="{00000000-0005-0000-0000-00004AC90000}"/>
    <cellStyle name="Normal 3 5 9 7" xfId="53849" xr:uid="{00000000-0005-0000-0000-00004BC90000}"/>
    <cellStyle name="Normal 3 5 9 8" xfId="53850" xr:uid="{00000000-0005-0000-0000-00004CC90000}"/>
    <cellStyle name="Normal 3 5 9 9" xfId="53851" xr:uid="{00000000-0005-0000-0000-00004DC90000}"/>
    <cellStyle name="Normal 3 6" xfId="12024" xr:uid="{00000000-0005-0000-0000-00004EC90000}"/>
    <cellStyle name="Normal 3 6 10" xfId="53852" xr:uid="{00000000-0005-0000-0000-00004FC90000}"/>
    <cellStyle name="Normal 3 6 11" xfId="53853" xr:uid="{00000000-0005-0000-0000-000050C90000}"/>
    <cellStyle name="Normal 3 6 12" xfId="53854" xr:uid="{00000000-0005-0000-0000-000051C90000}"/>
    <cellStyle name="Normal 3 6 13" xfId="53855" xr:uid="{00000000-0005-0000-0000-000052C90000}"/>
    <cellStyle name="Normal 3 6 14" xfId="53856" xr:uid="{00000000-0005-0000-0000-000053C90000}"/>
    <cellStyle name="Normal 3 6 15" xfId="53857" xr:uid="{00000000-0005-0000-0000-000054C90000}"/>
    <cellStyle name="Normal 3 6 16" xfId="53858" xr:uid="{00000000-0005-0000-0000-000055C90000}"/>
    <cellStyle name="Normal 3 6 17" xfId="62009" xr:uid="{00000000-0005-0000-0000-000056C90000}"/>
    <cellStyle name="Normal 3 6 2" xfId="12025" xr:uid="{00000000-0005-0000-0000-000057C90000}"/>
    <cellStyle name="Normal 3 6 2 10" xfId="53859" xr:uid="{00000000-0005-0000-0000-000058C90000}"/>
    <cellStyle name="Normal 3 6 2 11" xfId="53860" xr:uid="{00000000-0005-0000-0000-000059C90000}"/>
    <cellStyle name="Normal 3 6 2 12" xfId="53861" xr:uid="{00000000-0005-0000-0000-00005AC90000}"/>
    <cellStyle name="Normal 3 6 2 13" xfId="53862" xr:uid="{00000000-0005-0000-0000-00005BC90000}"/>
    <cellStyle name="Normal 3 6 2 14" xfId="62043" xr:uid="{00000000-0005-0000-0000-00005CC90000}"/>
    <cellStyle name="Normal 3 6 2 2" xfId="12026" xr:uid="{00000000-0005-0000-0000-00005DC90000}"/>
    <cellStyle name="Normal 3 6 2 2 10" xfId="53863" xr:uid="{00000000-0005-0000-0000-00005EC90000}"/>
    <cellStyle name="Normal 3 6 2 2 11" xfId="53864" xr:uid="{00000000-0005-0000-0000-00005FC90000}"/>
    <cellStyle name="Normal 3 6 2 2 12" xfId="53865" xr:uid="{00000000-0005-0000-0000-000060C90000}"/>
    <cellStyle name="Normal 3 6 2 2 2" xfId="12027" xr:uid="{00000000-0005-0000-0000-000061C90000}"/>
    <cellStyle name="Normal 3 6 2 2 2 10" xfId="53866" xr:uid="{00000000-0005-0000-0000-000062C90000}"/>
    <cellStyle name="Normal 3 6 2 2 2 2" xfId="12028" xr:uid="{00000000-0005-0000-0000-000063C90000}"/>
    <cellStyle name="Normal 3 6 2 2 2 2 2" xfId="12029" xr:uid="{00000000-0005-0000-0000-000064C90000}"/>
    <cellStyle name="Normal 3 6 2 2 2 2 3" xfId="53867" xr:uid="{00000000-0005-0000-0000-000065C90000}"/>
    <cellStyle name="Normal 3 6 2 2 2 2 4" xfId="53868" xr:uid="{00000000-0005-0000-0000-000066C90000}"/>
    <cellStyle name="Normal 3 6 2 2 2 2 5" xfId="53869" xr:uid="{00000000-0005-0000-0000-000067C90000}"/>
    <cellStyle name="Normal 3 6 2 2 2 2 6" xfId="53870" xr:uid="{00000000-0005-0000-0000-000068C90000}"/>
    <cellStyle name="Normal 3 6 2 2 2 2 7" xfId="53871" xr:uid="{00000000-0005-0000-0000-000069C90000}"/>
    <cellStyle name="Normal 3 6 2 2 2 2 8" xfId="53872" xr:uid="{00000000-0005-0000-0000-00006AC90000}"/>
    <cellStyle name="Normal 3 6 2 2 2 2 9" xfId="53873" xr:uid="{00000000-0005-0000-0000-00006BC90000}"/>
    <cellStyle name="Normal 3 6 2 2 2 3" xfId="12030" xr:uid="{00000000-0005-0000-0000-00006CC90000}"/>
    <cellStyle name="Normal 3 6 2 2 2 4" xfId="53874" xr:uid="{00000000-0005-0000-0000-00006DC90000}"/>
    <cellStyle name="Normal 3 6 2 2 2 5" xfId="53875" xr:uid="{00000000-0005-0000-0000-00006EC90000}"/>
    <cellStyle name="Normal 3 6 2 2 2 6" xfId="53876" xr:uid="{00000000-0005-0000-0000-00006FC90000}"/>
    <cellStyle name="Normal 3 6 2 2 2 7" xfId="53877" xr:uid="{00000000-0005-0000-0000-000070C90000}"/>
    <cellStyle name="Normal 3 6 2 2 2 8" xfId="53878" xr:uid="{00000000-0005-0000-0000-000071C90000}"/>
    <cellStyle name="Normal 3 6 2 2 2 9" xfId="53879" xr:uid="{00000000-0005-0000-0000-000072C90000}"/>
    <cellStyle name="Normal 3 6 2 2 3" xfId="12031" xr:uid="{00000000-0005-0000-0000-000073C90000}"/>
    <cellStyle name="Normal 3 6 2 2 3 10" xfId="53880" xr:uid="{00000000-0005-0000-0000-000074C90000}"/>
    <cellStyle name="Normal 3 6 2 2 3 2" xfId="12032" xr:uid="{00000000-0005-0000-0000-000075C90000}"/>
    <cellStyle name="Normal 3 6 2 2 3 2 2" xfId="12033" xr:uid="{00000000-0005-0000-0000-000076C90000}"/>
    <cellStyle name="Normal 3 6 2 2 3 2 3" xfId="53881" xr:uid="{00000000-0005-0000-0000-000077C90000}"/>
    <cellStyle name="Normal 3 6 2 2 3 2 4" xfId="53882" xr:uid="{00000000-0005-0000-0000-000078C90000}"/>
    <cellStyle name="Normal 3 6 2 2 3 2 5" xfId="53883" xr:uid="{00000000-0005-0000-0000-000079C90000}"/>
    <cellStyle name="Normal 3 6 2 2 3 2 6" xfId="53884" xr:uid="{00000000-0005-0000-0000-00007AC90000}"/>
    <cellStyle name="Normal 3 6 2 2 3 2 7" xfId="53885" xr:uid="{00000000-0005-0000-0000-00007BC90000}"/>
    <cellStyle name="Normal 3 6 2 2 3 2 8" xfId="53886" xr:uid="{00000000-0005-0000-0000-00007CC90000}"/>
    <cellStyle name="Normal 3 6 2 2 3 2 9" xfId="53887" xr:uid="{00000000-0005-0000-0000-00007DC90000}"/>
    <cellStyle name="Normal 3 6 2 2 3 3" xfId="12034" xr:uid="{00000000-0005-0000-0000-00007EC90000}"/>
    <cellStyle name="Normal 3 6 2 2 3 4" xfId="53888" xr:uid="{00000000-0005-0000-0000-00007FC90000}"/>
    <cellStyle name="Normal 3 6 2 2 3 5" xfId="53889" xr:uid="{00000000-0005-0000-0000-000080C90000}"/>
    <cellStyle name="Normal 3 6 2 2 3 6" xfId="53890" xr:uid="{00000000-0005-0000-0000-000081C90000}"/>
    <cellStyle name="Normal 3 6 2 2 3 7" xfId="53891" xr:uid="{00000000-0005-0000-0000-000082C90000}"/>
    <cellStyle name="Normal 3 6 2 2 3 8" xfId="53892" xr:uid="{00000000-0005-0000-0000-000083C90000}"/>
    <cellStyle name="Normal 3 6 2 2 3 9" xfId="53893" xr:uid="{00000000-0005-0000-0000-000084C90000}"/>
    <cellStyle name="Normal 3 6 2 2 4" xfId="12035" xr:uid="{00000000-0005-0000-0000-000085C90000}"/>
    <cellStyle name="Normal 3 6 2 2 4 2" xfId="12036" xr:uid="{00000000-0005-0000-0000-000086C90000}"/>
    <cellStyle name="Normal 3 6 2 2 4 3" xfId="53894" xr:uid="{00000000-0005-0000-0000-000087C90000}"/>
    <cellStyle name="Normal 3 6 2 2 4 4" xfId="53895" xr:uid="{00000000-0005-0000-0000-000088C90000}"/>
    <cellStyle name="Normal 3 6 2 2 4 5" xfId="53896" xr:uid="{00000000-0005-0000-0000-000089C90000}"/>
    <cellStyle name="Normal 3 6 2 2 4 6" xfId="53897" xr:uid="{00000000-0005-0000-0000-00008AC90000}"/>
    <cellStyle name="Normal 3 6 2 2 4 7" xfId="53898" xr:uid="{00000000-0005-0000-0000-00008BC90000}"/>
    <cellStyle name="Normal 3 6 2 2 4 8" xfId="53899" xr:uid="{00000000-0005-0000-0000-00008CC90000}"/>
    <cellStyle name="Normal 3 6 2 2 4 9" xfId="53900" xr:uid="{00000000-0005-0000-0000-00008DC90000}"/>
    <cellStyle name="Normal 3 6 2 2 5" xfId="12037" xr:uid="{00000000-0005-0000-0000-00008EC90000}"/>
    <cellStyle name="Normal 3 6 2 2 6" xfId="53901" xr:uid="{00000000-0005-0000-0000-00008FC90000}"/>
    <cellStyle name="Normal 3 6 2 2 7" xfId="53902" xr:uid="{00000000-0005-0000-0000-000090C90000}"/>
    <cellStyle name="Normal 3 6 2 2 8" xfId="53903" xr:uid="{00000000-0005-0000-0000-000091C90000}"/>
    <cellStyle name="Normal 3 6 2 2 9" xfId="53904" xr:uid="{00000000-0005-0000-0000-000092C90000}"/>
    <cellStyle name="Normal 3 6 2 3" xfId="12038" xr:uid="{00000000-0005-0000-0000-000093C90000}"/>
    <cellStyle name="Normal 3 6 2 3 10" xfId="53905" xr:uid="{00000000-0005-0000-0000-000094C90000}"/>
    <cellStyle name="Normal 3 6 2 3 2" xfId="12039" xr:uid="{00000000-0005-0000-0000-000095C90000}"/>
    <cellStyle name="Normal 3 6 2 3 2 2" xfId="12040" xr:uid="{00000000-0005-0000-0000-000096C90000}"/>
    <cellStyle name="Normal 3 6 2 3 2 3" xfId="53906" xr:uid="{00000000-0005-0000-0000-000097C90000}"/>
    <cellStyle name="Normal 3 6 2 3 2 4" xfId="53907" xr:uid="{00000000-0005-0000-0000-000098C90000}"/>
    <cellStyle name="Normal 3 6 2 3 2 5" xfId="53908" xr:uid="{00000000-0005-0000-0000-000099C90000}"/>
    <cellStyle name="Normal 3 6 2 3 2 6" xfId="53909" xr:uid="{00000000-0005-0000-0000-00009AC90000}"/>
    <cellStyle name="Normal 3 6 2 3 2 7" xfId="53910" xr:uid="{00000000-0005-0000-0000-00009BC90000}"/>
    <cellStyle name="Normal 3 6 2 3 2 8" xfId="53911" xr:uid="{00000000-0005-0000-0000-00009CC90000}"/>
    <cellStyle name="Normal 3 6 2 3 2 9" xfId="53912" xr:uid="{00000000-0005-0000-0000-00009DC90000}"/>
    <cellStyle name="Normal 3 6 2 3 3" xfId="12041" xr:uid="{00000000-0005-0000-0000-00009EC90000}"/>
    <cellStyle name="Normal 3 6 2 3 4" xfId="53913" xr:uid="{00000000-0005-0000-0000-00009FC90000}"/>
    <cellStyle name="Normal 3 6 2 3 5" xfId="53914" xr:uid="{00000000-0005-0000-0000-0000A0C90000}"/>
    <cellStyle name="Normal 3 6 2 3 6" xfId="53915" xr:uid="{00000000-0005-0000-0000-0000A1C90000}"/>
    <cellStyle name="Normal 3 6 2 3 7" xfId="53916" xr:uid="{00000000-0005-0000-0000-0000A2C90000}"/>
    <cellStyle name="Normal 3 6 2 3 8" xfId="53917" xr:uid="{00000000-0005-0000-0000-0000A3C90000}"/>
    <cellStyle name="Normal 3 6 2 3 9" xfId="53918" xr:uid="{00000000-0005-0000-0000-0000A4C90000}"/>
    <cellStyle name="Normal 3 6 2 4" xfId="12042" xr:uid="{00000000-0005-0000-0000-0000A5C90000}"/>
    <cellStyle name="Normal 3 6 2 4 10" xfId="53919" xr:uid="{00000000-0005-0000-0000-0000A6C90000}"/>
    <cellStyle name="Normal 3 6 2 4 2" xfId="12043" xr:uid="{00000000-0005-0000-0000-0000A7C90000}"/>
    <cellStyle name="Normal 3 6 2 4 2 2" xfId="12044" xr:uid="{00000000-0005-0000-0000-0000A8C90000}"/>
    <cellStyle name="Normal 3 6 2 4 2 3" xfId="53920" xr:uid="{00000000-0005-0000-0000-0000A9C90000}"/>
    <cellStyle name="Normal 3 6 2 4 2 4" xfId="53921" xr:uid="{00000000-0005-0000-0000-0000AAC90000}"/>
    <cellStyle name="Normal 3 6 2 4 2 5" xfId="53922" xr:uid="{00000000-0005-0000-0000-0000ABC90000}"/>
    <cellStyle name="Normal 3 6 2 4 2 6" xfId="53923" xr:uid="{00000000-0005-0000-0000-0000ACC90000}"/>
    <cellStyle name="Normal 3 6 2 4 2 7" xfId="53924" xr:uid="{00000000-0005-0000-0000-0000ADC90000}"/>
    <cellStyle name="Normal 3 6 2 4 2 8" xfId="53925" xr:uid="{00000000-0005-0000-0000-0000AEC90000}"/>
    <cellStyle name="Normal 3 6 2 4 2 9" xfId="53926" xr:uid="{00000000-0005-0000-0000-0000AFC90000}"/>
    <cellStyle name="Normal 3 6 2 4 3" xfId="12045" xr:uid="{00000000-0005-0000-0000-0000B0C90000}"/>
    <cellStyle name="Normal 3 6 2 4 4" xfId="53927" xr:uid="{00000000-0005-0000-0000-0000B1C90000}"/>
    <cellStyle name="Normal 3 6 2 4 5" xfId="53928" xr:uid="{00000000-0005-0000-0000-0000B2C90000}"/>
    <cellStyle name="Normal 3 6 2 4 6" xfId="53929" xr:uid="{00000000-0005-0000-0000-0000B3C90000}"/>
    <cellStyle name="Normal 3 6 2 4 7" xfId="53930" xr:uid="{00000000-0005-0000-0000-0000B4C90000}"/>
    <cellStyle name="Normal 3 6 2 4 8" xfId="53931" xr:uid="{00000000-0005-0000-0000-0000B5C90000}"/>
    <cellStyle name="Normal 3 6 2 4 9" xfId="53932" xr:uid="{00000000-0005-0000-0000-0000B6C90000}"/>
    <cellStyle name="Normal 3 6 2 5" xfId="12046" xr:uid="{00000000-0005-0000-0000-0000B7C90000}"/>
    <cellStyle name="Normal 3 6 2 5 2" xfId="12047" xr:uid="{00000000-0005-0000-0000-0000B8C90000}"/>
    <cellStyle name="Normal 3 6 2 5 3" xfId="53933" xr:uid="{00000000-0005-0000-0000-0000B9C90000}"/>
    <cellStyle name="Normal 3 6 2 5 4" xfId="53934" xr:uid="{00000000-0005-0000-0000-0000BAC90000}"/>
    <cellStyle name="Normal 3 6 2 5 5" xfId="53935" xr:uid="{00000000-0005-0000-0000-0000BBC90000}"/>
    <cellStyle name="Normal 3 6 2 5 6" xfId="53936" xr:uid="{00000000-0005-0000-0000-0000BCC90000}"/>
    <cellStyle name="Normal 3 6 2 5 7" xfId="53937" xr:uid="{00000000-0005-0000-0000-0000BDC90000}"/>
    <cellStyle name="Normal 3 6 2 5 8" xfId="53938" xr:uid="{00000000-0005-0000-0000-0000BEC90000}"/>
    <cellStyle name="Normal 3 6 2 5 9" xfId="53939" xr:uid="{00000000-0005-0000-0000-0000BFC90000}"/>
    <cellStyle name="Normal 3 6 2 6" xfId="12048" xr:uid="{00000000-0005-0000-0000-0000C0C90000}"/>
    <cellStyle name="Normal 3 6 2 7" xfId="53940" xr:uid="{00000000-0005-0000-0000-0000C1C90000}"/>
    <cellStyle name="Normal 3 6 2 8" xfId="53941" xr:uid="{00000000-0005-0000-0000-0000C2C90000}"/>
    <cellStyle name="Normal 3 6 2 9" xfId="53942" xr:uid="{00000000-0005-0000-0000-0000C3C90000}"/>
    <cellStyle name="Normal 3 6 3" xfId="12049" xr:uid="{00000000-0005-0000-0000-0000C4C90000}"/>
    <cellStyle name="Normal 3 6 3 10" xfId="53943" xr:uid="{00000000-0005-0000-0000-0000C5C90000}"/>
    <cellStyle name="Normal 3 6 3 11" xfId="53944" xr:uid="{00000000-0005-0000-0000-0000C6C90000}"/>
    <cellStyle name="Normal 3 6 3 12" xfId="53945" xr:uid="{00000000-0005-0000-0000-0000C7C90000}"/>
    <cellStyle name="Normal 3 6 3 13" xfId="53946" xr:uid="{00000000-0005-0000-0000-0000C8C90000}"/>
    <cellStyle name="Normal 3 6 3 2" xfId="12050" xr:uid="{00000000-0005-0000-0000-0000C9C90000}"/>
    <cellStyle name="Normal 3 6 3 2 10" xfId="53947" xr:uid="{00000000-0005-0000-0000-0000CAC90000}"/>
    <cellStyle name="Normal 3 6 3 2 11" xfId="53948" xr:uid="{00000000-0005-0000-0000-0000CBC90000}"/>
    <cellStyle name="Normal 3 6 3 2 12" xfId="53949" xr:uid="{00000000-0005-0000-0000-0000CCC90000}"/>
    <cellStyle name="Normal 3 6 3 2 2" xfId="12051" xr:uid="{00000000-0005-0000-0000-0000CDC90000}"/>
    <cellStyle name="Normal 3 6 3 2 2 10" xfId="53950" xr:uid="{00000000-0005-0000-0000-0000CEC90000}"/>
    <cellStyle name="Normal 3 6 3 2 2 2" xfId="12052" xr:uid="{00000000-0005-0000-0000-0000CFC90000}"/>
    <cellStyle name="Normal 3 6 3 2 2 2 2" xfId="12053" xr:uid="{00000000-0005-0000-0000-0000D0C90000}"/>
    <cellStyle name="Normal 3 6 3 2 2 2 3" xfId="53951" xr:uid="{00000000-0005-0000-0000-0000D1C90000}"/>
    <cellStyle name="Normal 3 6 3 2 2 2 4" xfId="53952" xr:uid="{00000000-0005-0000-0000-0000D2C90000}"/>
    <cellStyle name="Normal 3 6 3 2 2 2 5" xfId="53953" xr:uid="{00000000-0005-0000-0000-0000D3C90000}"/>
    <cellStyle name="Normal 3 6 3 2 2 2 6" xfId="53954" xr:uid="{00000000-0005-0000-0000-0000D4C90000}"/>
    <cellStyle name="Normal 3 6 3 2 2 2 7" xfId="53955" xr:uid="{00000000-0005-0000-0000-0000D5C90000}"/>
    <cellStyle name="Normal 3 6 3 2 2 2 8" xfId="53956" xr:uid="{00000000-0005-0000-0000-0000D6C90000}"/>
    <cellStyle name="Normal 3 6 3 2 2 2 9" xfId="53957" xr:uid="{00000000-0005-0000-0000-0000D7C90000}"/>
    <cellStyle name="Normal 3 6 3 2 2 3" xfId="12054" xr:uid="{00000000-0005-0000-0000-0000D8C90000}"/>
    <cellStyle name="Normal 3 6 3 2 2 4" xfId="53958" xr:uid="{00000000-0005-0000-0000-0000D9C90000}"/>
    <cellStyle name="Normal 3 6 3 2 2 5" xfId="53959" xr:uid="{00000000-0005-0000-0000-0000DAC90000}"/>
    <cellStyle name="Normal 3 6 3 2 2 6" xfId="53960" xr:uid="{00000000-0005-0000-0000-0000DBC90000}"/>
    <cellStyle name="Normal 3 6 3 2 2 7" xfId="53961" xr:uid="{00000000-0005-0000-0000-0000DCC90000}"/>
    <cellStyle name="Normal 3 6 3 2 2 8" xfId="53962" xr:uid="{00000000-0005-0000-0000-0000DDC90000}"/>
    <cellStyle name="Normal 3 6 3 2 2 9" xfId="53963" xr:uid="{00000000-0005-0000-0000-0000DEC90000}"/>
    <cellStyle name="Normal 3 6 3 2 3" xfId="12055" xr:uid="{00000000-0005-0000-0000-0000DFC90000}"/>
    <cellStyle name="Normal 3 6 3 2 3 10" xfId="53964" xr:uid="{00000000-0005-0000-0000-0000E0C90000}"/>
    <cellStyle name="Normal 3 6 3 2 3 2" xfId="12056" xr:uid="{00000000-0005-0000-0000-0000E1C90000}"/>
    <cellStyle name="Normal 3 6 3 2 3 2 2" xfId="12057" xr:uid="{00000000-0005-0000-0000-0000E2C90000}"/>
    <cellStyle name="Normal 3 6 3 2 3 2 3" xfId="53965" xr:uid="{00000000-0005-0000-0000-0000E3C90000}"/>
    <cellStyle name="Normal 3 6 3 2 3 2 4" xfId="53966" xr:uid="{00000000-0005-0000-0000-0000E4C90000}"/>
    <cellStyle name="Normal 3 6 3 2 3 2 5" xfId="53967" xr:uid="{00000000-0005-0000-0000-0000E5C90000}"/>
    <cellStyle name="Normal 3 6 3 2 3 2 6" xfId="53968" xr:uid="{00000000-0005-0000-0000-0000E6C90000}"/>
    <cellStyle name="Normal 3 6 3 2 3 2 7" xfId="53969" xr:uid="{00000000-0005-0000-0000-0000E7C90000}"/>
    <cellStyle name="Normal 3 6 3 2 3 2 8" xfId="53970" xr:uid="{00000000-0005-0000-0000-0000E8C90000}"/>
    <cellStyle name="Normal 3 6 3 2 3 2 9" xfId="53971" xr:uid="{00000000-0005-0000-0000-0000E9C90000}"/>
    <cellStyle name="Normal 3 6 3 2 3 3" xfId="12058" xr:uid="{00000000-0005-0000-0000-0000EAC90000}"/>
    <cellStyle name="Normal 3 6 3 2 3 4" xfId="53972" xr:uid="{00000000-0005-0000-0000-0000EBC90000}"/>
    <cellStyle name="Normal 3 6 3 2 3 5" xfId="53973" xr:uid="{00000000-0005-0000-0000-0000ECC90000}"/>
    <cellStyle name="Normal 3 6 3 2 3 6" xfId="53974" xr:uid="{00000000-0005-0000-0000-0000EDC90000}"/>
    <cellStyle name="Normal 3 6 3 2 3 7" xfId="53975" xr:uid="{00000000-0005-0000-0000-0000EEC90000}"/>
    <cellStyle name="Normal 3 6 3 2 3 8" xfId="53976" xr:uid="{00000000-0005-0000-0000-0000EFC90000}"/>
    <cellStyle name="Normal 3 6 3 2 3 9" xfId="53977" xr:uid="{00000000-0005-0000-0000-0000F0C90000}"/>
    <cellStyle name="Normal 3 6 3 2 4" xfId="12059" xr:uid="{00000000-0005-0000-0000-0000F1C90000}"/>
    <cellStyle name="Normal 3 6 3 2 4 2" xfId="12060" xr:uid="{00000000-0005-0000-0000-0000F2C90000}"/>
    <cellStyle name="Normal 3 6 3 2 4 3" xfId="53978" xr:uid="{00000000-0005-0000-0000-0000F3C90000}"/>
    <cellStyle name="Normal 3 6 3 2 4 4" xfId="53979" xr:uid="{00000000-0005-0000-0000-0000F4C90000}"/>
    <cellStyle name="Normal 3 6 3 2 4 5" xfId="53980" xr:uid="{00000000-0005-0000-0000-0000F5C90000}"/>
    <cellStyle name="Normal 3 6 3 2 4 6" xfId="53981" xr:uid="{00000000-0005-0000-0000-0000F6C90000}"/>
    <cellStyle name="Normal 3 6 3 2 4 7" xfId="53982" xr:uid="{00000000-0005-0000-0000-0000F7C90000}"/>
    <cellStyle name="Normal 3 6 3 2 4 8" xfId="53983" xr:uid="{00000000-0005-0000-0000-0000F8C90000}"/>
    <cellStyle name="Normal 3 6 3 2 4 9" xfId="53984" xr:uid="{00000000-0005-0000-0000-0000F9C90000}"/>
    <cellStyle name="Normal 3 6 3 2 5" xfId="12061" xr:uid="{00000000-0005-0000-0000-0000FAC90000}"/>
    <cellStyle name="Normal 3 6 3 2 6" xfId="53985" xr:uid="{00000000-0005-0000-0000-0000FBC90000}"/>
    <cellStyle name="Normal 3 6 3 2 7" xfId="53986" xr:uid="{00000000-0005-0000-0000-0000FCC90000}"/>
    <cellStyle name="Normal 3 6 3 2 8" xfId="53987" xr:uid="{00000000-0005-0000-0000-0000FDC90000}"/>
    <cellStyle name="Normal 3 6 3 2 9" xfId="53988" xr:uid="{00000000-0005-0000-0000-0000FEC90000}"/>
    <cellStyle name="Normal 3 6 3 3" xfId="12062" xr:uid="{00000000-0005-0000-0000-0000FFC90000}"/>
    <cellStyle name="Normal 3 6 3 3 10" xfId="53989" xr:uid="{00000000-0005-0000-0000-000000CA0000}"/>
    <cellStyle name="Normal 3 6 3 3 2" xfId="12063" xr:uid="{00000000-0005-0000-0000-000001CA0000}"/>
    <cellStyle name="Normal 3 6 3 3 2 2" xfId="12064" xr:uid="{00000000-0005-0000-0000-000002CA0000}"/>
    <cellStyle name="Normal 3 6 3 3 2 3" xfId="53990" xr:uid="{00000000-0005-0000-0000-000003CA0000}"/>
    <cellStyle name="Normal 3 6 3 3 2 4" xfId="53991" xr:uid="{00000000-0005-0000-0000-000004CA0000}"/>
    <cellStyle name="Normal 3 6 3 3 2 5" xfId="53992" xr:uid="{00000000-0005-0000-0000-000005CA0000}"/>
    <cellStyle name="Normal 3 6 3 3 2 6" xfId="53993" xr:uid="{00000000-0005-0000-0000-000006CA0000}"/>
    <cellStyle name="Normal 3 6 3 3 2 7" xfId="53994" xr:uid="{00000000-0005-0000-0000-000007CA0000}"/>
    <cellStyle name="Normal 3 6 3 3 2 8" xfId="53995" xr:uid="{00000000-0005-0000-0000-000008CA0000}"/>
    <cellStyle name="Normal 3 6 3 3 2 9" xfId="53996" xr:uid="{00000000-0005-0000-0000-000009CA0000}"/>
    <cellStyle name="Normal 3 6 3 3 3" xfId="12065" xr:uid="{00000000-0005-0000-0000-00000ACA0000}"/>
    <cellStyle name="Normal 3 6 3 3 4" xfId="53997" xr:uid="{00000000-0005-0000-0000-00000BCA0000}"/>
    <cellStyle name="Normal 3 6 3 3 5" xfId="53998" xr:uid="{00000000-0005-0000-0000-00000CCA0000}"/>
    <cellStyle name="Normal 3 6 3 3 6" xfId="53999" xr:uid="{00000000-0005-0000-0000-00000DCA0000}"/>
    <cellStyle name="Normal 3 6 3 3 7" xfId="54000" xr:uid="{00000000-0005-0000-0000-00000ECA0000}"/>
    <cellStyle name="Normal 3 6 3 3 8" xfId="54001" xr:uid="{00000000-0005-0000-0000-00000FCA0000}"/>
    <cellStyle name="Normal 3 6 3 3 9" xfId="54002" xr:uid="{00000000-0005-0000-0000-000010CA0000}"/>
    <cellStyle name="Normal 3 6 3 4" xfId="12066" xr:uid="{00000000-0005-0000-0000-000011CA0000}"/>
    <cellStyle name="Normal 3 6 3 4 10" xfId="54003" xr:uid="{00000000-0005-0000-0000-000012CA0000}"/>
    <cellStyle name="Normal 3 6 3 4 2" xfId="12067" xr:uid="{00000000-0005-0000-0000-000013CA0000}"/>
    <cellStyle name="Normal 3 6 3 4 2 2" xfId="12068" xr:uid="{00000000-0005-0000-0000-000014CA0000}"/>
    <cellStyle name="Normal 3 6 3 4 2 3" xfId="54004" xr:uid="{00000000-0005-0000-0000-000015CA0000}"/>
    <cellStyle name="Normal 3 6 3 4 2 4" xfId="54005" xr:uid="{00000000-0005-0000-0000-000016CA0000}"/>
    <cellStyle name="Normal 3 6 3 4 2 5" xfId="54006" xr:uid="{00000000-0005-0000-0000-000017CA0000}"/>
    <cellStyle name="Normal 3 6 3 4 2 6" xfId="54007" xr:uid="{00000000-0005-0000-0000-000018CA0000}"/>
    <cellStyle name="Normal 3 6 3 4 2 7" xfId="54008" xr:uid="{00000000-0005-0000-0000-000019CA0000}"/>
    <cellStyle name="Normal 3 6 3 4 2 8" xfId="54009" xr:uid="{00000000-0005-0000-0000-00001ACA0000}"/>
    <cellStyle name="Normal 3 6 3 4 2 9" xfId="54010" xr:uid="{00000000-0005-0000-0000-00001BCA0000}"/>
    <cellStyle name="Normal 3 6 3 4 3" xfId="12069" xr:uid="{00000000-0005-0000-0000-00001CCA0000}"/>
    <cellStyle name="Normal 3 6 3 4 4" xfId="54011" xr:uid="{00000000-0005-0000-0000-00001DCA0000}"/>
    <cellStyle name="Normal 3 6 3 4 5" xfId="54012" xr:uid="{00000000-0005-0000-0000-00001ECA0000}"/>
    <cellStyle name="Normal 3 6 3 4 6" xfId="54013" xr:uid="{00000000-0005-0000-0000-00001FCA0000}"/>
    <cellStyle name="Normal 3 6 3 4 7" xfId="54014" xr:uid="{00000000-0005-0000-0000-000020CA0000}"/>
    <cellStyle name="Normal 3 6 3 4 8" xfId="54015" xr:uid="{00000000-0005-0000-0000-000021CA0000}"/>
    <cellStyle name="Normal 3 6 3 4 9" xfId="54016" xr:uid="{00000000-0005-0000-0000-000022CA0000}"/>
    <cellStyle name="Normal 3 6 3 5" xfId="12070" xr:uid="{00000000-0005-0000-0000-000023CA0000}"/>
    <cellStyle name="Normal 3 6 3 5 2" xfId="12071" xr:uid="{00000000-0005-0000-0000-000024CA0000}"/>
    <cellStyle name="Normal 3 6 3 5 3" xfId="54017" xr:uid="{00000000-0005-0000-0000-000025CA0000}"/>
    <cellStyle name="Normal 3 6 3 5 4" xfId="54018" xr:uid="{00000000-0005-0000-0000-000026CA0000}"/>
    <cellStyle name="Normal 3 6 3 5 5" xfId="54019" xr:uid="{00000000-0005-0000-0000-000027CA0000}"/>
    <cellStyle name="Normal 3 6 3 5 6" xfId="54020" xr:uid="{00000000-0005-0000-0000-000028CA0000}"/>
    <cellStyle name="Normal 3 6 3 5 7" xfId="54021" xr:uid="{00000000-0005-0000-0000-000029CA0000}"/>
    <cellStyle name="Normal 3 6 3 5 8" xfId="54022" xr:uid="{00000000-0005-0000-0000-00002ACA0000}"/>
    <cellStyle name="Normal 3 6 3 5 9" xfId="54023" xr:uid="{00000000-0005-0000-0000-00002BCA0000}"/>
    <cellStyle name="Normal 3 6 3 6" xfId="12072" xr:uid="{00000000-0005-0000-0000-00002CCA0000}"/>
    <cellStyle name="Normal 3 6 3 7" xfId="54024" xr:uid="{00000000-0005-0000-0000-00002DCA0000}"/>
    <cellStyle name="Normal 3 6 3 8" xfId="54025" xr:uid="{00000000-0005-0000-0000-00002ECA0000}"/>
    <cellStyle name="Normal 3 6 3 9" xfId="54026" xr:uid="{00000000-0005-0000-0000-00002FCA0000}"/>
    <cellStyle name="Normal 3 6 4" xfId="12073" xr:uid="{00000000-0005-0000-0000-000030CA0000}"/>
    <cellStyle name="Normal 3 6 4 10" xfId="54027" xr:uid="{00000000-0005-0000-0000-000031CA0000}"/>
    <cellStyle name="Normal 3 6 4 11" xfId="54028" xr:uid="{00000000-0005-0000-0000-000032CA0000}"/>
    <cellStyle name="Normal 3 6 4 12" xfId="54029" xr:uid="{00000000-0005-0000-0000-000033CA0000}"/>
    <cellStyle name="Normal 3 6 4 2" xfId="12074" xr:uid="{00000000-0005-0000-0000-000034CA0000}"/>
    <cellStyle name="Normal 3 6 4 2 10" xfId="54030" xr:uid="{00000000-0005-0000-0000-000035CA0000}"/>
    <cellStyle name="Normal 3 6 4 2 2" xfId="12075" xr:uid="{00000000-0005-0000-0000-000036CA0000}"/>
    <cellStyle name="Normal 3 6 4 2 2 2" xfId="12076" xr:uid="{00000000-0005-0000-0000-000037CA0000}"/>
    <cellStyle name="Normal 3 6 4 2 2 3" xfId="54031" xr:uid="{00000000-0005-0000-0000-000038CA0000}"/>
    <cellStyle name="Normal 3 6 4 2 2 4" xfId="54032" xr:uid="{00000000-0005-0000-0000-000039CA0000}"/>
    <cellStyle name="Normal 3 6 4 2 2 5" xfId="54033" xr:uid="{00000000-0005-0000-0000-00003ACA0000}"/>
    <cellStyle name="Normal 3 6 4 2 2 6" xfId="54034" xr:uid="{00000000-0005-0000-0000-00003BCA0000}"/>
    <cellStyle name="Normal 3 6 4 2 2 7" xfId="54035" xr:uid="{00000000-0005-0000-0000-00003CCA0000}"/>
    <cellStyle name="Normal 3 6 4 2 2 8" xfId="54036" xr:uid="{00000000-0005-0000-0000-00003DCA0000}"/>
    <cellStyle name="Normal 3 6 4 2 2 9" xfId="54037" xr:uid="{00000000-0005-0000-0000-00003ECA0000}"/>
    <cellStyle name="Normal 3 6 4 2 3" xfId="12077" xr:uid="{00000000-0005-0000-0000-00003FCA0000}"/>
    <cellStyle name="Normal 3 6 4 2 4" xfId="54038" xr:uid="{00000000-0005-0000-0000-000040CA0000}"/>
    <cellStyle name="Normal 3 6 4 2 5" xfId="54039" xr:uid="{00000000-0005-0000-0000-000041CA0000}"/>
    <cellStyle name="Normal 3 6 4 2 6" xfId="54040" xr:uid="{00000000-0005-0000-0000-000042CA0000}"/>
    <cellStyle name="Normal 3 6 4 2 7" xfId="54041" xr:uid="{00000000-0005-0000-0000-000043CA0000}"/>
    <cellStyle name="Normal 3 6 4 2 8" xfId="54042" xr:uid="{00000000-0005-0000-0000-000044CA0000}"/>
    <cellStyle name="Normal 3 6 4 2 9" xfId="54043" xr:uid="{00000000-0005-0000-0000-000045CA0000}"/>
    <cellStyle name="Normal 3 6 4 3" xfId="12078" xr:uid="{00000000-0005-0000-0000-000046CA0000}"/>
    <cellStyle name="Normal 3 6 4 3 10" xfId="54044" xr:uid="{00000000-0005-0000-0000-000047CA0000}"/>
    <cellStyle name="Normal 3 6 4 3 2" xfId="12079" xr:uid="{00000000-0005-0000-0000-000048CA0000}"/>
    <cellStyle name="Normal 3 6 4 3 2 2" xfId="12080" xr:uid="{00000000-0005-0000-0000-000049CA0000}"/>
    <cellStyle name="Normal 3 6 4 3 2 3" xfId="54045" xr:uid="{00000000-0005-0000-0000-00004ACA0000}"/>
    <cellStyle name="Normal 3 6 4 3 2 4" xfId="54046" xr:uid="{00000000-0005-0000-0000-00004BCA0000}"/>
    <cellStyle name="Normal 3 6 4 3 2 5" xfId="54047" xr:uid="{00000000-0005-0000-0000-00004CCA0000}"/>
    <cellStyle name="Normal 3 6 4 3 2 6" xfId="54048" xr:uid="{00000000-0005-0000-0000-00004DCA0000}"/>
    <cellStyle name="Normal 3 6 4 3 2 7" xfId="54049" xr:uid="{00000000-0005-0000-0000-00004ECA0000}"/>
    <cellStyle name="Normal 3 6 4 3 2 8" xfId="54050" xr:uid="{00000000-0005-0000-0000-00004FCA0000}"/>
    <cellStyle name="Normal 3 6 4 3 2 9" xfId="54051" xr:uid="{00000000-0005-0000-0000-000050CA0000}"/>
    <cellStyle name="Normal 3 6 4 3 3" xfId="12081" xr:uid="{00000000-0005-0000-0000-000051CA0000}"/>
    <cellStyle name="Normal 3 6 4 3 4" xfId="54052" xr:uid="{00000000-0005-0000-0000-000052CA0000}"/>
    <cellStyle name="Normal 3 6 4 3 5" xfId="54053" xr:uid="{00000000-0005-0000-0000-000053CA0000}"/>
    <cellStyle name="Normal 3 6 4 3 6" xfId="54054" xr:uid="{00000000-0005-0000-0000-000054CA0000}"/>
    <cellStyle name="Normal 3 6 4 3 7" xfId="54055" xr:uid="{00000000-0005-0000-0000-000055CA0000}"/>
    <cellStyle name="Normal 3 6 4 3 8" xfId="54056" xr:uid="{00000000-0005-0000-0000-000056CA0000}"/>
    <cellStyle name="Normal 3 6 4 3 9" xfId="54057" xr:uid="{00000000-0005-0000-0000-000057CA0000}"/>
    <cellStyle name="Normal 3 6 4 4" xfId="12082" xr:uid="{00000000-0005-0000-0000-000058CA0000}"/>
    <cellStyle name="Normal 3 6 4 4 2" xfId="12083" xr:uid="{00000000-0005-0000-0000-000059CA0000}"/>
    <cellStyle name="Normal 3 6 4 4 3" xfId="54058" xr:uid="{00000000-0005-0000-0000-00005ACA0000}"/>
    <cellStyle name="Normal 3 6 4 4 4" xfId="54059" xr:uid="{00000000-0005-0000-0000-00005BCA0000}"/>
    <cellStyle name="Normal 3 6 4 4 5" xfId="54060" xr:uid="{00000000-0005-0000-0000-00005CCA0000}"/>
    <cellStyle name="Normal 3 6 4 4 6" xfId="54061" xr:uid="{00000000-0005-0000-0000-00005DCA0000}"/>
    <cellStyle name="Normal 3 6 4 4 7" xfId="54062" xr:uid="{00000000-0005-0000-0000-00005ECA0000}"/>
    <cellStyle name="Normal 3 6 4 4 8" xfId="54063" xr:uid="{00000000-0005-0000-0000-00005FCA0000}"/>
    <cellStyle name="Normal 3 6 4 4 9" xfId="54064" xr:uid="{00000000-0005-0000-0000-000060CA0000}"/>
    <cellStyle name="Normal 3 6 4 5" xfId="12084" xr:uid="{00000000-0005-0000-0000-000061CA0000}"/>
    <cellStyle name="Normal 3 6 4 6" xfId="54065" xr:uid="{00000000-0005-0000-0000-000062CA0000}"/>
    <cellStyle name="Normal 3 6 4 7" xfId="54066" xr:uid="{00000000-0005-0000-0000-000063CA0000}"/>
    <cellStyle name="Normal 3 6 4 8" xfId="54067" xr:uid="{00000000-0005-0000-0000-000064CA0000}"/>
    <cellStyle name="Normal 3 6 4 9" xfId="54068" xr:uid="{00000000-0005-0000-0000-000065CA0000}"/>
    <cellStyle name="Normal 3 6 5" xfId="12085" xr:uid="{00000000-0005-0000-0000-000066CA0000}"/>
    <cellStyle name="Normal 3 6 5 10" xfId="54069" xr:uid="{00000000-0005-0000-0000-000067CA0000}"/>
    <cellStyle name="Normal 3 6 5 2" xfId="12086" xr:uid="{00000000-0005-0000-0000-000068CA0000}"/>
    <cellStyle name="Normal 3 6 5 2 2" xfId="12087" xr:uid="{00000000-0005-0000-0000-000069CA0000}"/>
    <cellStyle name="Normal 3 6 5 2 3" xfId="54070" xr:uid="{00000000-0005-0000-0000-00006ACA0000}"/>
    <cellStyle name="Normal 3 6 5 2 4" xfId="54071" xr:uid="{00000000-0005-0000-0000-00006BCA0000}"/>
    <cellStyle name="Normal 3 6 5 2 5" xfId="54072" xr:uid="{00000000-0005-0000-0000-00006CCA0000}"/>
    <cellStyle name="Normal 3 6 5 2 6" xfId="54073" xr:uid="{00000000-0005-0000-0000-00006DCA0000}"/>
    <cellStyle name="Normal 3 6 5 2 7" xfId="54074" xr:uid="{00000000-0005-0000-0000-00006ECA0000}"/>
    <cellStyle name="Normal 3 6 5 2 8" xfId="54075" xr:uid="{00000000-0005-0000-0000-00006FCA0000}"/>
    <cellStyle name="Normal 3 6 5 2 9" xfId="54076" xr:uid="{00000000-0005-0000-0000-000070CA0000}"/>
    <cellStyle name="Normal 3 6 5 3" xfId="12088" xr:uid="{00000000-0005-0000-0000-000071CA0000}"/>
    <cellStyle name="Normal 3 6 5 4" xfId="54077" xr:uid="{00000000-0005-0000-0000-000072CA0000}"/>
    <cellStyle name="Normal 3 6 5 5" xfId="54078" xr:uid="{00000000-0005-0000-0000-000073CA0000}"/>
    <cellStyle name="Normal 3 6 5 6" xfId="54079" xr:uid="{00000000-0005-0000-0000-000074CA0000}"/>
    <cellStyle name="Normal 3 6 5 7" xfId="54080" xr:uid="{00000000-0005-0000-0000-000075CA0000}"/>
    <cellStyle name="Normal 3 6 5 8" xfId="54081" xr:uid="{00000000-0005-0000-0000-000076CA0000}"/>
    <cellStyle name="Normal 3 6 5 9" xfId="54082" xr:uid="{00000000-0005-0000-0000-000077CA0000}"/>
    <cellStyle name="Normal 3 6 6" xfId="12089" xr:uid="{00000000-0005-0000-0000-000078CA0000}"/>
    <cellStyle name="Normal 3 6 6 10" xfId="54083" xr:uid="{00000000-0005-0000-0000-000079CA0000}"/>
    <cellStyle name="Normal 3 6 6 2" xfId="12090" xr:uid="{00000000-0005-0000-0000-00007ACA0000}"/>
    <cellStyle name="Normal 3 6 6 2 2" xfId="12091" xr:uid="{00000000-0005-0000-0000-00007BCA0000}"/>
    <cellStyle name="Normal 3 6 6 2 3" xfId="54084" xr:uid="{00000000-0005-0000-0000-00007CCA0000}"/>
    <cellStyle name="Normal 3 6 6 2 4" xfId="54085" xr:uid="{00000000-0005-0000-0000-00007DCA0000}"/>
    <cellStyle name="Normal 3 6 6 2 5" xfId="54086" xr:uid="{00000000-0005-0000-0000-00007ECA0000}"/>
    <cellStyle name="Normal 3 6 6 2 6" xfId="54087" xr:uid="{00000000-0005-0000-0000-00007FCA0000}"/>
    <cellStyle name="Normal 3 6 6 2 7" xfId="54088" xr:uid="{00000000-0005-0000-0000-000080CA0000}"/>
    <cellStyle name="Normal 3 6 6 2 8" xfId="54089" xr:uid="{00000000-0005-0000-0000-000081CA0000}"/>
    <cellStyle name="Normal 3 6 6 2 9" xfId="54090" xr:uid="{00000000-0005-0000-0000-000082CA0000}"/>
    <cellStyle name="Normal 3 6 6 3" xfId="12092" xr:uid="{00000000-0005-0000-0000-000083CA0000}"/>
    <cellStyle name="Normal 3 6 6 4" xfId="54091" xr:uid="{00000000-0005-0000-0000-000084CA0000}"/>
    <cellStyle name="Normal 3 6 6 5" xfId="54092" xr:uid="{00000000-0005-0000-0000-000085CA0000}"/>
    <cellStyle name="Normal 3 6 6 6" xfId="54093" xr:uid="{00000000-0005-0000-0000-000086CA0000}"/>
    <cellStyle name="Normal 3 6 6 7" xfId="54094" xr:uid="{00000000-0005-0000-0000-000087CA0000}"/>
    <cellStyle name="Normal 3 6 6 8" xfId="54095" xr:uid="{00000000-0005-0000-0000-000088CA0000}"/>
    <cellStyle name="Normal 3 6 6 9" xfId="54096" xr:uid="{00000000-0005-0000-0000-000089CA0000}"/>
    <cellStyle name="Normal 3 6 7" xfId="12093" xr:uid="{00000000-0005-0000-0000-00008ACA0000}"/>
    <cellStyle name="Normal 3 6 7 10" xfId="54097" xr:uid="{00000000-0005-0000-0000-00008BCA0000}"/>
    <cellStyle name="Normal 3 6 7 2" xfId="12094" xr:uid="{00000000-0005-0000-0000-00008CCA0000}"/>
    <cellStyle name="Normal 3 6 7 2 2" xfId="12095" xr:uid="{00000000-0005-0000-0000-00008DCA0000}"/>
    <cellStyle name="Normal 3 6 7 2 3" xfId="54098" xr:uid="{00000000-0005-0000-0000-00008ECA0000}"/>
    <cellStyle name="Normal 3 6 7 2 4" xfId="54099" xr:uid="{00000000-0005-0000-0000-00008FCA0000}"/>
    <cellStyle name="Normal 3 6 7 2 5" xfId="54100" xr:uid="{00000000-0005-0000-0000-000090CA0000}"/>
    <cellStyle name="Normal 3 6 7 2 6" xfId="54101" xr:uid="{00000000-0005-0000-0000-000091CA0000}"/>
    <cellStyle name="Normal 3 6 7 2 7" xfId="54102" xr:uid="{00000000-0005-0000-0000-000092CA0000}"/>
    <cellStyle name="Normal 3 6 7 2 8" xfId="54103" xr:uid="{00000000-0005-0000-0000-000093CA0000}"/>
    <cellStyle name="Normal 3 6 7 2 9" xfId="54104" xr:uid="{00000000-0005-0000-0000-000094CA0000}"/>
    <cellStyle name="Normal 3 6 7 3" xfId="12096" xr:uid="{00000000-0005-0000-0000-000095CA0000}"/>
    <cellStyle name="Normal 3 6 7 4" xfId="54105" xr:uid="{00000000-0005-0000-0000-000096CA0000}"/>
    <cellStyle name="Normal 3 6 7 5" xfId="54106" xr:uid="{00000000-0005-0000-0000-000097CA0000}"/>
    <cellStyle name="Normal 3 6 7 6" xfId="54107" xr:uid="{00000000-0005-0000-0000-000098CA0000}"/>
    <cellStyle name="Normal 3 6 7 7" xfId="54108" xr:uid="{00000000-0005-0000-0000-000099CA0000}"/>
    <cellStyle name="Normal 3 6 7 8" xfId="54109" xr:uid="{00000000-0005-0000-0000-00009ACA0000}"/>
    <cellStyle name="Normal 3 6 7 9" xfId="54110" xr:uid="{00000000-0005-0000-0000-00009BCA0000}"/>
    <cellStyle name="Normal 3 6 8" xfId="12097" xr:uid="{00000000-0005-0000-0000-00009CCA0000}"/>
    <cellStyle name="Normal 3 6 8 2" xfId="12098" xr:uid="{00000000-0005-0000-0000-00009DCA0000}"/>
    <cellStyle name="Normal 3 6 8 3" xfId="54111" xr:uid="{00000000-0005-0000-0000-00009ECA0000}"/>
    <cellStyle name="Normal 3 6 8 4" xfId="54112" xr:uid="{00000000-0005-0000-0000-00009FCA0000}"/>
    <cellStyle name="Normal 3 6 8 5" xfId="54113" xr:uid="{00000000-0005-0000-0000-0000A0CA0000}"/>
    <cellStyle name="Normal 3 6 8 6" xfId="54114" xr:uid="{00000000-0005-0000-0000-0000A1CA0000}"/>
    <cellStyle name="Normal 3 6 8 7" xfId="54115" xr:uid="{00000000-0005-0000-0000-0000A2CA0000}"/>
    <cellStyle name="Normal 3 6 8 8" xfId="54116" xr:uid="{00000000-0005-0000-0000-0000A3CA0000}"/>
    <cellStyle name="Normal 3 6 8 9" xfId="54117" xr:uid="{00000000-0005-0000-0000-0000A4CA0000}"/>
    <cellStyle name="Normal 3 6 9" xfId="12099" xr:uid="{00000000-0005-0000-0000-0000A5CA0000}"/>
    <cellStyle name="Normal 3 7" xfId="12100" xr:uid="{00000000-0005-0000-0000-0000A6CA0000}"/>
    <cellStyle name="Normal 3 7 10" xfId="54118" xr:uid="{00000000-0005-0000-0000-0000A7CA0000}"/>
    <cellStyle name="Normal 3 7 11" xfId="54119" xr:uid="{00000000-0005-0000-0000-0000A8CA0000}"/>
    <cellStyle name="Normal 3 7 12" xfId="54120" xr:uid="{00000000-0005-0000-0000-0000A9CA0000}"/>
    <cellStyle name="Normal 3 7 13" xfId="54121" xr:uid="{00000000-0005-0000-0000-0000AACA0000}"/>
    <cellStyle name="Normal 3 7 14" xfId="54122" xr:uid="{00000000-0005-0000-0000-0000ABCA0000}"/>
    <cellStyle name="Normal 3 7 15" xfId="54123" xr:uid="{00000000-0005-0000-0000-0000ACCA0000}"/>
    <cellStyle name="Normal 3 7 2" xfId="12101" xr:uid="{00000000-0005-0000-0000-0000ADCA0000}"/>
    <cellStyle name="Normal 3 7 2 10" xfId="54124" xr:uid="{00000000-0005-0000-0000-0000AECA0000}"/>
    <cellStyle name="Normal 3 7 2 11" xfId="54125" xr:uid="{00000000-0005-0000-0000-0000AFCA0000}"/>
    <cellStyle name="Normal 3 7 2 12" xfId="54126" xr:uid="{00000000-0005-0000-0000-0000B0CA0000}"/>
    <cellStyle name="Normal 3 7 2 2" xfId="12102" xr:uid="{00000000-0005-0000-0000-0000B1CA0000}"/>
    <cellStyle name="Normal 3 7 2 2 10" xfId="54127" xr:uid="{00000000-0005-0000-0000-0000B2CA0000}"/>
    <cellStyle name="Normal 3 7 2 2 2" xfId="12103" xr:uid="{00000000-0005-0000-0000-0000B3CA0000}"/>
    <cellStyle name="Normal 3 7 2 2 2 2" xfId="12104" xr:uid="{00000000-0005-0000-0000-0000B4CA0000}"/>
    <cellStyle name="Normal 3 7 2 2 2 3" xfId="54128" xr:uid="{00000000-0005-0000-0000-0000B5CA0000}"/>
    <cellStyle name="Normal 3 7 2 2 2 4" xfId="54129" xr:uid="{00000000-0005-0000-0000-0000B6CA0000}"/>
    <cellStyle name="Normal 3 7 2 2 2 5" xfId="54130" xr:uid="{00000000-0005-0000-0000-0000B7CA0000}"/>
    <cellStyle name="Normal 3 7 2 2 2 6" xfId="54131" xr:uid="{00000000-0005-0000-0000-0000B8CA0000}"/>
    <cellStyle name="Normal 3 7 2 2 2 7" xfId="54132" xr:uid="{00000000-0005-0000-0000-0000B9CA0000}"/>
    <cellStyle name="Normal 3 7 2 2 2 8" xfId="54133" xr:uid="{00000000-0005-0000-0000-0000BACA0000}"/>
    <cellStyle name="Normal 3 7 2 2 2 9" xfId="54134" xr:uid="{00000000-0005-0000-0000-0000BBCA0000}"/>
    <cellStyle name="Normal 3 7 2 2 3" xfId="12105" xr:uid="{00000000-0005-0000-0000-0000BCCA0000}"/>
    <cellStyle name="Normal 3 7 2 2 4" xfId="54135" xr:uid="{00000000-0005-0000-0000-0000BDCA0000}"/>
    <cellStyle name="Normal 3 7 2 2 5" xfId="54136" xr:uid="{00000000-0005-0000-0000-0000BECA0000}"/>
    <cellStyle name="Normal 3 7 2 2 6" xfId="54137" xr:uid="{00000000-0005-0000-0000-0000BFCA0000}"/>
    <cellStyle name="Normal 3 7 2 2 7" xfId="54138" xr:uid="{00000000-0005-0000-0000-0000C0CA0000}"/>
    <cellStyle name="Normal 3 7 2 2 8" xfId="54139" xr:uid="{00000000-0005-0000-0000-0000C1CA0000}"/>
    <cellStyle name="Normal 3 7 2 2 9" xfId="54140" xr:uid="{00000000-0005-0000-0000-0000C2CA0000}"/>
    <cellStyle name="Normal 3 7 2 3" xfId="12106" xr:uid="{00000000-0005-0000-0000-0000C3CA0000}"/>
    <cellStyle name="Normal 3 7 2 3 10" xfId="54141" xr:uid="{00000000-0005-0000-0000-0000C4CA0000}"/>
    <cellStyle name="Normal 3 7 2 3 2" xfId="12107" xr:uid="{00000000-0005-0000-0000-0000C5CA0000}"/>
    <cellStyle name="Normal 3 7 2 3 2 2" xfId="12108" xr:uid="{00000000-0005-0000-0000-0000C6CA0000}"/>
    <cellStyle name="Normal 3 7 2 3 2 3" xfId="54142" xr:uid="{00000000-0005-0000-0000-0000C7CA0000}"/>
    <cellStyle name="Normal 3 7 2 3 2 4" xfId="54143" xr:uid="{00000000-0005-0000-0000-0000C8CA0000}"/>
    <cellStyle name="Normal 3 7 2 3 2 5" xfId="54144" xr:uid="{00000000-0005-0000-0000-0000C9CA0000}"/>
    <cellStyle name="Normal 3 7 2 3 2 6" xfId="54145" xr:uid="{00000000-0005-0000-0000-0000CACA0000}"/>
    <cellStyle name="Normal 3 7 2 3 2 7" xfId="54146" xr:uid="{00000000-0005-0000-0000-0000CBCA0000}"/>
    <cellStyle name="Normal 3 7 2 3 2 8" xfId="54147" xr:uid="{00000000-0005-0000-0000-0000CCCA0000}"/>
    <cellStyle name="Normal 3 7 2 3 2 9" xfId="54148" xr:uid="{00000000-0005-0000-0000-0000CDCA0000}"/>
    <cellStyle name="Normal 3 7 2 3 3" xfId="12109" xr:uid="{00000000-0005-0000-0000-0000CECA0000}"/>
    <cellStyle name="Normal 3 7 2 3 4" xfId="54149" xr:uid="{00000000-0005-0000-0000-0000CFCA0000}"/>
    <cellStyle name="Normal 3 7 2 3 5" xfId="54150" xr:uid="{00000000-0005-0000-0000-0000D0CA0000}"/>
    <cellStyle name="Normal 3 7 2 3 6" xfId="54151" xr:uid="{00000000-0005-0000-0000-0000D1CA0000}"/>
    <cellStyle name="Normal 3 7 2 3 7" xfId="54152" xr:uid="{00000000-0005-0000-0000-0000D2CA0000}"/>
    <cellStyle name="Normal 3 7 2 3 8" xfId="54153" xr:uid="{00000000-0005-0000-0000-0000D3CA0000}"/>
    <cellStyle name="Normal 3 7 2 3 9" xfId="54154" xr:uid="{00000000-0005-0000-0000-0000D4CA0000}"/>
    <cellStyle name="Normal 3 7 2 4" xfId="12110" xr:uid="{00000000-0005-0000-0000-0000D5CA0000}"/>
    <cellStyle name="Normal 3 7 2 4 2" xfId="12111" xr:uid="{00000000-0005-0000-0000-0000D6CA0000}"/>
    <cellStyle name="Normal 3 7 2 4 3" xfId="54155" xr:uid="{00000000-0005-0000-0000-0000D7CA0000}"/>
    <cellStyle name="Normal 3 7 2 4 4" xfId="54156" xr:uid="{00000000-0005-0000-0000-0000D8CA0000}"/>
    <cellStyle name="Normal 3 7 2 4 5" xfId="54157" xr:uid="{00000000-0005-0000-0000-0000D9CA0000}"/>
    <cellStyle name="Normal 3 7 2 4 6" xfId="54158" xr:uid="{00000000-0005-0000-0000-0000DACA0000}"/>
    <cellStyle name="Normal 3 7 2 4 7" xfId="54159" xr:uid="{00000000-0005-0000-0000-0000DBCA0000}"/>
    <cellStyle name="Normal 3 7 2 4 8" xfId="54160" xr:uid="{00000000-0005-0000-0000-0000DCCA0000}"/>
    <cellStyle name="Normal 3 7 2 4 9" xfId="54161" xr:uid="{00000000-0005-0000-0000-0000DDCA0000}"/>
    <cellStyle name="Normal 3 7 2 5" xfId="12112" xr:uid="{00000000-0005-0000-0000-0000DECA0000}"/>
    <cellStyle name="Normal 3 7 2 6" xfId="54162" xr:uid="{00000000-0005-0000-0000-0000DFCA0000}"/>
    <cellStyle name="Normal 3 7 2 7" xfId="54163" xr:uid="{00000000-0005-0000-0000-0000E0CA0000}"/>
    <cellStyle name="Normal 3 7 2 8" xfId="54164" xr:uid="{00000000-0005-0000-0000-0000E1CA0000}"/>
    <cellStyle name="Normal 3 7 2 9" xfId="54165" xr:uid="{00000000-0005-0000-0000-0000E2CA0000}"/>
    <cellStyle name="Normal 3 7 3" xfId="12113" xr:uid="{00000000-0005-0000-0000-0000E3CA0000}"/>
    <cellStyle name="Normal 3 7 3 10" xfId="54166" xr:uid="{00000000-0005-0000-0000-0000E4CA0000}"/>
    <cellStyle name="Normal 3 7 3 11" xfId="54167" xr:uid="{00000000-0005-0000-0000-0000E5CA0000}"/>
    <cellStyle name="Normal 3 7 3 12" xfId="54168" xr:uid="{00000000-0005-0000-0000-0000E6CA0000}"/>
    <cellStyle name="Normal 3 7 3 2" xfId="12114" xr:uid="{00000000-0005-0000-0000-0000E7CA0000}"/>
    <cellStyle name="Normal 3 7 3 2 10" xfId="54169" xr:uid="{00000000-0005-0000-0000-0000E8CA0000}"/>
    <cellStyle name="Normal 3 7 3 2 2" xfId="12115" xr:uid="{00000000-0005-0000-0000-0000E9CA0000}"/>
    <cellStyle name="Normal 3 7 3 2 2 2" xfId="12116" xr:uid="{00000000-0005-0000-0000-0000EACA0000}"/>
    <cellStyle name="Normal 3 7 3 2 2 3" xfId="54170" xr:uid="{00000000-0005-0000-0000-0000EBCA0000}"/>
    <cellStyle name="Normal 3 7 3 2 2 4" xfId="54171" xr:uid="{00000000-0005-0000-0000-0000ECCA0000}"/>
    <cellStyle name="Normal 3 7 3 2 2 5" xfId="54172" xr:uid="{00000000-0005-0000-0000-0000EDCA0000}"/>
    <cellStyle name="Normal 3 7 3 2 2 6" xfId="54173" xr:uid="{00000000-0005-0000-0000-0000EECA0000}"/>
    <cellStyle name="Normal 3 7 3 2 2 7" xfId="54174" xr:uid="{00000000-0005-0000-0000-0000EFCA0000}"/>
    <cellStyle name="Normal 3 7 3 2 2 8" xfId="54175" xr:uid="{00000000-0005-0000-0000-0000F0CA0000}"/>
    <cellStyle name="Normal 3 7 3 2 2 9" xfId="54176" xr:uid="{00000000-0005-0000-0000-0000F1CA0000}"/>
    <cellStyle name="Normal 3 7 3 2 3" xfId="12117" xr:uid="{00000000-0005-0000-0000-0000F2CA0000}"/>
    <cellStyle name="Normal 3 7 3 2 4" xfId="54177" xr:uid="{00000000-0005-0000-0000-0000F3CA0000}"/>
    <cellStyle name="Normal 3 7 3 2 5" xfId="54178" xr:uid="{00000000-0005-0000-0000-0000F4CA0000}"/>
    <cellStyle name="Normal 3 7 3 2 6" xfId="54179" xr:uid="{00000000-0005-0000-0000-0000F5CA0000}"/>
    <cellStyle name="Normal 3 7 3 2 7" xfId="54180" xr:uid="{00000000-0005-0000-0000-0000F6CA0000}"/>
    <cellStyle name="Normal 3 7 3 2 8" xfId="54181" xr:uid="{00000000-0005-0000-0000-0000F7CA0000}"/>
    <cellStyle name="Normal 3 7 3 2 9" xfId="54182" xr:uid="{00000000-0005-0000-0000-0000F8CA0000}"/>
    <cellStyle name="Normal 3 7 3 3" xfId="12118" xr:uid="{00000000-0005-0000-0000-0000F9CA0000}"/>
    <cellStyle name="Normal 3 7 3 3 10" xfId="54183" xr:uid="{00000000-0005-0000-0000-0000FACA0000}"/>
    <cellStyle name="Normal 3 7 3 3 2" xfId="12119" xr:uid="{00000000-0005-0000-0000-0000FBCA0000}"/>
    <cellStyle name="Normal 3 7 3 3 2 2" xfId="12120" xr:uid="{00000000-0005-0000-0000-0000FCCA0000}"/>
    <cellStyle name="Normal 3 7 3 3 2 3" xfId="54184" xr:uid="{00000000-0005-0000-0000-0000FDCA0000}"/>
    <cellStyle name="Normal 3 7 3 3 2 4" xfId="54185" xr:uid="{00000000-0005-0000-0000-0000FECA0000}"/>
    <cellStyle name="Normal 3 7 3 3 2 5" xfId="54186" xr:uid="{00000000-0005-0000-0000-0000FFCA0000}"/>
    <cellStyle name="Normal 3 7 3 3 2 6" xfId="54187" xr:uid="{00000000-0005-0000-0000-000000CB0000}"/>
    <cellStyle name="Normal 3 7 3 3 2 7" xfId="54188" xr:uid="{00000000-0005-0000-0000-000001CB0000}"/>
    <cellStyle name="Normal 3 7 3 3 2 8" xfId="54189" xr:uid="{00000000-0005-0000-0000-000002CB0000}"/>
    <cellStyle name="Normal 3 7 3 3 2 9" xfId="54190" xr:uid="{00000000-0005-0000-0000-000003CB0000}"/>
    <cellStyle name="Normal 3 7 3 3 3" xfId="12121" xr:uid="{00000000-0005-0000-0000-000004CB0000}"/>
    <cellStyle name="Normal 3 7 3 3 4" xfId="54191" xr:uid="{00000000-0005-0000-0000-000005CB0000}"/>
    <cellStyle name="Normal 3 7 3 3 5" xfId="54192" xr:uid="{00000000-0005-0000-0000-000006CB0000}"/>
    <cellStyle name="Normal 3 7 3 3 6" xfId="54193" xr:uid="{00000000-0005-0000-0000-000007CB0000}"/>
    <cellStyle name="Normal 3 7 3 3 7" xfId="54194" xr:uid="{00000000-0005-0000-0000-000008CB0000}"/>
    <cellStyle name="Normal 3 7 3 3 8" xfId="54195" xr:uid="{00000000-0005-0000-0000-000009CB0000}"/>
    <cellStyle name="Normal 3 7 3 3 9" xfId="54196" xr:uid="{00000000-0005-0000-0000-00000ACB0000}"/>
    <cellStyle name="Normal 3 7 3 4" xfId="12122" xr:uid="{00000000-0005-0000-0000-00000BCB0000}"/>
    <cellStyle name="Normal 3 7 3 4 2" xfId="12123" xr:uid="{00000000-0005-0000-0000-00000CCB0000}"/>
    <cellStyle name="Normal 3 7 3 4 3" xfId="54197" xr:uid="{00000000-0005-0000-0000-00000DCB0000}"/>
    <cellStyle name="Normal 3 7 3 4 4" xfId="54198" xr:uid="{00000000-0005-0000-0000-00000ECB0000}"/>
    <cellStyle name="Normal 3 7 3 4 5" xfId="54199" xr:uid="{00000000-0005-0000-0000-00000FCB0000}"/>
    <cellStyle name="Normal 3 7 3 4 6" xfId="54200" xr:uid="{00000000-0005-0000-0000-000010CB0000}"/>
    <cellStyle name="Normal 3 7 3 4 7" xfId="54201" xr:uid="{00000000-0005-0000-0000-000011CB0000}"/>
    <cellStyle name="Normal 3 7 3 4 8" xfId="54202" xr:uid="{00000000-0005-0000-0000-000012CB0000}"/>
    <cellStyle name="Normal 3 7 3 4 9" xfId="54203" xr:uid="{00000000-0005-0000-0000-000013CB0000}"/>
    <cellStyle name="Normal 3 7 3 5" xfId="12124" xr:uid="{00000000-0005-0000-0000-000014CB0000}"/>
    <cellStyle name="Normal 3 7 3 6" xfId="54204" xr:uid="{00000000-0005-0000-0000-000015CB0000}"/>
    <cellStyle name="Normal 3 7 3 7" xfId="54205" xr:uid="{00000000-0005-0000-0000-000016CB0000}"/>
    <cellStyle name="Normal 3 7 3 8" xfId="54206" xr:uid="{00000000-0005-0000-0000-000017CB0000}"/>
    <cellStyle name="Normal 3 7 3 9" xfId="54207" xr:uid="{00000000-0005-0000-0000-000018CB0000}"/>
    <cellStyle name="Normal 3 7 4" xfId="12125" xr:uid="{00000000-0005-0000-0000-000019CB0000}"/>
    <cellStyle name="Normal 3 7 4 10" xfId="54208" xr:uid="{00000000-0005-0000-0000-00001ACB0000}"/>
    <cellStyle name="Normal 3 7 4 2" xfId="12126" xr:uid="{00000000-0005-0000-0000-00001BCB0000}"/>
    <cellStyle name="Normal 3 7 4 2 2" xfId="12127" xr:uid="{00000000-0005-0000-0000-00001CCB0000}"/>
    <cellStyle name="Normal 3 7 4 2 3" xfId="54209" xr:uid="{00000000-0005-0000-0000-00001DCB0000}"/>
    <cellStyle name="Normal 3 7 4 2 4" xfId="54210" xr:uid="{00000000-0005-0000-0000-00001ECB0000}"/>
    <cellStyle name="Normal 3 7 4 2 5" xfId="54211" xr:uid="{00000000-0005-0000-0000-00001FCB0000}"/>
    <cellStyle name="Normal 3 7 4 2 6" xfId="54212" xr:uid="{00000000-0005-0000-0000-000020CB0000}"/>
    <cellStyle name="Normal 3 7 4 2 7" xfId="54213" xr:uid="{00000000-0005-0000-0000-000021CB0000}"/>
    <cellStyle name="Normal 3 7 4 2 8" xfId="54214" xr:uid="{00000000-0005-0000-0000-000022CB0000}"/>
    <cellStyle name="Normal 3 7 4 2 9" xfId="54215" xr:uid="{00000000-0005-0000-0000-000023CB0000}"/>
    <cellStyle name="Normal 3 7 4 3" xfId="12128" xr:uid="{00000000-0005-0000-0000-000024CB0000}"/>
    <cellStyle name="Normal 3 7 4 4" xfId="54216" xr:uid="{00000000-0005-0000-0000-000025CB0000}"/>
    <cellStyle name="Normal 3 7 4 5" xfId="54217" xr:uid="{00000000-0005-0000-0000-000026CB0000}"/>
    <cellStyle name="Normal 3 7 4 6" xfId="54218" xr:uid="{00000000-0005-0000-0000-000027CB0000}"/>
    <cellStyle name="Normal 3 7 4 7" xfId="54219" xr:uid="{00000000-0005-0000-0000-000028CB0000}"/>
    <cellStyle name="Normal 3 7 4 8" xfId="54220" xr:uid="{00000000-0005-0000-0000-000029CB0000}"/>
    <cellStyle name="Normal 3 7 4 9" xfId="54221" xr:uid="{00000000-0005-0000-0000-00002ACB0000}"/>
    <cellStyle name="Normal 3 7 5" xfId="12129" xr:uid="{00000000-0005-0000-0000-00002BCB0000}"/>
    <cellStyle name="Normal 3 7 5 10" xfId="54222" xr:uid="{00000000-0005-0000-0000-00002CCB0000}"/>
    <cellStyle name="Normal 3 7 5 2" xfId="12130" xr:uid="{00000000-0005-0000-0000-00002DCB0000}"/>
    <cellStyle name="Normal 3 7 5 2 2" xfId="12131" xr:uid="{00000000-0005-0000-0000-00002ECB0000}"/>
    <cellStyle name="Normal 3 7 5 2 3" xfId="54223" xr:uid="{00000000-0005-0000-0000-00002FCB0000}"/>
    <cellStyle name="Normal 3 7 5 2 4" xfId="54224" xr:uid="{00000000-0005-0000-0000-000030CB0000}"/>
    <cellStyle name="Normal 3 7 5 2 5" xfId="54225" xr:uid="{00000000-0005-0000-0000-000031CB0000}"/>
    <cellStyle name="Normal 3 7 5 2 6" xfId="54226" xr:uid="{00000000-0005-0000-0000-000032CB0000}"/>
    <cellStyle name="Normal 3 7 5 2 7" xfId="54227" xr:uid="{00000000-0005-0000-0000-000033CB0000}"/>
    <cellStyle name="Normal 3 7 5 2 8" xfId="54228" xr:uid="{00000000-0005-0000-0000-000034CB0000}"/>
    <cellStyle name="Normal 3 7 5 2 9" xfId="54229" xr:uid="{00000000-0005-0000-0000-000035CB0000}"/>
    <cellStyle name="Normal 3 7 5 3" xfId="12132" xr:uid="{00000000-0005-0000-0000-000036CB0000}"/>
    <cellStyle name="Normal 3 7 5 4" xfId="54230" xr:uid="{00000000-0005-0000-0000-000037CB0000}"/>
    <cellStyle name="Normal 3 7 5 5" xfId="54231" xr:uid="{00000000-0005-0000-0000-000038CB0000}"/>
    <cellStyle name="Normal 3 7 5 6" xfId="54232" xr:uid="{00000000-0005-0000-0000-000039CB0000}"/>
    <cellStyle name="Normal 3 7 5 7" xfId="54233" xr:uid="{00000000-0005-0000-0000-00003ACB0000}"/>
    <cellStyle name="Normal 3 7 5 8" xfId="54234" xr:uid="{00000000-0005-0000-0000-00003BCB0000}"/>
    <cellStyle name="Normal 3 7 5 9" xfId="54235" xr:uid="{00000000-0005-0000-0000-00003CCB0000}"/>
    <cellStyle name="Normal 3 7 6" xfId="12133" xr:uid="{00000000-0005-0000-0000-00003DCB0000}"/>
    <cellStyle name="Normal 3 7 6 10" xfId="54236" xr:uid="{00000000-0005-0000-0000-00003ECB0000}"/>
    <cellStyle name="Normal 3 7 6 2" xfId="12134" xr:uid="{00000000-0005-0000-0000-00003FCB0000}"/>
    <cellStyle name="Normal 3 7 6 2 2" xfId="12135" xr:uid="{00000000-0005-0000-0000-000040CB0000}"/>
    <cellStyle name="Normal 3 7 6 2 3" xfId="54237" xr:uid="{00000000-0005-0000-0000-000041CB0000}"/>
    <cellStyle name="Normal 3 7 6 2 4" xfId="54238" xr:uid="{00000000-0005-0000-0000-000042CB0000}"/>
    <cellStyle name="Normal 3 7 6 2 5" xfId="54239" xr:uid="{00000000-0005-0000-0000-000043CB0000}"/>
    <cellStyle name="Normal 3 7 6 2 6" xfId="54240" xr:uid="{00000000-0005-0000-0000-000044CB0000}"/>
    <cellStyle name="Normal 3 7 6 2 7" xfId="54241" xr:uid="{00000000-0005-0000-0000-000045CB0000}"/>
    <cellStyle name="Normal 3 7 6 2 8" xfId="54242" xr:uid="{00000000-0005-0000-0000-000046CB0000}"/>
    <cellStyle name="Normal 3 7 6 2 9" xfId="54243" xr:uid="{00000000-0005-0000-0000-000047CB0000}"/>
    <cellStyle name="Normal 3 7 6 3" xfId="12136" xr:uid="{00000000-0005-0000-0000-000048CB0000}"/>
    <cellStyle name="Normal 3 7 6 4" xfId="54244" xr:uid="{00000000-0005-0000-0000-000049CB0000}"/>
    <cellStyle name="Normal 3 7 6 5" xfId="54245" xr:uid="{00000000-0005-0000-0000-00004ACB0000}"/>
    <cellStyle name="Normal 3 7 6 6" xfId="54246" xr:uid="{00000000-0005-0000-0000-00004BCB0000}"/>
    <cellStyle name="Normal 3 7 6 7" xfId="54247" xr:uid="{00000000-0005-0000-0000-00004CCB0000}"/>
    <cellStyle name="Normal 3 7 6 8" xfId="54248" xr:uid="{00000000-0005-0000-0000-00004DCB0000}"/>
    <cellStyle name="Normal 3 7 6 9" xfId="54249" xr:uid="{00000000-0005-0000-0000-00004ECB0000}"/>
    <cellStyle name="Normal 3 7 7" xfId="12137" xr:uid="{00000000-0005-0000-0000-00004FCB0000}"/>
    <cellStyle name="Normal 3 7 7 2" xfId="12138" xr:uid="{00000000-0005-0000-0000-000050CB0000}"/>
    <cellStyle name="Normal 3 7 7 3" xfId="54250" xr:uid="{00000000-0005-0000-0000-000051CB0000}"/>
    <cellStyle name="Normal 3 7 7 4" xfId="54251" xr:uid="{00000000-0005-0000-0000-000052CB0000}"/>
    <cellStyle name="Normal 3 7 7 5" xfId="54252" xr:uid="{00000000-0005-0000-0000-000053CB0000}"/>
    <cellStyle name="Normal 3 7 7 6" xfId="54253" xr:uid="{00000000-0005-0000-0000-000054CB0000}"/>
    <cellStyle name="Normal 3 7 7 7" xfId="54254" xr:uid="{00000000-0005-0000-0000-000055CB0000}"/>
    <cellStyle name="Normal 3 7 7 8" xfId="54255" xr:uid="{00000000-0005-0000-0000-000056CB0000}"/>
    <cellStyle name="Normal 3 7 7 9" xfId="54256" xr:uid="{00000000-0005-0000-0000-000057CB0000}"/>
    <cellStyle name="Normal 3 7 8" xfId="12139" xr:uid="{00000000-0005-0000-0000-000058CB0000}"/>
    <cellStyle name="Normal 3 7 9" xfId="54257" xr:uid="{00000000-0005-0000-0000-000059CB0000}"/>
    <cellStyle name="Normal 3 8" xfId="12140" xr:uid="{00000000-0005-0000-0000-00005ACB0000}"/>
    <cellStyle name="Normal 3 8 10" xfId="54258" xr:uid="{00000000-0005-0000-0000-00005BCB0000}"/>
    <cellStyle name="Normal 3 8 11" xfId="54259" xr:uid="{00000000-0005-0000-0000-00005CCB0000}"/>
    <cellStyle name="Normal 3 8 12" xfId="54260" xr:uid="{00000000-0005-0000-0000-00005DCB0000}"/>
    <cellStyle name="Normal 3 8 13" xfId="54261" xr:uid="{00000000-0005-0000-0000-00005ECB0000}"/>
    <cellStyle name="Normal 3 8 2" xfId="12141" xr:uid="{00000000-0005-0000-0000-00005FCB0000}"/>
    <cellStyle name="Normal 3 8 2 10" xfId="54262" xr:uid="{00000000-0005-0000-0000-000060CB0000}"/>
    <cellStyle name="Normal 3 8 2 11" xfId="54263" xr:uid="{00000000-0005-0000-0000-000061CB0000}"/>
    <cellStyle name="Normal 3 8 2 12" xfId="54264" xr:uid="{00000000-0005-0000-0000-000062CB0000}"/>
    <cellStyle name="Normal 3 8 2 2" xfId="12142" xr:uid="{00000000-0005-0000-0000-000063CB0000}"/>
    <cellStyle name="Normal 3 8 2 2 10" xfId="54265" xr:uid="{00000000-0005-0000-0000-000064CB0000}"/>
    <cellStyle name="Normal 3 8 2 2 2" xfId="12143" xr:uid="{00000000-0005-0000-0000-000065CB0000}"/>
    <cellStyle name="Normal 3 8 2 2 2 2" xfId="12144" xr:uid="{00000000-0005-0000-0000-000066CB0000}"/>
    <cellStyle name="Normal 3 8 2 2 2 3" xfId="54266" xr:uid="{00000000-0005-0000-0000-000067CB0000}"/>
    <cellStyle name="Normal 3 8 2 2 2 4" xfId="54267" xr:uid="{00000000-0005-0000-0000-000068CB0000}"/>
    <cellStyle name="Normal 3 8 2 2 2 5" xfId="54268" xr:uid="{00000000-0005-0000-0000-000069CB0000}"/>
    <cellStyle name="Normal 3 8 2 2 2 6" xfId="54269" xr:uid="{00000000-0005-0000-0000-00006ACB0000}"/>
    <cellStyle name="Normal 3 8 2 2 2 7" xfId="54270" xr:uid="{00000000-0005-0000-0000-00006BCB0000}"/>
    <cellStyle name="Normal 3 8 2 2 2 8" xfId="54271" xr:uid="{00000000-0005-0000-0000-00006CCB0000}"/>
    <cellStyle name="Normal 3 8 2 2 2 9" xfId="54272" xr:uid="{00000000-0005-0000-0000-00006DCB0000}"/>
    <cellStyle name="Normal 3 8 2 2 3" xfId="12145" xr:uid="{00000000-0005-0000-0000-00006ECB0000}"/>
    <cellStyle name="Normal 3 8 2 2 4" xfId="54273" xr:uid="{00000000-0005-0000-0000-00006FCB0000}"/>
    <cellStyle name="Normal 3 8 2 2 5" xfId="54274" xr:uid="{00000000-0005-0000-0000-000070CB0000}"/>
    <cellStyle name="Normal 3 8 2 2 6" xfId="54275" xr:uid="{00000000-0005-0000-0000-000071CB0000}"/>
    <cellStyle name="Normal 3 8 2 2 7" xfId="54276" xr:uid="{00000000-0005-0000-0000-000072CB0000}"/>
    <cellStyle name="Normal 3 8 2 2 8" xfId="54277" xr:uid="{00000000-0005-0000-0000-000073CB0000}"/>
    <cellStyle name="Normal 3 8 2 2 9" xfId="54278" xr:uid="{00000000-0005-0000-0000-000074CB0000}"/>
    <cellStyle name="Normal 3 8 2 3" xfId="12146" xr:uid="{00000000-0005-0000-0000-000075CB0000}"/>
    <cellStyle name="Normal 3 8 2 3 10" xfId="54279" xr:uid="{00000000-0005-0000-0000-000076CB0000}"/>
    <cellStyle name="Normal 3 8 2 3 2" xfId="12147" xr:uid="{00000000-0005-0000-0000-000077CB0000}"/>
    <cellStyle name="Normal 3 8 2 3 2 2" xfId="12148" xr:uid="{00000000-0005-0000-0000-000078CB0000}"/>
    <cellStyle name="Normal 3 8 2 3 2 3" xfId="54280" xr:uid="{00000000-0005-0000-0000-000079CB0000}"/>
    <cellStyle name="Normal 3 8 2 3 2 4" xfId="54281" xr:uid="{00000000-0005-0000-0000-00007ACB0000}"/>
    <cellStyle name="Normal 3 8 2 3 2 5" xfId="54282" xr:uid="{00000000-0005-0000-0000-00007BCB0000}"/>
    <cellStyle name="Normal 3 8 2 3 2 6" xfId="54283" xr:uid="{00000000-0005-0000-0000-00007CCB0000}"/>
    <cellStyle name="Normal 3 8 2 3 2 7" xfId="54284" xr:uid="{00000000-0005-0000-0000-00007DCB0000}"/>
    <cellStyle name="Normal 3 8 2 3 2 8" xfId="54285" xr:uid="{00000000-0005-0000-0000-00007ECB0000}"/>
    <cellStyle name="Normal 3 8 2 3 2 9" xfId="54286" xr:uid="{00000000-0005-0000-0000-00007FCB0000}"/>
    <cellStyle name="Normal 3 8 2 3 3" xfId="12149" xr:uid="{00000000-0005-0000-0000-000080CB0000}"/>
    <cellStyle name="Normal 3 8 2 3 4" xfId="54287" xr:uid="{00000000-0005-0000-0000-000081CB0000}"/>
    <cellStyle name="Normal 3 8 2 3 5" xfId="54288" xr:uid="{00000000-0005-0000-0000-000082CB0000}"/>
    <cellStyle name="Normal 3 8 2 3 6" xfId="54289" xr:uid="{00000000-0005-0000-0000-000083CB0000}"/>
    <cellStyle name="Normal 3 8 2 3 7" xfId="54290" xr:uid="{00000000-0005-0000-0000-000084CB0000}"/>
    <cellStyle name="Normal 3 8 2 3 8" xfId="54291" xr:uid="{00000000-0005-0000-0000-000085CB0000}"/>
    <cellStyle name="Normal 3 8 2 3 9" xfId="54292" xr:uid="{00000000-0005-0000-0000-000086CB0000}"/>
    <cellStyle name="Normal 3 8 2 4" xfId="12150" xr:uid="{00000000-0005-0000-0000-000087CB0000}"/>
    <cellStyle name="Normal 3 8 2 4 2" xfId="12151" xr:uid="{00000000-0005-0000-0000-000088CB0000}"/>
    <cellStyle name="Normal 3 8 2 4 3" xfId="54293" xr:uid="{00000000-0005-0000-0000-000089CB0000}"/>
    <cellStyle name="Normal 3 8 2 4 4" xfId="54294" xr:uid="{00000000-0005-0000-0000-00008ACB0000}"/>
    <cellStyle name="Normal 3 8 2 4 5" xfId="54295" xr:uid="{00000000-0005-0000-0000-00008BCB0000}"/>
    <cellStyle name="Normal 3 8 2 4 6" xfId="54296" xr:uid="{00000000-0005-0000-0000-00008CCB0000}"/>
    <cellStyle name="Normal 3 8 2 4 7" xfId="54297" xr:uid="{00000000-0005-0000-0000-00008DCB0000}"/>
    <cellStyle name="Normal 3 8 2 4 8" xfId="54298" xr:uid="{00000000-0005-0000-0000-00008ECB0000}"/>
    <cellStyle name="Normal 3 8 2 4 9" xfId="54299" xr:uid="{00000000-0005-0000-0000-00008FCB0000}"/>
    <cellStyle name="Normal 3 8 2 5" xfId="12152" xr:uid="{00000000-0005-0000-0000-000090CB0000}"/>
    <cellStyle name="Normal 3 8 2 6" xfId="54300" xr:uid="{00000000-0005-0000-0000-000091CB0000}"/>
    <cellStyle name="Normal 3 8 2 7" xfId="54301" xr:uid="{00000000-0005-0000-0000-000092CB0000}"/>
    <cellStyle name="Normal 3 8 2 8" xfId="54302" xr:uid="{00000000-0005-0000-0000-000093CB0000}"/>
    <cellStyle name="Normal 3 8 2 9" xfId="54303" xr:uid="{00000000-0005-0000-0000-000094CB0000}"/>
    <cellStyle name="Normal 3 8 3" xfId="12153" xr:uid="{00000000-0005-0000-0000-000095CB0000}"/>
    <cellStyle name="Normal 3 8 3 10" xfId="54304" xr:uid="{00000000-0005-0000-0000-000096CB0000}"/>
    <cellStyle name="Normal 3 8 3 2" xfId="12154" xr:uid="{00000000-0005-0000-0000-000097CB0000}"/>
    <cellStyle name="Normal 3 8 3 2 2" xfId="12155" xr:uid="{00000000-0005-0000-0000-000098CB0000}"/>
    <cellStyle name="Normal 3 8 3 2 3" xfId="54305" xr:uid="{00000000-0005-0000-0000-000099CB0000}"/>
    <cellStyle name="Normal 3 8 3 2 4" xfId="54306" xr:uid="{00000000-0005-0000-0000-00009ACB0000}"/>
    <cellStyle name="Normal 3 8 3 2 5" xfId="54307" xr:uid="{00000000-0005-0000-0000-00009BCB0000}"/>
    <cellStyle name="Normal 3 8 3 2 6" xfId="54308" xr:uid="{00000000-0005-0000-0000-00009CCB0000}"/>
    <cellStyle name="Normal 3 8 3 2 7" xfId="54309" xr:uid="{00000000-0005-0000-0000-00009DCB0000}"/>
    <cellStyle name="Normal 3 8 3 2 8" xfId="54310" xr:uid="{00000000-0005-0000-0000-00009ECB0000}"/>
    <cellStyle name="Normal 3 8 3 2 9" xfId="54311" xr:uid="{00000000-0005-0000-0000-00009FCB0000}"/>
    <cellStyle name="Normal 3 8 3 3" xfId="12156" xr:uid="{00000000-0005-0000-0000-0000A0CB0000}"/>
    <cellStyle name="Normal 3 8 3 4" xfId="54312" xr:uid="{00000000-0005-0000-0000-0000A1CB0000}"/>
    <cellStyle name="Normal 3 8 3 5" xfId="54313" xr:uid="{00000000-0005-0000-0000-0000A2CB0000}"/>
    <cellStyle name="Normal 3 8 3 6" xfId="54314" xr:uid="{00000000-0005-0000-0000-0000A3CB0000}"/>
    <cellStyle name="Normal 3 8 3 7" xfId="54315" xr:uid="{00000000-0005-0000-0000-0000A4CB0000}"/>
    <cellStyle name="Normal 3 8 3 8" xfId="54316" xr:uid="{00000000-0005-0000-0000-0000A5CB0000}"/>
    <cellStyle name="Normal 3 8 3 9" xfId="54317" xr:uid="{00000000-0005-0000-0000-0000A6CB0000}"/>
    <cellStyle name="Normal 3 8 4" xfId="12157" xr:uid="{00000000-0005-0000-0000-0000A7CB0000}"/>
    <cellStyle name="Normal 3 8 4 10" xfId="54318" xr:uid="{00000000-0005-0000-0000-0000A8CB0000}"/>
    <cellStyle name="Normal 3 8 4 2" xfId="12158" xr:uid="{00000000-0005-0000-0000-0000A9CB0000}"/>
    <cellStyle name="Normal 3 8 4 2 2" xfId="12159" xr:uid="{00000000-0005-0000-0000-0000AACB0000}"/>
    <cellStyle name="Normal 3 8 4 2 3" xfId="54319" xr:uid="{00000000-0005-0000-0000-0000ABCB0000}"/>
    <cellStyle name="Normal 3 8 4 2 4" xfId="54320" xr:uid="{00000000-0005-0000-0000-0000ACCB0000}"/>
    <cellStyle name="Normal 3 8 4 2 5" xfId="54321" xr:uid="{00000000-0005-0000-0000-0000ADCB0000}"/>
    <cellStyle name="Normal 3 8 4 2 6" xfId="54322" xr:uid="{00000000-0005-0000-0000-0000AECB0000}"/>
    <cellStyle name="Normal 3 8 4 2 7" xfId="54323" xr:uid="{00000000-0005-0000-0000-0000AFCB0000}"/>
    <cellStyle name="Normal 3 8 4 2 8" xfId="54324" xr:uid="{00000000-0005-0000-0000-0000B0CB0000}"/>
    <cellStyle name="Normal 3 8 4 2 9" xfId="54325" xr:uid="{00000000-0005-0000-0000-0000B1CB0000}"/>
    <cellStyle name="Normal 3 8 4 3" xfId="12160" xr:uid="{00000000-0005-0000-0000-0000B2CB0000}"/>
    <cellStyle name="Normal 3 8 4 4" xfId="54326" xr:uid="{00000000-0005-0000-0000-0000B3CB0000}"/>
    <cellStyle name="Normal 3 8 4 5" xfId="54327" xr:uid="{00000000-0005-0000-0000-0000B4CB0000}"/>
    <cellStyle name="Normal 3 8 4 6" xfId="54328" xr:uid="{00000000-0005-0000-0000-0000B5CB0000}"/>
    <cellStyle name="Normal 3 8 4 7" xfId="54329" xr:uid="{00000000-0005-0000-0000-0000B6CB0000}"/>
    <cellStyle name="Normal 3 8 4 8" xfId="54330" xr:uid="{00000000-0005-0000-0000-0000B7CB0000}"/>
    <cellStyle name="Normal 3 8 4 9" xfId="54331" xr:uid="{00000000-0005-0000-0000-0000B8CB0000}"/>
    <cellStyle name="Normal 3 8 5" xfId="12161" xr:uid="{00000000-0005-0000-0000-0000B9CB0000}"/>
    <cellStyle name="Normal 3 8 5 2" xfId="12162" xr:uid="{00000000-0005-0000-0000-0000BACB0000}"/>
    <cellStyle name="Normal 3 8 5 3" xfId="54332" xr:uid="{00000000-0005-0000-0000-0000BBCB0000}"/>
    <cellStyle name="Normal 3 8 5 4" xfId="54333" xr:uid="{00000000-0005-0000-0000-0000BCCB0000}"/>
    <cellStyle name="Normal 3 8 5 5" xfId="54334" xr:uid="{00000000-0005-0000-0000-0000BDCB0000}"/>
    <cellStyle name="Normal 3 8 5 6" xfId="54335" xr:uid="{00000000-0005-0000-0000-0000BECB0000}"/>
    <cellStyle name="Normal 3 8 5 7" xfId="54336" xr:uid="{00000000-0005-0000-0000-0000BFCB0000}"/>
    <cellStyle name="Normal 3 8 5 8" xfId="54337" xr:uid="{00000000-0005-0000-0000-0000C0CB0000}"/>
    <cellStyle name="Normal 3 8 5 9" xfId="54338" xr:uid="{00000000-0005-0000-0000-0000C1CB0000}"/>
    <cellStyle name="Normal 3 8 6" xfId="12163" xr:uid="{00000000-0005-0000-0000-0000C2CB0000}"/>
    <cellStyle name="Normal 3 8 7" xfId="54339" xr:uid="{00000000-0005-0000-0000-0000C3CB0000}"/>
    <cellStyle name="Normal 3 8 8" xfId="54340" xr:uid="{00000000-0005-0000-0000-0000C4CB0000}"/>
    <cellStyle name="Normal 3 8 9" xfId="54341" xr:uid="{00000000-0005-0000-0000-0000C5CB0000}"/>
    <cellStyle name="Normal 3 9" xfId="12164" xr:uid="{00000000-0005-0000-0000-0000C6CB0000}"/>
    <cellStyle name="Normal 3 9 10" xfId="54342" xr:uid="{00000000-0005-0000-0000-0000C7CB0000}"/>
    <cellStyle name="Normal 3 9 11" xfId="54343" xr:uid="{00000000-0005-0000-0000-0000C8CB0000}"/>
    <cellStyle name="Normal 3 9 12" xfId="54344" xr:uid="{00000000-0005-0000-0000-0000C9CB0000}"/>
    <cellStyle name="Normal 3 9 13" xfId="54345" xr:uid="{00000000-0005-0000-0000-0000CACB0000}"/>
    <cellStyle name="Normal 3 9 2" xfId="12165" xr:uid="{00000000-0005-0000-0000-0000CBCB0000}"/>
    <cellStyle name="Normal 3 9 2 10" xfId="54346" xr:uid="{00000000-0005-0000-0000-0000CCCB0000}"/>
    <cellStyle name="Normal 3 9 2 11" xfId="54347" xr:uid="{00000000-0005-0000-0000-0000CDCB0000}"/>
    <cellStyle name="Normal 3 9 2 12" xfId="54348" xr:uid="{00000000-0005-0000-0000-0000CECB0000}"/>
    <cellStyle name="Normal 3 9 2 2" xfId="12166" xr:uid="{00000000-0005-0000-0000-0000CFCB0000}"/>
    <cellStyle name="Normal 3 9 2 2 10" xfId="54349" xr:uid="{00000000-0005-0000-0000-0000D0CB0000}"/>
    <cellStyle name="Normal 3 9 2 2 2" xfId="12167" xr:uid="{00000000-0005-0000-0000-0000D1CB0000}"/>
    <cellStyle name="Normal 3 9 2 2 2 2" xfId="12168" xr:uid="{00000000-0005-0000-0000-0000D2CB0000}"/>
    <cellStyle name="Normal 3 9 2 2 2 3" xfId="54350" xr:uid="{00000000-0005-0000-0000-0000D3CB0000}"/>
    <cellStyle name="Normal 3 9 2 2 2 4" xfId="54351" xr:uid="{00000000-0005-0000-0000-0000D4CB0000}"/>
    <cellStyle name="Normal 3 9 2 2 2 5" xfId="54352" xr:uid="{00000000-0005-0000-0000-0000D5CB0000}"/>
    <cellStyle name="Normal 3 9 2 2 2 6" xfId="54353" xr:uid="{00000000-0005-0000-0000-0000D6CB0000}"/>
    <cellStyle name="Normal 3 9 2 2 2 7" xfId="54354" xr:uid="{00000000-0005-0000-0000-0000D7CB0000}"/>
    <cellStyle name="Normal 3 9 2 2 2 8" xfId="54355" xr:uid="{00000000-0005-0000-0000-0000D8CB0000}"/>
    <cellStyle name="Normal 3 9 2 2 2 9" xfId="54356" xr:uid="{00000000-0005-0000-0000-0000D9CB0000}"/>
    <cellStyle name="Normal 3 9 2 2 3" xfId="12169" xr:uid="{00000000-0005-0000-0000-0000DACB0000}"/>
    <cellStyle name="Normal 3 9 2 2 4" xfId="54357" xr:uid="{00000000-0005-0000-0000-0000DBCB0000}"/>
    <cellStyle name="Normal 3 9 2 2 5" xfId="54358" xr:uid="{00000000-0005-0000-0000-0000DCCB0000}"/>
    <cellStyle name="Normal 3 9 2 2 6" xfId="54359" xr:uid="{00000000-0005-0000-0000-0000DDCB0000}"/>
    <cellStyle name="Normal 3 9 2 2 7" xfId="54360" xr:uid="{00000000-0005-0000-0000-0000DECB0000}"/>
    <cellStyle name="Normal 3 9 2 2 8" xfId="54361" xr:uid="{00000000-0005-0000-0000-0000DFCB0000}"/>
    <cellStyle name="Normal 3 9 2 2 9" xfId="54362" xr:uid="{00000000-0005-0000-0000-0000E0CB0000}"/>
    <cellStyle name="Normal 3 9 2 3" xfId="12170" xr:uid="{00000000-0005-0000-0000-0000E1CB0000}"/>
    <cellStyle name="Normal 3 9 2 3 10" xfId="54363" xr:uid="{00000000-0005-0000-0000-0000E2CB0000}"/>
    <cellStyle name="Normal 3 9 2 3 2" xfId="12171" xr:uid="{00000000-0005-0000-0000-0000E3CB0000}"/>
    <cellStyle name="Normal 3 9 2 3 2 2" xfId="12172" xr:uid="{00000000-0005-0000-0000-0000E4CB0000}"/>
    <cellStyle name="Normal 3 9 2 3 2 3" xfId="54364" xr:uid="{00000000-0005-0000-0000-0000E5CB0000}"/>
    <cellStyle name="Normal 3 9 2 3 2 4" xfId="54365" xr:uid="{00000000-0005-0000-0000-0000E6CB0000}"/>
    <cellStyle name="Normal 3 9 2 3 2 5" xfId="54366" xr:uid="{00000000-0005-0000-0000-0000E7CB0000}"/>
    <cellStyle name="Normal 3 9 2 3 2 6" xfId="54367" xr:uid="{00000000-0005-0000-0000-0000E8CB0000}"/>
    <cellStyle name="Normal 3 9 2 3 2 7" xfId="54368" xr:uid="{00000000-0005-0000-0000-0000E9CB0000}"/>
    <cellStyle name="Normal 3 9 2 3 2 8" xfId="54369" xr:uid="{00000000-0005-0000-0000-0000EACB0000}"/>
    <cellStyle name="Normal 3 9 2 3 2 9" xfId="54370" xr:uid="{00000000-0005-0000-0000-0000EBCB0000}"/>
    <cellStyle name="Normal 3 9 2 3 3" xfId="12173" xr:uid="{00000000-0005-0000-0000-0000ECCB0000}"/>
    <cellStyle name="Normal 3 9 2 3 4" xfId="54371" xr:uid="{00000000-0005-0000-0000-0000EDCB0000}"/>
    <cellStyle name="Normal 3 9 2 3 5" xfId="54372" xr:uid="{00000000-0005-0000-0000-0000EECB0000}"/>
    <cellStyle name="Normal 3 9 2 3 6" xfId="54373" xr:uid="{00000000-0005-0000-0000-0000EFCB0000}"/>
    <cellStyle name="Normal 3 9 2 3 7" xfId="54374" xr:uid="{00000000-0005-0000-0000-0000F0CB0000}"/>
    <cellStyle name="Normal 3 9 2 3 8" xfId="54375" xr:uid="{00000000-0005-0000-0000-0000F1CB0000}"/>
    <cellStyle name="Normal 3 9 2 3 9" xfId="54376" xr:uid="{00000000-0005-0000-0000-0000F2CB0000}"/>
    <cellStyle name="Normal 3 9 2 4" xfId="12174" xr:uid="{00000000-0005-0000-0000-0000F3CB0000}"/>
    <cellStyle name="Normal 3 9 2 4 2" xfId="12175" xr:uid="{00000000-0005-0000-0000-0000F4CB0000}"/>
    <cellStyle name="Normal 3 9 2 4 3" xfId="54377" xr:uid="{00000000-0005-0000-0000-0000F5CB0000}"/>
    <cellStyle name="Normal 3 9 2 4 4" xfId="54378" xr:uid="{00000000-0005-0000-0000-0000F6CB0000}"/>
    <cellStyle name="Normal 3 9 2 4 5" xfId="54379" xr:uid="{00000000-0005-0000-0000-0000F7CB0000}"/>
    <cellStyle name="Normal 3 9 2 4 6" xfId="54380" xr:uid="{00000000-0005-0000-0000-0000F8CB0000}"/>
    <cellStyle name="Normal 3 9 2 4 7" xfId="54381" xr:uid="{00000000-0005-0000-0000-0000F9CB0000}"/>
    <cellStyle name="Normal 3 9 2 4 8" xfId="54382" xr:uid="{00000000-0005-0000-0000-0000FACB0000}"/>
    <cellStyle name="Normal 3 9 2 4 9" xfId="54383" xr:uid="{00000000-0005-0000-0000-0000FBCB0000}"/>
    <cellStyle name="Normal 3 9 2 5" xfId="12176" xr:uid="{00000000-0005-0000-0000-0000FCCB0000}"/>
    <cellStyle name="Normal 3 9 2 6" xfId="54384" xr:uid="{00000000-0005-0000-0000-0000FDCB0000}"/>
    <cellStyle name="Normal 3 9 2 7" xfId="54385" xr:uid="{00000000-0005-0000-0000-0000FECB0000}"/>
    <cellStyle name="Normal 3 9 2 8" xfId="54386" xr:uid="{00000000-0005-0000-0000-0000FFCB0000}"/>
    <cellStyle name="Normal 3 9 2 9" xfId="54387" xr:uid="{00000000-0005-0000-0000-000000CC0000}"/>
    <cellStyle name="Normal 3 9 3" xfId="12177" xr:uid="{00000000-0005-0000-0000-000001CC0000}"/>
    <cellStyle name="Normal 3 9 3 10" xfId="54388" xr:uid="{00000000-0005-0000-0000-000002CC0000}"/>
    <cellStyle name="Normal 3 9 3 2" xfId="12178" xr:uid="{00000000-0005-0000-0000-000003CC0000}"/>
    <cellStyle name="Normal 3 9 3 2 2" xfId="12179" xr:uid="{00000000-0005-0000-0000-000004CC0000}"/>
    <cellStyle name="Normal 3 9 3 2 3" xfId="54389" xr:uid="{00000000-0005-0000-0000-000005CC0000}"/>
    <cellStyle name="Normal 3 9 3 2 4" xfId="54390" xr:uid="{00000000-0005-0000-0000-000006CC0000}"/>
    <cellStyle name="Normal 3 9 3 2 5" xfId="54391" xr:uid="{00000000-0005-0000-0000-000007CC0000}"/>
    <cellStyle name="Normal 3 9 3 2 6" xfId="54392" xr:uid="{00000000-0005-0000-0000-000008CC0000}"/>
    <cellStyle name="Normal 3 9 3 2 7" xfId="54393" xr:uid="{00000000-0005-0000-0000-000009CC0000}"/>
    <cellStyle name="Normal 3 9 3 2 8" xfId="54394" xr:uid="{00000000-0005-0000-0000-00000ACC0000}"/>
    <cellStyle name="Normal 3 9 3 2 9" xfId="54395" xr:uid="{00000000-0005-0000-0000-00000BCC0000}"/>
    <cellStyle name="Normal 3 9 3 3" xfId="12180" xr:uid="{00000000-0005-0000-0000-00000CCC0000}"/>
    <cellStyle name="Normal 3 9 3 4" xfId="54396" xr:uid="{00000000-0005-0000-0000-00000DCC0000}"/>
    <cellStyle name="Normal 3 9 3 5" xfId="54397" xr:uid="{00000000-0005-0000-0000-00000ECC0000}"/>
    <cellStyle name="Normal 3 9 3 6" xfId="54398" xr:uid="{00000000-0005-0000-0000-00000FCC0000}"/>
    <cellStyle name="Normal 3 9 3 7" xfId="54399" xr:uid="{00000000-0005-0000-0000-000010CC0000}"/>
    <cellStyle name="Normal 3 9 3 8" xfId="54400" xr:uid="{00000000-0005-0000-0000-000011CC0000}"/>
    <cellStyle name="Normal 3 9 3 9" xfId="54401" xr:uid="{00000000-0005-0000-0000-000012CC0000}"/>
    <cellStyle name="Normal 3 9 4" xfId="12181" xr:uid="{00000000-0005-0000-0000-000013CC0000}"/>
    <cellStyle name="Normal 3 9 4 10" xfId="54402" xr:uid="{00000000-0005-0000-0000-000014CC0000}"/>
    <cellStyle name="Normal 3 9 4 2" xfId="12182" xr:uid="{00000000-0005-0000-0000-000015CC0000}"/>
    <cellStyle name="Normal 3 9 4 2 2" xfId="12183" xr:uid="{00000000-0005-0000-0000-000016CC0000}"/>
    <cellStyle name="Normal 3 9 4 2 3" xfId="54403" xr:uid="{00000000-0005-0000-0000-000017CC0000}"/>
    <cellStyle name="Normal 3 9 4 2 4" xfId="54404" xr:uid="{00000000-0005-0000-0000-000018CC0000}"/>
    <cellStyle name="Normal 3 9 4 2 5" xfId="54405" xr:uid="{00000000-0005-0000-0000-000019CC0000}"/>
    <cellStyle name="Normal 3 9 4 2 6" xfId="54406" xr:uid="{00000000-0005-0000-0000-00001ACC0000}"/>
    <cellStyle name="Normal 3 9 4 2 7" xfId="54407" xr:uid="{00000000-0005-0000-0000-00001BCC0000}"/>
    <cellStyle name="Normal 3 9 4 2 8" xfId="54408" xr:uid="{00000000-0005-0000-0000-00001CCC0000}"/>
    <cellStyle name="Normal 3 9 4 2 9" xfId="54409" xr:uid="{00000000-0005-0000-0000-00001DCC0000}"/>
    <cellStyle name="Normal 3 9 4 3" xfId="12184" xr:uid="{00000000-0005-0000-0000-00001ECC0000}"/>
    <cellStyle name="Normal 3 9 4 4" xfId="54410" xr:uid="{00000000-0005-0000-0000-00001FCC0000}"/>
    <cellStyle name="Normal 3 9 4 5" xfId="54411" xr:uid="{00000000-0005-0000-0000-000020CC0000}"/>
    <cellStyle name="Normal 3 9 4 6" xfId="54412" xr:uid="{00000000-0005-0000-0000-000021CC0000}"/>
    <cellStyle name="Normal 3 9 4 7" xfId="54413" xr:uid="{00000000-0005-0000-0000-000022CC0000}"/>
    <cellStyle name="Normal 3 9 4 8" xfId="54414" xr:uid="{00000000-0005-0000-0000-000023CC0000}"/>
    <cellStyle name="Normal 3 9 4 9" xfId="54415" xr:uid="{00000000-0005-0000-0000-000024CC0000}"/>
    <cellStyle name="Normal 3 9 5" xfId="12185" xr:uid="{00000000-0005-0000-0000-000025CC0000}"/>
    <cellStyle name="Normal 3 9 5 2" xfId="12186" xr:uid="{00000000-0005-0000-0000-000026CC0000}"/>
    <cellStyle name="Normal 3 9 5 3" xfId="54416" xr:uid="{00000000-0005-0000-0000-000027CC0000}"/>
    <cellStyle name="Normal 3 9 5 4" xfId="54417" xr:uid="{00000000-0005-0000-0000-000028CC0000}"/>
    <cellStyle name="Normal 3 9 5 5" xfId="54418" xr:uid="{00000000-0005-0000-0000-000029CC0000}"/>
    <cellStyle name="Normal 3 9 5 6" xfId="54419" xr:uid="{00000000-0005-0000-0000-00002ACC0000}"/>
    <cellStyle name="Normal 3 9 5 7" xfId="54420" xr:uid="{00000000-0005-0000-0000-00002BCC0000}"/>
    <cellStyle name="Normal 3 9 5 8" xfId="54421" xr:uid="{00000000-0005-0000-0000-00002CCC0000}"/>
    <cellStyle name="Normal 3 9 5 9" xfId="54422" xr:uid="{00000000-0005-0000-0000-00002DCC0000}"/>
    <cellStyle name="Normal 3 9 6" xfId="12187" xr:uid="{00000000-0005-0000-0000-00002ECC0000}"/>
    <cellStyle name="Normal 3 9 7" xfId="54423" xr:uid="{00000000-0005-0000-0000-00002FCC0000}"/>
    <cellStyle name="Normal 3 9 8" xfId="54424" xr:uid="{00000000-0005-0000-0000-000030CC0000}"/>
    <cellStyle name="Normal 3 9 9" xfId="54425" xr:uid="{00000000-0005-0000-0000-000031CC0000}"/>
    <cellStyle name="Normal 30" xfId="62208" xr:uid="{00000000-0005-0000-0000-000032CC0000}"/>
    <cellStyle name="Normal 31" xfId="62209" xr:uid="{00000000-0005-0000-0000-000033CC0000}"/>
    <cellStyle name="Normal 32" xfId="62210" xr:uid="{00000000-0005-0000-0000-000034CC0000}"/>
    <cellStyle name="Normal 33" xfId="62211" xr:uid="{00000000-0005-0000-0000-000035CC0000}"/>
    <cellStyle name="Normal 34" xfId="62212" xr:uid="{00000000-0005-0000-0000-000036CC0000}"/>
    <cellStyle name="Normal 35" xfId="62213" xr:uid="{00000000-0005-0000-0000-000037CC0000}"/>
    <cellStyle name="Normal 36" xfId="62214" xr:uid="{00000000-0005-0000-0000-000038CC0000}"/>
    <cellStyle name="Normal 37" xfId="62215" xr:uid="{00000000-0005-0000-0000-000039CC0000}"/>
    <cellStyle name="Normal 38" xfId="62216" xr:uid="{00000000-0005-0000-0000-00003ACC0000}"/>
    <cellStyle name="Normal 39" xfId="62217" xr:uid="{00000000-0005-0000-0000-00003BCC0000}"/>
    <cellStyle name="Normal 4" xfId="12188" xr:uid="{00000000-0005-0000-0000-00003CCC0000}"/>
    <cellStyle name="Normal 4 10" xfId="54426" xr:uid="{00000000-0005-0000-0000-00003DCC0000}"/>
    <cellStyle name="Normal 4 11" xfId="54427" xr:uid="{00000000-0005-0000-0000-00003ECC0000}"/>
    <cellStyle name="Normal 4 12" xfId="54428" xr:uid="{00000000-0005-0000-0000-00003FCC0000}"/>
    <cellStyle name="Normal 4 13" xfId="54429" xr:uid="{00000000-0005-0000-0000-000040CC0000}"/>
    <cellStyle name="Normal 4 14" xfId="54430" xr:uid="{00000000-0005-0000-0000-000041CC0000}"/>
    <cellStyle name="Normal 4 15" xfId="54431" xr:uid="{00000000-0005-0000-0000-000042CC0000}"/>
    <cellStyle name="Normal 4 16" xfId="54432" xr:uid="{00000000-0005-0000-0000-000043CC0000}"/>
    <cellStyle name="Normal 4 17" xfId="54433" xr:uid="{00000000-0005-0000-0000-000044CC0000}"/>
    <cellStyle name="Normal 4 18" xfId="54434" xr:uid="{00000000-0005-0000-0000-000045CC0000}"/>
    <cellStyle name="Normal 4 19" xfId="54435" xr:uid="{00000000-0005-0000-0000-000046CC0000}"/>
    <cellStyle name="Normal 4 2" xfId="12189" xr:uid="{00000000-0005-0000-0000-000047CC0000}"/>
    <cellStyle name="Normal 4 2 10" xfId="54436" xr:uid="{00000000-0005-0000-0000-000048CC0000}"/>
    <cellStyle name="Normal 4 2 11" xfId="54437" xr:uid="{00000000-0005-0000-0000-000049CC0000}"/>
    <cellStyle name="Normal 4 2 12" xfId="54438" xr:uid="{00000000-0005-0000-0000-00004ACC0000}"/>
    <cellStyle name="Normal 4 2 13" xfId="54439" xr:uid="{00000000-0005-0000-0000-00004BCC0000}"/>
    <cellStyle name="Normal 4 2 14" xfId="54440" xr:uid="{00000000-0005-0000-0000-00004CCC0000}"/>
    <cellStyle name="Normal 4 2 15" xfId="54441" xr:uid="{00000000-0005-0000-0000-00004DCC0000}"/>
    <cellStyle name="Normal 4 2 16" xfId="54442" xr:uid="{00000000-0005-0000-0000-00004ECC0000}"/>
    <cellStyle name="Normal 4 2 17" xfId="54443" xr:uid="{00000000-0005-0000-0000-00004FCC0000}"/>
    <cellStyle name="Normal 4 2 18" xfId="54444" xr:uid="{00000000-0005-0000-0000-000050CC0000}"/>
    <cellStyle name="Normal 4 2 19" xfId="54445" xr:uid="{00000000-0005-0000-0000-000051CC0000}"/>
    <cellStyle name="Normal 4 2 2" xfId="12190" xr:uid="{00000000-0005-0000-0000-000052CC0000}"/>
    <cellStyle name="Normal 4 2 2 2" xfId="54446" xr:uid="{00000000-0005-0000-0000-000053CC0000}"/>
    <cellStyle name="Normal 4 2 20" xfId="54447" xr:uid="{00000000-0005-0000-0000-000054CC0000}"/>
    <cellStyle name="Normal 4 2 21" xfId="54448" xr:uid="{00000000-0005-0000-0000-000055CC0000}"/>
    <cellStyle name="Normal 4 2 22" xfId="54449" xr:uid="{00000000-0005-0000-0000-000056CC0000}"/>
    <cellStyle name="Normal 4 2 23" xfId="54450" xr:uid="{00000000-0005-0000-0000-000057CC0000}"/>
    <cellStyle name="Normal 4 2 24" xfId="54451" xr:uid="{00000000-0005-0000-0000-000058CC0000}"/>
    <cellStyle name="Normal 4 2 25" xfId="62049" xr:uid="{00000000-0005-0000-0000-000059CC0000}"/>
    <cellStyle name="Normal 4 2 3" xfId="54452" xr:uid="{00000000-0005-0000-0000-00005ACC0000}"/>
    <cellStyle name="Normal 4 2 4" xfId="54453" xr:uid="{00000000-0005-0000-0000-00005BCC0000}"/>
    <cellStyle name="Normal 4 2 5" xfId="54454" xr:uid="{00000000-0005-0000-0000-00005CCC0000}"/>
    <cellStyle name="Normal 4 2 6" xfId="54455" xr:uid="{00000000-0005-0000-0000-00005DCC0000}"/>
    <cellStyle name="Normal 4 2 7" xfId="54456" xr:uid="{00000000-0005-0000-0000-00005ECC0000}"/>
    <cellStyle name="Normal 4 2 8" xfId="54457" xr:uid="{00000000-0005-0000-0000-00005FCC0000}"/>
    <cellStyle name="Normal 4 2 9" xfId="54458" xr:uid="{00000000-0005-0000-0000-000060CC0000}"/>
    <cellStyle name="Normal 4 20" xfId="54459" xr:uid="{00000000-0005-0000-0000-000061CC0000}"/>
    <cellStyle name="Normal 4 21" xfId="54460" xr:uid="{00000000-0005-0000-0000-000062CC0000}"/>
    <cellStyle name="Normal 4 22" xfId="54461" xr:uid="{00000000-0005-0000-0000-000063CC0000}"/>
    <cellStyle name="Normal 4 23" xfId="54462" xr:uid="{00000000-0005-0000-0000-000064CC0000}"/>
    <cellStyle name="Normal 4 24" xfId="54463" xr:uid="{00000000-0005-0000-0000-000065CC0000}"/>
    <cellStyle name="Normal 4 25" xfId="54464" xr:uid="{00000000-0005-0000-0000-000066CC0000}"/>
    <cellStyle name="Normal 4 26" xfId="54465" xr:uid="{00000000-0005-0000-0000-000067CC0000}"/>
    <cellStyle name="Normal 4 27" xfId="54466" xr:uid="{00000000-0005-0000-0000-000068CC0000}"/>
    <cellStyle name="Normal 4 28" xfId="54467" xr:uid="{00000000-0005-0000-0000-000069CC0000}"/>
    <cellStyle name="Normal 4 29" xfId="61984" xr:uid="{00000000-0005-0000-0000-00006ACC0000}"/>
    <cellStyle name="Normal 4 3" xfId="12191" xr:uid="{00000000-0005-0000-0000-00006BCC0000}"/>
    <cellStyle name="Normal 4 3 2" xfId="12192" xr:uid="{00000000-0005-0000-0000-00006CCC0000}"/>
    <cellStyle name="Normal 4 3 3" xfId="54468" xr:uid="{00000000-0005-0000-0000-00006DCC0000}"/>
    <cellStyle name="Normal 4 3 4" xfId="54469" xr:uid="{00000000-0005-0000-0000-00006ECC0000}"/>
    <cellStyle name="Normal 4 3 5" xfId="54470" xr:uid="{00000000-0005-0000-0000-00006FCC0000}"/>
    <cellStyle name="Normal 4 3 6" xfId="54471" xr:uid="{00000000-0005-0000-0000-000070CC0000}"/>
    <cellStyle name="Normal 4 3 7" xfId="54472" xr:uid="{00000000-0005-0000-0000-000071CC0000}"/>
    <cellStyle name="Normal 4 3 8" xfId="54473" xr:uid="{00000000-0005-0000-0000-000072CC0000}"/>
    <cellStyle name="Normal 4 3 9" xfId="54474" xr:uid="{00000000-0005-0000-0000-000073CC0000}"/>
    <cellStyle name="Normal 4 4" xfId="12193" xr:uid="{00000000-0005-0000-0000-000074CC0000}"/>
    <cellStyle name="Normal 4 5" xfId="54475" xr:uid="{00000000-0005-0000-0000-000075CC0000}"/>
    <cellStyle name="Normal 4 6" xfId="54476" xr:uid="{00000000-0005-0000-0000-000076CC0000}"/>
    <cellStyle name="Normal 4 7" xfId="54477" xr:uid="{00000000-0005-0000-0000-000077CC0000}"/>
    <cellStyle name="Normal 4 8" xfId="54478" xr:uid="{00000000-0005-0000-0000-000078CC0000}"/>
    <cellStyle name="Normal 4 9" xfId="54479" xr:uid="{00000000-0005-0000-0000-000079CC0000}"/>
    <cellStyle name="Normal 40" xfId="62218" xr:uid="{00000000-0005-0000-0000-00007ACC0000}"/>
    <cellStyle name="Normal 41" xfId="62219" xr:uid="{00000000-0005-0000-0000-00007BCC0000}"/>
    <cellStyle name="Normal 42" xfId="62220" xr:uid="{00000000-0005-0000-0000-00007CCC0000}"/>
    <cellStyle name="Normal 43" xfId="62221" xr:uid="{00000000-0005-0000-0000-00007DCC0000}"/>
    <cellStyle name="Normal 44" xfId="62222" xr:uid="{00000000-0005-0000-0000-00007ECC0000}"/>
    <cellStyle name="Normal 45" xfId="62223" xr:uid="{00000000-0005-0000-0000-00007FCC0000}"/>
    <cellStyle name="Normal 46" xfId="62224" xr:uid="{00000000-0005-0000-0000-000080CC0000}"/>
    <cellStyle name="Normal 47" xfId="62225" xr:uid="{00000000-0005-0000-0000-000081CC0000}"/>
    <cellStyle name="Normal 48" xfId="62226" xr:uid="{00000000-0005-0000-0000-000082CC0000}"/>
    <cellStyle name="Normal 49" xfId="62227" xr:uid="{00000000-0005-0000-0000-000083CC0000}"/>
    <cellStyle name="Normal 5" xfId="12194" xr:uid="{00000000-0005-0000-0000-000084CC0000}"/>
    <cellStyle name="Normal 5 10" xfId="54480" xr:uid="{00000000-0005-0000-0000-000085CC0000}"/>
    <cellStyle name="Normal 5 11" xfId="54481" xr:uid="{00000000-0005-0000-0000-000086CC0000}"/>
    <cellStyle name="Normal 5 12" xfId="54482" xr:uid="{00000000-0005-0000-0000-000087CC0000}"/>
    <cellStyle name="Normal 5 13" xfId="54483" xr:uid="{00000000-0005-0000-0000-000088CC0000}"/>
    <cellStyle name="Normal 5 14" xfId="54484" xr:uid="{00000000-0005-0000-0000-000089CC0000}"/>
    <cellStyle name="Normal 5 15" xfId="54485" xr:uid="{00000000-0005-0000-0000-00008ACC0000}"/>
    <cellStyle name="Normal 5 16" xfId="54486" xr:uid="{00000000-0005-0000-0000-00008BCC0000}"/>
    <cellStyle name="Normal 5 17" xfId="54487" xr:uid="{00000000-0005-0000-0000-00008CCC0000}"/>
    <cellStyle name="Normal 5 18" xfId="54488" xr:uid="{00000000-0005-0000-0000-00008DCC0000}"/>
    <cellStyle name="Normal 5 19" xfId="54489" xr:uid="{00000000-0005-0000-0000-00008ECC0000}"/>
    <cellStyle name="Normal 5 2" xfId="12195" xr:uid="{00000000-0005-0000-0000-00008FCC0000}"/>
    <cellStyle name="Normal 5 2 2" xfId="12196" xr:uid="{00000000-0005-0000-0000-000090CC0000}"/>
    <cellStyle name="Normal 5 2 3" xfId="54490" xr:uid="{00000000-0005-0000-0000-000091CC0000}"/>
    <cellStyle name="Normal 5 2 4" xfId="54491" xr:uid="{00000000-0005-0000-0000-000092CC0000}"/>
    <cellStyle name="Normal 5 2 5" xfId="54492" xr:uid="{00000000-0005-0000-0000-000093CC0000}"/>
    <cellStyle name="Normal 5 2 6" xfId="54493" xr:uid="{00000000-0005-0000-0000-000094CC0000}"/>
    <cellStyle name="Normal 5 2 7" xfId="54494" xr:uid="{00000000-0005-0000-0000-000095CC0000}"/>
    <cellStyle name="Normal 5 2 8" xfId="54495" xr:uid="{00000000-0005-0000-0000-000096CC0000}"/>
    <cellStyle name="Normal 5 2 9" xfId="54496" xr:uid="{00000000-0005-0000-0000-000097CC0000}"/>
    <cellStyle name="Normal 5 20" xfId="54497" xr:uid="{00000000-0005-0000-0000-000098CC0000}"/>
    <cellStyle name="Normal 5 21" xfId="54498" xr:uid="{00000000-0005-0000-0000-000099CC0000}"/>
    <cellStyle name="Normal 5 22" xfId="54499" xr:uid="{00000000-0005-0000-0000-00009ACC0000}"/>
    <cellStyle name="Normal 5 23" xfId="54500" xr:uid="{00000000-0005-0000-0000-00009BCC0000}"/>
    <cellStyle name="Normal 5 24" xfId="54501" xr:uid="{00000000-0005-0000-0000-00009CCC0000}"/>
    <cellStyle name="Normal 5 25" xfId="54502" xr:uid="{00000000-0005-0000-0000-00009DCC0000}"/>
    <cellStyle name="Normal 5 26" xfId="54503" xr:uid="{00000000-0005-0000-0000-00009ECC0000}"/>
    <cellStyle name="Normal 5 27" xfId="54504" xr:uid="{00000000-0005-0000-0000-00009FCC0000}"/>
    <cellStyle name="Normal 5 3" xfId="12197" xr:uid="{00000000-0005-0000-0000-0000A0CC0000}"/>
    <cellStyle name="Normal 5 3 2" xfId="61998" xr:uid="{00000000-0005-0000-0000-0000A1CC0000}"/>
    <cellStyle name="Normal 5 4" xfId="12198" xr:uid="{00000000-0005-0000-0000-0000A2CC0000}"/>
    <cellStyle name="Normal 5 4 2" xfId="61993" xr:uid="{00000000-0005-0000-0000-0000A3CC0000}"/>
    <cellStyle name="Normal 5 5" xfId="12199" xr:uid="{00000000-0005-0000-0000-0000A4CC0000}"/>
    <cellStyle name="Normal 5 5 2" xfId="61989" xr:uid="{00000000-0005-0000-0000-0000A5CC0000}"/>
    <cellStyle name="Normal 5 6" xfId="54505" xr:uid="{00000000-0005-0000-0000-0000A6CC0000}"/>
    <cellStyle name="Normal 5 6 2" xfId="54506" xr:uid="{00000000-0005-0000-0000-0000A7CC0000}"/>
    <cellStyle name="Normal 5 7" xfId="54507" xr:uid="{00000000-0005-0000-0000-0000A8CC0000}"/>
    <cellStyle name="Normal 5 8" xfId="54508" xr:uid="{00000000-0005-0000-0000-0000A9CC0000}"/>
    <cellStyle name="Normal 5 9" xfId="54509" xr:uid="{00000000-0005-0000-0000-0000AACC0000}"/>
    <cellStyle name="Normal 50" xfId="62228" xr:uid="{00000000-0005-0000-0000-0000ABCC0000}"/>
    <cellStyle name="Normal 51" xfId="62229" xr:uid="{00000000-0005-0000-0000-0000ACCC0000}"/>
    <cellStyle name="Normal 52" xfId="62230" xr:uid="{00000000-0005-0000-0000-0000ADCC0000}"/>
    <cellStyle name="Normal 53" xfId="62231" xr:uid="{00000000-0005-0000-0000-0000AECC0000}"/>
    <cellStyle name="Normal 54" xfId="62232" xr:uid="{00000000-0005-0000-0000-0000AFCC0000}"/>
    <cellStyle name="Normal 55" xfId="62233" xr:uid="{00000000-0005-0000-0000-0000B0CC0000}"/>
    <cellStyle name="Normal 56" xfId="62234" xr:uid="{00000000-0005-0000-0000-0000B1CC0000}"/>
    <cellStyle name="Normal 57" xfId="62235" xr:uid="{00000000-0005-0000-0000-0000B2CC0000}"/>
    <cellStyle name="Normal 58" xfId="62236" xr:uid="{00000000-0005-0000-0000-0000B3CC0000}"/>
    <cellStyle name="Normal 59" xfId="62237" xr:uid="{00000000-0005-0000-0000-0000B4CC0000}"/>
    <cellStyle name="Normal 6" xfId="12200" xr:uid="{00000000-0005-0000-0000-0000B5CC0000}"/>
    <cellStyle name="Normal 6 10" xfId="12201" xr:uid="{00000000-0005-0000-0000-0000B6CC0000}"/>
    <cellStyle name="Normal 6 10 10" xfId="54510" xr:uid="{00000000-0005-0000-0000-0000B7CC0000}"/>
    <cellStyle name="Normal 6 10 2" xfId="12202" xr:uid="{00000000-0005-0000-0000-0000B8CC0000}"/>
    <cellStyle name="Normal 6 10 2 2" xfId="12203" xr:uid="{00000000-0005-0000-0000-0000B9CC0000}"/>
    <cellStyle name="Normal 6 10 2 3" xfId="54511" xr:uid="{00000000-0005-0000-0000-0000BACC0000}"/>
    <cellStyle name="Normal 6 10 2 4" xfId="54512" xr:uid="{00000000-0005-0000-0000-0000BBCC0000}"/>
    <cellStyle name="Normal 6 10 2 5" xfId="54513" xr:uid="{00000000-0005-0000-0000-0000BCCC0000}"/>
    <cellStyle name="Normal 6 10 2 6" xfId="54514" xr:uid="{00000000-0005-0000-0000-0000BDCC0000}"/>
    <cellStyle name="Normal 6 10 2 7" xfId="54515" xr:uid="{00000000-0005-0000-0000-0000BECC0000}"/>
    <cellStyle name="Normal 6 10 2 8" xfId="54516" xr:uid="{00000000-0005-0000-0000-0000BFCC0000}"/>
    <cellStyle name="Normal 6 10 2 9" xfId="54517" xr:uid="{00000000-0005-0000-0000-0000C0CC0000}"/>
    <cellStyle name="Normal 6 10 3" xfId="12204" xr:uid="{00000000-0005-0000-0000-0000C1CC0000}"/>
    <cellStyle name="Normal 6 10 4" xfId="54518" xr:uid="{00000000-0005-0000-0000-0000C2CC0000}"/>
    <cellStyle name="Normal 6 10 5" xfId="54519" xr:uid="{00000000-0005-0000-0000-0000C3CC0000}"/>
    <cellStyle name="Normal 6 10 6" xfId="54520" xr:uid="{00000000-0005-0000-0000-0000C4CC0000}"/>
    <cellStyle name="Normal 6 10 7" xfId="54521" xr:uid="{00000000-0005-0000-0000-0000C5CC0000}"/>
    <cellStyle name="Normal 6 10 8" xfId="54522" xr:uid="{00000000-0005-0000-0000-0000C6CC0000}"/>
    <cellStyle name="Normal 6 10 9" xfId="54523" xr:uid="{00000000-0005-0000-0000-0000C7CC0000}"/>
    <cellStyle name="Normal 6 11" xfId="12205" xr:uid="{00000000-0005-0000-0000-0000C8CC0000}"/>
    <cellStyle name="Normal 6 11 2" xfId="12206" xr:uid="{00000000-0005-0000-0000-0000C9CC0000}"/>
    <cellStyle name="Normal 6 11 3" xfId="54524" xr:uid="{00000000-0005-0000-0000-0000CACC0000}"/>
    <cellStyle name="Normal 6 11 4" xfId="54525" xr:uid="{00000000-0005-0000-0000-0000CBCC0000}"/>
    <cellStyle name="Normal 6 11 5" xfId="54526" xr:uid="{00000000-0005-0000-0000-0000CCCC0000}"/>
    <cellStyle name="Normal 6 11 6" xfId="54527" xr:uid="{00000000-0005-0000-0000-0000CDCC0000}"/>
    <cellStyle name="Normal 6 11 7" xfId="54528" xr:uid="{00000000-0005-0000-0000-0000CECC0000}"/>
    <cellStyle name="Normal 6 11 8" xfId="54529" xr:uid="{00000000-0005-0000-0000-0000CFCC0000}"/>
    <cellStyle name="Normal 6 11 9" xfId="54530" xr:uid="{00000000-0005-0000-0000-0000D0CC0000}"/>
    <cellStyle name="Normal 6 12" xfId="12207" xr:uid="{00000000-0005-0000-0000-0000D1CC0000}"/>
    <cellStyle name="Normal 6 12 2" xfId="12208" xr:uid="{00000000-0005-0000-0000-0000D2CC0000}"/>
    <cellStyle name="Normal 6 12 3" xfId="54531" xr:uid="{00000000-0005-0000-0000-0000D3CC0000}"/>
    <cellStyle name="Normal 6 12 4" xfId="54532" xr:uid="{00000000-0005-0000-0000-0000D4CC0000}"/>
    <cellStyle name="Normal 6 12 5" xfId="54533" xr:uid="{00000000-0005-0000-0000-0000D5CC0000}"/>
    <cellStyle name="Normal 6 12 6" xfId="54534" xr:uid="{00000000-0005-0000-0000-0000D6CC0000}"/>
    <cellStyle name="Normal 6 12 7" xfId="54535" xr:uid="{00000000-0005-0000-0000-0000D7CC0000}"/>
    <cellStyle name="Normal 6 12 8" xfId="54536" xr:uid="{00000000-0005-0000-0000-0000D8CC0000}"/>
    <cellStyle name="Normal 6 12 9" xfId="54537" xr:uid="{00000000-0005-0000-0000-0000D9CC0000}"/>
    <cellStyle name="Normal 6 13" xfId="12209" xr:uid="{00000000-0005-0000-0000-0000DACC0000}"/>
    <cellStyle name="Normal 6 14" xfId="12210" xr:uid="{00000000-0005-0000-0000-0000DBCC0000}"/>
    <cellStyle name="Normal 6 15" xfId="12211" xr:uid="{00000000-0005-0000-0000-0000DCCC0000}"/>
    <cellStyle name="Normal 6 16" xfId="54538" xr:uid="{00000000-0005-0000-0000-0000DDCC0000}"/>
    <cellStyle name="Normal 6 17" xfId="54539" xr:uid="{00000000-0005-0000-0000-0000DECC0000}"/>
    <cellStyle name="Normal 6 18" xfId="54540" xr:uid="{00000000-0005-0000-0000-0000DFCC0000}"/>
    <cellStyle name="Normal 6 19" xfId="54541" xr:uid="{00000000-0005-0000-0000-0000E0CC0000}"/>
    <cellStyle name="Normal 6 2" xfId="12212" xr:uid="{00000000-0005-0000-0000-0000E1CC0000}"/>
    <cellStyle name="Normal 6 2 10" xfId="12213" xr:uid="{00000000-0005-0000-0000-0000E2CC0000}"/>
    <cellStyle name="Normal 6 2 11" xfId="54542" xr:uid="{00000000-0005-0000-0000-0000E3CC0000}"/>
    <cellStyle name="Normal 6 2 12" xfId="54543" xr:uid="{00000000-0005-0000-0000-0000E4CC0000}"/>
    <cellStyle name="Normal 6 2 13" xfId="54544" xr:uid="{00000000-0005-0000-0000-0000E5CC0000}"/>
    <cellStyle name="Normal 6 2 14" xfId="54545" xr:uid="{00000000-0005-0000-0000-0000E6CC0000}"/>
    <cellStyle name="Normal 6 2 15" xfId="54546" xr:uid="{00000000-0005-0000-0000-0000E7CC0000}"/>
    <cellStyle name="Normal 6 2 16" xfId="54547" xr:uid="{00000000-0005-0000-0000-0000E8CC0000}"/>
    <cellStyle name="Normal 6 2 17" xfId="54548" xr:uid="{00000000-0005-0000-0000-0000E9CC0000}"/>
    <cellStyle name="Normal 6 2 18" xfId="62001" xr:uid="{00000000-0005-0000-0000-0000EACC0000}"/>
    <cellStyle name="Normal 6 2 2" xfId="12214" xr:uid="{00000000-0005-0000-0000-0000EBCC0000}"/>
    <cellStyle name="Normal 6 2 2 10" xfId="54549" xr:uid="{00000000-0005-0000-0000-0000ECCC0000}"/>
    <cellStyle name="Normal 6 2 2 11" xfId="54550" xr:uid="{00000000-0005-0000-0000-0000EDCC0000}"/>
    <cellStyle name="Normal 6 2 2 12" xfId="54551" xr:uid="{00000000-0005-0000-0000-0000EECC0000}"/>
    <cellStyle name="Normal 6 2 2 13" xfId="54552" xr:uid="{00000000-0005-0000-0000-0000EFCC0000}"/>
    <cellStyle name="Normal 6 2 2 14" xfId="54553" xr:uid="{00000000-0005-0000-0000-0000F0CC0000}"/>
    <cellStyle name="Normal 6 2 2 15" xfId="54554" xr:uid="{00000000-0005-0000-0000-0000F1CC0000}"/>
    <cellStyle name="Normal 6 2 2 2" xfId="12215" xr:uid="{00000000-0005-0000-0000-0000F2CC0000}"/>
    <cellStyle name="Normal 6 2 2 2 10" xfId="54555" xr:uid="{00000000-0005-0000-0000-0000F3CC0000}"/>
    <cellStyle name="Normal 6 2 2 2 11" xfId="54556" xr:uid="{00000000-0005-0000-0000-0000F4CC0000}"/>
    <cellStyle name="Normal 6 2 2 2 12" xfId="54557" xr:uid="{00000000-0005-0000-0000-0000F5CC0000}"/>
    <cellStyle name="Normal 6 2 2 2 2" xfId="12216" xr:uid="{00000000-0005-0000-0000-0000F6CC0000}"/>
    <cellStyle name="Normal 6 2 2 2 2 10" xfId="54558" xr:uid="{00000000-0005-0000-0000-0000F7CC0000}"/>
    <cellStyle name="Normal 6 2 2 2 2 2" xfId="12217" xr:uid="{00000000-0005-0000-0000-0000F8CC0000}"/>
    <cellStyle name="Normal 6 2 2 2 2 2 2" xfId="12218" xr:uid="{00000000-0005-0000-0000-0000F9CC0000}"/>
    <cellStyle name="Normal 6 2 2 2 2 2 3" xfId="54559" xr:uid="{00000000-0005-0000-0000-0000FACC0000}"/>
    <cellStyle name="Normal 6 2 2 2 2 2 4" xfId="54560" xr:uid="{00000000-0005-0000-0000-0000FBCC0000}"/>
    <cellStyle name="Normal 6 2 2 2 2 2 5" xfId="54561" xr:uid="{00000000-0005-0000-0000-0000FCCC0000}"/>
    <cellStyle name="Normal 6 2 2 2 2 2 6" xfId="54562" xr:uid="{00000000-0005-0000-0000-0000FDCC0000}"/>
    <cellStyle name="Normal 6 2 2 2 2 2 7" xfId="54563" xr:uid="{00000000-0005-0000-0000-0000FECC0000}"/>
    <cellStyle name="Normal 6 2 2 2 2 2 8" xfId="54564" xr:uid="{00000000-0005-0000-0000-0000FFCC0000}"/>
    <cellStyle name="Normal 6 2 2 2 2 2 9" xfId="54565" xr:uid="{00000000-0005-0000-0000-000000CD0000}"/>
    <cellStyle name="Normal 6 2 2 2 2 3" xfId="12219" xr:uid="{00000000-0005-0000-0000-000001CD0000}"/>
    <cellStyle name="Normal 6 2 2 2 2 4" xfId="54566" xr:uid="{00000000-0005-0000-0000-000002CD0000}"/>
    <cellStyle name="Normal 6 2 2 2 2 5" xfId="54567" xr:uid="{00000000-0005-0000-0000-000003CD0000}"/>
    <cellStyle name="Normal 6 2 2 2 2 6" xfId="54568" xr:uid="{00000000-0005-0000-0000-000004CD0000}"/>
    <cellStyle name="Normal 6 2 2 2 2 7" xfId="54569" xr:uid="{00000000-0005-0000-0000-000005CD0000}"/>
    <cellStyle name="Normal 6 2 2 2 2 8" xfId="54570" xr:uid="{00000000-0005-0000-0000-000006CD0000}"/>
    <cellStyle name="Normal 6 2 2 2 2 9" xfId="54571" xr:uid="{00000000-0005-0000-0000-000007CD0000}"/>
    <cellStyle name="Normal 6 2 2 2 3" xfId="12220" xr:uid="{00000000-0005-0000-0000-000008CD0000}"/>
    <cellStyle name="Normal 6 2 2 2 3 10" xfId="54572" xr:uid="{00000000-0005-0000-0000-000009CD0000}"/>
    <cellStyle name="Normal 6 2 2 2 3 2" xfId="12221" xr:uid="{00000000-0005-0000-0000-00000ACD0000}"/>
    <cellStyle name="Normal 6 2 2 2 3 2 2" xfId="12222" xr:uid="{00000000-0005-0000-0000-00000BCD0000}"/>
    <cellStyle name="Normal 6 2 2 2 3 2 3" xfId="54573" xr:uid="{00000000-0005-0000-0000-00000CCD0000}"/>
    <cellStyle name="Normal 6 2 2 2 3 2 4" xfId="54574" xr:uid="{00000000-0005-0000-0000-00000DCD0000}"/>
    <cellStyle name="Normal 6 2 2 2 3 2 5" xfId="54575" xr:uid="{00000000-0005-0000-0000-00000ECD0000}"/>
    <cellStyle name="Normal 6 2 2 2 3 2 6" xfId="54576" xr:uid="{00000000-0005-0000-0000-00000FCD0000}"/>
    <cellStyle name="Normal 6 2 2 2 3 2 7" xfId="54577" xr:uid="{00000000-0005-0000-0000-000010CD0000}"/>
    <cellStyle name="Normal 6 2 2 2 3 2 8" xfId="54578" xr:uid="{00000000-0005-0000-0000-000011CD0000}"/>
    <cellStyle name="Normal 6 2 2 2 3 2 9" xfId="54579" xr:uid="{00000000-0005-0000-0000-000012CD0000}"/>
    <cellStyle name="Normal 6 2 2 2 3 3" xfId="12223" xr:uid="{00000000-0005-0000-0000-000013CD0000}"/>
    <cellStyle name="Normal 6 2 2 2 3 4" xfId="54580" xr:uid="{00000000-0005-0000-0000-000014CD0000}"/>
    <cellStyle name="Normal 6 2 2 2 3 5" xfId="54581" xr:uid="{00000000-0005-0000-0000-000015CD0000}"/>
    <cellStyle name="Normal 6 2 2 2 3 6" xfId="54582" xr:uid="{00000000-0005-0000-0000-000016CD0000}"/>
    <cellStyle name="Normal 6 2 2 2 3 7" xfId="54583" xr:uid="{00000000-0005-0000-0000-000017CD0000}"/>
    <cellStyle name="Normal 6 2 2 2 3 8" xfId="54584" xr:uid="{00000000-0005-0000-0000-000018CD0000}"/>
    <cellStyle name="Normal 6 2 2 2 3 9" xfId="54585" xr:uid="{00000000-0005-0000-0000-000019CD0000}"/>
    <cellStyle name="Normal 6 2 2 2 4" xfId="12224" xr:uid="{00000000-0005-0000-0000-00001ACD0000}"/>
    <cellStyle name="Normal 6 2 2 2 4 2" xfId="12225" xr:uid="{00000000-0005-0000-0000-00001BCD0000}"/>
    <cellStyle name="Normal 6 2 2 2 4 3" xfId="54586" xr:uid="{00000000-0005-0000-0000-00001CCD0000}"/>
    <cellStyle name="Normal 6 2 2 2 4 4" xfId="54587" xr:uid="{00000000-0005-0000-0000-00001DCD0000}"/>
    <cellStyle name="Normal 6 2 2 2 4 5" xfId="54588" xr:uid="{00000000-0005-0000-0000-00001ECD0000}"/>
    <cellStyle name="Normal 6 2 2 2 4 6" xfId="54589" xr:uid="{00000000-0005-0000-0000-00001FCD0000}"/>
    <cellStyle name="Normal 6 2 2 2 4 7" xfId="54590" xr:uid="{00000000-0005-0000-0000-000020CD0000}"/>
    <cellStyle name="Normal 6 2 2 2 4 8" xfId="54591" xr:uid="{00000000-0005-0000-0000-000021CD0000}"/>
    <cellStyle name="Normal 6 2 2 2 4 9" xfId="54592" xr:uid="{00000000-0005-0000-0000-000022CD0000}"/>
    <cellStyle name="Normal 6 2 2 2 5" xfId="12226" xr:uid="{00000000-0005-0000-0000-000023CD0000}"/>
    <cellStyle name="Normal 6 2 2 2 6" xfId="54593" xr:uid="{00000000-0005-0000-0000-000024CD0000}"/>
    <cellStyle name="Normal 6 2 2 2 7" xfId="54594" xr:uid="{00000000-0005-0000-0000-000025CD0000}"/>
    <cellStyle name="Normal 6 2 2 2 8" xfId="54595" xr:uid="{00000000-0005-0000-0000-000026CD0000}"/>
    <cellStyle name="Normal 6 2 2 2 9" xfId="54596" xr:uid="{00000000-0005-0000-0000-000027CD0000}"/>
    <cellStyle name="Normal 6 2 2 3" xfId="12227" xr:uid="{00000000-0005-0000-0000-000028CD0000}"/>
    <cellStyle name="Normal 6 2 2 3 10" xfId="54597" xr:uid="{00000000-0005-0000-0000-000029CD0000}"/>
    <cellStyle name="Normal 6 2 2 3 11" xfId="54598" xr:uid="{00000000-0005-0000-0000-00002ACD0000}"/>
    <cellStyle name="Normal 6 2 2 3 12" xfId="54599" xr:uid="{00000000-0005-0000-0000-00002BCD0000}"/>
    <cellStyle name="Normal 6 2 2 3 2" xfId="12228" xr:uid="{00000000-0005-0000-0000-00002CCD0000}"/>
    <cellStyle name="Normal 6 2 2 3 2 10" xfId="54600" xr:uid="{00000000-0005-0000-0000-00002DCD0000}"/>
    <cellStyle name="Normal 6 2 2 3 2 2" xfId="12229" xr:uid="{00000000-0005-0000-0000-00002ECD0000}"/>
    <cellStyle name="Normal 6 2 2 3 2 2 2" xfId="12230" xr:uid="{00000000-0005-0000-0000-00002FCD0000}"/>
    <cellStyle name="Normal 6 2 2 3 2 2 3" xfId="54601" xr:uid="{00000000-0005-0000-0000-000030CD0000}"/>
    <cellStyle name="Normal 6 2 2 3 2 2 4" xfId="54602" xr:uid="{00000000-0005-0000-0000-000031CD0000}"/>
    <cellStyle name="Normal 6 2 2 3 2 2 5" xfId="54603" xr:uid="{00000000-0005-0000-0000-000032CD0000}"/>
    <cellStyle name="Normal 6 2 2 3 2 2 6" xfId="54604" xr:uid="{00000000-0005-0000-0000-000033CD0000}"/>
    <cellStyle name="Normal 6 2 2 3 2 2 7" xfId="54605" xr:uid="{00000000-0005-0000-0000-000034CD0000}"/>
    <cellStyle name="Normal 6 2 2 3 2 2 8" xfId="54606" xr:uid="{00000000-0005-0000-0000-000035CD0000}"/>
    <cellStyle name="Normal 6 2 2 3 2 2 9" xfId="54607" xr:uid="{00000000-0005-0000-0000-000036CD0000}"/>
    <cellStyle name="Normal 6 2 2 3 2 3" xfId="12231" xr:uid="{00000000-0005-0000-0000-000037CD0000}"/>
    <cellStyle name="Normal 6 2 2 3 2 4" xfId="54608" xr:uid="{00000000-0005-0000-0000-000038CD0000}"/>
    <cellStyle name="Normal 6 2 2 3 2 5" xfId="54609" xr:uid="{00000000-0005-0000-0000-000039CD0000}"/>
    <cellStyle name="Normal 6 2 2 3 2 6" xfId="54610" xr:uid="{00000000-0005-0000-0000-00003ACD0000}"/>
    <cellStyle name="Normal 6 2 2 3 2 7" xfId="54611" xr:uid="{00000000-0005-0000-0000-00003BCD0000}"/>
    <cellStyle name="Normal 6 2 2 3 2 8" xfId="54612" xr:uid="{00000000-0005-0000-0000-00003CCD0000}"/>
    <cellStyle name="Normal 6 2 2 3 2 9" xfId="54613" xr:uid="{00000000-0005-0000-0000-00003DCD0000}"/>
    <cellStyle name="Normal 6 2 2 3 3" xfId="12232" xr:uid="{00000000-0005-0000-0000-00003ECD0000}"/>
    <cellStyle name="Normal 6 2 2 3 3 10" xfId="54614" xr:uid="{00000000-0005-0000-0000-00003FCD0000}"/>
    <cellStyle name="Normal 6 2 2 3 3 2" xfId="12233" xr:uid="{00000000-0005-0000-0000-000040CD0000}"/>
    <cellStyle name="Normal 6 2 2 3 3 2 2" xfId="12234" xr:uid="{00000000-0005-0000-0000-000041CD0000}"/>
    <cellStyle name="Normal 6 2 2 3 3 2 3" xfId="54615" xr:uid="{00000000-0005-0000-0000-000042CD0000}"/>
    <cellStyle name="Normal 6 2 2 3 3 2 4" xfId="54616" xr:uid="{00000000-0005-0000-0000-000043CD0000}"/>
    <cellStyle name="Normal 6 2 2 3 3 2 5" xfId="54617" xr:uid="{00000000-0005-0000-0000-000044CD0000}"/>
    <cellStyle name="Normal 6 2 2 3 3 2 6" xfId="54618" xr:uid="{00000000-0005-0000-0000-000045CD0000}"/>
    <cellStyle name="Normal 6 2 2 3 3 2 7" xfId="54619" xr:uid="{00000000-0005-0000-0000-000046CD0000}"/>
    <cellStyle name="Normal 6 2 2 3 3 2 8" xfId="54620" xr:uid="{00000000-0005-0000-0000-000047CD0000}"/>
    <cellStyle name="Normal 6 2 2 3 3 2 9" xfId="54621" xr:uid="{00000000-0005-0000-0000-000048CD0000}"/>
    <cellStyle name="Normal 6 2 2 3 3 3" xfId="12235" xr:uid="{00000000-0005-0000-0000-000049CD0000}"/>
    <cellStyle name="Normal 6 2 2 3 3 4" xfId="54622" xr:uid="{00000000-0005-0000-0000-00004ACD0000}"/>
    <cellStyle name="Normal 6 2 2 3 3 5" xfId="54623" xr:uid="{00000000-0005-0000-0000-00004BCD0000}"/>
    <cellStyle name="Normal 6 2 2 3 3 6" xfId="54624" xr:uid="{00000000-0005-0000-0000-00004CCD0000}"/>
    <cellStyle name="Normal 6 2 2 3 3 7" xfId="54625" xr:uid="{00000000-0005-0000-0000-00004DCD0000}"/>
    <cellStyle name="Normal 6 2 2 3 3 8" xfId="54626" xr:uid="{00000000-0005-0000-0000-00004ECD0000}"/>
    <cellStyle name="Normal 6 2 2 3 3 9" xfId="54627" xr:uid="{00000000-0005-0000-0000-00004FCD0000}"/>
    <cellStyle name="Normal 6 2 2 3 4" xfId="12236" xr:uid="{00000000-0005-0000-0000-000050CD0000}"/>
    <cellStyle name="Normal 6 2 2 3 4 2" xfId="12237" xr:uid="{00000000-0005-0000-0000-000051CD0000}"/>
    <cellStyle name="Normal 6 2 2 3 4 3" xfId="54628" xr:uid="{00000000-0005-0000-0000-000052CD0000}"/>
    <cellStyle name="Normal 6 2 2 3 4 4" xfId="54629" xr:uid="{00000000-0005-0000-0000-000053CD0000}"/>
    <cellStyle name="Normal 6 2 2 3 4 5" xfId="54630" xr:uid="{00000000-0005-0000-0000-000054CD0000}"/>
    <cellStyle name="Normal 6 2 2 3 4 6" xfId="54631" xr:uid="{00000000-0005-0000-0000-000055CD0000}"/>
    <cellStyle name="Normal 6 2 2 3 4 7" xfId="54632" xr:uid="{00000000-0005-0000-0000-000056CD0000}"/>
    <cellStyle name="Normal 6 2 2 3 4 8" xfId="54633" xr:uid="{00000000-0005-0000-0000-000057CD0000}"/>
    <cellStyle name="Normal 6 2 2 3 4 9" xfId="54634" xr:uid="{00000000-0005-0000-0000-000058CD0000}"/>
    <cellStyle name="Normal 6 2 2 3 5" xfId="12238" xr:uid="{00000000-0005-0000-0000-000059CD0000}"/>
    <cellStyle name="Normal 6 2 2 3 6" xfId="54635" xr:uid="{00000000-0005-0000-0000-00005ACD0000}"/>
    <cellStyle name="Normal 6 2 2 3 7" xfId="54636" xr:uid="{00000000-0005-0000-0000-00005BCD0000}"/>
    <cellStyle name="Normal 6 2 2 3 8" xfId="54637" xr:uid="{00000000-0005-0000-0000-00005CCD0000}"/>
    <cellStyle name="Normal 6 2 2 3 9" xfId="54638" xr:uid="{00000000-0005-0000-0000-00005DCD0000}"/>
    <cellStyle name="Normal 6 2 2 4" xfId="12239" xr:uid="{00000000-0005-0000-0000-00005ECD0000}"/>
    <cellStyle name="Normal 6 2 2 4 10" xfId="54639" xr:uid="{00000000-0005-0000-0000-00005FCD0000}"/>
    <cellStyle name="Normal 6 2 2 4 2" xfId="12240" xr:uid="{00000000-0005-0000-0000-000060CD0000}"/>
    <cellStyle name="Normal 6 2 2 4 2 2" xfId="12241" xr:uid="{00000000-0005-0000-0000-000061CD0000}"/>
    <cellStyle name="Normal 6 2 2 4 2 3" xfId="54640" xr:uid="{00000000-0005-0000-0000-000062CD0000}"/>
    <cellStyle name="Normal 6 2 2 4 2 4" xfId="54641" xr:uid="{00000000-0005-0000-0000-000063CD0000}"/>
    <cellStyle name="Normal 6 2 2 4 2 5" xfId="54642" xr:uid="{00000000-0005-0000-0000-000064CD0000}"/>
    <cellStyle name="Normal 6 2 2 4 2 6" xfId="54643" xr:uid="{00000000-0005-0000-0000-000065CD0000}"/>
    <cellStyle name="Normal 6 2 2 4 2 7" xfId="54644" xr:uid="{00000000-0005-0000-0000-000066CD0000}"/>
    <cellStyle name="Normal 6 2 2 4 2 8" xfId="54645" xr:uid="{00000000-0005-0000-0000-000067CD0000}"/>
    <cellStyle name="Normal 6 2 2 4 2 9" xfId="54646" xr:uid="{00000000-0005-0000-0000-000068CD0000}"/>
    <cellStyle name="Normal 6 2 2 4 3" xfId="12242" xr:uid="{00000000-0005-0000-0000-000069CD0000}"/>
    <cellStyle name="Normal 6 2 2 4 4" xfId="54647" xr:uid="{00000000-0005-0000-0000-00006ACD0000}"/>
    <cellStyle name="Normal 6 2 2 4 5" xfId="54648" xr:uid="{00000000-0005-0000-0000-00006BCD0000}"/>
    <cellStyle name="Normal 6 2 2 4 6" xfId="54649" xr:uid="{00000000-0005-0000-0000-00006CCD0000}"/>
    <cellStyle name="Normal 6 2 2 4 7" xfId="54650" xr:uid="{00000000-0005-0000-0000-00006DCD0000}"/>
    <cellStyle name="Normal 6 2 2 4 8" xfId="54651" xr:uid="{00000000-0005-0000-0000-00006ECD0000}"/>
    <cellStyle name="Normal 6 2 2 4 9" xfId="54652" xr:uid="{00000000-0005-0000-0000-00006FCD0000}"/>
    <cellStyle name="Normal 6 2 2 5" xfId="12243" xr:uid="{00000000-0005-0000-0000-000070CD0000}"/>
    <cellStyle name="Normal 6 2 2 5 10" xfId="54653" xr:uid="{00000000-0005-0000-0000-000071CD0000}"/>
    <cellStyle name="Normal 6 2 2 5 2" xfId="12244" xr:uid="{00000000-0005-0000-0000-000072CD0000}"/>
    <cellStyle name="Normal 6 2 2 5 2 2" xfId="12245" xr:uid="{00000000-0005-0000-0000-000073CD0000}"/>
    <cellStyle name="Normal 6 2 2 5 2 3" xfId="54654" xr:uid="{00000000-0005-0000-0000-000074CD0000}"/>
    <cellStyle name="Normal 6 2 2 5 2 4" xfId="54655" xr:uid="{00000000-0005-0000-0000-000075CD0000}"/>
    <cellStyle name="Normal 6 2 2 5 2 5" xfId="54656" xr:uid="{00000000-0005-0000-0000-000076CD0000}"/>
    <cellStyle name="Normal 6 2 2 5 2 6" xfId="54657" xr:uid="{00000000-0005-0000-0000-000077CD0000}"/>
    <cellStyle name="Normal 6 2 2 5 2 7" xfId="54658" xr:uid="{00000000-0005-0000-0000-000078CD0000}"/>
    <cellStyle name="Normal 6 2 2 5 2 8" xfId="54659" xr:uid="{00000000-0005-0000-0000-000079CD0000}"/>
    <cellStyle name="Normal 6 2 2 5 2 9" xfId="54660" xr:uid="{00000000-0005-0000-0000-00007ACD0000}"/>
    <cellStyle name="Normal 6 2 2 5 3" xfId="12246" xr:uid="{00000000-0005-0000-0000-00007BCD0000}"/>
    <cellStyle name="Normal 6 2 2 5 4" xfId="54661" xr:uid="{00000000-0005-0000-0000-00007CCD0000}"/>
    <cellStyle name="Normal 6 2 2 5 5" xfId="54662" xr:uid="{00000000-0005-0000-0000-00007DCD0000}"/>
    <cellStyle name="Normal 6 2 2 5 6" xfId="54663" xr:uid="{00000000-0005-0000-0000-00007ECD0000}"/>
    <cellStyle name="Normal 6 2 2 5 7" xfId="54664" xr:uid="{00000000-0005-0000-0000-00007FCD0000}"/>
    <cellStyle name="Normal 6 2 2 5 8" xfId="54665" xr:uid="{00000000-0005-0000-0000-000080CD0000}"/>
    <cellStyle name="Normal 6 2 2 5 9" xfId="54666" xr:uid="{00000000-0005-0000-0000-000081CD0000}"/>
    <cellStyle name="Normal 6 2 2 6" xfId="12247" xr:uid="{00000000-0005-0000-0000-000082CD0000}"/>
    <cellStyle name="Normal 6 2 2 6 10" xfId="54667" xr:uid="{00000000-0005-0000-0000-000083CD0000}"/>
    <cellStyle name="Normal 6 2 2 6 2" xfId="12248" xr:uid="{00000000-0005-0000-0000-000084CD0000}"/>
    <cellStyle name="Normal 6 2 2 6 2 2" xfId="12249" xr:uid="{00000000-0005-0000-0000-000085CD0000}"/>
    <cellStyle name="Normal 6 2 2 6 2 3" xfId="54668" xr:uid="{00000000-0005-0000-0000-000086CD0000}"/>
    <cellStyle name="Normal 6 2 2 6 2 4" xfId="54669" xr:uid="{00000000-0005-0000-0000-000087CD0000}"/>
    <cellStyle name="Normal 6 2 2 6 2 5" xfId="54670" xr:uid="{00000000-0005-0000-0000-000088CD0000}"/>
    <cellStyle name="Normal 6 2 2 6 2 6" xfId="54671" xr:uid="{00000000-0005-0000-0000-000089CD0000}"/>
    <cellStyle name="Normal 6 2 2 6 2 7" xfId="54672" xr:uid="{00000000-0005-0000-0000-00008ACD0000}"/>
    <cellStyle name="Normal 6 2 2 6 2 8" xfId="54673" xr:uid="{00000000-0005-0000-0000-00008BCD0000}"/>
    <cellStyle name="Normal 6 2 2 6 2 9" xfId="54674" xr:uid="{00000000-0005-0000-0000-00008CCD0000}"/>
    <cellStyle name="Normal 6 2 2 6 3" xfId="12250" xr:uid="{00000000-0005-0000-0000-00008DCD0000}"/>
    <cellStyle name="Normal 6 2 2 6 4" xfId="54675" xr:uid="{00000000-0005-0000-0000-00008ECD0000}"/>
    <cellStyle name="Normal 6 2 2 6 5" xfId="54676" xr:uid="{00000000-0005-0000-0000-00008FCD0000}"/>
    <cellStyle name="Normal 6 2 2 6 6" xfId="54677" xr:uid="{00000000-0005-0000-0000-000090CD0000}"/>
    <cellStyle name="Normal 6 2 2 6 7" xfId="54678" xr:uid="{00000000-0005-0000-0000-000091CD0000}"/>
    <cellStyle name="Normal 6 2 2 6 8" xfId="54679" xr:uid="{00000000-0005-0000-0000-000092CD0000}"/>
    <cellStyle name="Normal 6 2 2 6 9" xfId="54680" xr:uid="{00000000-0005-0000-0000-000093CD0000}"/>
    <cellStyle name="Normal 6 2 2 7" xfId="12251" xr:uid="{00000000-0005-0000-0000-000094CD0000}"/>
    <cellStyle name="Normal 6 2 2 7 2" xfId="12252" xr:uid="{00000000-0005-0000-0000-000095CD0000}"/>
    <cellStyle name="Normal 6 2 2 7 3" xfId="54681" xr:uid="{00000000-0005-0000-0000-000096CD0000}"/>
    <cellStyle name="Normal 6 2 2 7 4" xfId="54682" xr:uid="{00000000-0005-0000-0000-000097CD0000}"/>
    <cellStyle name="Normal 6 2 2 7 5" xfId="54683" xr:uid="{00000000-0005-0000-0000-000098CD0000}"/>
    <cellStyle name="Normal 6 2 2 7 6" xfId="54684" xr:uid="{00000000-0005-0000-0000-000099CD0000}"/>
    <cellStyle name="Normal 6 2 2 7 7" xfId="54685" xr:uid="{00000000-0005-0000-0000-00009ACD0000}"/>
    <cellStyle name="Normal 6 2 2 7 8" xfId="54686" xr:uid="{00000000-0005-0000-0000-00009BCD0000}"/>
    <cellStyle name="Normal 6 2 2 7 9" xfId="54687" xr:uid="{00000000-0005-0000-0000-00009CCD0000}"/>
    <cellStyle name="Normal 6 2 2 8" xfId="12253" xr:uid="{00000000-0005-0000-0000-00009DCD0000}"/>
    <cellStyle name="Normal 6 2 2 9" xfId="54688" xr:uid="{00000000-0005-0000-0000-00009ECD0000}"/>
    <cellStyle name="Normal 6 2 3" xfId="12254" xr:uid="{00000000-0005-0000-0000-00009FCD0000}"/>
    <cellStyle name="Normal 6 2 3 10" xfId="54689" xr:uid="{00000000-0005-0000-0000-0000A0CD0000}"/>
    <cellStyle name="Normal 6 2 3 11" xfId="54690" xr:uid="{00000000-0005-0000-0000-0000A1CD0000}"/>
    <cellStyle name="Normal 6 2 3 12" xfId="54691" xr:uid="{00000000-0005-0000-0000-0000A2CD0000}"/>
    <cellStyle name="Normal 6 2 3 13" xfId="54692" xr:uid="{00000000-0005-0000-0000-0000A3CD0000}"/>
    <cellStyle name="Normal 6 2 3 2" xfId="12255" xr:uid="{00000000-0005-0000-0000-0000A4CD0000}"/>
    <cellStyle name="Normal 6 2 3 2 10" xfId="54693" xr:uid="{00000000-0005-0000-0000-0000A5CD0000}"/>
    <cellStyle name="Normal 6 2 3 2 11" xfId="54694" xr:uid="{00000000-0005-0000-0000-0000A6CD0000}"/>
    <cellStyle name="Normal 6 2 3 2 12" xfId="54695" xr:uid="{00000000-0005-0000-0000-0000A7CD0000}"/>
    <cellStyle name="Normal 6 2 3 2 2" xfId="12256" xr:uid="{00000000-0005-0000-0000-0000A8CD0000}"/>
    <cellStyle name="Normal 6 2 3 2 2 10" xfId="54696" xr:uid="{00000000-0005-0000-0000-0000A9CD0000}"/>
    <cellStyle name="Normal 6 2 3 2 2 2" xfId="12257" xr:uid="{00000000-0005-0000-0000-0000AACD0000}"/>
    <cellStyle name="Normal 6 2 3 2 2 2 2" xfId="12258" xr:uid="{00000000-0005-0000-0000-0000ABCD0000}"/>
    <cellStyle name="Normal 6 2 3 2 2 2 3" xfId="54697" xr:uid="{00000000-0005-0000-0000-0000ACCD0000}"/>
    <cellStyle name="Normal 6 2 3 2 2 2 4" xfId="54698" xr:uid="{00000000-0005-0000-0000-0000ADCD0000}"/>
    <cellStyle name="Normal 6 2 3 2 2 2 5" xfId="54699" xr:uid="{00000000-0005-0000-0000-0000AECD0000}"/>
    <cellStyle name="Normal 6 2 3 2 2 2 6" xfId="54700" xr:uid="{00000000-0005-0000-0000-0000AFCD0000}"/>
    <cellStyle name="Normal 6 2 3 2 2 2 7" xfId="54701" xr:uid="{00000000-0005-0000-0000-0000B0CD0000}"/>
    <cellStyle name="Normal 6 2 3 2 2 2 8" xfId="54702" xr:uid="{00000000-0005-0000-0000-0000B1CD0000}"/>
    <cellStyle name="Normal 6 2 3 2 2 2 9" xfId="54703" xr:uid="{00000000-0005-0000-0000-0000B2CD0000}"/>
    <cellStyle name="Normal 6 2 3 2 2 3" xfId="12259" xr:uid="{00000000-0005-0000-0000-0000B3CD0000}"/>
    <cellStyle name="Normal 6 2 3 2 2 4" xfId="54704" xr:uid="{00000000-0005-0000-0000-0000B4CD0000}"/>
    <cellStyle name="Normal 6 2 3 2 2 5" xfId="54705" xr:uid="{00000000-0005-0000-0000-0000B5CD0000}"/>
    <cellStyle name="Normal 6 2 3 2 2 6" xfId="54706" xr:uid="{00000000-0005-0000-0000-0000B6CD0000}"/>
    <cellStyle name="Normal 6 2 3 2 2 7" xfId="54707" xr:uid="{00000000-0005-0000-0000-0000B7CD0000}"/>
    <cellStyle name="Normal 6 2 3 2 2 8" xfId="54708" xr:uid="{00000000-0005-0000-0000-0000B8CD0000}"/>
    <cellStyle name="Normal 6 2 3 2 2 9" xfId="54709" xr:uid="{00000000-0005-0000-0000-0000B9CD0000}"/>
    <cellStyle name="Normal 6 2 3 2 3" xfId="12260" xr:uid="{00000000-0005-0000-0000-0000BACD0000}"/>
    <cellStyle name="Normal 6 2 3 2 3 10" xfId="54710" xr:uid="{00000000-0005-0000-0000-0000BBCD0000}"/>
    <cellStyle name="Normal 6 2 3 2 3 2" xfId="12261" xr:uid="{00000000-0005-0000-0000-0000BCCD0000}"/>
    <cellStyle name="Normal 6 2 3 2 3 2 2" xfId="12262" xr:uid="{00000000-0005-0000-0000-0000BDCD0000}"/>
    <cellStyle name="Normal 6 2 3 2 3 2 3" xfId="54711" xr:uid="{00000000-0005-0000-0000-0000BECD0000}"/>
    <cellStyle name="Normal 6 2 3 2 3 2 4" xfId="54712" xr:uid="{00000000-0005-0000-0000-0000BFCD0000}"/>
    <cellStyle name="Normal 6 2 3 2 3 2 5" xfId="54713" xr:uid="{00000000-0005-0000-0000-0000C0CD0000}"/>
    <cellStyle name="Normal 6 2 3 2 3 2 6" xfId="54714" xr:uid="{00000000-0005-0000-0000-0000C1CD0000}"/>
    <cellStyle name="Normal 6 2 3 2 3 2 7" xfId="54715" xr:uid="{00000000-0005-0000-0000-0000C2CD0000}"/>
    <cellStyle name="Normal 6 2 3 2 3 2 8" xfId="54716" xr:uid="{00000000-0005-0000-0000-0000C3CD0000}"/>
    <cellStyle name="Normal 6 2 3 2 3 2 9" xfId="54717" xr:uid="{00000000-0005-0000-0000-0000C4CD0000}"/>
    <cellStyle name="Normal 6 2 3 2 3 3" xfId="12263" xr:uid="{00000000-0005-0000-0000-0000C5CD0000}"/>
    <cellStyle name="Normal 6 2 3 2 3 4" xfId="54718" xr:uid="{00000000-0005-0000-0000-0000C6CD0000}"/>
    <cellStyle name="Normal 6 2 3 2 3 5" xfId="54719" xr:uid="{00000000-0005-0000-0000-0000C7CD0000}"/>
    <cellStyle name="Normal 6 2 3 2 3 6" xfId="54720" xr:uid="{00000000-0005-0000-0000-0000C8CD0000}"/>
    <cellStyle name="Normal 6 2 3 2 3 7" xfId="54721" xr:uid="{00000000-0005-0000-0000-0000C9CD0000}"/>
    <cellStyle name="Normal 6 2 3 2 3 8" xfId="54722" xr:uid="{00000000-0005-0000-0000-0000CACD0000}"/>
    <cellStyle name="Normal 6 2 3 2 3 9" xfId="54723" xr:uid="{00000000-0005-0000-0000-0000CBCD0000}"/>
    <cellStyle name="Normal 6 2 3 2 4" xfId="12264" xr:uid="{00000000-0005-0000-0000-0000CCCD0000}"/>
    <cellStyle name="Normal 6 2 3 2 4 2" xfId="12265" xr:uid="{00000000-0005-0000-0000-0000CDCD0000}"/>
    <cellStyle name="Normal 6 2 3 2 4 3" xfId="54724" xr:uid="{00000000-0005-0000-0000-0000CECD0000}"/>
    <cellStyle name="Normal 6 2 3 2 4 4" xfId="54725" xr:uid="{00000000-0005-0000-0000-0000CFCD0000}"/>
    <cellStyle name="Normal 6 2 3 2 4 5" xfId="54726" xr:uid="{00000000-0005-0000-0000-0000D0CD0000}"/>
    <cellStyle name="Normal 6 2 3 2 4 6" xfId="54727" xr:uid="{00000000-0005-0000-0000-0000D1CD0000}"/>
    <cellStyle name="Normal 6 2 3 2 4 7" xfId="54728" xr:uid="{00000000-0005-0000-0000-0000D2CD0000}"/>
    <cellStyle name="Normal 6 2 3 2 4 8" xfId="54729" xr:uid="{00000000-0005-0000-0000-0000D3CD0000}"/>
    <cellStyle name="Normal 6 2 3 2 4 9" xfId="54730" xr:uid="{00000000-0005-0000-0000-0000D4CD0000}"/>
    <cellStyle name="Normal 6 2 3 2 5" xfId="12266" xr:uid="{00000000-0005-0000-0000-0000D5CD0000}"/>
    <cellStyle name="Normal 6 2 3 2 6" xfId="54731" xr:uid="{00000000-0005-0000-0000-0000D6CD0000}"/>
    <cellStyle name="Normal 6 2 3 2 7" xfId="54732" xr:uid="{00000000-0005-0000-0000-0000D7CD0000}"/>
    <cellStyle name="Normal 6 2 3 2 8" xfId="54733" xr:uid="{00000000-0005-0000-0000-0000D8CD0000}"/>
    <cellStyle name="Normal 6 2 3 2 9" xfId="54734" xr:uid="{00000000-0005-0000-0000-0000D9CD0000}"/>
    <cellStyle name="Normal 6 2 3 3" xfId="12267" xr:uid="{00000000-0005-0000-0000-0000DACD0000}"/>
    <cellStyle name="Normal 6 2 3 3 10" xfId="54735" xr:uid="{00000000-0005-0000-0000-0000DBCD0000}"/>
    <cellStyle name="Normal 6 2 3 3 2" xfId="12268" xr:uid="{00000000-0005-0000-0000-0000DCCD0000}"/>
    <cellStyle name="Normal 6 2 3 3 2 2" xfId="12269" xr:uid="{00000000-0005-0000-0000-0000DDCD0000}"/>
    <cellStyle name="Normal 6 2 3 3 2 3" xfId="54736" xr:uid="{00000000-0005-0000-0000-0000DECD0000}"/>
    <cellStyle name="Normal 6 2 3 3 2 4" xfId="54737" xr:uid="{00000000-0005-0000-0000-0000DFCD0000}"/>
    <cellStyle name="Normal 6 2 3 3 2 5" xfId="54738" xr:uid="{00000000-0005-0000-0000-0000E0CD0000}"/>
    <cellStyle name="Normal 6 2 3 3 2 6" xfId="54739" xr:uid="{00000000-0005-0000-0000-0000E1CD0000}"/>
    <cellStyle name="Normal 6 2 3 3 2 7" xfId="54740" xr:uid="{00000000-0005-0000-0000-0000E2CD0000}"/>
    <cellStyle name="Normal 6 2 3 3 2 8" xfId="54741" xr:uid="{00000000-0005-0000-0000-0000E3CD0000}"/>
    <cellStyle name="Normal 6 2 3 3 2 9" xfId="54742" xr:uid="{00000000-0005-0000-0000-0000E4CD0000}"/>
    <cellStyle name="Normal 6 2 3 3 3" xfId="12270" xr:uid="{00000000-0005-0000-0000-0000E5CD0000}"/>
    <cellStyle name="Normal 6 2 3 3 4" xfId="54743" xr:uid="{00000000-0005-0000-0000-0000E6CD0000}"/>
    <cellStyle name="Normal 6 2 3 3 5" xfId="54744" xr:uid="{00000000-0005-0000-0000-0000E7CD0000}"/>
    <cellStyle name="Normal 6 2 3 3 6" xfId="54745" xr:uid="{00000000-0005-0000-0000-0000E8CD0000}"/>
    <cellStyle name="Normal 6 2 3 3 7" xfId="54746" xr:uid="{00000000-0005-0000-0000-0000E9CD0000}"/>
    <cellStyle name="Normal 6 2 3 3 8" xfId="54747" xr:uid="{00000000-0005-0000-0000-0000EACD0000}"/>
    <cellStyle name="Normal 6 2 3 3 9" xfId="54748" xr:uid="{00000000-0005-0000-0000-0000EBCD0000}"/>
    <cellStyle name="Normal 6 2 3 4" xfId="12271" xr:uid="{00000000-0005-0000-0000-0000ECCD0000}"/>
    <cellStyle name="Normal 6 2 3 4 10" xfId="54749" xr:uid="{00000000-0005-0000-0000-0000EDCD0000}"/>
    <cellStyle name="Normal 6 2 3 4 2" xfId="12272" xr:uid="{00000000-0005-0000-0000-0000EECD0000}"/>
    <cellStyle name="Normal 6 2 3 4 2 2" xfId="12273" xr:uid="{00000000-0005-0000-0000-0000EFCD0000}"/>
    <cellStyle name="Normal 6 2 3 4 2 3" xfId="54750" xr:uid="{00000000-0005-0000-0000-0000F0CD0000}"/>
    <cellStyle name="Normal 6 2 3 4 2 4" xfId="54751" xr:uid="{00000000-0005-0000-0000-0000F1CD0000}"/>
    <cellStyle name="Normal 6 2 3 4 2 5" xfId="54752" xr:uid="{00000000-0005-0000-0000-0000F2CD0000}"/>
    <cellStyle name="Normal 6 2 3 4 2 6" xfId="54753" xr:uid="{00000000-0005-0000-0000-0000F3CD0000}"/>
    <cellStyle name="Normal 6 2 3 4 2 7" xfId="54754" xr:uid="{00000000-0005-0000-0000-0000F4CD0000}"/>
    <cellStyle name="Normal 6 2 3 4 2 8" xfId="54755" xr:uid="{00000000-0005-0000-0000-0000F5CD0000}"/>
    <cellStyle name="Normal 6 2 3 4 2 9" xfId="54756" xr:uid="{00000000-0005-0000-0000-0000F6CD0000}"/>
    <cellStyle name="Normal 6 2 3 4 3" xfId="12274" xr:uid="{00000000-0005-0000-0000-0000F7CD0000}"/>
    <cellStyle name="Normal 6 2 3 4 4" xfId="54757" xr:uid="{00000000-0005-0000-0000-0000F8CD0000}"/>
    <cellStyle name="Normal 6 2 3 4 5" xfId="54758" xr:uid="{00000000-0005-0000-0000-0000F9CD0000}"/>
    <cellStyle name="Normal 6 2 3 4 6" xfId="54759" xr:uid="{00000000-0005-0000-0000-0000FACD0000}"/>
    <cellStyle name="Normal 6 2 3 4 7" xfId="54760" xr:uid="{00000000-0005-0000-0000-0000FBCD0000}"/>
    <cellStyle name="Normal 6 2 3 4 8" xfId="54761" xr:uid="{00000000-0005-0000-0000-0000FCCD0000}"/>
    <cellStyle name="Normal 6 2 3 4 9" xfId="54762" xr:uid="{00000000-0005-0000-0000-0000FDCD0000}"/>
    <cellStyle name="Normal 6 2 3 5" xfId="12275" xr:uid="{00000000-0005-0000-0000-0000FECD0000}"/>
    <cellStyle name="Normal 6 2 3 5 2" xfId="12276" xr:uid="{00000000-0005-0000-0000-0000FFCD0000}"/>
    <cellStyle name="Normal 6 2 3 5 3" xfId="54763" xr:uid="{00000000-0005-0000-0000-000000CE0000}"/>
    <cellStyle name="Normal 6 2 3 5 4" xfId="54764" xr:uid="{00000000-0005-0000-0000-000001CE0000}"/>
    <cellStyle name="Normal 6 2 3 5 5" xfId="54765" xr:uid="{00000000-0005-0000-0000-000002CE0000}"/>
    <cellStyle name="Normal 6 2 3 5 6" xfId="54766" xr:uid="{00000000-0005-0000-0000-000003CE0000}"/>
    <cellStyle name="Normal 6 2 3 5 7" xfId="54767" xr:uid="{00000000-0005-0000-0000-000004CE0000}"/>
    <cellStyle name="Normal 6 2 3 5 8" xfId="54768" xr:uid="{00000000-0005-0000-0000-000005CE0000}"/>
    <cellStyle name="Normal 6 2 3 5 9" xfId="54769" xr:uid="{00000000-0005-0000-0000-000006CE0000}"/>
    <cellStyle name="Normal 6 2 3 6" xfId="12277" xr:uid="{00000000-0005-0000-0000-000007CE0000}"/>
    <cellStyle name="Normal 6 2 3 7" xfId="54770" xr:uid="{00000000-0005-0000-0000-000008CE0000}"/>
    <cellStyle name="Normal 6 2 3 8" xfId="54771" xr:uid="{00000000-0005-0000-0000-000009CE0000}"/>
    <cellStyle name="Normal 6 2 3 9" xfId="54772" xr:uid="{00000000-0005-0000-0000-00000ACE0000}"/>
    <cellStyle name="Normal 6 2 4" xfId="12278" xr:uid="{00000000-0005-0000-0000-00000BCE0000}"/>
    <cellStyle name="Normal 6 2 4 10" xfId="54773" xr:uid="{00000000-0005-0000-0000-00000CCE0000}"/>
    <cellStyle name="Normal 6 2 4 11" xfId="54774" xr:uid="{00000000-0005-0000-0000-00000DCE0000}"/>
    <cellStyle name="Normal 6 2 4 12" xfId="54775" xr:uid="{00000000-0005-0000-0000-00000ECE0000}"/>
    <cellStyle name="Normal 6 2 4 13" xfId="54776" xr:uid="{00000000-0005-0000-0000-00000FCE0000}"/>
    <cellStyle name="Normal 6 2 4 2" xfId="12279" xr:uid="{00000000-0005-0000-0000-000010CE0000}"/>
    <cellStyle name="Normal 6 2 4 2 10" xfId="54777" xr:uid="{00000000-0005-0000-0000-000011CE0000}"/>
    <cellStyle name="Normal 6 2 4 2 11" xfId="54778" xr:uid="{00000000-0005-0000-0000-000012CE0000}"/>
    <cellStyle name="Normal 6 2 4 2 12" xfId="54779" xr:uid="{00000000-0005-0000-0000-000013CE0000}"/>
    <cellStyle name="Normal 6 2 4 2 2" xfId="12280" xr:uid="{00000000-0005-0000-0000-000014CE0000}"/>
    <cellStyle name="Normal 6 2 4 2 2 10" xfId="54780" xr:uid="{00000000-0005-0000-0000-000015CE0000}"/>
    <cellStyle name="Normal 6 2 4 2 2 2" xfId="12281" xr:uid="{00000000-0005-0000-0000-000016CE0000}"/>
    <cellStyle name="Normal 6 2 4 2 2 2 2" xfId="12282" xr:uid="{00000000-0005-0000-0000-000017CE0000}"/>
    <cellStyle name="Normal 6 2 4 2 2 2 3" xfId="54781" xr:uid="{00000000-0005-0000-0000-000018CE0000}"/>
    <cellStyle name="Normal 6 2 4 2 2 2 4" xfId="54782" xr:uid="{00000000-0005-0000-0000-000019CE0000}"/>
    <cellStyle name="Normal 6 2 4 2 2 2 5" xfId="54783" xr:uid="{00000000-0005-0000-0000-00001ACE0000}"/>
    <cellStyle name="Normal 6 2 4 2 2 2 6" xfId="54784" xr:uid="{00000000-0005-0000-0000-00001BCE0000}"/>
    <cellStyle name="Normal 6 2 4 2 2 2 7" xfId="54785" xr:uid="{00000000-0005-0000-0000-00001CCE0000}"/>
    <cellStyle name="Normal 6 2 4 2 2 2 8" xfId="54786" xr:uid="{00000000-0005-0000-0000-00001DCE0000}"/>
    <cellStyle name="Normal 6 2 4 2 2 2 9" xfId="54787" xr:uid="{00000000-0005-0000-0000-00001ECE0000}"/>
    <cellStyle name="Normal 6 2 4 2 2 3" xfId="12283" xr:uid="{00000000-0005-0000-0000-00001FCE0000}"/>
    <cellStyle name="Normal 6 2 4 2 2 4" xfId="54788" xr:uid="{00000000-0005-0000-0000-000020CE0000}"/>
    <cellStyle name="Normal 6 2 4 2 2 5" xfId="54789" xr:uid="{00000000-0005-0000-0000-000021CE0000}"/>
    <cellStyle name="Normal 6 2 4 2 2 6" xfId="54790" xr:uid="{00000000-0005-0000-0000-000022CE0000}"/>
    <cellStyle name="Normal 6 2 4 2 2 7" xfId="54791" xr:uid="{00000000-0005-0000-0000-000023CE0000}"/>
    <cellStyle name="Normal 6 2 4 2 2 8" xfId="54792" xr:uid="{00000000-0005-0000-0000-000024CE0000}"/>
    <cellStyle name="Normal 6 2 4 2 2 9" xfId="54793" xr:uid="{00000000-0005-0000-0000-000025CE0000}"/>
    <cellStyle name="Normal 6 2 4 2 3" xfId="12284" xr:uid="{00000000-0005-0000-0000-000026CE0000}"/>
    <cellStyle name="Normal 6 2 4 2 3 10" xfId="54794" xr:uid="{00000000-0005-0000-0000-000027CE0000}"/>
    <cellStyle name="Normal 6 2 4 2 3 2" xfId="12285" xr:uid="{00000000-0005-0000-0000-000028CE0000}"/>
    <cellStyle name="Normal 6 2 4 2 3 2 2" xfId="12286" xr:uid="{00000000-0005-0000-0000-000029CE0000}"/>
    <cellStyle name="Normal 6 2 4 2 3 2 3" xfId="54795" xr:uid="{00000000-0005-0000-0000-00002ACE0000}"/>
    <cellStyle name="Normal 6 2 4 2 3 2 4" xfId="54796" xr:uid="{00000000-0005-0000-0000-00002BCE0000}"/>
    <cellStyle name="Normal 6 2 4 2 3 2 5" xfId="54797" xr:uid="{00000000-0005-0000-0000-00002CCE0000}"/>
    <cellStyle name="Normal 6 2 4 2 3 2 6" xfId="54798" xr:uid="{00000000-0005-0000-0000-00002DCE0000}"/>
    <cellStyle name="Normal 6 2 4 2 3 2 7" xfId="54799" xr:uid="{00000000-0005-0000-0000-00002ECE0000}"/>
    <cellStyle name="Normal 6 2 4 2 3 2 8" xfId="54800" xr:uid="{00000000-0005-0000-0000-00002FCE0000}"/>
    <cellStyle name="Normal 6 2 4 2 3 2 9" xfId="54801" xr:uid="{00000000-0005-0000-0000-000030CE0000}"/>
    <cellStyle name="Normal 6 2 4 2 3 3" xfId="12287" xr:uid="{00000000-0005-0000-0000-000031CE0000}"/>
    <cellStyle name="Normal 6 2 4 2 3 4" xfId="54802" xr:uid="{00000000-0005-0000-0000-000032CE0000}"/>
    <cellStyle name="Normal 6 2 4 2 3 5" xfId="54803" xr:uid="{00000000-0005-0000-0000-000033CE0000}"/>
    <cellStyle name="Normal 6 2 4 2 3 6" xfId="54804" xr:uid="{00000000-0005-0000-0000-000034CE0000}"/>
    <cellStyle name="Normal 6 2 4 2 3 7" xfId="54805" xr:uid="{00000000-0005-0000-0000-000035CE0000}"/>
    <cellStyle name="Normal 6 2 4 2 3 8" xfId="54806" xr:uid="{00000000-0005-0000-0000-000036CE0000}"/>
    <cellStyle name="Normal 6 2 4 2 3 9" xfId="54807" xr:uid="{00000000-0005-0000-0000-000037CE0000}"/>
    <cellStyle name="Normal 6 2 4 2 4" xfId="12288" xr:uid="{00000000-0005-0000-0000-000038CE0000}"/>
    <cellStyle name="Normal 6 2 4 2 4 2" xfId="12289" xr:uid="{00000000-0005-0000-0000-000039CE0000}"/>
    <cellStyle name="Normal 6 2 4 2 4 3" xfId="54808" xr:uid="{00000000-0005-0000-0000-00003ACE0000}"/>
    <cellStyle name="Normal 6 2 4 2 4 4" xfId="54809" xr:uid="{00000000-0005-0000-0000-00003BCE0000}"/>
    <cellStyle name="Normal 6 2 4 2 4 5" xfId="54810" xr:uid="{00000000-0005-0000-0000-00003CCE0000}"/>
    <cellStyle name="Normal 6 2 4 2 4 6" xfId="54811" xr:uid="{00000000-0005-0000-0000-00003DCE0000}"/>
    <cellStyle name="Normal 6 2 4 2 4 7" xfId="54812" xr:uid="{00000000-0005-0000-0000-00003ECE0000}"/>
    <cellStyle name="Normal 6 2 4 2 4 8" xfId="54813" xr:uid="{00000000-0005-0000-0000-00003FCE0000}"/>
    <cellStyle name="Normal 6 2 4 2 4 9" xfId="54814" xr:uid="{00000000-0005-0000-0000-000040CE0000}"/>
    <cellStyle name="Normal 6 2 4 2 5" xfId="12290" xr:uid="{00000000-0005-0000-0000-000041CE0000}"/>
    <cellStyle name="Normal 6 2 4 2 6" xfId="54815" xr:uid="{00000000-0005-0000-0000-000042CE0000}"/>
    <cellStyle name="Normal 6 2 4 2 7" xfId="54816" xr:uid="{00000000-0005-0000-0000-000043CE0000}"/>
    <cellStyle name="Normal 6 2 4 2 8" xfId="54817" xr:uid="{00000000-0005-0000-0000-000044CE0000}"/>
    <cellStyle name="Normal 6 2 4 2 9" xfId="54818" xr:uid="{00000000-0005-0000-0000-000045CE0000}"/>
    <cellStyle name="Normal 6 2 4 3" xfId="12291" xr:uid="{00000000-0005-0000-0000-000046CE0000}"/>
    <cellStyle name="Normal 6 2 4 3 10" xfId="54819" xr:uid="{00000000-0005-0000-0000-000047CE0000}"/>
    <cellStyle name="Normal 6 2 4 3 2" xfId="12292" xr:uid="{00000000-0005-0000-0000-000048CE0000}"/>
    <cellStyle name="Normal 6 2 4 3 2 2" xfId="12293" xr:uid="{00000000-0005-0000-0000-000049CE0000}"/>
    <cellStyle name="Normal 6 2 4 3 2 3" xfId="54820" xr:uid="{00000000-0005-0000-0000-00004ACE0000}"/>
    <cellStyle name="Normal 6 2 4 3 2 4" xfId="54821" xr:uid="{00000000-0005-0000-0000-00004BCE0000}"/>
    <cellStyle name="Normal 6 2 4 3 2 5" xfId="54822" xr:uid="{00000000-0005-0000-0000-00004CCE0000}"/>
    <cellStyle name="Normal 6 2 4 3 2 6" xfId="54823" xr:uid="{00000000-0005-0000-0000-00004DCE0000}"/>
    <cellStyle name="Normal 6 2 4 3 2 7" xfId="54824" xr:uid="{00000000-0005-0000-0000-00004ECE0000}"/>
    <cellStyle name="Normal 6 2 4 3 2 8" xfId="54825" xr:uid="{00000000-0005-0000-0000-00004FCE0000}"/>
    <cellStyle name="Normal 6 2 4 3 2 9" xfId="54826" xr:uid="{00000000-0005-0000-0000-000050CE0000}"/>
    <cellStyle name="Normal 6 2 4 3 3" xfId="12294" xr:uid="{00000000-0005-0000-0000-000051CE0000}"/>
    <cellStyle name="Normal 6 2 4 3 4" xfId="54827" xr:uid="{00000000-0005-0000-0000-000052CE0000}"/>
    <cellStyle name="Normal 6 2 4 3 5" xfId="54828" xr:uid="{00000000-0005-0000-0000-000053CE0000}"/>
    <cellStyle name="Normal 6 2 4 3 6" xfId="54829" xr:uid="{00000000-0005-0000-0000-000054CE0000}"/>
    <cellStyle name="Normal 6 2 4 3 7" xfId="54830" xr:uid="{00000000-0005-0000-0000-000055CE0000}"/>
    <cellStyle name="Normal 6 2 4 3 8" xfId="54831" xr:uid="{00000000-0005-0000-0000-000056CE0000}"/>
    <cellStyle name="Normal 6 2 4 3 9" xfId="54832" xr:uid="{00000000-0005-0000-0000-000057CE0000}"/>
    <cellStyle name="Normal 6 2 4 4" xfId="12295" xr:uid="{00000000-0005-0000-0000-000058CE0000}"/>
    <cellStyle name="Normal 6 2 4 4 10" xfId="54833" xr:uid="{00000000-0005-0000-0000-000059CE0000}"/>
    <cellStyle name="Normal 6 2 4 4 2" xfId="12296" xr:uid="{00000000-0005-0000-0000-00005ACE0000}"/>
    <cellStyle name="Normal 6 2 4 4 2 2" xfId="12297" xr:uid="{00000000-0005-0000-0000-00005BCE0000}"/>
    <cellStyle name="Normal 6 2 4 4 2 3" xfId="54834" xr:uid="{00000000-0005-0000-0000-00005CCE0000}"/>
    <cellStyle name="Normal 6 2 4 4 2 4" xfId="54835" xr:uid="{00000000-0005-0000-0000-00005DCE0000}"/>
    <cellStyle name="Normal 6 2 4 4 2 5" xfId="54836" xr:uid="{00000000-0005-0000-0000-00005ECE0000}"/>
    <cellStyle name="Normal 6 2 4 4 2 6" xfId="54837" xr:uid="{00000000-0005-0000-0000-00005FCE0000}"/>
    <cellStyle name="Normal 6 2 4 4 2 7" xfId="54838" xr:uid="{00000000-0005-0000-0000-000060CE0000}"/>
    <cellStyle name="Normal 6 2 4 4 2 8" xfId="54839" xr:uid="{00000000-0005-0000-0000-000061CE0000}"/>
    <cellStyle name="Normal 6 2 4 4 2 9" xfId="54840" xr:uid="{00000000-0005-0000-0000-000062CE0000}"/>
    <cellStyle name="Normal 6 2 4 4 3" xfId="12298" xr:uid="{00000000-0005-0000-0000-000063CE0000}"/>
    <cellStyle name="Normal 6 2 4 4 4" xfId="54841" xr:uid="{00000000-0005-0000-0000-000064CE0000}"/>
    <cellStyle name="Normal 6 2 4 4 5" xfId="54842" xr:uid="{00000000-0005-0000-0000-000065CE0000}"/>
    <cellStyle name="Normal 6 2 4 4 6" xfId="54843" xr:uid="{00000000-0005-0000-0000-000066CE0000}"/>
    <cellStyle name="Normal 6 2 4 4 7" xfId="54844" xr:uid="{00000000-0005-0000-0000-000067CE0000}"/>
    <cellStyle name="Normal 6 2 4 4 8" xfId="54845" xr:uid="{00000000-0005-0000-0000-000068CE0000}"/>
    <cellStyle name="Normal 6 2 4 4 9" xfId="54846" xr:uid="{00000000-0005-0000-0000-000069CE0000}"/>
    <cellStyle name="Normal 6 2 4 5" xfId="12299" xr:uid="{00000000-0005-0000-0000-00006ACE0000}"/>
    <cellStyle name="Normal 6 2 4 5 2" xfId="12300" xr:uid="{00000000-0005-0000-0000-00006BCE0000}"/>
    <cellStyle name="Normal 6 2 4 5 3" xfId="54847" xr:uid="{00000000-0005-0000-0000-00006CCE0000}"/>
    <cellStyle name="Normal 6 2 4 5 4" xfId="54848" xr:uid="{00000000-0005-0000-0000-00006DCE0000}"/>
    <cellStyle name="Normal 6 2 4 5 5" xfId="54849" xr:uid="{00000000-0005-0000-0000-00006ECE0000}"/>
    <cellStyle name="Normal 6 2 4 5 6" xfId="54850" xr:uid="{00000000-0005-0000-0000-00006FCE0000}"/>
    <cellStyle name="Normal 6 2 4 5 7" xfId="54851" xr:uid="{00000000-0005-0000-0000-000070CE0000}"/>
    <cellStyle name="Normal 6 2 4 5 8" xfId="54852" xr:uid="{00000000-0005-0000-0000-000071CE0000}"/>
    <cellStyle name="Normal 6 2 4 5 9" xfId="54853" xr:uid="{00000000-0005-0000-0000-000072CE0000}"/>
    <cellStyle name="Normal 6 2 4 6" xfId="12301" xr:uid="{00000000-0005-0000-0000-000073CE0000}"/>
    <cellStyle name="Normal 6 2 4 7" xfId="54854" xr:uid="{00000000-0005-0000-0000-000074CE0000}"/>
    <cellStyle name="Normal 6 2 4 8" xfId="54855" xr:uid="{00000000-0005-0000-0000-000075CE0000}"/>
    <cellStyle name="Normal 6 2 4 9" xfId="54856" xr:uid="{00000000-0005-0000-0000-000076CE0000}"/>
    <cellStyle name="Normal 6 2 5" xfId="12302" xr:uid="{00000000-0005-0000-0000-000077CE0000}"/>
    <cellStyle name="Normal 6 2 5 10" xfId="54857" xr:uid="{00000000-0005-0000-0000-000078CE0000}"/>
    <cellStyle name="Normal 6 2 5 11" xfId="54858" xr:uid="{00000000-0005-0000-0000-000079CE0000}"/>
    <cellStyle name="Normal 6 2 5 12" xfId="54859" xr:uid="{00000000-0005-0000-0000-00007ACE0000}"/>
    <cellStyle name="Normal 6 2 5 2" xfId="12303" xr:uid="{00000000-0005-0000-0000-00007BCE0000}"/>
    <cellStyle name="Normal 6 2 5 2 10" xfId="54860" xr:uid="{00000000-0005-0000-0000-00007CCE0000}"/>
    <cellStyle name="Normal 6 2 5 2 2" xfId="12304" xr:uid="{00000000-0005-0000-0000-00007DCE0000}"/>
    <cellStyle name="Normal 6 2 5 2 2 2" xfId="12305" xr:uid="{00000000-0005-0000-0000-00007ECE0000}"/>
    <cellStyle name="Normal 6 2 5 2 2 3" xfId="54861" xr:uid="{00000000-0005-0000-0000-00007FCE0000}"/>
    <cellStyle name="Normal 6 2 5 2 2 4" xfId="54862" xr:uid="{00000000-0005-0000-0000-000080CE0000}"/>
    <cellStyle name="Normal 6 2 5 2 2 5" xfId="54863" xr:uid="{00000000-0005-0000-0000-000081CE0000}"/>
    <cellStyle name="Normal 6 2 5 2 2 6" xfId="54864" xr:uid="{00000000-0005-0000-0000-000082CE0000}"/>
    <cellStyle name="Normal 6 2 5 2 2 7" xfId="54865" xr:uid="{00000000-0005-0000-0000-000083CE0000}"/>
    <cellStyle name="Normal 6 2 5 2 2 8" xfId="54866" xr:uid="{00000000-0005-0000-0000-000084CE0000}"/>
    <cellStyle name="Normal 6 2 5 2 2 9" xfId="54867" xr:uid="{00000000-0005-0000-0000-000085CE0000}"/>
    <cellStyle name="Normal 6 2 5 2 3" xfId="12306" xr:uid="{00000000-0005-0000-0000-000086CE0000}"/>
    <cellStyle name="Normal 6 2 5 2 4" xfId="54868" xr:uid="{00000000-0005-0000-0000-000087CE0000}"/>
    <cellStyle name="Normal 6 2 5 2 5" xfId="54869" xr:uid="{00000000-0005-0000-0000-000088CE0000}"/>
    <cellStyle name="Normal 6 2 5 2 6" xfId="54870" xr:uid="{00000000-0005-0000-0000-000089CE0000}"/>
    <cellStyle name="Normal 6 2 5 2 7" xfId="54871" xr:uid="{00000000-0005-0000-0000-00008ACE0000}"/>
    <cellStyle name="Normal 6 2 5 2 8" xfId="54872" xr:uid="{00000000-0005-0000-0000-00008BCE0000}"/>
    <cellStyle name="Normal 6 2 5 2 9" xfId="54873" xr:uid="{00000000-0005-0000-0000-00008CCE0000}"/>
    <cellStyle name="Normal 6 2 5 3" xfId="12307" xr:uid="{00000000-0005-0000-0000-00008DCE0000}"/>
    <cellStyle name="Normal 6 2 5 3 10" xfId="54874" xr:uid="{00000000-0005-0000-0000-00008ECE0000}"/>
    <cellStyle name="Normal 6 2 5 3 2" xfId="12308" xr:uid="{00000000-0005-0000-0000-00008FCE0000}"/>
    <cellStyle name="Normal 6 2 5 3 2 2" xfId="12309" xr:uid="{00000000-0005-0000-0000-000090CE0000}"/>
    <cellStyle name="Normal 6 2 5 3 2 3" xfId="54875" xr:uid="{00000000-0005-0000-0000-000091CE0000}"/>
    <cellStyle name="Normal 6 2 5 3 2 4" xfId="54876" xr:uid="{00000000-0005-0000-0000-000092CE0000}"/>
    <cellStyle name="Normal 6 2 5 3 2 5" xfId="54877" xr:uid="{00000000-0005-0000-0000-000093CE0000}"/>
    <cellStyle name="Normal 6 2 5 3 2 6" xfId="54878" xr:uid="{00000000-0005-0000-0000-000094CE0000}"/>
    <cellStyle name="Normal 6 2 5 3 2 7" xfId="54879" xr:uid="{00000000-0005-0000-0000-000095CE0000}"/>
    <cellStyle name="Normal 6 2 5 3 2 8" xfId="54880" xr:uid="{00000000-0005-0000-0000-000096CE0000}"/>
    <cellStyle name="Normal 6 2 5 3 2 9" xfId="54881" xr:uid="{00000000-0005-0000-0000-000097CE0000}"/>
    <cellStyle name="Normal 6 2 5 3 3" xfId="12310" xr:uid="{00000000-0005-0000-0000-000098CE0000}"/>
    <cellStyle name="Normal 6 2 5 3 4" xfId="54882" xr:uid="{00000000-0005-0000-0000-000099CE0000}"/>
    <cellStyle name="Normal 6 2 5 3 5" xfId="54883" xr:uid="{00000000-0005-0000-0000-00009ACE0000}"/>
    <cellStyle name="Normal 6 2 5 3 6" xfId="54884" xr:uid="{00000000-0005-0000-0000-00009BCE0000}"/>
    <cellStyle name="Normal 6 2 5 3 7" xfId="54885" xr:uid="{00000000-0005-0000-0000-00009CCE0000}"/>
    <cellStyle name="Normal 6 2 5 3 8" xfId="54886" xr:uid="{00000000-0005-0000-0000-00009DCE0000}"/>
    <cellStyle name="Normal 6 2 5 3 9" xfId="54887" xr:uid="{00000000-0005-0000-0000-00009ECE0000}"/>
    <cellStyle name="Normal 6 2 5 4" xfId="12311" xr:uid="{00000000-0005-0000-0000-00009FCE0000}"/>
    <cellStyle name="Normal 6 2 5 4 2" xfId="12312" xr:uid="{00000000-0005-0000-0000-0000A0CE0000}"/>
    <cellStyle name="Normal 6 2 5 4 3" xfId="54888" xr:uid="{00000000-0005-0000-0000-0000A1CE0000}"/>
    <cellStyle name="Normal 6 2 5 4 4" xfId="54889" xr:uid="{00000000-0005-0000-0000-0000A2CE0000}"/>
    <cellStyle name="Normal 6 2 5 4 5" xfId="54890" xr:uid="{00000000-0005-0000-0000-0000A3CE0000}"/>
    <cellStyle name="Normal 6 2 5 4 6" xfId="54891" xr:uid="{00000000-0005-0000-0000-0000A4CE0000}"/>
    <cellStyle name="Normal 6 2 5 4 7" xfId="54892" xr:uid="{00000000-0005-0000-0000-0000A5CE0000}"/>
    <cellStyle name="Normal 6 2 5 4 8" xfId="54893" xr:uid="{00000000-0005-0000-0000-0000A6CE0000}"/>
    <cellStyle name="Normal 6 2 5 4 9" xfId="54894" xr:uid="{00000000-0005-0000-0000-0000A7CE0000}"/>
    <cellStyle name="Normal 6 2 5 5" xfId="12313" xr:uid="{00000000-0005-0000-0000-0000A8CE0000}"/>
    <cellStyle name="Normal 6 2 5 6" xfId="54895" xr:uid="{00000000-0005-0000-0000-0000A9CE0000}"/>
    <cellStyle name="Normal 6 2 5 7" xfId="54896" xr:uid="{00000000-0005-0000-0000-0000AACE0000}"/>
    <cellStyle name="Normal 6 2 5 8" xfId="54897" xr:uid="{00000000-0005-0000-0000-0000ABCE0000}"/>
    <cellStyle name="Normal 6 2 5 9" xfId="54898" xr:uid="{00000000-0005-0000-0000-0000ACCE0000}"/>
    <cellStyle name="Normal 6 2 6" xfId="12314" xr:uid="{00000000-0005-0000-0000-0000ADCE0000}"/>
    <cellStyle name="Normal 6 2 6 10" xfId="54899" xr:uid="{00000000-0005-0000-0000-0000AECE0000}"/>
    <cellStyle name="Normal 6 2 6 2" xfId="12315" xr:uid="{00000000-0005-0000-0000-0000AFCE0000}"/>
    <cellStyle name="Normal 6 2 6 2 2" xfId="12316" xr:uid="{00000000-0005-0000-0000-0000B0CE0000}"/>
    <cellStyle name="Normal 6 2 6 2 3" xfId="54900" xr:uid="{00000000-0005-0000-0000-0000B1CE0000}"/>
    <cellStyle name="Normal 6 2 6 2 4" xfId="54901" xr:uid="{00000000-0005-0000-0000-0000B2CE0000}"/>
    <cellStyle name="Normal 6 2 6 2 5" xfId="54902" xr:uid="{00000000-0005-0000-0000-0000B3CE0000}"/>
    <cellStyle name="Normal 6 2 6 2 6" xfId="54903" xr:uid="{00000000-0005-0000-0000-0000B4CE0000}"/>
    <cellStyle name="Normal 6 2 6 2 7" xfId="54904" xr:uid="{00000000-0005-0000-0000-0000B5CE0000}"/>
    <cellStyle name="Normal 6 2 6 2 8" xfId="54905" xr:uid="{00000000-0005-0000-0000-0000B6CE0000}"/>
    <cellStyle name="Normal 6 2 6 2 9" xfId="54906" xr:uid="{00000000-0005-0000-0000-0000B7CE0000}"/>
    <cellStyle name="Normal 6 2 6 3" xfId="12317" xr:uid="{00000000-0005-0000-0000-0000B8CE0000}"/>
    <cellStyle name="Normal 6 2 6 4" xfId="54907" xr:uid="{00000000-0005-0000-0000-0000B9CE0000}"/>
    <cellStyle name="Normal 6 2 6 5" xfId="54908" xr:uid="{00000000-0005-0000-0000-0000BACE0000}"/>
    <cellStyle name="Normal 6 2 6 6" xfId="54909" xr:uid="{00000000-0005-0000-0000-0000BBCE0000}"/>
    <cellStyle name="Normal 6 2 6 7" xfId="54910" xr:uid="{00000000-0005-0000-0000-0000BCCE0000}"/>
    <cellStyle name="Normal 6 2 6 8" xfId="54911" xr:uid="{00000000-0005-0000-0000-0000BDCE0000}"/>
    <cellStyle name="Normal 6 2 6 9" xfId="54912" xr:uid="{00000000-0005-0000-0000-0000BECE0000}"/>
    <cellStyle name="Normal 6 2 7" xfId="12318" xr:uid="{00000000-0005-0000-0000-0000BFCE0000}"/>
    <cellStyle name="Normal 6 2 7 10" xfId="54913" xr:uid="{00000000-0005-0000-0000-0000C0CE0000}"/>
    <cellStyle name="Normal 6 2 7 2" xfId="12319" xr:uid="{00000000-0005-0000-0000-0000C1CE0000}"/>
    <cellStyle name="Normal 6 2 7 2 2" xfId="12320" xr:uid="{00000000-0005-0000-0000-0000C2CE0000}"/>
    <cellStyle name="Normal 6 2 7 2 3" xfId="54914" xr:uid="{00000000-0005-0000-0000-0000C3CE0000}"/>
    <cellStyle name="Normal 6 2 7 2 4" xfId="54915" xr:uid="{00000000-0005-0000-0000-0000C4CE0000}"/>
    <cellStyle name="Normal 6 2 7 2 5" xfId="54916" xr:uid="{00000000-0005-0000-0000-0000C5CE0000}"/>
    <cellStyle name="Normal 6 2 7 2 6" xfId="54917" xr:uid="{00000000-0005-0000-0000-0000C6CE0000}"/>
    <cellStyle name="Normal 6 2 7 2 7" xfId="54918" xr:uid="{00000000-0005-0000-0000-0000C7CE0000}"/>
    <cellStyle name="Normal 6 2 7 2 8" xfId="54919" xr:uid="{00000000-0005-0000-0000-0000C8CE0000}"/>
    <cellStyle name="Normal 6 2 7 2 9" xfId="54920" xr:uid="{00000000-0005-0000-0000-0000C9CE0000}"/>
    <cellStyle name="Normal 6 2 7 3" xfId="12321" xr:uid="{00000000-0005-0000-0000-0000CACE0000}"/>
    <cellStyle name="Normal 6 2 7 4" xfId="54921" xr:uid="{00000000-0005-0000-0000-0000CBCE0000}"/>
    <cellStyle name="Normal 6 2 7 5" xfId="54922" xr:uid="{00000000-0005-0000-0000-0000CCCE0000}"/>
    <cellStyle name="Normal 6 2 7 6" xfId="54923" xr:uid="{00000000-0005-0000-0000-0000CDCE0000}"/>
    <cellStyle name="Normal 6 2 7 7" xfId="54924" xr:uid="{00000000-0005-0000-0000-0000CECE0000}"/>
    <cellStyle name="Normal 6 2 7 8" xfId="54925" xr:uid="{00000000-0005-0000-0000-0000CFCE0000}"/>
    <cellStyle name="Normal 6 2 7 9" xfId="54926" xr:uid="{00000000-0005-0000-0000-0000D0CE0000}"/>
    <cellStyle name="Normal 6 2 8" xfId="12322" xr:uid="{00000000-0005-0000-0000-0000D1CE0000}"/>
    <cellStyle name="Normal 6 2 8 10" xfId="54927" xr:uid="{00000000-0005-0000-0000-0000D2CE0000}"/>
    <cellStyle name="Normal 6 2 8 2" xfId="12323" xr:uid="{00000000-0005-0000-0000-0000D3CE0000}"/>
    <cellStyle name="Normal 6 2 8 2 2" xfId="12324" xr:uid="{00000000-0005-0000-0000-0000D4CE0000}"/>
    <cellStyle name="Normal 6 2 8 2 3" xfId="54928" xr:uid="{00000000-0005-0000-0000-0000D5CE0000}"/>
    <cellStyle name="Normal 6 2 8 2 4" xfId="54929" xr:uid="{00000000-0005-0000-0000-0000D6CE0000}"/>
    <cellStyle name="Normal 6 2 8 2 5" xfId="54930" xr:uid="{00000000-0005-0000-0000-0000D7CE0000}"/>
    <cellStyle name="Normal 6 2 8 2 6" xfId="54931" xr:uid="{00000000-0005-0000-0000-0000D8CE0000}"/>
    <cellStyle name="Normal 6 2 8 2 7" xfId="54932" xr:uid="{00000000-0005-0000-0000-0000D9CE0000}"/>
    <cellStyle name="Normal 6 2 8 2 8" xfId="54933" xr:uid="{00000000-0005-0000-0000-0000DACE0000}"/>
    <cellStyle name="Normal 6 2 8 2 9" xfId="54934" xr:uid="{00000000-0005-0000-0000-0000DBCE0000}"/>
    <cellStyle name="Normal 6 2 8 3" xfId="12325" xr:uid="{00000000-0005-0000-0000-0000DCCE0000}"/>
    <cellStyle name="Normal 6 2 8 4" xfId="54935" xr:uid="{00000000-0005-0000-0000-0000DDCE0000}"/>
    <cellStyle name="Normal 6 2 8 5" xfId="54936" xr:uid="{00000000-0005-0000-0000-0000DECE0000}"/>
    <cellStyle name="Normal 6 2 8 6" xfId="54937" xr:uid="{00000000-0005-0000-0000-0000DFCE0000}"/>
    <cellStyle name="Normal 6 2 8 7" xfId="54938" xr:uid="{00000000-0005-0000-0000-0000E0CE0000}"/>
    <cellStyle name="Normal 6 2 8 8" xfId="54939" xr:uid="{00000000-0005-0000-0000-0000E1CE0000}"/>
    <cellStyle name="Normal 6 2 8 9" xfId="54940" xr:uid="{00000000-0005-0000-0000-0000E2CE0000}"/>
    <cellStyle name="Normal 6 2 9" xfId="12326" xr:uid="{00000000-0005-0000-0000-0000E3CE0000}"/>
    <cellStyle name="Normal 6 2 9 2" xfId="12327" xr:uid="{00000000-0005-0000-0000-0000E4CE0000}"/>
    <cellStyle name="Normal 6 2 9 3" xfId="54941" xr:uid="{00000000-0005-0000-0000-0000E5CE0000}"/>
    <cellStyle name="Normal 6 2 9 4" xfId="54942" xr:uid="{00000000-0005-0000-0000-0000E6CE0000}"/>
    <cellStyle name="Normal 6 2 9 5" xfId="54943" xr:uid="{00000000-0005-0000-0000-0000E7CE0000}"/>
    <cellStyle name="Normal 6 2 9 6" xfId="54944" xr:uid="{00000000-0005-0000-0000-0000E8CE0000}"/>
    <cellStyle name="Normal 6 2 9 7" xfId="54945" xr:uid="{00000000-0005-0000-0000-0000E9CE0000}"/>
    <cellStyle name="Normal 6 2 9 8" xfId="54946" xr:uid="{00000000-0005-0000-0000-0000EACE0000}"/>
    <cellStyle name="Normal 6 2 9 9" xfId="54947" xr:uid="{00000000-0005-0000-0000-0000EBCE0000}"/>
    <cellStyle name="Normal 6 20" xfId="54948" xr:uid="{00000000-0005-0000-0000-0000ECCE0000}"/>
    <cellStyle name="Normal 6 3" xfId="12328" xr:uid="{00000000-0005-0000-0000-0000EDCE0000}"/>
    <cellStyle name="Normal 6 3 10" xfId="54949" xr:uid="{00000000-0005-0000-0000-0000EECE0000}"/>
    <cellStyle name="Normal 6 3 11" xfId="54950" xr:uid="{00000000-0005-0000-0000-0000EFCE0000}"/>
    <cellStyle name="Normal 6 3 12" xfId="54951" xr:uid="{00000000-0005-0000-0000-0000F0CE0000}"/>
    <cellStyle name="Normal 6 3 13" xfId="54952" xr:uid="{00000000-0005-0000-0000-0000F1CE0000}"/>
    <cellStyle name="Normal 6 3 14" xfId="54953" xr:uid="{00000000-0005-0000-0000-0000F2CE0000}"/>
    <cellStyle name="Normal 6 3 15" xfId="54954" xr:uid="{00000000-0005-0000-0000-0000F3CE0000}"/>
    <cellStyle name="Normal 6 3 16" xfId="54955" xr:uid="{00000000-0005-0000-0000-0000F4CE0000}"/>
    <cellStyle name="Normal 6 3 17" xfId="61997" xr:uid="{00000000-0005-0000-0000-0000F5CE0000}"/>
    <cellStyle name="Normal 6 3 2" xfId="12329" xr:uid="{00000000-0005-0000-0000-0000F6CE0000}"/>
    <cellStyle name="Normal 6 3 2 10" xfId="54956" xr:uid="{00000000-0005-0000-0000-0000F7CE0000}"/>
    <cellStyle name="Normal 6 3 2 11" xfId="54957" xr:uid="{00000000-0005-0000-0000-0000F8CE0000}"/>
    <cellStyle name="Normal 6 3 2 12" xfId="54958" xr:uid="{00000000-0005-0000-0000-0000F9CE0000}"/>
    <cellStyle name="Normal 6 3 2 13" xfId="54959" xr:uid="{00000000-0005-0000-0000-0000FACE0000}"/>
    <cellStyle name="Normal 6 3 2 2" xfId="12330" xr:uid="{00000000-0005-0000-0000-0000FBCE0000}"/>
    <cellStyle name="Normal 6 3 2 2 10" xfId="54960" xr:uid="{00000000-0005-0000-0000-0000FCCE0000}"/>
    <cellStyle name="Normal 6 3 2 2 11" xfId="54961" xr:uid="{00000000-0005-0000-0000-0000FDCE0000}"/>
    <cellStyle name="Normal 6 3 2 2 12" xfId="54962" xr:uid="{00000000-0005-0000-0000-0000FECE0000}"/>
    <cellStyle name="Normal 6 3 2 2 2" xfId="12331" xr:uid="{00000000-0005-0000-0000-0000FFCE0000}"/>
    <cellStyle name="Normal 6 3 2 2 2 10" xfId="54963" xr:uid="{00000000-0005-0000-0000-000000CF0000}"/>
    <cellStyle name="Normal 6 3 2 2 2 2" xfId="12332" xr:uid="{00000000-0005-0000-0000-000001CF0000}"/>
    <cellStyle name="Normal 6 3 2 2 2 2 2" xfId="12333" xr:uid="{00000000-0005-0000-0000-000002CF0000}"/>
    <cellStyle name="Normal 6 3 2 2 2 2 3" xfId="54964" xr:uid="{00000000-0005-0000-0000-000003CF0000}"/>
    <cellStyle name="Normal 6 3 2 2 2 2 4" xfId="54965" xr:uid="{00000000-0005-0000-0000-000004CF0000}"/>
    <cellStyle name="Normal 6 3 2 2 2 2 5" xfId="54966" xr:uid="{00000000-0005-0000-0000-000005CF0000}"/>
    <cellStyle name="Normal 6 3 2 2 2 2 6" xfId="54967" xr:uid="{00000000-0005-0000-0000-000006CF0000}"/>
    <cellStyle name="Normal 6 3 2 2 2 2 7" xfId="54968" xr:uid="{00000000-0005-0000-0000-000007CF0000}"/>
    <cellStyle name="Normal 6 3 2 2 2 2 8" xfId="54969" xr:uid="{00000000-0005-0000-0000-000008CF0000}"/>
    <cellStyle name="Normal 6 3 2 2 2 2 9" xfId="54970" xr:uid="{00000000-0005-0000-0000-000009CF0000}"/>
    <cellStyle name="Normal 6 3 2 2 2 3" xfId="12334" xr:uid="{00000000-0005-0000-0000-00000ACF0000}"/>
    <cellStyle name="Normal 6 3 2 2 2 4" xfId="54971" xr:uid="{00000000-0005-0000-0000-00000BCF0000}"/>
    <cellStyle name="Normal 6 3 2 2 2 5" xfId="54972" xr:uid="{00000000-0005-0000-0000-00000CCF0000}"/>
    <cellStyle name="Normal 6 3 2 2 2 6" xfId="54973" xr:uid="{00000000-0005-0000-0000-00000DCF0000}"/>
    <cellStyle name="Normal 6 3 2 2 2 7" xfId="54974" xr:uid="{00000000-0005-0000-0000-00000ECF0000}"/>
    <cellStyle name="Normal 6 3 2 2 2 8" xfId="54975" xr:uid="{00000000-0005-0000-0000-00000FCF0000}"/>
    <cellStyle name="Normal 6 3 2 2 2 9" xfId="54976" xr:uid="{00000000-0005-0000-0000-000010CF0000}"/>
    <cellStyle name="Normal 6 3 2 2 3" xfId="12335" xr:uid="{00000000-0005-0000-0000-000011CF0000}"/>
    <cellStyle name="Normal 6 3 2 2 3 10" xfId="54977" xr:uid="{00000000-0005-0000-0000-000012CF0000}"/>
    <cellStyle name="Normal 6 3 2 2 3 2" xfId="12336" xr:uid="{00000000-0005-0000-0000-000013CF0000}"/>
    <cellStyle name="Normal 6 3 2 2 3 2 2" xfId="12337" xr:uid="{00000000-0005-0000-0000-000014CF0000}"/>
    <cellStyle name="Normal 6 3 2 2 3 2 3" xfId="54978" xr:uid="{00000000-0005-0000-0000-000015CF0000}"/>
    <cellStyle name="Normal 6 3 2 2 3 2 4" xfId="54979" xr:uid="{00000000-0005-0000-0000-000016CF0000}"/>
    <cellStyle name="Normal 6 3 2 2 3 2 5" xfId="54980" xr:uid="{00000000-0005-0000-0000-000017CF0000}"/>
    <cellStyle name="Normal 6 3 2 2 3 2 6" xfId="54981" xr:uid="{00000000-0005-0000-0000-000018CF0000}"/>
    <cellStyle name="Normal 6 3 2 2 3 2 7" xfId="54982" xr:uid="{00000000-0005-0000-0000-000019CF0000}"/>
    <cellStyle name="Normal 6 3 2 2 3 2 8" xfId="54983" xr:uid="{00000000-0005-0000-0000-00001ACF0000}"/>
    <cellStyle name="Normal 6 3 2 2 3 2 9" xfId="54984" xr:uid="{00000000-0005-0000-0000-00001BCF0000}"/>
    <cellStyle name="Normal 6 3 2 2 3 3" xfId="12338" xr:uid="{00000000-0005-0000-0000-00001CCF0000}"/>
    <cellStyle name="Normal 6 3 2 2 3 4" xfId="54985" xr:uid="{00000000-0005-0000-0000-00001DCF0000}"/>
    <cellStyle name="Normal 6 3 2 2 3 5" xfId="54986" xr:uid="{00000000-0005-0000-0000-00001ECF0000}"/>
    <cellStyle name="Normal 6 3 2 2 3 6" xfId="54987" xr:uid="{00000000-0005-0000-0000-00001FCF0000}"/>
    <cellStyle name="Normal 6 3 2 2 3 7" xfId="54988" xr:uid="{00000000-0005-0000-0000-000020CF0000}"/>
    <cellStyle name="Normal 6 3 2 2 3 8" xfId="54989" xr:uid="{00000000-0005-0000-0000-000021CF0000}"/>
    <cellStyle name="Normal 6 3 2 2 3 9" xfId="54990" xr:uid="{00000000-0005-0000-0000-000022CF0000}"/>
    <cellStyle name="Normal 6 3 2 2 4" xfId="12339" xr:uid="{00000000-0005-0000-0000-000023CF0000}"/>
    <cellStyle name="Normal 6 3 2 2 4 2" xfId="12340" xr:uid="{00000000-0005-0000-0000-000024CF0000}"/>
    <cellStyle name="Normal 6 3 2 2 4 3" xfId="54991" xr:uid="{00000000-0005-0000-0000-000025CF0000}"/>
    <cellStyle name="Normal 6 3 2 2 4 4" xfId="54992" xr:uid="{00000000-0005-0000-0000-000026CF0000}"/>
    <cellStyle name="Normal 6 3 2 2 4 5" xfId="54993" xr:uid="{00000000-0005-0000-0000-000027CF0000}"/>
    <cellStyle name="Normal 6 3 2 2 4 6" xfId="54994" xr:uid="{00000000-0005-0000-0000-000028CF0000}"/>
    <cellStyle name="Normal 6 3 2 2 4 7" xfId="54995" xr:uid="{00000000-0005-0000-0000-000029CF0000}"/>
    <cellStyle name="Normal 6 3 2 2 4 8" xfId="54996" xr:uid="{00000000-0005-0000-0000-00002ACF0000}"/>
    <cellStyle name="Normal 6 3 2 2 4 9" xfId="54997" xr:uid="{00000000-0005-0000-0000-00002BCF0000}"/>
    <cellStyle name="Normal 6 3 2 2 5" xfId="12341" xr:uid="{00000000-0005-0000-0000-00002CCF0000}"/>
    <cellStyle name="Normal 6 3 2 2 6" xfId="54998" xr:uid="{00000000-0005-0000-0000-00002DCF0000}"/>
    <cellStyle name="Normal 6 3 2 2 7" xfId="54999" xr:uid="{00000000-0005-0000-0000-00002ECF0000}"/>
    <cellStyle name="Normal 6 3 2 2 8" xfId="55000" xr:uid="{00000000-0005-0000-0000-00002FCF0000}"/>
    <cellStyle name="Normal 6 3 2 2 9" xfId="55001" xr:uid="{00000000-0005-0000-0000-000030CF0000}"/>
    <cellStyle name="Normal 6 3 2 3" xfId="12342" xr:uid="{00000000-0005-0000-0000-000031CF0000}"/>
    <cellStyle name="Normal 6 3 2 3 10" xfId="55002" xr:uid="{00000000-0005-0000-0000-000032CF0000}"/>
    <cellStyle name="Normal 6 3 2 3 2" xfId="12343" xr:uid="{00000000-0005-0000-0000-000033CF0000}"/>
    <cellStyle name="Normal 6 3 2 3 2 2" xfId="12344" xr:uid="{00000000-0005-0000-0000-000034CF0000}"/>
    <cellStyle name="Normal 6 3 2 3 2 3" xfId="55003" xr:uid="{00000000-0005-0000-0000-000035CF0000}"/>
    <cellStyle name="Normal 6 3 2 3 2 4" xfId="55004" xr:uid="{00000000-0005-0000-0000-000036CF0000}"/>
    <cellStyle name="Normal 6 3 2 3 2 5" xfId="55005" xr:uid="{00000000-0005-0000-0000-000037CF0000}"/>
    <cellStyle name="Normal 6 3 2 3 2 6" xfId="55006" xr:uid="{00000000-0005-0000-0000-000038CF0000}"/>
    <cellStyle name="Normal 6 3 2 3 2 7" xfId="55007" xr:uid="{00000000-0005-0000-0000-000039CF0000}"/>
    <cellStyle name="Normal 6 3 2 3 2 8" xfId="55008" xr:uid="{00000000-0005-0000-0000-00003ACF0000}"/>
    <cellStyle name="Normal 6 3 2 3 2 9" xfId="55009" xr:uid="{00000000-0005-0000-0000-00003BCF0000}"/>
    <cellStyle name="Normal 6 3 2 3 3" xfId="12345" xr:uid="{00000000-0005-0000-0000-00003CCF0000}"/>
    <cellStyle name="Normal 6 3 2 3 4" xfId="55010" xr:uid="{00000000-0005-0000-0000-00003DCF0000}"/>
    <cellStyle name="Normal 6 3 2 3 5" xfId="55011" xr:uid="{00000000-0005-0000-0000-00003ECF0000}"/>
    <cellStyle name="Normal 6 3 2 3 6" xfId="55012" xr:uid="{00000000-0005-0000-0000-00003FCF0000}"/>
    <cellStyle name="Normal 6 3 2 3 7" xfId="55013" xr:uid="{00000000-0005-0000-0000-000040CF0000}"/>
    <cellStyle name="Normal 6 3 2 3 8" xfId="55014" xr:uid="{00000000-0005-0000-0000-000041CF0000}"/>
    <cellStyle name="Normal 6 3 2 3 9" xfId="55015" xr:uid="{00000000-0005-0000-0000-000042CF0000}"/>
    <cellStyle name="Normal 6 3 2 4" xfId="12346" xr:uid="{00000000-0005-0000-0000-000043CF0000}"/>
    <cellStyle name="Normal 6 3 2 4 10" xfId="55016" xr:uid="{00000000-0005-0000-0000-000044CF0000}"/>
    <cellStyle name="Normal 6 3 2 4 2" xfId="12347" xr:uid="{00000000-0005-0000-0000-000045CF0000}"/>
    <cellStyle name="Normal 6 3 2 4 2 2" xfId="12348" xr:uid="{00000000-0005-0000-0000-000046CF0000}"/>
    <cellStyle name="Normal 6 3 2 4 2 3" xfId="55017" xr:uid="{00000000-0005-0000-0000-000047CF0000}"/>
    <cellStyle name="Normal 6 3 2 4 2 4" xfId="55018" xr:uid="{00000000-0005-0000-0000-000048CF0000}"/>
    <cellStyle name="Normal 6 3 2 4 2 5" xfId="55019" xr:uid="{00000000-0005-0000-0000-000049CF0000}"/>
    <cellStyle name="Normal 6 3 2 4 2 6" xfId="55020" xr:uid="{00000000-0005-0000-0000-00004ACF0000}"/>
    <cellStyle name="Normal 6 3 2 4 2 7" xfId="55021" xr:uid="{00000000-0005-0000-0000-00004BCF0000}"/>
    <cellStyle name="Normal 6 3 2 4 2 8" xfId="55022" xr:uid="{00000000-0005-0000-0000-00004CCF0000}"/>
    <cellStyle name="Normal 6 3 2 4 2 9" xfId="55023" xr:uid="{00000000-0005-0000-0000-00004DCF0000}"/>
    <cellStyle name="Normal 6 3 2 4 3" xfId="12349" xr:uid="{00000000-0005-0000-0000-00004ECF0000}"/>
    <cellStyle name="Normal 6 3 2 4 4" xfId="55024" xr:uid="{00000000-0005-0000-0000-00004FCF0000}"/>
    <cellStyle name="Normal 6 3 2 4 5" xfId="55025" xr:uid="{00000000-0005-0000-0000-000050CF0000}"/>
    <cellStyle name="Normal 6 3 2 4 6" xfId="55026" xr:uid="{00000000-0005-0000-0000-000051CF0000}"/>
    <cellStyle name="Normal 6 3 2 4 7" xfId="55027" xr:uid="{00000000-0005-0000-0000-000052CF0000}"/>
    <cellStyle name="Normal 6 3 2 4 8" xfId="55028" xr:uid="{00000000-0005-0000-0000-000053CF0000}"/>
    <cellStyle name="Normal 6 3 2 4 9" xfId="55029" xr:uid="{00000000-0005-0000-0000-000054CF0000}"/>
    <cellStyle name="Normal 6 3 2 5" xfId="12350" xr:uid="{00000000-0005-0000-0000-000055CF0000}"/>
    <cellStyle name="Normal 6 3 2 5 2" xfId="12351" xr:uid="{00000000-0005-0000-0000-000056CF0000}"/>
    <cellStyle name="Normal 6 3 2 5 3" xfId="55030" xr:uid="{00000000-0005-0000-0000-000057CF0000}"/>
    <cellStyle name="Normal 6 3 2 5 4" xfId="55031" xr:uid="{00000000-0005-0000-0000-000058CF0000}"/>
    <cellStyle name="Normal 6 3 2 5 5" xfId="55032" xr:uid="{00000000-0005-0000-0000-000059CF0000}"/>
    <cellStyle name="Normal 6 3 2 5 6" xfId="55033" xr:uid="{00000000-0005-0000-0000-00005ACF0000}"/>
    <cellStyle name="Normal 6 3 2 5 7" xfId="55034" xr:uid="{00000000-0005-0000-0000-00005BCF0000}"/>
    <cellStyle name="Normal 6 3 2 5 8" xfId="55035" xr:uid="{00000000-0005-0000-0000-00005CCF0000}"/>
    <cellStyle name="Normal 6 3 2 5 9" xfId="55036" xr:uid="{00000000-0005-0000-0000-00005DCF0000}"/>
    <cellStyle name="Normal 6 3 2 6" xfId="12352" xr:uid="{00000000-0005-0000-0000-00005ECF0000}"/>
    <cellStyle name="Normal 6 3 2 7" xfId="55037" xr:uid="{00000000-0005-0000-0000-00005FCF0000}"/>
    <cellStyle name="Normal 6 3 2 8" xfId="55038" xr:uid="{00000000-0005-0000-0000-000060CF0000}"/>
    <cellStyle name="Normal 6 3 2 9" xfId="55039" xr:uid="{00000000-0005-0000-0000-000061CF0000}"/>
    <cellStyle name="Normal 6 3 3" xfId="12353" xr:uid="{00000000-0005-0000-0000-000062CF0000}"/>
    <cellStyle name="Normal 6 3 3 10" xfId="55040" xr:uid="{00000000-0005-0000-0000-000063CF0000}"/>
    <cellStyle name="Normal 6 3 3 11" xfId="55041" xr:uid="{00000000-0005-0000-0000-000064CF0000}"/>
    <cellStyle name="Normal 6 3 3 12" xfId="55042" xr:uid="{00000000-0005-0000-0000-000065CF0000}"/>
    <cellStyle name="Normal 6 3 3 13" xfId="55043" xr:uid="{00000000-0005-0000-0000-000066CF0000}"/>
    <cellStyle name="Normal 6 3 3 2" xfId="12354" xr:uid="{00000000-0005-0000-0000-000067CF0000}"/>
    <cellStyle name="Normal 6 3 3 2 10" xfId="55044" xr:uid="{00000000-0005-0000-0000-000068CF0000}"/>
    <cellStyle name="Normal 6 3 3 2 11" xfId="55045" xr:uid="{00000000-0005-0000-0000-000069CF0000}"/>
    <cellStyle name="Normal 6 3 3 2 12" xfId="55046" xr:uid="{00000000-0005-0000-0000-00006ACF0000}"/>
    <cellStyle name="Normal 6 3 3 2 2" xfId="12355" xr:uid="{00000000-0005-0000-0000-00006BCF0000}"/>
    <cellStyle name="Normal 6 3 3 2 2 10" xfId="55047" xr:uid="{00000000-0005-0000-0000-00006CCF0000}"/>
    <cellStyle name="Normal 6 3 3 2 2 2" xfId="12356" xr:uid="{00000000-0005-0000-0000-00006DCF0000}"/>
    <cellStyle name="Normal 6 3 3 2 2 2 2" xfId="12357" xr:uid="{00000000-0005-0000-0000-00006ECF0000}"/>
    <cellStyle name="Normal 6 3 3 2 2 2 3" xfId="55048" xr:uid="{00000000-0005-0000-0000-00006FCF0000}"/>
    <cellStyle name="Normal 6 3 3 2 2 2 4" xfId="55049" xr:uid="{00000000-0005-0000-0000-000070CF0000}"/>
    <cellStyle name="Normal 6 3 3 2 2 2 5" xfId="55050" xr:uid="{00000000-0005-0000-0000-000071CF0000}"/>
    <cellStyle name="Normal 6 3 3 2 2 2 6" xfId="55051" xr:uid="{00000000-0005-0000-0000-000072CF0000}"/>
    <cellStyle name="Normal 6 3 3 2 2 2 7" xfId="55052" xr:uid="{00000000-0005-0000-0000-000073CF0000}"/>
    <cellStyle name="Normal 6 3 3 2 2 2 8" xfId="55053" xr:uid="{00000000-0005-0000-0000-000074CF0000}"/>
    <cellStyle name="Normal 6 3 3 2 2 2 9" xfId="55054" xr:uid="{00000000-0005-0000-0000-000075CF0000}"/>
    <cellStyle name="Normal 6 3 3 2 2 3" xfId="12358" xr:uid="{00000000-0005-0000-0000-000076CF0000}"/>
    <cellStyle name="Normal 6 3 3 2 2 4" xfId="55055" xr:uid="{00000000-0005-0000-0000-000077CF0000}"/>
    <cellStyle name="Normal 6 3 3 2 2 5" xfId="55056" xr:uid="{00000000-0005-0000-0000-000078CF0000}"/>
    <cellStyle name="Normal 6 3 3 2 2 6" xfId="55057" xr:uid="{00000000-0005-0000-0000-000079CF0000}"/>
    <cellStyle name="Normal 6 3 3 2 2 7" xfId="55058" xr:uid="{00000000-0005-0000-0000-00007ACF0000}"/>
    <cellStyle name="Normal 6 3 3 2 2 8" xfId="55059" xr:uid="{00000000-0005-0000-0000-00007BCF0000}"/>
    <cellStyle name="Normal 6 3 3 2 2 9" xfId="55060" xr:uid="{00000000-0005-0000-0000-00007CCF0000}"/>
    <cellStyle name="Normal 6 3 3 2 3" xfId="12359" xr:uid="{00000000-0005-0000-0000-00007DCF0000}"/>
    <cellStyle name="Normal 6 3 3 2 3 10" xfId="55061" xr:uid="{00000000-0005-0000-0000-00007ECF0000}"/>
    <cellStyle name="Normal 6 3 3 2 3 2" xfId="12360" xr:uid="{00000000-0005-0000-0000-00007FCF0000}"/>
    <cellStyle name="Normal 6 3 3 2 3 2 2" xfId="12361" xr:uid="{00000000-0005-0000-0000-000080CF0000}"/>
    <cellStyle name="Normal 6 3 3 2 3 2 3" xfId="55062" xr:uid="{00000000-0005-0000-0000-000081CF0000}"/>
    <cellStyle name="Normal 6 3 3 2 3 2 4" xfId="55063" xr:uid="{00000000-0005-0000-0000-000082CF0000}"/>
    <cellStyle name="Normal 6 3 3 2 3 2 5" xfId="55064" xr:uid="{00000000-0005-0000-0000-000083CF0000}"/>
    <cellStyle name="Normal 6 3 3 2 3 2 6" xfId="55065" xr:uid="{00000000-0005-0000-0000-000084CF0000}"/>
    <cellStyle name="Normal 6 3 3 2 3 2 7" xfId="55066" xr:uid="{00000000-0005-0000-0000-000085CF0000}"/>
    <cellStyle name="Normal 6 3 3 2 3 2 8" xfId="55067" xr:uid="{00000000-0005-0000-0000-000086CF0000}"/>
    <cellStyle name="Normal 6 3 3 2 3 2 9" xfId="55068" xr:uid="{00000000-0005-0000-0000-000087CF0000}"/>
    <cellStyle name="Normal 6 3 3 2 3 3" xfId="12362" xr:uid="{00000000-0005-0000-0000-000088CF0000}"/>
    <cellStyle name="Normal 6 3 3 2 3 4" xfId="55069" xr:uid="{00000000-0005-0000-0000-000089CF0000}"/>
    <cellStyle name="Normal 6 3 3 2 3 5" xfId="55070" xr:uid="{00000000-0005-0000-0000-00008ACF0000}"/>
    <cellStyle name="Normal 6 3 3 2 3 6" xfId="55071" xr:uid="{00000000-0005-0000-0000-00008BCF0000}"/>
    <cellStyle name="Normal 6 3 3 2 3 7" xfId="55072" xr:uid="{00000000-0005-0000-0000-00008CCF0000}"/>
    <cellStyle name="Normal 6 3 3 2 3 8" xfId="55073" xr:uid="{00000000-0005-0000-0000-00008DCF0000}"/>
    <cellStyle name="Normal 6 3 3 2 3 9" xfId="55074" xr:uid="{00000000-0005-0000-0000-00008ECF0000}"/>
    <cellStyle name="Normal 6 3 3 2 4" xfId="12363" xr:uid="{00000000-0005-0000-0000-00008FCF0000}"/>
    <cellStyle name="Normal 6 3 3 2 4 2" xfId="12364" xr:uid="{00000000-0005-0000-0000-000090CF0000}"/>
    <cellStyle name="Normal 6 3 3 2 4 3" xfId="55075" xr:uid="{00000000-0005-0000-0000-000091CF0000}"/>
    <cellStyle name="Normal 6 3 3 2 4 4" xfId="55076" xr:uid="{00000000-0005-0000-0000-000092CF0000}"/>
    <cellStyle name="Normal 6 3 3 2 4 5" xfId="55077" xr:uid="{00000000-0005-0000-0000-000093CF0000}"/>
    <cellStyle name="Normal 6 3 3 2 4 6" xfId="55078" xr:uid="{00000000-0005-0000-0000-000094CF0000}"/>
    <cellStyle name="Normal 6 3 3 2 4 7" xfId="55079" xr:uid="{00000000-0005-0000-0000-000095CF0000}"/>
    <cellStyle name="Normal 6 3 3 2 4 8" xfId="55080" xr:uid="{00000000-0005-0000-0000-000096CF0000}"/>
    <cellStyle name="Normal 6 3 3 2 4 9" xfId="55081" xr:uid="{00000000-0005-0000-0000-000097CF0000}"/>
    <cellStyle name="Normal 6 3 3 2 5" xfId="12365" xr:uid="{00000000-0005-0000-0000-000098CF0000}"/>
    <cellStyle name="Normal 6 3 3 2 6" xfId="55082" xr:uid="{00000000-0005-0000-0000-000099CF0000}"/>
    <cellStyle name="Normal 6 3 3 2 7" xfId="55083" xr:uid="{00000000-0005-0000-0000-00009ACF0000}"/>
    <cellStyle name="Normal 6 3 3 2 8" xfId="55084" xr:uid="{00000000-0005-0000-0000-00009BCF0000}"/>
    <cellStyle name="Normal 6 3 3 2 9" xfId="55085" xr:uid="{00000000-0005-0000-0000-00009CCF0000}"/>
    <cellStyle name="Normal 6 3 3 3" xfId="12366" xr:uid="{00000000-0005-0000-0000-00009DCF0000}"/>
    <cellStyle name="Normal 6 3 3 3 10" xfId="55086" xr:uid="{00000000-0005-0000-0000-00009ECF0000}"/>
    <cellStyle name="Normal 6 3 3 3 2" xfId="12367" xr:uid="{00000000-0005-0000-0000-00009FCF0000}"/>
    <cellStyle name="Normal 6 3 3 3 2 2" xfId="12368" xr:uid="{00000000-0005-0000-0000-0000A0CF0000}"/>
    <cellStyle name="Normal 6 3 3 3 2 3" xfId="55087" xr:uid="{00000000-0005-0000-0000-0000A1CF0000}"/>
    <cellStyle name="Normal 6 3 3 3 2 4" xfId="55088" xr:uid="{00000000-0005-0000-0000-0000A2CF0000}"/>
    <cellStyle name="Normal 6 3 3 3 2 5" xfId="55089" xr:uid="{00000000-0005-0000-0000-0000A3CF0000}"/>
    <cellStyle name="Normal 6 3 3 3 2 6" xfId="55090" xr:uid="{00000000-0005-0000-0000-0000A4CF0000}"/>
    <cellStyle name="Normal 6 3 3 3 2 7" xfId="55091" xr:uid="{00000000-0005-0000-0000-0000A5CF0000}"/>
    <cellStyle name="Normal 6 3 3 3 2 8" xfId="55092" xr:uid="{00000000-0005-0000-0000-0000A6CF0000}"/>
    <cellStyle name="Normal 6 3 3 3 2 9" xfId="55093" xr:uid="{00000000-0005-0000-0000-0000A7CF0000}"/>
    <cellStyle name="Normal 6 3 3 3 3" xfId="12369" xr:uid="{00000000-0005-0000-0000-0000A8CF0000}"/>
    <cellStyle name="Normal 6 3 3 3 4" xfId="55094" xr:uid="{00000000-0005-0000-0000-0000A9CF0000}"/>
    <cellStyle name="Normal 6 3 3 3 5" xfId="55095" xr:uid="{00000000-0005-0000-0000-0000AACF0000}"/>
    <cellStyle name="Normal 6 3 3 3 6" xfId="55096" xr:uid="{00000000-0005-0000-0000-0000ABCF0000}"/>
    <cellStyle name="Normal 6 3 3 3 7" xfId="55097" xr:uid="{00000000-0005-0000-0000-0000ACCF0000}"/>
    <cellStyle name="Normal 6 3 3 3 8" xfId="55098" xr:uid="{00000000-0005-0000-0000-0000ADCF0000}"/>
    <cellStyle name="Normal 6 3 3 3 9" xfId="55099" xr:uid="{00000000-0005-0000-0000-0000AECF0000}"/>
    <cellStyle name="Normal 6 3 3 4" xfId="12370" xr:uid="{00000000-0005-0000-0000-0000AFCF0000}"/>
    <cellStyle name="Normal 6 3 3 4 10" xfId="55100" xr:uid="{00000000-0005-0000-0000-0000B0CF0000}"/>
    <cellStyle name="Normal 6 3 3 4 2" xfId="12371" xr:uid="{00000000-0005-0000-0000-0000B1CF0000}"/>
    <cellStyle name="Normal 6 3 3 4 2 2" xfId="12372" xr:uid="{00000000-0005-0000-0000-0000B2CF0000}"/>
    <cellStyle name="Normal 6 3 3 4 2 3" xfId="55101" xr:uid="{00000000-0005-0000-0000-0000B3CF0000}"/>
    <cellStyle name="Normal 6 3 3 4 2 4" xfId="55102" xr:uid="{00000000-0005-0000-0000-0000B4CF0000}"/>
    <cellStyle name="Normal 6 3 3 4 2 5" xfId="55103" xr:uid="{00000000-0005-0000-0000-0000B5CF0000}"/>
    <cellStyle name="Normal 6 3 3 4 2 6" xfId="55104" xr:uid="{00000000-0005-0000-0000-0000B6CF0000}"/>
    <cellStyle name="Normal 6 3 3 4 2 7" xfId="55105" xr:uid="{00000000-0005-0000-0000-0000B7CF0000}"/>
    <cellStyle name="Normal 6 3 3 4 2 8" xfId="55106" xr:uid="{00000000-0005-0000-0000-0000B8CF0000}"/>
    <cellStyle name="Normal 6 3 3 4 2 9" xfId="55107" xr:uid="{00000000-0005-0000-0000-0000B9CF0000}"/>
    <cellStyle name="Normal 6 3 3 4 3" xfId="12373" xr:uid="{00000000-0005-0000-0000-0000BACF0000}"/>
    <cellStyle name="Normal 6 3 3 4 4" xfId="55108" xr:uid="{00000000-0005-0000-0000-0000BBCF0000}"/>
    <cellStyle name="Normal 6 3 3 4 5" xfId="55109" xr:uid="{00000000-0005-0000-0000-0000BCCF0000}"/>
    <cellStyle name="Normal 6 3 3 4 6" xfId="55110" xr:uid="{00000000-0005-0000-0000-0000BDCF0000}"/>
    <cellStyle name="Normal 6 3 3 4 7" xfId="55111" xr:uid="{00000000-0005-0000-0000-0000BECF0000}"/>
    <cellStyle name="Normal 6 3 3 4 8" xfId="55112" xr:uid="{00000000-0005-0000-0000-0000BFCF0000}"/>
    <cellStyle name="Normal 6 3 3 4 9" xfId="55113" xr:uid="{00000000-0005-0000-0000-0000C0CF0000}"/>
    <cellStyle name="Normal 6 3 3 5" xfId="12374" xr:uid="{00000000-0005-0000-0000-0000C1CF0000}"/>
    <cellStyle name="Normal 6 3 3 5 2" xfId="12375" xr:uid="{00000000-0005-0000-0000-0000C2CF0000}"/>
    <cellStyle name="Normal 6 3 3 5 3" xfId="55114" xr:uid="{00000000-0005-0000-0000-0000C3CF0000}"/>
    <cellStyle name="Normal 6 3 3 5 4" xfId="55115" xr:uid="{00000000-0005-0000-0000-0000C4CF0000}"/>
    <cellStyle name="Normal 6 3 3 5 5" xfId="55116" xr:uid="{00000000-0005-0000-0000-0000C5CF0000}"/>
    <cellStyle name="Normal 6 3 3 5 6" xfId="55117" xr:uid="{00000000-0005-0000-0000-0000C6CF0000}"/>
    <cellStyle name="Normal 6 3 3 5 7" xfId="55118" xr:uid="{00000000-0005-0000-0000-0000C7CF0000}"/>
    <cellStyle name="Normal 6 3 3 5 8" xfId="55119" xr:uid="{00000000-0005-0000-0000-0000C8CF0000}"/>
    <cellStyle name="Normal 6 3 3 5 9" xfId="55120" xr:uid="{00000000-0005-0000-0000-0000C9CF0000}"/>
    <cellStyle name="Normal 6 3 3 6" xfId="12376" xr:uid="{00000000-0005-0000-0000-0000CACF0000}"/>
    <cellStyle name="Normal 6 3 3 7" xfId="55121" xr:uid="{00000000-0005-0000-0000-0000CBCF0000}"/>
    <cellStyle name="Normal 6 3 3 8" xfId="55122" xr:uid="{00000000-0005-0000-0000-0000CCCF0000}"/>
    <cellStyle name="Normal 6 3 3 9" xfId="55123" xr:uid="{00000000-0005-0000-0000-0000CDCF0000}"/>
    <cellStyle name="Normal 6 3 4" xfId="12377" xr:uid="{00000000-0005-0000-0000-0000CECF0000}"/>
    <cellStyle name="Normal 6 3 4 10" xfId="55124" xr:uid="{00000000-0005-0000-0000-0000CFCF0000}"/>
    <cellStyle name="Normal 6 3 4 11" xfId="55125" xr:uid="{00000000-0005-0000-0000-0000D0CF0000}"/>
    <cellStyle name="Normal 6 3 4 12" xfId="55126" xr:uid="{00000000-0005-0000-0000-0000D1CF0000}"/>
    <cellStyle name="Normal 6 3 4 2" xfId="12378" xr:uid="{00000000-0005-0000-0000-0000D2CF0000}"/>
    <cellStyle name="Normal 6 3 4 2 10" xfId="55127" xr:uid="{00000000-0005-0000-0000-0000D3CF0000}"/>
    <cellStyle name="Normal 6 3 4 2 2" xfId="12379" xr:uid="{00000000-0005-0000-0000-0000D4CF0000}"/>
    <cellStyle name="Normal 6 3 4 2 2 2" xfId="12380" xr:uid="{00000000-0005-0000-0000-0000D5CF0000}"/>
    <cellStyle name="Normal 6 3 4 2 2 3" xfId="55128" xr:uid="{00000000-0005-0000-0000-0000D6CF0000}"/>
    <cellStyle name="Normal 6 3 4 2 2 4" xfId="55129" xr:uid="{00000000-0005-0000-0000-0000D7CF0000}"/>
    <cellStyle name="Normal 6 3 4 2 2 5" xfId="55130" xr:uid="{00000000-0005-0000-0000-0000D8CF0000}"/>
    <cellStyle name="Normal 6 3 4 2 2 6" xfId="55131" xr:uid="{00000000-0005-0000-0000-0000D9CF0000}"/>
    <cellStyle name="Normal 6 3 4 2 2 7" xfId="55132" xr:uid="{00000000-0005-0000-0000-0000DACF0000}"/>
    <cellStyle name="Normal 6 3 4 2 2 8" xfId="55133" xr:uid="{00000000-0005-0000-0000-0000DBCF0000}"/>
    <cellStyle name="Normal 6 3 4 2 2 9" xfId="55134" xr:uid="{00000000-0005-0000-0000-0000DCCF0000}"/>
    <cellStyle name="Normal 6 3 4 2 3" xfId="12381" xr:uid="{00000000-0005-0000-0000-0000DDCF0000}"/>
    <cellStyle name="Normal 6 3 4 2 4" xfId="55135" xr:uid="{00000000-0005-0000-0000-0000DECF0000}"/>
    <cellStyle name="Normal 6 3 4 2 5" xfId="55136" xr:uid="{00000000-0005-0000-0000-0000DFCF0000}"/>
    <cellStyle name="Normal 6 3 4 2 6" xfId="55137" xr:uid="{00000000-0005-0000-0000-0000E0CF0000}"/>
    <cellStyle name="Normal 6 3 4 2 7" xfId="55138" xr:uid="{00000000-0005-0000-0000-0000E1CF0000}"/>
    <cellStyle name="Normal 6 3 4 2 8" xfId="55139" xr:uid="{00000000-0005-0000-0000-0000E2CF0000}"/>
    <cellStyle name="Normal 6 3 4 2 9" xfId="55140" xr:uid="{00000000-0005-0000-0000-0000E3CF0000}"/>
    <cellStyle name="Normal 6 3 4 3" xfId="12382" xr:uid="{00000000-0005-0000-0000-0000E4CF0000}"/>
    <cellStyle name="Normal 6 3 4 3 10" xfId="55141" xr:uid="{00000000-0005-0000-0000-0000E5CF0000}"/>
    <cellStyle name="Normal 6 3 4 3 2" xfId="12383" xr:uid="{00000000-0005-0000-0000-0000E6CF0000}"/>
    <cellStyle name="Normal 6 3 4 3 2 2" xfId="12384" xr:uid="{00000000-0005-0000-0000-0000E7CF0000}"/>
    <cellStyle name="Normal 6 3 4 3 2 3" xfId="55142" xr:uid="{00000000-0005-0000-0000-0000E8CF0000}"/>
    <cellStyle name="Normal 6 3 4 3 2 4" xfId="55143" xr:uid="{00000000-0005-0000-0000-0000E9CF0000}"/>
    <cellStyle name="Normal 6 3 4 3 2 5" xfId="55144" xr:uid="{00000000-0005-0000-0000-0000EACF0000}"/>
    <cellStyle name="Normal 6 3 4 3 2 6" xfId="55145" xr:uid="{00000000-0005-0000-0000-0000EBCF0000}"/>
    <cellStyle name="Normal 6 3 4 3 2 7" xfId="55146" xr:uid="{00000000-0005-0000-0000-0000ECCF0000}"/>
    <cellStyle name="Normal 6 3 4 3 2 8" xfId="55147" xr:uid="{00000000-0005-0000-0000-0000EDCF0000}"/>
    <cellStyle name="Normal 6 3 4 3 2 9" xfId="55148" xr:uid="{00000000-0005-0000-0000-0000EECF0000}"/>
    <cellStyle name="Normal 6 3 4 3 3" xfId="12385" xr:uid="{00000000-0005-0000-0000-0000EFCF0000}"/>
    <cellStyle name="Normal 6 3 4 3 4" xfId="55149" xr:uid="{00000000-0005-0000-0000-0000F0CF0000}"/>
    <cellStyle name="Normal 6 3 4 3 5" xfId="55150" xr:uid="{00000000-0005-0000-0000-0000F1CF0000}"/>
    <cellStyle name="Normal 6 3 4 3 6" xfId="55151" xr:uid="{00000000-0005-0000-0000-0000F2CF0000}"/>
    <cellStyle name="Normal 6 3 4 3 7" xfId="55152" xr:uid="{00000000-0005-0000-0000-0000F3CF0000}"/>
    <cellStyle name="Normal 6 3 4 3 8" xfId="55153" xr:uid="{00000000-0005-0000-0000-0000F4CF0000}"/>
    <cellStyle name="Normal 6 3 4 3 9" xfId="55154" xr:uid="{00000000-0005-0000-0000-0000F5CF0000}"/>
    <cellStyle name="Normal 6 3 4 4" xfId="12386" xr:uid="{00000000-0005-0000-0000-0000F6CF0000}"/>
    <cellStyle name="Normal 6 3 4 4 2" xfId="12387" xr:uid="{00000000-0005-0000-0000-0000F7CF0000}"/>
    <cellStyle name="Normal 6 3 4 4 3" xfId="55155" xr:uid="{00000000-0005-0000-0000-0000F8CF0000}"/>
    <cellStyle name="Normal 6 3 4 4 4" xfId="55156" xr:uid="{00000000-0005-0000-0000-0000F9CF0000}"/>
    <cellStyle name="Normal 6 3 4 4 5" xfId="55157" xr:uid="{00000000-0005-0000-0000-0000FACF0000}"/>
    <cellStyle name="Normal 6 3 4 4 6" xfId="55158" xr:uid="{00000000-0005-0000-0000-0000FBCF0000}"/>
    <cellStyle name="Normal 6 3 4 4 7" xfId="55159" xr:uid="{00000000-0005-0000-0000-0000FCCF0000}"/>
    <cellStyle name="Normal 6 3 4 4 8" xfId="55160" xr:uid="{00000000-0005-0000-0000-0000FDCF0000}"/>
    <cellStyle name="Normal 6 3 4 4 9" xfId="55161" xr:uid="{00000000-0005-0000-0000-0000FECF0000}"/>
    <cellStyle name="Normal 6 3 4 5" xfId="12388" xr:uid="{00000000-0005-0000-0000-0000FFCF0000}"/>
    <cellStyle name="Normal 6 3 4 6" xfId="55162" xr:uid="{00000000-0005-0000-0000-000000D00000}"/>
    <cellStyle name="Normal 6 3 4 7" xfId="55163" xr:uid="{00000000-0005-0000-0000-000001D00000}"/>
    <cellStyle name="Normal 6 3 4 8" xfId="55164" xr:uid="{00000000-0005-0000-0000-000002D00000}"/>
    <cellStyle name="Normal 6 3 4 9" xfId="55165" xr:uid="{00000000-0005-0000-0000-000003D00000}"/>
    <cellStyle name="Normal 6 3 5" xfId="12389" xr:uid="{00000000-0005-0000-0000-000004D00000}"/>
    <cellStyle name="Normal 6 3 5 10" xfId="55166" xr:uid="{00000000-0005-0000-0000-000005D00000}"/>
    <cellStyle name="Normal 6 3 5 2" xfId="12390" xr:uid="{00000000-0005-0000-0000-000006D00000}"/>
    <cellStyle name="Normal 6 3 5 2 2" xfId="12391" xr:uid="{00000000-0005-0000-0000-000007D00000}"/>
    <cellStyle name="Normal 6 3 5 2 3" xfId="55167" xr:uid="{00000000-0005-0000-0000-000008D00000}"/>
    <cellStyle name="Normal 6 3 5 2 4" xfId="55168" xr:uid="{00000000-0005-0000-0000-000009D00000}"/>
    <cellStyle name="Normal 6 3 5 2 5" xfId="55169" xr:uid="{00000000-0005-0000-0000-00000AD00000}"/>
    <cellStyle name="Normal 6 3 5 2 6" xfId="55170" xr:uid="{00000000-0005-0000-0000-00000BD00000}"/>
    <cellStyle name="Normal 6 3 5 2 7" xfId="55171" xr:uid="{00000000-0005-0000-0000-00000CD00000}"/>
    <cellStyle name="Normal 6 3 5 2 8" xfId="55172" xr:uid="{00000000-0005-0000-0000-00000DD00000}"/>
    <cellStyle name="Normal 6 3 5 2 9" xfId="55173" xr:uid="{00000000-0005-0000-0000-00000ED00000}"/>
    <cellStyle name="Normal 6 3 5 3" xfId="12392" xr:uid="{00000000-0005-0000-0000-00000FD00000}"/>
    <cellStyle name="Normal 6 3 5 4" xfId="55174" xr:uid="{00000000-0005-0000-0000-000010D00000}"/>
    <cellStyle name="Normal 6 3 5 5" xfId="55175" xr:uid="{00000000-0005-0000-0000-000011D00000}"/>
    <cellStyle name="Normal 6 3 5 6" xfId="55176" xr:uid="{00000000-0005-0000-0000-000012D00000}"/>
    <cellStyle name="Normal 6 3 5 7" xfId="55177" xr:uid="{00000000-0005-0000-0000-000013D00000}"/>
    <cellStyle name="Normal 6 3 5 8" xfId="55178" xr:uid="{00000000-0005-0000-0000-000014D00000}"/>
    <cellStyle name="Normal 6 3 5 9" xfId="55179" xr:uid="{00000000-0005-0000-0000-000015D00000}"/>
    <cellStyle name="Normal 6 3 6" xfId="12393" xr:uid="{00000000-0005-0000-0000-000016D00000}"/>
    <cellStyle name="Normal 6 3 6 10" xfId="55180" xr:uid="{00000000-0005-0000-0000-000017D00000}"/>
    <cellStyle name="Normal 6 3 6 2" xfId="12394" xr:uid="{00000000-0005-0000-0000-000018D00000}"/>
    <cellStyle name="Normal 6 3 6 2 2" xfId="12395" xr:uid="{00000000-0005-0000-0000-000019D00000}"/>
    <cellStyle name="Normal 6 3 6 2 3" xfId="55181" xr:uid="{00000000-0005-0000-0000-00001AD00000}"/>
    <cellStyle name="Normal 6 3 6 2 4" xfId="55182" xr:uid="{00000000-0005-0000-0000-00001BD00000}"/>
    <cellStyle name="Normal 6 3 6 2 5" xfId="55183" xr:uid="{00000000-0005-0000-0000-00001CD00000}"/>
    <cellStyle name="Normal 6 3 6 2 6" xfId="55184" xr:uid="{00000000-0005-0000-0000-00001DD00000}"/>
    <cellStyle name="Normal 6 3 6 2 7" xfId="55185" xr:uid="{00000000-0005-0000-0000-00001ED00000}"/>
    <cellStyle name="Normal 6 3 6 2 8" xfId="55186" xr:uid="{00000000-0005-0000-0000-00001FD00000}"/>
    <cellStyle name="Normal 6 3 6 2 9" xfId="55187" xr:uid="{00000000-0005-0000-0000-000020D00000}"/>
    <cellStyle name="Normal 6 3 6 3" xfId="12396" xr:uid="{00000000-0005-0000-0000-000021D00000}"/>
    <cellStyle name="Normal 6 3 6 4" xfId="55188" xr:uid="{00000000-0005-0000-0000-000022D00000}"/>
    <cellStyle name="Normal 6 3 6 5" xfId="55189" xr:uid="{00000000-0005-0000-0000-000023D00000}"/>
    <cellStyle name="Normal 6 3 6 6" xfId="55190" xr:uid="{00000000-0005-0000-0000-000024D00000}"/>
    <cellStyle name="Normal 6 3 6 7" xfId="55191" xr:uid="{00000000-0005-0000-0000-000025D00000}"/>
    <cellStyle name="Normal 6 3 6 8" xfId="55192" xr:uid="{00000000-0005-0000-0000-000026D00000}"/>
    <cellStyle name="Normal 6 3 6 9" xfId="55193" xr:uid="{00000000-0005-0000-0000-000027D00000}"/>
    <cellStyle name="Normal 6 3 7" xfId="12397" xr:uid="{00000000-0005-0000-0000-000028D00000}"/>
    <cellStyle name="Normal 6 3 7 10" xfId="55194" xr:uid="{00000000-0005-0000-0000-000029D00000}"/>
    <cellStyle name="Normal 6 3 7 2" xfId="12398" xr:uid="{00000000-0005-0000-0000-00002AD00000}"/>
    <cellStyle name="Normal 6 3 7 2 2" xfId="12399" xr:uid="{00000000-0005-0000-0000-00002BD00000}"/>
    <cellStyle name="Normal 6 3 7 2 3" xfId="55195" xr:uid="{00000000-0005-0000-0000-00002CD00000}"/>
    <cellStyle name="Normal 6 3 7 2 4" xfId="55196" xr:uid="{00000000-0005-0000-0000-00002DD00000}"/>
    <cellStyle name="Normal 6 3 7 2 5" xfId="55197" xr:uid="{00000000-0005-0000-0000-00002ED00000}"/>
    <cellStyle name="Normal 6 3 7 2 6" xfId="55198" xr:uid="{00000000-0005-0000-0000-00002FD00000}"/>
    <cellStyle name="Normal 6 3 7 2 7" xfId="55199" xr:uid="{00000000-0005-0000-0000-000030D00000}"/>
    <cellStyle name="Normal 6 3 7 2 8" xfId="55200" xr:uid="{00000000-0005-0000-0000-000031D00000}"/>
    <cellStyle name="Normal 6 3 7 2 9" xfId="55201" xr:uid="{00000000-0005-0000-0000-000032D00000}"/>
    <cellStyle name="Normal 6 3 7 3" xfId="12400" xr:uid="{00000000-0005-0000-0000-000033D00000}"/>
    <cellStyle name="Normal 6 3 7 4" xfId="55202" xr:uid="{00000000-0005-0000-0000-000034D00000}"/>
    <cellStyle name="Normal 6 3 7 5" xfId="55203" xr:uid="{00000000-0005-0000-0000-000035D00000}"/>
    <cellStyle name="Normal 6 3 7 6" xfId="55204" xr:uid="{00000000-0005-0000-0000-000036D00000}"/>
    <cellStyle name="Normal 6 3 7 7" xfId="55205" xr:uid="{00000000-0005-0000-0000-000037D00000}"/>
    <cellStyle name="Normal 6 3 7 8" xfId="55206" xr:uid="{00000000-0005-0000-0000-000038D00000}"/>
    <cellStyle name="Normal 6 3 7 9" xfId="55207" xr:uid="{00000000-0005-0000-0000-000039D00000}"/>
    <cellStyle name="Normal 6 3 8" xfId="12401" xr:uid="{00000000-0005-0000-0000-00003AD00000}"/>
    <cellStyle name="Normal 6 3 8 2" xfId="12402" xr:uid="{00000000-0005-0000-0000-00003BD00000}"/>
    <cellStyle name="Normal 6 3 8 3" xfId="55208" xr:uid="{00000000-0005-0000-0000-00003CD00000}"/>
    <cellStyle name="Normal 6 3 8 4" xfId="55209" xr:uid="{00000000-0005-0000-0000-00003DD00000}"/>
    <cellStyle name="Normal 6 3 8 5" xfId="55210" xr:uid="{00000000-0005-0000-0000-00003ED00000}"/>
    <cellStyle name="Normal 6 3 8 6" xfId="55211" xr:uid="{00000000-0005-0000-0000-00003FD00000}"/>
    <cellStyle name="Normal 6 3 8 7" xfId="55212" xr:uid="{00000000-0005-0000-0000-000040D00000}"/>
    <cellStyle name="Normal 6 3 8 8" xfId="55213" xr:uid="{00000000-0005-0000-0000-000041D00000}"/>
    <cellStyle name="Normal 6 3 8 9" xfId="55214" xr:uid="{00000000-0005-0000-0000-000042D00000}"/>
    <cellStyle name="Normal 6 3 9" xfId="12403" xr:uid="{00000000-0005-0000-0000-000043D00000}"/>
    <cellStyle name="Normal 6 4" xfId="12404" xr:uid="{00000000-0005-0000-0000-000044D00000}"/>
    <cellStyle name="Normal 6 4 10" xfId="55215" xr:uid="{00000000-0005-0000-0000-000045D00000}"/>
    <cellStyle name="Normal 6 4 11" xfId="55216" xr:uid="{00000000-0005-0000-0000-000046D00000}"/>
    <cellStyle name="Normal 6 4 12" xfId="55217" xr:uid="{00000000-0005-0000-0000-000047D00000}"/>
    <cellStyle name="Normal 6 4 13" xfId="55218" xr:uid="{00000000-0005-0000-0000-000048D00000}"/>
    <cellStyle name="Normal 6 4 14" xfId="55219" xr:uid="{00000000-0005-0000-0000-000049D00000}"/>
    <cellStyle name="Normal 6 4 15" xfId="55220" xr:uid="{00000000-0005-0000-0000-00004AD00000}"/>
    <cellStyle name="Normal 6 4 16" xfId="61992" xr:uid="{00000000-0005-0000-0000-00004BD00000}"/>
    <cellStyle name="Normal 6 4 2" xfId="12405" xr:uid="{00000000-0005-0000-0000-00004CD00000}"/>
    <cellStyle name="Normal 6 4 2 10" xfId="55221" xr:uid="{00000000-0005-0000-0000-00004DD00000}"/>
    <cellStyle name="Normal 6 4 2 11" xfId="55222" xr:uid="{00000000-0005-0000-0000-00004ED00000}"/>
    <cellStyle name="Normal 6 4 2 12" xfId="55223" xr:uid="{00000000-0005-0000-0000-00004FD00000}"/>
    <cellStyle name="Normal 6 4 2 2" xfId="12406" xr:uid="{00000000-0005-0000-0000-000050D00000}"/>
    <cellStyle name="Normal 6 4 2 2 10" xfId="55224" xr:uid="{00000000-0005-0000-0000-000051D00000}"/>
    <cellStyle name="Normal 6 4 2 2 2" xfId="12407" xr:uid="{00000000-0005-0000-0000-000052D00000}"/>
    <cellStyle name="Normal 6 4 2 2 2 2" xfId="12408" xr:uid="{00000000-0005-0000-0000-000053D00000}"/>
    <cellStyle name="Normal 6 4 2 2 2 3" xfId="55225" xr:uid="{00000000-0005-0000-0000-000054D00000}"/>
    <cellStyle name="Normal 6 4 2 2 2 4" xfId="55226" xr:uid="{00000000-0005-0000-0000-000055D00000}"/>
    <cellStyle name="Normal 6 4 2 2 2 5" xfId="55227" xr:uid="{00000000-0005-0000-0000-000056D00000}"/>
    <cellStyle name="Normal 6 4 2 2 2 6" xfId="55228" xr:uid="{00000000-0005-0000-0000-000057D00000}"/>
    <cellStyle name="Normal 6 4 2 2 2 7" xfId="55229" xr:uid="{00000000-0005-0000-0000-000058D00000}"/>
    <cellStyle name="Normal 6 4 2 2 2 8" xfId="55230" xr:uid="{00000000-0005-0000-0000-000059D00000}"/>
    <cellStyle name="Normal 6 4 2 2 2 9" xfId="55231" xr:uid="{00000000-0005-0000-0000-00005AD00000}"/>
    <cellStyle name="Normal 6 4 2 2 3" xfId="12409" xr:uid="{00000000-0005-0000-0000-00005BD00000}"/>
    <cellStyle name="Normal 6 4 2 2 4" xfId="55232" xr:uid="{00000000-0005-0000-0000-00005CD00000}"/>
    <cellStyle name="Normal 6 4 2 2 5" xfId="55233" xr:uid="{00000000-0005-0000-0000-00005DD00000}"/>
    <cellStyle name="Normal 6 4 2 2 6" xfId="55234" xr:uid="{00000000-0005-0000-0000-00005ED00000}"/>
    <cellStyle name="Normal 6 4 2 2 7" xfId="55235" xr:uid="{00000000-0005-0000-0000-00005FD00000}"/>
    <cellStyle name="Normal 6 4 2 2 8" xfId="55236" xr:uid="{00000000-0005-0000-0000-000060D00000}"/>
    <cellStyle name="Normal 6 4 2 2 9" xfId="55237" xr:uid="{00000000-0005-0000-0000-000061D00000}"/>
    <cellStyle name="Normal 6 4 2 3" xfId="12410" xr:uid="{00000000-0005-0000-0000-000062D00000}"/>
    <cellStyle name="Normal 6 4 2 3 10" xfId="55238" xr:uid="{00000000-0005-0000-0000-000063D00000}"/>
    <cellStyle name="Normal 6 4 2 3 2" xfId="12411" xr:uid="{00000000-0005-0000-0000-000064D00000}"/>
    <cellStyle name="Normal 6 4 2 3 2 2" xfId="12412" xr:uid="{00000000-0005-0000-0000-000065D00000}"/>
    <cellStyle name="Normal 6 4 2 3 2 3" xfId="55239" xr:uid="{00000000-0005-0000-0000-000066D00000}"/>
    <cellStyle name="Normal 6 4 2 3 2 4" xfId="55240" xr:uid="{00000000-0005-0000-0000-000067D00000}"/>
    <cellStyle name="Normal 6 4 2 3 2 5" xfId="55241" xr:uid="{00000000-0005-0000-0000-000068D00000}"/>
    <cellStyle name="Normal 6 4 2 3 2 6" xfId="55242" xr:uid="{00000000-0005-0000-0000-000069D00000}"/>
    <cellStyle name="Normal 6 4 2 3 2 7" xfId="55243" xr:uid="{00000000-0005-0000-0000-00006AD00000}"/>
    <cellStyle name="Normal 6 4 2 3 2 8" xfId="55244" xr:uid="{00000000-0005-0000-0000-00006BD00000}"/>
    <cellStyle name="Normal 6 4 2 3 2 9" xfId="55245" xr:uid="{00000000-0005-0000-0000-00006CD00000}"/>
    <cellStyle name="Normal 6 4 2 3 3" xfId="12413" xr:uid="{00000000-0005-0000-0000-00006DD00000}"/>
    <cellStyle name="Normal 6 4 2 3 4" xfId="55246" xr:uid="{00000000-0005-0000-0000-00006ED00000}"/>
    <cellStyle name="Normal 6 4 2 3 5" xfId="55247" xr:uid="{00000000-0005-0000-0000-00006FD00000}"/>
    <cellStyle name="Normal 6 4 2 3 6" xfId="55248" xr:uid="{00000000-0005-0000-0000-000070D00000}"/>
    <cellStyle name="Normal 6 4 2 3 7" xfId="55249" xr:uid="{00000000-0005-0000-0000-000071D00000}"/>
    <cellStyle name="Normal 6 4 2 3 8" xfId="55250" xr:uid="{00000000-0005-0000-0000-000072D00000}"/>
    <cellStyle name="Normal 6 4 2 3 9" xfId="55251" xr:uid="{00000000-0005-0000-0000-000073D00000}"/>
    <cellStyle name="Normal 6 4 2 4" xfId="12414" xr:uid="{00000000-0005-0000-0000-000074D00000}"/>
    <cellStyle name="Normal 6 4 2 4 2" xfId="12415" xr:uid="{00000000-0005-0000-0000-000075D00000}"/>
    <cellStyle name="Normal 6 4 2 4 3" xfId="55252" xr:uid="{00000000-0005-0000-0000-000076D00000}"/>
    <cellStyle name="Normal 6 4 2 4 4" xfId="55253" xr:uid="{00000000-0005-0000-0000-000077D00000}"/>
    <cellStyle name="Normal 6 4 2 4 5" xfId="55254" xr:uid="{00000000-0005-0000-0000-000078D00000}"/>
    <cellStyle name="Normal 6 4 2 4 6" xfId="55255" xr:uid="{00000000-0005-0000-0000-000079D00000}"/>
    <cellStyle name="Normal 6 4 2 4 7" xfId="55256" xr:uid="{00000000-0005-0000-0000-00007AD00000}"/>
    <cellStyle name="Normal 6 4 2 4 8" xfId="55257" xr:uid="{00000000-0005-0000-0000-00007BD00000}"/>
    <cellStyle name="Normal 6 4 2 4 9" xfId="55258" xr:uid="{00000000-0005-0000-0000-00007CD00000}"/>
    <cellStyle name="Normal 6 4 2 5" xfId="12416" xr:uid="{00000000-0005-0000-0000-00007DD00000}"/>
    <cellStyle name="Normal 6 4 2 6" xfId="55259" xr:uid="{00000000-0005-0000-0000-00007ED00000}"/>
    <cellStyle name="Normal 6 4 2 7" xfId="55260" xr:uid="{00000000-0005-0000-0000-00007FD00000}"/>
    <cellStyle name="Normal 6 4 2 8" xfId="55261" xr:uid="{00000000-0005-0000-0000-000080D00000}"/>
    <cellStyle name="Normal 6 4 2 9" xfId="55262" xr:uid="{00000000-0005-0000-0000-000081D00000}"/>
    <cellStyle name="Normal 6 4 3" xfId="12417" xr:uid="{00000000-0005-0000-0000-000082D00000}"/>
    <cellStyle name="Normal 6 4 3 10" xfId="55263" xr:uid="{00000000-0005-0000-0000-000083D00000}"/>
    <cellStyle name="Normal 6 4 3 11" xfId="55264" xr:uid="{00000000-0005-0000-0000-000084D00000}"/>
    <cellStyle name="Normal 6 4 3 12" xfId="55265" xr:uid="{00000000-0005-0000-0000-000085D00000}"/>
    <cellStyle name="Normal 6 4 3 2" xfId="12418" xr:uid="{00000000-0005-0000-0000-000086D00000}"/>
    <cellStyle name="Normal 6 4 3 2 10" xfId="55266" xr:uid="{00000000-0005-0000-0000-000087D00000}"/>
    <cellStyle name="Normal 6 4 3 2 2" xfId="12419" xr:uid="{00000000-0005-0000-0000-000088D00000}"/>
    <cellStyle name="Normal 6 4 3 2 2 2" xfId="12420" xr:uid="{00000000-0005-0000-0000-000089D00000}"/>
    <cellStyle name="Normal 6 4 3 2 2 3" xfId="55267" xr:uid="{00000000-0005-0000-0000-00008AD00000}"/>
    <cellStyle name="Normal 6 4 3 2 2 4" xfId="55268" xr:uid="{00000000-0005-0000-0000-00008BD00000}"/>
    <cellStyle name="Normal 6 4 3 2 2 5" xfId="55269" xr:uid="{00000000-0005-0000-0000-00008CD00000}"/>
    <cellStyle name="Normal 6 4 3 2 2 6" xfId="55270" xr:uid="{00000000-0005-0000-0000-00008DD00000}"/>
    <cellStyle name="Normal 6 4 3 2 2 7" xfId="55271" xr:uid="{00000000-0005-0000-0000-00008ED00000}"/>
    <cellStyle name="Normal 6 4 3 2 2 8" xfId="55272" xr:uid="{00000000-0005-0000-0000-00008FD00000}"/>
    <cellStyle name="Normal 6 4 3 2 2 9" xfId="55273" xr:uid="{00000000-0005-0000-0000-000090D00000}"/>
    <cellStyle name="Normal 6 4 3 2 3" xfId="12421" xr:uid="{00000000-0005-0000-0000-000091D00000}"/>
    <cellStyle name="Normal 6 4 3 2 4" xfId="55274" xr:uid="{00000000-0005-0000-0000-000092D00000}"/>
    <cellStyle name="Normal 6 4 3 2 5" xfId="55275" xr:uid="{00000000-0005-0000-0000-000093D00000}"/>
    <cellStyle name="Normal 6 4 3 2 6" xfId="55276" xr:uid="{00000000-0005-0000-0000-000094D00000}"/>
    <cellStyle name="Normal 6 4 3 2 7" xfId="55277" xr:uid="{00000000-0005-0000-0000-000095D00000}"/>
    <cellStyle name="Normal 6 4 3 2 8" xfId="55278" xr:uid="{00000000-0005-0000-0000-000096D00000}"/>
    <cellStyle name="Normal 6 4 3 2 9" xfId="55279" xr:uid="{00000000-0005-0000-0000-000097D00000}"/>
    <cellStyle name="Normal 6 4 3 3" xfId="12422" xr:uid="{00000000-0005-0000-0000-000098D00000}"/>
    <cellStyle name="Normal 6 4 3 3 10" xfId="55280" xr:uid="{00000000-0005-0000-0000-000099D00000}"/>
    <cellStyle name="Normal 6 4 3 3 2" xfId="12423" xr:uid="{00000000-0005-0000-0000-00009AD00000}"/>
    <cellStyle name="Normal 6 4 3 3 2 2" xfId="12424" xr:uid="{00000000-0005-0000-0000-00009BD00000}"/>
    <cellStyle name="Normal 6 4 3 3 2 3" xfId="55281" xr:uid="{00000000-0005-0000-0000-00009CD00000}"/>
    <cellStyle name="Normal 6 4 3 3 2 4" xfId="55282" xr:uid="{00000000-0005-0000-0000-00009DD00000}"/>
    <cellStyle name="Normal 6 4 3 3 2 5" xfId="55283" xr:uid="{00000000-0005-0000-0000-00009ED00000}"/>
    <cellStyle name="Normal 6 4 3 3 2 6" xfId="55284" xr:uid="{00000000-0005-0000-0000-00009FD00000}"/>
    <cellStyle name="Normal 6 4 3 3 2 7" xfId="55285" xr:uid="{00000000-0005-0000-0000-0000A0D00000}"/>
    <cellStyle name="Normal 6 4 3 3 2 8" xfId="55286" xr:uid="{00000000-0005-0000-0000-0000A1D00000}"/>
    <cellStyle name="Normal 6 4 3 3 2 9" xfId="55287" xr:uid="{00000000-0005-0000-0000-0000A2D00000}"/>
    <cellStyle name="Normal 6 4 3 3 3" xfId="12425" xr:uid="{00000000-0005-0000-0000-0000A3D00000}"/>
    <cellStyle name="Normal 6 4 3 3 4" xfId="55288" xr:uid="{00000000-0005-0000-0000-0000A4D00000}"/>
    <cellStyle name="Normal 6 4 3 3 5" xfId="55289" xr:uid="{00000000-0005-0000-0000-0000A5D00000}"/>
    <cellStyle name="Normal 6 4 3 3 6" xfId="55290" xr:uid="{00000000-0005-0000-0000-0000A6D00000}"/>
    <cellStyle name="Normal 6 4 3 3 7" xfId="55291" xr:uid="{00000000-0005-0000-0000-0000A7D00000}"/>
    <cellStyle name="Normal 6 4 3 3 8" xfId="55292" xr:uid="{00000000-0005-0000-0000-0000A8D00000}"/>
    <cellStyle name="Normal 6 4 3 3 9" xfId="55293" xr:uid="{00000000-0005-0000-0000-0000A9D00000}"/>
    <cellStyle name="Normal 6 4 3 4" xfId="12426" xr:uid="{00000000-0005-0000-0000-0000AAD00000}"/>
    <cellStyle name="Normal 6 4 3 4 2" xfId="12427" xr:uid="{00000000-0005-0000-0000-0000ABD00000}"/>
    <cellStyle name="Normal 6 4 3 4 3" xfId="55294" xr:uid="{00000000-0005-0000-0000-0000ACD00000}"/>
    <cellStyle name="Normal 6 4 3 4 4" xfId="55295" xr:uid="{00000000-0005-0000-0000-0000ADD00000}"/>
    <cellStyle name="Normal 6 4 3 4 5" xfId="55296" xr:uid="{00000000-0005-0000-0000-0000AED00000}"/>
    <cellStyle name="Normal 6 4 3 4 6" xfId="55297" xr:uid="{00000000-0005-0000-0000-0000AFD00000}"/>
    <cellStyle name="Normal 6 4 3 4 7" xfId="55298" xr:uid="{00000000-0005-0000-0000-0000B0D00000}"/>
    <cellStyle name="Normal 6 4 3 4 8" xfId="55299" xr:uid="{00000000-0005-0000-0000-0000B1D00000}"/>
    <cellStyle name="Normal 6 4 3 4 9" xfId="55300" xr:uid="{00000000-0005-0000-0000-0000B2D00000}"/>
    <cellStyle name="Normal 6 4 3 5" xfId="12428" xr:uid="{00000000-0005-0000-0000-0000B3D00000}"/>
    <cellStyle name="Normal 6 4 3 6" xfId="55301" xr:uid="{00000000-0005-0000-0000-0000B4D00000}"/>
    <cellStyle name="Normal 6 4 3 7" xfId="55302" xr:uid="{00000000-0005-0000-0000-0000B5D00000}"/>
    <cellStyle name="Normal 6 4 3 8" xfId="55303" xr:uid="{00000000-0005-0000-0000-0000B6D00000}"/>
    <cellStyle name="Normal 6 4 3 9" xfId="55304" xr:uid="{00000000-0005-0000-0000-0000B7D00000}"/>
    <cellStyle name="Normal 6 4 4" xfId="12429" xr:uid="{00000000-0005-0000-0000-0000B8D00000}"/>
    <cellStyle name="Normal 6 4 4 10" xfId="55305" xr:uid="{00000000-0005-0000-0000-0000B9D00000}"/>
    <cellStyle name="Normal 6 4 4 2" xfId="12430" xr:uid="{00000000-0005-0000-0000-0000BAD00000}"/>
    <cellStyle name="Normal 6 4 4 2 2" xfId="12431" xr:uid="{00000000-0005-0000-0000-0000BBD00000}"/>
    <cellStyle name="Normal 6 4 4 2 3" xfId="55306" xr:uid="{00000000-0005-0000-0000-0000BCD00000}"/>
    <cellStyle name="Normal 6 4 4 2 4" xfId="55307" xr:uid="{00000000-0005-0000-0000-0000BDD00000}"/>
    <cellStyle name="Normal 6 4 4 2 5" xfId="55308" xr:uid="{00000000-0005-0000-0000-0000BED00000}"/>
    <cellStyle name="Normal 6 4 4 2 6" xfId="55309" xr:uid="{00000000-0005-0000-0000-0000BFD00000}"/>
    <cellStyle name="Normal 6 4 4 2 7" xfId="55310" xr:uid="{00000000-0005-0000-0000-0000C0D00000}"/>
    <cellStyle name="Normal 6 4 4 2 8" xfId="55311" xr:uid="{00000000-0005-0000-0000-0000C1D00000}"/>
    <cellStyle name="Normal 6 4 4 2 9" xfId="55312" xr:uid="{00000000-0005-0000-0000-0000C2D00000}"/>
    <cellStyle name="Normal 6 4 4 3" xfId="12432" xr:uid="{00000000-0005-0000-0000-0000C3D00000}"/>
    <cellStyle name="Normal 6 4 4 4" xfId="55313" xr:uid="{00000000-0005-0000-0000-0000C4D00000}"/>
    <cellStyle name="Normal 6 4 4 5" xfId="55314" xr:uid="{00000000-0005-0000-0000-0000C5D00000}"/>
    <cellStyle name="Normal 6 4 4 6" xfId="55315" xr:uid="{00000000-0005-0000-0000-0000C6D00000}"/>
    <cellStyle name="Normal 6 4 4 7" xfId="55316" xr:uid="{00000000-0005-0000-0000-0000C7D00000}"/>
    <cellStyle name="Normal 6 4 4 8" xfId="55317" xr:uid="{00000000-0005-0000-0000-0000C8D00000}"/>
    <cellStyle name="Normal 6 4 4 9" xfId="55318" xr:uid="{00000000-0005-0000-0000-0000C9D00000}"/>
    <cellStyle name="Normal 6 4 5" xfId="12433" xr:uid="{00000000-0005-0000-0000-0000CAD00000}"/>
    <cellStyle name="Normal 6 4 5 10" xfId="55319" xr:uid="{00000000-0005-0000-0000-0000CBD00000}"/>
    <cellStyle name="Normal 6 4 5 2" xfId="12434" xr:uid="{00000000-0005-0000-0000-0000CCD00000}"/>
    <cellStyle name="Normal 6 4 5 2 2" xfId="12435" xr:uid="{00000000-0005-0000-0000-0000CDD00000}"/>
    <cellStyle name="Normal 6 4 5 2 3" xfId="55320" xr:uid="{00000000-0005-0000-0000-0000CED00000}"/>
    <cellStyle name="Normal 6 4 5 2 4" xfId="55321" xr:uid="{00000000-0005-0000-0000-0000CFD00000}"/>
    <cellStyle name="Normal 6 4 5 2 5" xfId="55322" xr:uid="{00000000-0005-0000-0000-0000D0D00000}"/>
    <cellStyle name="Normal 6 4 5 2 6" xfId="55323" xr:uid="{00000000-0005-0000-0000-0000D1D00000}"/>
    <cellStyle name="Normal 6 4 5 2 7" xfId="55324" xr:uid="{00000000-0005-0000-0000-0000D2D00000}"/>
    <cellStyle name="Normal 6 4 5 2 8" xfId="55325" xr:uid="{00000000-0005-0000-0000-0000D3D00000}"/>
    <cellStyle name="Normal 6 4 5 2 9" xfId="55326" xr:uid="{00000000-0005-0000-0000-0000D4D00000}"/>
    <cellStyle name="Normal 6 4 5 3" xfId="12436" xr:uid="{00000000-0005-0000-0000-0000D5D00000}"/>
    <cellStyle name="Normal 6 4 5 4" xfId="55327" xr:uid="{00000000-0005-0000-0000-0000D6D00000}"/>
    <cellStyle name="Normal 6 4 5 5" xfId="55328" xr:uid="{00000000-0005-0000-0000-0000D7D00000}"/>
    <cellStyle name="Normal 6 4 5 6" xfId="55329" xr:uid="{00000000-0005-0000-0000-0000D8D00000}"/>
    <cellStyle name="Normal 6 4 5 7" xfId="55330" xr:uid="{00000000-0005-0000-0000-0000D9D00000}"/>
    <cellStyle name="Normal 6 4 5 8" xfId="55331" xr:uid="{00000000-0005-0000-0000-0000DAD00000}"/>
    <cellStyle name="Normal 6 4 5 9" xfId="55332" xr:uid="{00000000-0005-0000-0000-0000DBD00000}"/>
    <cellStyle name="Normal 6 4 6" xfId="12437" xr:uid="{00000000-0005-0000-0000-0000DCD00000}"/>
    <cellStyle name="Normal 6 4 6 10" xfId="55333" xr:uid="{00000000-0005-0000-0000-0000DDD00000}"/>
    <cellStyle name="Normal 6 4 6 2" xfId="12438" xr:uid="{00000000-0005-0000-0000-0000DED00000}"/>
    <cellStyle name="Normal 6 4 6 2 2" xfId="12439" xr:uid="{00000000-0005-0000-0000-0000DFD00000}"/>
    <cellStyle name="Normal 6 4 6 2 3" xfId="55334" xr:uid="{00000000-0005-0000-0000-0000E0D00000}"/>
    <cellStyle name="Normal 6 4 6 2 4" xfId="55335" xr:uid="{00000000-0005-0000-0000-0000E1D00000}"/>
    <cellStyle name="Normal 6 4 6 2 5" xfId="55336" xr:uid="{00000000-0005-0000-0000-0000E2D00000}"/>
    <cellStyle name="Normal 6 4 6 2 6" xfId="55337" xr:uid="{00000000-0005-0000-0000-0000E3D00000}"/>
    <cellStyle name="Normal 6 4 6 2 7" xfId="55338" xr:uid="{00000000-0005-0000-0000-0000E4D00000}"/>
    <cellStyle name="Normal 6 4 6 2 8" xfId="55339" xr:uid="{00000000-0005-0000-0000-0000E5D00000}"/>
    <cellStyle name="Normal 6 4 6 2 9" xfId="55340" xr:uid="{00000000-0005-0000-0000-0000E6D00000}"/>
    <cellStyle name="Normal 6 4 6 3" xfId="12440" xr:uid="{00000000-0005-0000-0000-0000E7D00000}"/>
    <cellStyle name="Normal 6 4 6 4" xfId="55341" xr:uid="{00000000-0005-0000-0000-0000E8D00000}"/>
    <cellStyle name="Normal 6 4 6 5" xfId="55342" xr:uid="{00000000-0005-0000-0000-0000E9D00000}"/>
    <cellStyle name="Normal 6 4 6 6" xfId="55343" xr:uid="{00000000-0005-0000-0000-0000EAD00000}"/>
    <cellStyle name="Normal 6 4 6 7" xfId="55344" xr:uid="{00000000-0005-0000-0000-0000EBD00000}"/>
    <cellStyle name="Normal 6 4 6 8" xfId="55345" xr:uid="{00000000-0005-0000-0000-0000ECD00000}"/>
    <cellStyle name="Normal 6 4 6 9" xfId="55346" xr:uid="{00000000-0005-0000-0000-0000EDD00000}"/>
    <cellStyle name="Normal 6 4 7" xfId="12441" xr:uid="{00000000-0005-0000-0000-0000EED00000}"/>
    <cellStyle name="Normal 6 4 7 2" xfId="12442" xr:uid="{00000000-0005-0000-0000-0000EFD00000}"/>
    <cellStyle name="Normal 6 4 7 3" xfId="55347" xr:uid="{00000000-0005-0000-0000-0000F0D00000}"/>
    <cellStyle name="Normal 6 4 7 4" xfId="55348" xr:uid="{00000000-0005-0000-0000-0000F1D00000}"/>
    <cellStyle name="Normal 6 4 7 5" xfId="55349" xr:uid="{00000000-0005-0000-0000-0000F2D00000}"/>
    <cellStyle name="Normal 6 4 7 6" xfId="55350" xr:uid="{00000000-0005-0000-0000-0000F3D00000}"/>
    <cellStyle name="Normal 6 4 7 7" xfId="55351" xr:uid="{00000000-0005-0000-0000-0000F4D00000}"/>
    <cellStyle name="Normal 6 4 7 8" xfId="55352" xr:uid="{00000000-0005-0000-0000-0000F5D00000}"/>
    <cellStyle name="Normal 6 4 7 9" xfId="55353" xr:uid="{00000000-0005-0000-0000-0000F6D00000}"/>
    <cellStyle name="Normal 6 4 8" xfId="12443" xr:uid="{00000000-0005-0000-0000-0000F7D00000}"/>
    <cellStyle name="Normal 6 4 9" xfId="55354" xr:uid="{00000000-0005-0000-0000-0000F8D00000}"/>
    <cellStyle name="Normal 6 5" xfId="12444" xr:uid="{00000000-0005-0000-0000-0000F9D00000}"/>
    <cellStyle name="Normal 6 5 10" xfId="55355" xr:uid="{00000000-0005-0000-0000-0000FAD00000}"/>
    <cellStyle name="Normal 6 5 11" xfId="55356" xr:uid="{00000000-0005-0000-0000-0000FBD00000}"/>
    <cellStyle name="Normal 6 5 12" xfId="55357" xr:uid="{00000000-0005-0000-0000-0000FCD00000}"/>
    <cellStyle name="Normal 6 5 13" xfId="55358" xr:uid="{00000000-0005-0000-0000-0000FDD00000}"/>
    <cellStyle name="Normal 6 5 14" xfId="61991" xr:uid="{00000000-0005-0000-0000-0000FED00000}"/>
    <cellStyle name="Normal 6 5 2" xfId="12445" xr:uid="{00000000-0005-0000-0000-0000FFD00000}"/>
    <cellStyle name="Normal 6 5 2 10" xfId="55359" xr:uid="{00000000-0005-0000-0000-000000D10000}"/>
    <cellStyle name="Normal 6 5 2 11" xfId="55360" xr:uid="{00000000-0005-0000-0000-000001D10000}"/>
    <cellStyle name="Normal 6 5 2 12" xfId="55361" xr:uid="{00000000-0005-0000-0000-000002D10000}"/>
    <cellStyle name="Normal 6 5 2 2" xfId="12446" xr:uid="{00000000-0005-0000-0000-000003D10000}"/>
    <cellStyle name="Normal 6 5 2 2 10" xfId="55362" xr:uid="{00000000-0005-0000-0000-000004D10000}"/>
    <cellStyle name="Normal 6 5 2 2 2" xfId="12447" xr:uid="{00000000-0005-0000-0000-000005D10000}"/>
    <cellStyle name="Normal 6 5 2 2 2 2" xfId="12448" xr:uid="{00000000-0005-0000-0000-000006D10000}"/>
    <cellStyle name="Normal 6 5 2 2 2 3" xfId="55363" xr:uid="{00000000-0005-0000-0000-000007D10000}"/>
    <cellStyle name="Normal 6 5 2 2 2 4" xfId="55364" xr:uid="{00000000-0005-0000-0000-000008D10000}"/>
    <cellStyle name="Normal 6 5 2 2 2 5" xfId="55365" xr:uid="{00000000-0005-0000-0000-000009D10000}"/>
    <cellStyle name="Normal 6 5 2 2 2 6" xfId="55366" xr:uid="{00000000-0005-0000-0000-00000AD10000}"/>
    <cellStyle name="Normal 6 5 2 2 2 7" xfId="55367" xr:uid="{00000000-0005-0000-0000-00000BD10000}"/>
    <cellStyle name="Normal 6 5 2 2 2 8" xfId="55368" xr:uid="{00000000-0005-0000-0000-00000CD10000}"/>
    <cellStyle name="Normal 6 5 2 2 2 9" xfId="55369" xr:uid="{00000000-0005-0000-0000-00000DD10000}"/>
    <cellStyle name="Normal 6 5 2 2 3" xfId="12449" xr:uid="{00000000-0005-0000-0000-00000ED10000}"/>
    <cellStyle name="Normal 6 5 2 2 4" xfId="55370" xr:uid="{00000000-0005-0000-0000-00000FD10000}"/>
    <cellStyle name="Normal 6 5 2 2 5" xfId="55371" xr:uid="{00000000-0005-0000-0000-000010D10000}"/>
    <cellStyle name="Normal 6 5 2 2 6" xfId="55372" xr:uid="{00000000-0005-0000-0000-000011D10000}"/>
    <cellStyle name="Normal 6 5 2 2 7" xfId="55373" xr:uid="{00000000-0005-0000-0000-000012D10000}"/>
    <cellStyle name="Normal 6 5 2 2 8" xfId="55374" xr:uid="{00000000-0005-0000-0000-000013D10000}"/>
    <cellStyle name="Normal 6 5 2 2 9" xfId="55375" xr:uid="{00000000-0005-0000-0000-000014D10000}"/>
    <cellStyle name="Normal 6 5 2 3" xfId="12450" xr:uid="{00000000-0005-0000-0000-000015D10000}"/>
    <cellStyle name="Normal 6 5 2 3 10" xfId="55376" xr:uid="{00000000-0005-0000-0000-000016D10000}"/>
    <cellStyle name="Normal 6 5 2 3 2" xfId="12451" xr:uid="{00000000-0005-0000-0000-000017D10000}"/>
    <cellStyle name="Normal 6 5 2 3 2 2" xfId="12452" xr:uid="{00000000-0005-0000-0000-000018D10000}"/>
    <cellStyle name="Normal 6 5 2 3 2 3" xfId="55377" xr:uid="{00000000-0005-0000-0000-000019D10000}"/>
    <cellStyle name="Normal 6 5 2 3 2 4" xfId="55378" xr:uid="{00000000-0005-0000-0000-00001AD10000}"/>
    <cellStyle name="Normal 6 5 2 3 2 5" xfId="55379" xr:uid="{00000000-0005-0000-0000-00001BD10000}"/>
    <cellStyle name="Normal 6 5 2 3 2 6" xfId="55380" xr:uid="{00000000-0005-0000-0000-00001CD10000}"/>
    <cellStyle name="Normal 6 5 2 3 2 7" xfId="55381" xr:uid="{00000000-0005-0000-0000-00001DD10000}"/>
    <cellStyle name="Normal 6 5 2 3 2 8" xfId="55382" xr:uid="{00000000-0005-0000-0000-00001ED10000}"/>
    <cellStyle name="Normal 6 5 2 3 2 9" xfId="55383" xr:uid="{00000000-0005-0000-0000-00001FD10000}"/>
    <cellStyle name="Normal 6 5 2 3 3" xfId="12453" xr:uid="{00000000-0005-0000-0000-000020D10000}"/>
    <cellStyle name="Normal 6 5 2 3 4" xfId="55384" xr:uid="{00000000-0005-0000-0000-000021D10000}"/>
    <cellStyle name="Normal 6 5 2 3 5" xfId="55385" xr:uid="{00000000-0005-0000-0000-000022D10000}"/>
    <cellStyle name="Normal 6 5 2 3 6" xfId="55386" xr:uid="{00000000-0005-0000-0000-000023D10000}"/>
    <cellStyle name="Normal 6 5 2 3 7" xfId="55387" xr:uid="{00000000-0005-0000-0000-000024D10000}"/>
    <cellStyle name="Normal 6 5 2 3 8" xfId="55388" xr:uid="{00000000-0005-0000-0000-000025D10000}"/>
    <cellStyle name="Normal 6 5 2 3 9" xfId="55389" xr:uid="{00000000-0005-0000-0000-000026D10000}"/>
    <cellStyle name="Normal 6 5 2 4" xfId="12454" xr:uid="{00000000-0005-0000-0000-000027D10000}"/>
    <cellStyle name="Normal 6 5 2 4 2" xfId="12455" xr:uid="{00000000-0005-0000-0000-000028D10000}"/>
    <cellStyle name="Normal 6 5 2 4 3" xfId="55390" xr:uid="{00000000-0005-0000-0000-000029D10000}"/>
    <cellStyle name="Normal 6 5 2 4 4" xfId="55391" xr:uid="{00000000-0005-0000-0000-00002AD10000}"/>
    <cellStyle name="Normal 6 5 2 4 5" xfId="55392" xr:uid="{00000000-0005-0000-0000-00002BD10000}"/>
    <cellStyle name="Normal 6 5 2 4 6" xfId="55393" xr:uid="{00000000-0005-0000-0000-00002CD10000}"/>
    <cellStyle name="Normal 6 5 2 4 7" xfId="55394" xr:uid="{00000000-0005-0000-0000-00002DD10000}"/>
    <cellStyle name="Normal 6 5 2 4 8" xfId="55395" xr:uid="{00000000-0005-0000-0000-00002ED10000}"/>
    <cellStyle name="Normal 6 5 2 4 9" xfId="55396" xr:uid="{00000000-0005-0000-0000-00002FD10000}"/>
    <cellStyle name="Normal 6 5 2 5" xfId="12456" xr:uid="{00000000-0005-0000-0000-000030D10000}"/>
    <cellStyle name="Normal 6 5 2 6" xfId="55397" xr:uid="{00000000-0005-0000-0000-000031D10000}"/>
    <cellStyle name="Normal 6 5 2 7" xfId="55398" xr:uid="{00000000-0005-0000-0000-000032D10000}"/>
    <cellStyle name="Normal 6 5 2 8" xfId="55399" xr:uid="{00000000-0005-0000-0000-000033D10000}"/>
    <cellStyle name="Normal 6 5 2 9" xfId="55400" xr:uid="{00000000-0005-0000-0000-000034D10000}"/>
    <cellStyle name="Normal 6 5 3" xfId="12457" xr:uid="{00000000-0005-0000-0000-000035D10000}"/>
    <cellStyle name="Normal 6 5 3 10" xfId="55401" xr:uid="{00000000-0005-0000-0000-000036D10000}"/>
    <cellStyle name="Normal 6 5 3 2" xfId="12458" xr:uid="{00000000-0005-0000-0000-000037D10000}"/>
    <cellStyle name="Normal 6 5 3 2 2" xfId="12459" xr:uid="{00000000-0005-0000-0000-000038D10000}"/>
    <cellStyle name="Normal 6 5 3 2 3" xfId="55402" xr:uid="{00000000-0005-0000-0000-000039D10000}"/>
    <cellStyle name="Normal 6 5 3 2 4" xfId="55403" xr:uid="{00000000-0005-0000-0000-00003AD10000}"/>
    <cellStyle name="Normal 6 5 3 2 5" xfId="55404" xr:uid="{00000000-0005-0000-0000-00003BD10000}"/>
    <cellStyle name="Normal 6 5 3 2 6" xfId="55405" xr:uid="{00000000-0005-0000-0000-00003CD10000}"/>
    <cellStyle name="Normal 6 5 3 2 7" xfId="55406" xr:uid="{00000000-0005-0000-0000-00003DD10000}"/>
    <cellStyle name="Normal 6 5 3 2 8" xfId="55407" xr:uid="{00000000-0005-0000-0000-00003ED10000}"/>
    <cellStyle name="Normal 6 5 3 2 9" xfId="55408" xr:uid="{00000000-0005-0000-0000-00003FD10000}"/>
    <cellStyle name="Normal 6 5 3 3" xfId="12460" xr:uid="{00000000-0005-0000-0000-000040D10000}"/>
    <cellStyle name="Normal 6 5 3 4" xfId="55409" xr:uid="{00000000-0005-0000-0000-000041D10000}"/>
    <cellStyle name="Normal 6 5 3 5" xfId="55410" xr:uid="{00000000-0005-0000-0000-000042D10000}"/>
    <cellStyle name="Normal 6 5 3 6" xfId="55411" xr:uid="{00000000-0005-0000-0000-000043D10000}"/>
    <cellStyle name="Normal 6 5 3 7" xfId="55412" xr:uid="{00000000-0005-0000-0000-000044D10000}"/>
    <cellStyle name="Normal 6 5 3 8" xfId="55413" xr:uid="{00000000-0005-0000-0000-000045D10000}"/>
    <cellStyle name="Normal 6 5 3 9" xfId="55414" xr:uid="{00000000-0005-0000-0000-000046D10000}"/>
    <cellStyle name="Normal 6 5 4" xfId="12461" xr:uid="{00000000-0005-0000-0000-000047D10000}"/>
    <cellStyle name="Normal 6 5 4 10" xfId="55415" xr:uid="{00000000-0005-0000-0000-000048D10000}"/>
    <cellStyle name="Normal 6 5 4 2" xfId="12462" xr:uid="{00000000-0005-0000-0000-000049D10000}"/>
    <cellStyle name="Normal 6 5 4 2 2" xfId="12463" xr:uid="{00000000-0005-0000-0000-00004AD10000}"/>
    <cellStyle name="Normal 6 5 4 2 3" xfId="55416" xr:uid="{00000000-0005-0000-0000-00004BD10000}"/>
    <cellStyle name="Normal 6 5 4 2 4" xfId="55417" xr:uid="{00000000-0005-0000-0000-00004CD10000}"/>
    <cellStyle name="Normal 6 5 4 2 5" xfId="55418" xr:uid="{00000000-0005-0000-0000-00004DD10000}"/>
    <cellStyle name="Normal 6 5 4 2 6" xfId="55419" xr:uid="{00000000-0005-0000-0000-00004ED10000}"/>
    <cellStyle name="Normal 6 5 4 2 7" xfId="55420" xr:uid="{00000000-0005-0000-0000-00004FD10000}"/>
    <cellStyle name="Normal 6 5 4 2 8" xfId="55421" xr:uid="{00000000-0005-0000-0000-000050D10000}"/>
    <cellStyle name="Normal 6 5 4 2 9" xfId="55422" xr:uid="{00000000-0005-0000-0000-000051D10000}"/>
    <cellStyle name="Normal 6 5 4 3" xfId="12464" xr:uid="{00000000-0005-0000-0000-000052D10000}"/>
    <cellStyle name="Normal 6 5 4 4" xfId="55423" xr:uid="{00000000-0005-0000-0000-000053D10000}"/>
    <cellStyle name="Normal 6 5 4 5" xfId="55424" xr:uid="{00000000-0005-0000-0000-000054D10000}"/>
    <cellStyle name="Normal 6 5 4 6" xfId="55425" xr:uid="{00000000-0005-0000-0000-000055D10000}"/>
    <cellStyle name="Normal 6 5 4 7" xfId="55426" xr:uid="{00000000-0005-0000-0000-000056D10000}"/>
    <cellStyle name="Normal 6 5 4 8" xfId="55427" xr:uid="{00000000-0005-0000-0000-000057D10000}"/>
    <cellStyle name="Normal 6 5 4 9" xfId="55428" xr:uid="{00000000-0005-0000-0000-000058D10000}"/>
    <cellStyle name="Normal 6 5 5" xfId="12465" xr:uid="{00000000-0005-0000-0000-000059D10000}"/>
    <cellStyle name="Normal 6 5 5 2" xfId="12466" xr:uid="{00000000-0005-0000-0000-00005AD10000}"/>
    <cellStyle name="Normal 6 5 5 3" xfId="55429" xr:uid="{00000000-0005-0000-0000-00005BD10000}"/>
    <cellStyle name="Normal 6 5 5 4" xfId="55430" xr:uid="{00000000-0005-0000-0000-00005CD10000}"/>
    <cellStyle name="Normal 6 5 5 5" xfId="55431" xr:uid="{00000000-0005-0000-0000-00005DD10000}"/>
    <cellStyle name="Normal 6 5 5 6" xfId="55432" xr:uid="{00000000-0005-0000-0000-00005ED10000}"/>
    <cellStyle name="Normal 6 5 5 7" xfId="55433" xr:uid="{00000000-0005-0000-0000-00005FD10000}"/>
    <cellStyle name="Normal 6 5 5 8" xfId="55434" xr:uid="{00000000-0005-0000-0000-000060D10000}"/>
    <cellStyle name="Normal 6 5 5 9" xfId="55435" xr:uid="{00000000-0005-0000-0000-000061D10000}"/>
    <cellStyle name="Normal 6 5 6" xfId="12467" xr:uid="{00000000-0005-0000-0000-000062D10000}"/>
    <cellStyle name="Normal 6 5 7" xfId="55436" xr:uid="{00000000-0005-0000-0000-000063D10000}"/>
    <cellStyle name="Normal 6 5 8" xfId="55437" xr:uid="{00000000-0005-0000-0000-000064D10000}"/>
    <cellStyle name="Normal 6 5 9" xfId="55438" xr:uid="{00000000-0005-0000-0000-000065D10000}"/>
    <cellStyle name="Normal 6 6" xfId="12468" xr:uid="{00000000-0005-0000-0000-000066D10000}"/>
    <cellStyle name="Normal 6 6 10" xfId="55439" xr:uid="{00000000-0005-0000-0000-000067D10000}"/>
    <cellStyle name="Normal 6 6 11" xfId="55440" xr:uid="{00000000-0005-0000-0000-000068D10000}"/>
    <cellStyle name="Normal 6 6 12" xfId="55441" xr:uid="{00000000-0005-0000-0000-000069D10000}"/>
    <cellStyle name="Normal 6 6 13" xfId="55442" xr:uid="{00000000-0005-0000-0000-00006AD10000}"/>
    <cellStyle name="Normal 6 6 14" xfId="62011" xr:uid="{00000000-0005-0000-0000-00006BD10000}"/>
    <cellStyle name="Normal 6 6 2" xfId="12469" xr:uid="{00000000-0005-0000-0000-00006CD10000}"/>
    <cellStyle name="Normal 6 6 2 10" xfId="55443" xr:uid="{00000000-0005-0000-0000-00006DD10000}"/>
    <cellStyle name="Normal 6 6 2 11" xfId="55444" xr:uid="{00000000-0005-0000-0000-00006ED10000}"/>
    <cellStyle name="Normal 6 6 2 12" xfId="55445" xr:uid="{00000000-0005-0000-0000-00006FD10000}"/>
    <cellStyle name="Normal 6 6 2 13" xfId="62045" xr:uid="{00000000-0005-0000-0000-000070D10000}"/>
    <cellStyle name="Normal 6 6 2 2" xfId="12470" xr:uid="{00000000-0005-0000-0000-000071D10000}"/>
    <cellStyle name="Normal 6 6 2 2 10" xfId="55446" xr:uid="{00000000-0005-0000-0000-000072D10000}"/>
    <cellStyle name="Normal 6 6 2 2 2" xfId="12471" xr:uid="{00000000-0005-0000-0000-000073D10000}"/>
    <cellStyle name="Normal 6 6 2 2 2 2" xfId="12472" xr:uid="{00000000-0005-0000-0000-000074D10000}"/>
    <cellStyle name="Normal 6 6 2 2 2 3" xfId="55447" xr:uid="{00000000-0005-0000-0000-000075D10000}"/>
    <cellStyle name="Normal 6 6 2 2 2 4" xfId="55448" xr:uid="{00000000-0005-0000-0000-000076D10000}"/>
    <cellStyle name="Normal 6 6 2 2 2 5" xfId="55449" xr:uid="{00000000-0005-0000-0000-000077D10000}"/>
    <cellStyle name="Normal 6 6 2 2 2 6" xfId="55450" xr:uid="{00000000-0005-0000-0000-000078D10000}"/>
    <cellStyle name="Normal 6 6 2 2 2 7" xfId="55451" xr:uid="{00000000-0005-0000-0000-000079D10000}"/>
    <cellStyle name="Normal 6 6 2 2 2 8" xfId="55452" xr:uid="{00000000-0005-0000-0000-00007AD10000}"/>
    <cellStyle name="Normal 6 6 2 2 2 9" xfId="55453" xr:uid="{00000000-0005-0000-0000-00007BD10000}"/>
    <cellStyle name="Normal 6 6 2 2 3" xfId="12473" xr:uid="{00000000-0005-0000-0000-00007CD10000}"/>
    <cellStyle name="Normal 6 6 2 2 4" xfId="55454" xr:uid="{00000000-0005-0000-0000-00007DD10000}"/>
    <cellStyle name="Normal 6 6 2 2 5" xfId="55455" xr:uid="{00000000-0005-0000-0000-00007ED10000}"/>
    <cellStyle name="Normal 6 6 2 2 6" xfId="55456" xr:uid="{00000000-0005-0000-0000-00007FD10000}"/>
    <cellStyle name="Normal 6 6 2 2 7" xfId="55457" xr:uid="{00000000-0005-0000-0000-000080D10000}"/>
    <cellStyle name="Normal 6 6 2 2 8" xfId="55458" xr:uid="{00000000-0005-0000-0000-000081D10000}"/>
    <cellStyle name="Normal 6 6 2 2 9" xfId="55459" xr:uid="{00000000-0005-0000-0000-000082D10000}"/>
    <cellStyle name="Normal 6 6 2 3" xfId="12474" xr:uid="{00000000-0005-0000-0000-000083D10000}"/>
    <cellStyle name="Normal 6 6 2 3 10" xfId="55460" xr:uid="{00000000-0005-0000-0000-000084D10000}"/>
    <cellStyle name="Normal 6 6 2 3 2" xfId="12475" xr:uid="{00000000-0005-0000-0000-000085D10000}"/>
    <cellStyle name="Normal 6 6 2 3 2 2" xfId="12476" xr:uid="{00000000-0005-0000-0000-000086D10000}"/>
    <cellStyle name="Normal 6 6 2 3 2 3" xfId="55461" xr:uid="{00000000-0005-0000-0000-000087D10000}"/>
    <cellStyle name="Normal 6 6 2 3 2 4" xfId="55462" xr:uid="{00000000-0005-0000-0000-000088D10000}"/>
    <cellStyle name="Normal 6 6 2 3 2 5" xfId="55463" xr:uid="{00000000-0005-0000-0000-000089D10000}"/>
    <cellStyle name="Normal 6 6 2 3 2 6" xfId="55464" xr:uid="{00000000-0005-0000-0000-00008AD10000}"/>
    <cellStyle name="Normal 6 6 2 3 2 7" xfId="55465" xr:uid="{00000000-0005-0000-0000-00008BD10000}"/>
    <cellStyle name="Normal 6 6 2 3 2 8" xfId="55466" xr:uid="{00000000-0005-0000-0000-00008CD10000}"/>
    <cellStyle name="Normal 6 6 2 3 2 9" xfId="55467" xr:uid="{00000000-0005-0000-0000-00008DD10000}"/>
    <cellStyle name="Normal 6 6 2 3 3" xfId="12477" xr:uid="{00000000-0005-0000-0000-00008ED10000}"/>
    <cellStyle name="Normal 6 6 2 3 4" xfId="55468" xr:uid="{00000000-0005-0000-0000-00008FD10000}"/>
    <cellStyle name="Normal 6 6 2 3 5" xfId="55469" xr:uid="{00000000-0005-0000-0000-000090D10000}"/>
    <cellStyle name="Normal 6 6 2 3 6" xfId="55470" xr:uid="{00000000-0005-0000-0000-000091D10000}"/>
    <cellStyle name="Normal 6 6 2 3 7" xfId="55471" xr:uid="{00000000-0005-0000-0000-000092D10000}"/>
    <cellStyle name="Normal 6 6 2 3 8" xfId="55472" xr:uid="{00000000-0005-0000-0000-000093D10000}"/>
    <cellStyle name="Normal 6 6 2 3 9" xfId="55473" xr:uid="{00000000-0005-0000-0000-000094D10000}"/>
    <cellStyle name="Normal 6 6 2 4" xfId="12478" xr:uid="{00000000-0005-0000-0000-000095D10000}"/>
    <cellStyle name="Normal 6 6 2 4 2" xfId="12479" xr:uid="{00000000-0005-0000-0000-000096D10000}"/>
    <cellStyle name="Normal 6 6 2 4 3" xfId="55474" xr:uid="{00000000-0005-0000-0000-000097D10000}"/>
    <cellStyle name="Normal 6 6 2 4 4" xfId="55475" xr:uid="{00000000-0005-0000-0000-000098D10000}"/>
    <cellStyle name="Normal 6 6 2 4 5" xfId="55476" xr:uid="{00000000-0005-0000-0000-000099D10000}"/>
    <cellStyle name="Normal 6 6 2 4 6" xfId="55477" xr:uid="{00000000-0005-0000-0000-00009AD10000}"/>
    <cellStyle name="Normal 6 6 2 4 7" xfId="55478" xr:uid="{00000000-0005-0000-0000-00009BD10000}"/>
    <cellStyle name="Normal 6 6 2 4 8" xfId="55479" xr:uid="{00000000-0005-0000-0000-00009CD10000}"/>
    <cellStyle name="Normal 6 6 2 4 9" xfId="55480" xr:uid="{00000000-0005-0000-0000-00009DD10000}"/>
    <cellStyle name="Normal 6 6 2 5" xfId="12480" xr:uid="{00000000-0005-0000-0000-00009ED10000}"/>
    <cellStyle name="Normal 6 6 2 6" xfId="55481" xr:uid="{00000000-0005-0000-0000-00009FD10000}"/>
    <cellStyle name="Normal 6 6 2 7" xfId="55482" xr:uid="{00000000-0005-0000-0000-0000A0D10000}"/>
    <cellStyle name="Normal 6 6 2 8" xfId="55483" xr:uid="{00000000-0005-0000-0000-0000A1D10000}"/>
    <cellStyle name="Normal 6 6 2 9" xfId="55484" xr:uid="{00000000-0005-0000-0000-0000A2D10000}"/>
    <cellStyle name="Normal 6 6 3" xfId="12481" xr:uid="{00000000-0005-0000-0000-0000A3D10000}"/>
    <cellStyle name="Normal 6 6 3 10" xfId="55485" xr:uid="{00000000-0005-0000-0000-0000A4D10000}"/>
    <cellStyle name="Normal 6 6 3 2" xfId="12482" xr:uid="{00000000-0005-0000-0000-0000A5D10000}"/>
    <cellStyle name="Normal 6 6 3 2 2" xfId="12483" xr:uid="{00000000-0005-0000-0000-0000A6D10000}"/>
    <cellStyle name="Normal 6 6 3 2 3" xfId="55486" xr:uid="{00000000-0005-0000-0000-0000A7D10000}"/>
    <cellStyle name="Normal 6 6 3 2 4" xfId="55487" xr:uid="{00000000-0005-0000-0000-0000A8D10000}"/>
    <cellStyle name="Normal 6 6 3 2 5" xfId="55488" xr:uid="{00000000-0005-0000-0000-0000A9D10000}"/>
    <cellStyle name="Normal 6 6 3 2 6" xfId="55489" xr:uid="{00000000-0005-0000-0000-0000AAD10000}"/>
    <cellStyle name="Normal 6 6 3 2 7" xfId="55490" xr:uid="{00000000-0005-0000-0000-0000ABD10000}"/>
    <cellStyle name="Normal 6 6 3 2 8" xfId="55491" xr:uid="{00000000-0005-0000-0000-0000ACD10000}"/>
    <cellStyle name="Normal 6 6 3 2 9" xfId="55492" xr:uid="{00000000-0005-0000-0000-0000ADD10000}"/>
    <cellStyle name="Normal 6 6 3 3" xfId="12484" xr:uid="{00000000-0005-0000-0000-0000AED10000}"/>
    <cellStyle name="Normal 6 6 3 4" xfId="55493" xr:uid="{00000000-0005-0000-0000-0000AFD10000}"/>
    <cellStyle name="Normal 6 6 3 5" xfId="55494" xr:uid="{00000000-0005-0000-0000-0000B0D10000}"/>
    <cellStyle name="Normal 6 6 3 6" xfId="55495" xr:uid="{00000000-0005-0000-0000-0000B1D10000}"/>
    <cellStyle name="Normal 6 6 3 7" xfId="55496" xr:uid="{00000000-0005-0000-0000-0000B2D10000}"/>
    <cellStyle name="Normal 6 6 3 8" xfId="55497" xr:uid="{00000000-0005-0000-0000-0000B3D10000}"/>
    <cellStyle name="Normal 6 6 3 9" xfId="55498" xr:uid="{00000000-0005-0000-0000-0000B4D10000}"/>
    <cellStyle name="Normal 6 6 4" xfId="12485" xr:uid="{00000000-0005-0000-0000-0000B5D10000}"/>
    <cellStyle name="Normal 6 6 4 10" xfId="55499" xr:uid="{00000000-0005-0000-0000-0000B6D10000}"/>
    <cellStyle name="Normal 6 6 4 2" xfId="12486" xr:uid="{00000000-0005-0000-0000-0000B7D10000}"/>
    <cellStyle name="Normal 6 6 4 2 2" xfId="12487" xr:uid="{00000000-0005-0000-0000-0000B8D10000}"/>
    <cellStyle name="Normal 6 6 4 2 3" xfId="55500" xr:uid="{00000000-0005-0000-0000-0000B9D10000}"/>
    <cellStyle name="Normal 6 6 4 2 4" xfId="55501" xr:uid="{00000000-0005-0000-0000-0000BAD10000}"/>
    <cellStyle name="Normal 6 6 4 2 5" xfId="55502" xr:uid="{00000000-0005-0000-0000-0000BBD10000}"/>
    <cellStyle name="Normal 6 6 4 2 6" xfId="55503" xr:uid="{00000000-0005-0000-0000-0000BCD10000}"/>
    <cellStyle name="Normal 6 6 4 2 7" xfId="55504" xr:uid="{00000000-0005-0000-0000-0000BDD10000}"/>
    <cellStyle name="Normal 6 6 4 2 8" xfId="55505" xr:uid="{00000000-0005-0000-0000-0000BED10000}"/>
    <cellStyle name="Normal 6 6 4 2 9" xfId="55506" xr:uid="{00000000-0005-0000-0000-0000BFD10000}"/>
    <cellStyle name="Normal 6 6 4 3" xfId="12488" xr:uid="{00000000-0005-0000-0000-0000C0D10000}"/>
    <cellStyle name="Normal 6 6 4 4" xfId="55507" xr:uid="{00000000-0005-0000-0000-0000C1D10000}"/>
    <cellStyle name="Normal 6 6 4 5" xfId="55508" xr:uid="{00000000-0005-0000-0000-0000C2D10000}"/>
    <cellStyle name="Normal 6 6 4 6" xfId="55509" xr:uid="{00000000-0005-0000-0000-0000C3D10000}"/>
    <cellStyle name="Normal 6 6 4 7" xfId="55510" xr:uid="{00000000-0005-0000-0000-0000C4D10000}"/>
    <cellStyle name="Normal 6 6 4 8" xfId="55511" xr:uid="{00000000-0005-0000-0000-0000C5D10000}"/>
    <cellStyle name="Normal 6 6 4 9" xfId="55512" xr:uid="{00000000-0005-0000-0000-0000C6D10000}"/>
    <cellStyle name="Normal 6 6 5" xfId="12489" xr:uid="{00000000-0005-0000-0000-0000C7D10000}"/>
    <cellStyle name="Normal 6 6 5 2" xfId="12490" xr:uid="{00000000-0005-0000-0000-0000C8D10000}"/>
    <cellStyle name="Normal 6 6 5 3" xfId="55513" xr:uid="{00000000-0005-0000-0000-0000C9D10000}"/>
    <cellStyle name="Normal 6 6 5 4" xfId="55514" xr:uid="{00000000-0005-0000-0000-0000CAD10000}"/>
    <cellStyle name="Normal 6 6 5 5" xfId="55515" xr:uid="{00000000-0005-0000-0000-0000CBD10000}"/>
    <cellStyle name="Normal 6 6 5 6" xfId="55516" xr:uid="{00000000-0005-0000-0000-0000CCD10000}"/>
    <cellStyle name="Normal 6 6 5 7" xfId="55517" xr:uid="{00000000-0005-0000-0000-0000CDD10000}"/>
    <cellStyle name="Normal 6 6 5 8" xfId="55518" xr:uid="{00000000-0005-0000-0000-0000CED10000}"/>
    <cellStyle name="Normal 6 6 5 9" xfId="55519" xr:uid="{00000000-0005-0000-0000-0000CFD10000}"/>
    <cellStyle name="Normal 6 6 6" xfId="12491" xr:uid="{00000000-0005-0000-0000-0000D0D10000}"/>
    <cellStyle name="Normal 6 6 7" xfId="55520" xr:uid="{00000000-0005-0000-0000-0000D1D10000}"/>
    <cellStyle name="Normal 6 6 8" xfId="55521" xr:uid="{00000000-0005-0000-0000-0000D2D10000}"/>
    <cellStyle name="Normal 6 6 9" xfId="55522" xr:uid="{00000000-0005-0000-0000-0000D3D10000}"/>
    <cellStyle name="Normal 6 7" xfId="12492" xr:uid="{00000000-0005-0000-0000-0000D4D10000}"/>
    <cellStyle name="Normal 6 7 10" xfId="55523" xr:uid="{00000000-0005-0000-0000-0000D5D10000}"/>
    <cellStyle name="Normal 6 7 11" xfId="55524" xr:uid="{00000000-0005-0000-0000-0000D6D10000}"/>
    <cellStyle name="Normal 6 7 12" xfId="55525" xr:uid="{00000000-0005-0000-0000-0000D7D10000}"/>
    <cellStyle name="Normal 6 7 13" xfId="62023" xr:uid="{00000000-0005-0000-0000-0000D8D10000}"/>
    <cellStyle name="Normal 6 7 2" xfId="12493" xr:uid="{00000000-0005-0000-0000-0000D9D10000}"/>
    <cellStyle name="Normal 6 7 2 10" xfId="55526" xr:uid="{00000000-0005-0000-0000-0000DAD10000}"/>
    <cellStyle name="Normal 6 7 2 2" xfId="12494" xr:uid="{00000000-0005-0000-0000-0000DBD10000}"/>
    <cellStyle name="Normal 6 7 2 2 2" xfId="12495" xr:uid="{00000000-0005-0000-0000-0000DCD10000}"/>
    <cellStyle name="Normal 6 7 2 2 3" xfId="55527" xr:uid="{00000000-0005-0000-0000-0000DDD10000}"/>
    <cellStyle name="Normal 6 7 2 2 4" xfId="55528" xr:uid="{00000000-0005-0000-0000-0000DED10000}"/>
    <cellStyle name="Normal 6 7 2 2 5" xfId="55529" xr:uid="{00000000-0005-0000-0000-0000DFD10000}"/>
    <cellStyle name="Normal 6 7 2 2 6" xfId="55530" xr:uid="{00000000-0005-0000-0000-0000E0D10000}"/>
    <cellStyle name="Normal 6 7 2 2 7" xfId="55531" xr:uid="{00000000-0005-0000-0000-0000E1D10000}"/>
    <cellStyle name="Normal 6 7 2 2 8" xfId="55532" xr:uid="{00000000-0005-0000-0000-0000E2D10000}"/>
    <cellStyle name="Normal 6 7 2 2 9" xfId="55533" xr:uid="{00000000-0005-0000-0000-0000E3D10000}"/>
    <cellStyle name="Normal 6 7 2 3" xfId="12496" xr:uid="{00000000-0005-0000-0000-0000E4D10000}"/>
    <cellStyle name="Normal 6 7 2 4" xfId="55534" xr:uid="{00000000-0005-0000-0000-0000E5D10000}"/>
    <cellStyle name="Normal 6 7 2 5" xfId="55535" xr:uid="{00000000-0005-0000-0000-0000E6D10000}"/>
    <cellStyle name="Normal 6 7 2 6" xfId="55536" xr:uid="{00000000-0005-0000-0000-0000E7D10000}"/>
    <cellStyle name="Normal 6 7 2 7" xfId="55537" xr:uid="{00000000-0005-0000-0000-0000E8D10000}"/>
    <cellStyle name="Normal 6 7 2 8" xfId="55538" xr:uid="{00000000-0005-0000-0000-0000E9D10000}"/>
    <cellStyle name="Normal 6 7 2 9" xfId="55539" xr:uid="{00000000-0005-0000-0000-0000EAD10000}"/>
    <cellStyle name="Normal 6 7 3" xfId="12497" xr:uid="{00000000-0005-0000-0000-0000EBD10000}"/>
    <cellStyle name="Normal 6 7 3 10" xfId="55540" xr:uid="{00000000-0005-0000-0000-0000ECD10000}"/>
    <cellStyle name="Normal 6 7 3 2" xfId="12498" xr:uid="{00000000-0005-0000-0000-0000EDD10000}"/>
    <cellStyle name="Normal 6 7 3 2 2" xfId="12499" xr:uid="{00000000-0005-0000-0000-0000EED10000}"/>
    <cellStyle name="Normal 6 7 3 2 3" xfId="55541" xr:uid="{00000000-0005-0000-0000-0000EFD10000}"/>
    <cellStyle name="Normal 6 7 3 2 4" xfId="55542" xr:uid="{00000000-0005-0000-0000-0000F0D10000}"/>
    <cellStyle name="Normal 6 7 3 2 5" xfId="55543" xr:uid="{00000000-0005-0000-0000-0000F1D10000}"/>
    <cellStyle name="Normal 6 7 3 2 6" xfId="55544" xr:uid="{00000000-0005-0000-0000-0000F2D10000}"/>
    <cellStyle name="Normal 6 7 3 2 7" xfId="55545" xr:uid="{00000000-0005-0000-0000-0000F3D10000}"/>
    <cellStyle name="Normal 6 7 3 2 8" xfId="55546" xr:uid="{00000000-0005-0000-0000-0000F4D10000}"/>
    <cellStyle name="Normal 6 7 3 2 9" xfId="55547" xr:uid="{00000000-0005-0000-0000-0000F5D10000}"/>
    <cellStyle name="Normal 6 7 3 3" xfId="12500" xr:uid="{00000000-0005-0000-0000-0000F6D10000}"/>
    <cellStyle name="Normal 6 7 3 4" xfId="55548" xr:uid="{00000000-0005-0000-0000-0000F7D10000}"/>
    <cellStyle name="Normal 6 7 3 5" xfId="55549" xr:uid="{00000000-0005-0000-0000-0000F8D10000}"/>
    <cellStyle name="Normal 6 7 3 6" xfId="55550" xr:uid="{00000000-0005-0000-0000-0000F9D10000}"/>
    <cellStyle name="Normal 6 7 3 7" xfId="55551" xr:uid="{00000000-0005-0000-0000-0000FAD10000}"/>
    <cellStyle name="Normal 6 7 3 8" xfId="55552" xr:uid="{00000000-0005-0000-0000-0000FBD10000}"/>
    <cellStyle name="Normal 6 7 3 9" xfId="55553" xr:uid="{00000000-0005-0000-0000-0000FCD10000}"/>
    <cellStyle name="Normal 6 7 4" xfId="12501" xr:uid="{00000000-0005-0000-0000-0000FDD10000}"/>
    <cellStyle name="Normal 6 7 4 2" xfId="12502" xr:uid="{00000000-0005-0000-0000-0000FED10000}"/>
    <cellStyle name="Normal 6 7 4 3" xfId="55554" xr:uid="{00000000-0005-0000-0000-0000FFD10000}"/>
    <cellStyle name="Normal 6 7 4 4" xfId="55555" xr:uid="{00000000-0005-0000-0000-000000D20000}"/>
    <cellStyle name="Normal 6 7 4 5" xfId="55556" xr:uid="{00000000-0005-0000-0000-000001D20000}"/>
    <cellStyle name="Normal 6 7 4 6" xfId="55557" xr:uid="{00000000-0005-0000-0000-000002D20000}"/>
    <cellStyle name="Normal 6 7 4 7" xfId="55558" xr:uid="{00000000-0005-0000-0000-000003D20000}"/>
    <cellStyle name="Normal 6 7 4 8" xfId="55559" xr:uid="{00000000-0005-0000-0000-000004D20000}"/>
    <cellStyle name="Normal 6 7 4 9" xfId="55560" xr:uid="{00000000-0005-0000-0000-000005D20000}"/>
    <cellStyle name="Normal 6 7 5" xfId="12503" xr:uid="{00000000-0005-0000-0000-000006D20000}"/>
    <cellStyle name="Normal 6 7 6" xfId="55561" xr:uid="{00000000-0005-0000-0000-000007D20000}"/>
    <cellStyle name="Normal 6 7 7" xfId="55562" xr:uid="{00000000-0005-0000-0000-000008D20000}"/>
    <cellStyle name="Normal 6 7 8" xfId="55563" xr:uid="{00000000-0005-0000-0000-000009D20000}"/>
    <cellStyle name="Normal 6 7 9" xfId="55564" xr:uid="{00000000-0005-0000-0000-00000AD20000}"/>
    <cellStyle name="Normal 6 8" xfId="12504" xr:uid="{00000000-0005-0000-0000-00000BD20000}"/>
    <cellStyle name="Normal 6 8 10" xfId="55565" xr:uid="{00000000-0005-0000-0000-00000CD20000}"/>
    <cellStyle name="Normal 6 8 11" xfId="62024" xr:uid="{00000000-0005-0000-0000-00000DD20000}"/>
    <cellStyle name="Normal 6 8 2" xfId="12505" xr:uid="{00000000-0005-0000-0000-00000ED20000}"/>
    <cellStyle name="Normal 6 8 2 2" xfId="12506" xr:uid="{00000000-0005-0000-0000-00000FD20000}"/>
    <cellStyle name="Normal 6 8 2 3" xfId="55566" xr:uid="{00000000-0005-0000-0000-000010D20000}"/>
    <cellStyle name="Normal 6 8 2 4" xfId="55567" xr:uid="{00000000-0005-0000-0000-000011D20000}"/>
    <cellStyle name="Normal 6 8 2 5" xfId="55568" xr:uid="{00000000-0005-0000-0000-000012D20000}"/>
    <cellStyle name="Normal 6 8 2 6" xfId="55569" xr:uid="{00000000-0005-0000-0000-000013D20000}"/>
    <cellStyle name="Normal 6 8 2 7" xfId="55570" xr:uid="{00000000-0005-0000-0000-000014D20000}"/>
    <cellStyle name="Normal 6 8 2 8" xfId="55571" xr:uid="{00000000-0005-0000-0000-000015D20000}"/>
    <cellStyle name="Normal 6 8 2 9" xfId="55572" xr:uid="{00000000-0005-0000-0000-000016D20000}"/>
    <cellStyle name="Normal 6 8 3" xfId="12507" xr:uid="{00000000-0005-0000-0000-000017D20000}"/>
    <cellStyle name="Normal 6 8 4" xfId="55573" xr:uid="{00000000-0005-0000-0000-000018D20000}"/>
    <cellStyle name="Normal 6 8 5" xfId="55574" xr:uid="{00000000-0005-0000-0000-000019D20000}"/>
    <cellStyle name="Normal 6 8 6" xfId="55575" xr:uid="{00000000-0005-0000-0000-00001AD20000}"/>
    <cellStyle name="Normal 6 8 7" xfId="55576" xr:uid="{00000000-0005-0000-0000-00001BD20000}"/>
    <cellStyle name="Normal 6 8 8" xfId="55577" xr:uid="{00000000-0005-0000-0000-00001CD20000}"/>
    <cellStyle name="Normal 6 8 9" xfId="55578" xr:uid="{00000000-0005-0000-0000-00001DD20000}"/>
    <cellStyle name="Normal 6 9" xfId="12508" xr:uid="{00000000-0005-0000-0000-00001ED20000}"/>
    <cellStyle name="Normal 6 9 10" xfId="55579" xr:uid="{00000000-0005-0000-0000-00001FD20000}"/>
    <cellStyle name="Normal 6 9 2" xfId="12509" xr:uid="{00000000-0005-0000-0000-000020D20000}"/>
    <cellStyle name="Normal 6 9 2 2" xfId="12510" xr:uid="{00000000-0005-0000-0000-000021D20000}"/>
    <cellStyle name="Normal 6 9 2 3" xfId="55580" xr:uid="{00000000-0005-0000-0000-000022D20000}"/>
    <cellStyle name="Normal 6 9 2 4" xfId="55581" xr:uid="{00000000-0005-0000-0000-000023D20000}"/>
    <cellStyle name="Normal 6 9 2 5" xfId="55582" xr:uid="{00000000-0005-0000-0000-000024D20000}"/>
    <cellStyle name="Normal 6 9 2 6" xfId="55583" xr:uid="{00000000-0005-0000-0000-000025D20000}"/>
    <cellStyle name="Normal 6 9 2 7" xfId="55584" xr:uid="{00000000-0005-0000-0000-000026D20000}"/>
    <cellStyle name="Normal 6 9 2 8" xfId="55585" xr:uid="{00000000-0005-0000-0000-000027D20000}"/>
    <cellStyle name="Normal 6 9 2 9" xfId="55586" xr:uid="{00000000-0005-0000-0000-000028D20000}"/>
    <cellStyle name="Normal 6 9 3" xfId="12511" xr:uid="{00000000-0005-0000-0000-000029D20000}"/>
    <cellStyle name="Normal 6 9 4" xfId="55587" xr:uid="{00000000-0005-0000-0000-00002AD20000}"/>
    <cellStyle name="Normal 6 9 5" xfId="55588" xr:uid="{00000000-0005-0000-0000-00002BD20000}"/>
    <cellStyle name="Normal 6 9 6" xfId="55589" xr:uid="{00000000-0005-0000-0000-00002CD20000}"/>
    <cellStyle name="Normal 6 9 7" xfId="55590" xr:uid="{00000000-0005-0000-0000-00002DD20000}"/>
    <cellStyle name="Normal 6 9 8" xfId="55591" xr:uid="{00000000-0005-0000-0000-00002ED20000}"/>
    <cellStyle name="Normal 6 9 9" xfId="55592" xr:uid="{00000000-0005-0000-0000-00002FD20000}"/>
    <cellStyle name="Normal 60" xfId="62238" xr:uid="{00000000-0005-0000-0000-000030D20000}"/>
    <cellStyle name="Normal 61" xfId="62239" xr:uid="{00000000-0005-0000-0000-000031D20000}"/>
    <cellStyle name="Normal 62" xfId="62240" xr:uid="{00000000-0005-0000-0000-000032D20000}"/>
    <cellStyle name="Normal 63" xfId="62241" xr:uid="{00000000-0005-0000-0000-000033D20000}"/>
    <cellStyle name="Normal 64" xfId="62242" xr:uid="{00000000-0005-0000-0000-000034D20000}"/>
    <cellStyle name="Normal 65" xfId="62243" xr:uid="{00000000-0005-0000-0000-000035D20000}"/>
    <cellStyle name="Normal 66" xfId="62244" xr:uid="{00000000-0005-0000-0000-000036D20000}"/>
    <cellStyle name="Normal 67" xfId="62245" xr:uid="{00000000-0005-0000-0000-000037D20000}"/>
    <cellStyle name="Normal 68" xfId="62246" xr:uid="{00000000-0005-0000-0000-000038D20000}"/>
    <cellStyle name="Normal 69" xfId="62380" xr:uid="{00000000-0005-0000-0000-000039D20000}"/>
    <cellStyle name="Normal 69 2" xfId="62384" xr:uid="{00000000-0005-0000-0000-00003AD20000}"/>
    <cellStyle name="Normal 7" xfId="12512" xr:uid="{00000000-0005-0000-0000-00003BD20000}"/>
    <cellStyle name="Normal 7 10" xfId="12513" xr:uid="{00000000-0005-0000-0000-00003CD20000}"/>
    <cellStyle name="Normal 7 10 10" xfId="55593" xr:uid="{00000000-0005-0000-0000-00003DD20000}"/>
    <cellStyle name="Normal 7 10 2" xfId="12514" xr:uid="{00000000-0005-0000-0000-00003ED20000}"/>
    <cellStyle name="Normal 7 10 2 2" xfId="12515" xr:uid="{00000000-0005-0000-0000-00003FD20000}"/>
    <cellStyle name="Normal 7 10 2 3" xfId="55594" xr:uid="{00000000-0005-0000-0000-000040D20000}"/>
    <cellStyle name="Normal 7 10 2 4" xfId="55595" xr:uid="{00000000-0005-0000-0000-000041D20000}"/>
    <cellStyle name="Normal 7 10 2 5" xfId="55596" xr:uid="{00000000-0005-0000-0000-000042D20000}"/>
    <cellStyle name="Normal 7 10 2 6" xfId="55597" xr:uid="{00000000-0005-0000-0000-000043D20000}"/>
    <cellStyle name="Normal 7 10 2 7" xfId="55598" xr:uid="{00000000-0005-0000-0000-000044D20000}"/>
    <cellStyle name="Normal 7 10 2 8" xfId="55599" xr:uid="{00000000-0005-0000-0000-000045D20000}"/>
    <cellStyle name="Normal 7 10 2 9" xfId="55600" xr:uid="{00000000-0005-0000-0000-000046D20000}"/>
    <cellStyle name="Normal 7 10 3" xfId="12516" xr:uid="{00000000-0005-0000-0000-000047D20000}"/>
    <cellStyle name="Normal 7 10 4" xfId="55601" xr:uid="{00000000-0005-0000-0000-000048D20000}"/>
    <cellStyle name="Normal 7 10 5" xfId="55602" xr:uid="{00000000-0005-0000-0000-000049D20000}"/>
    <cellStyle name="Normal 7 10 6" xfId="55603" xr:uid="{00000000-0005-0000-0000-00004AD20000}"/>
    <cellStyle name="Normal 7 10 7" xfId="55604" xr:uid="{00000000-0005-0000-0000-00004BD20000}"/>
    <cellStyle name="Normal 7 10 8" xfId="55605" xr:uid="{00000000-0005-0000-0000-00004CD20000}"/>
    <cellStyle name="Normal 7 10 9" xfId="55606" xr:uid="{00000000-0005-0000-0000-00004DD20000}"/>
    <cellStyle name="Normal 7 11" xfId="12517" xr:uid="{00000000-0005-0000-0000-00004ED20000}"/>
    <cellStyle name="Normal 7 11 2" xfId="12518" xr:uid="{00000000-0005-0000-0000-00004FD20000}"/>
    <cellStyle name="Normal 7 11 3" xfId="55607" xr:uid="{00000000-0005-0000-0000-000050D20000}"/>
    <cellStyle name="Normal 7 11 4" xfId="55608" xr:uid="{00000000-0005-0000-0000-000051D20000}"/>
    <cellStyle name="Normal 7 11 5" xfId="55609" xr:uid="{00000000-0005-0000-0000-000052D20000}"/>
    <cellStyle name="Normal 7 11 6" xfId="55610" xr:uid="{00000000-0005-0000-0000-000053D20000}"/>
    <cellStyle name="Normal 7 11 7" xfId="55611" xr:uid="{00000000-0005-0000-0000-000054D20000}"/>
    <cellStyle name="Normal 7 11 8" xfId="55612" xr:uid="{00000000-0005-0000-0000-000055D20000}"/>
    <cellStyle name="Normal 7 11 9" xfId="55613" xr:uid="{00000000-0005-0000-0000-000056D20000}"/>
    <cellStyle name="Normal 7 12" xfId="12519" xr:uid="{00000000-0005-0000-0000-000057D20000}"/>
    <cellStyle name="Normal 7 12 2" xfId="12520" xr:uid="{00000000-0005-0000-0000-000058D20000}"/>
    <cellStyle name="Normal 7 12 3" xfId="55614" xr:uid="{00000000-0005-0000-0000-000059D20000}"/>
    <cellStyle name="Normal 7 12 4" xfId="55615" xr:uid="{00000000-0005-0000-0000-00005AD20000}"/>
    <cellStyle name="Normal 7 12 5" xfId="55616" xr:uid="{00000000-0005-0000-0000-00005BD20000}"/>
    <cellStyle name="Normal 7 12 6" xfId="55617" xr:uid="{00000000-0005-0000-0000-00005CD20000}"/>
    <cellStyle name="Normal 7 12 7" xfId="55618" xr:uid="{00000000-0005-0000-0000-00005DD20000}"/>
    <cellStyle name="Normal 7 12 8" xfId="55619" xr:uid="{00000000-0005-0000-0000-00005ED20000}"/>
    <cellStyle name="Normal 7 12 9" xfId="55620" xr:uid="{00000000-0005-0000-0000-00005FD20000}"/>
    <cellStyle name="Normal 7 13" xfId="12521" xr:uid="{00000000-0005-0000-0000-000060D20000}"/>
    <cellStyle name="Normal 7 14" xfId="12522" xr:uid="{00000000-0005-0000-0000-000061D20000}"/>
    <cellStyle name="Normal 7 15" xfId="12523" xr:uid="{00000000-0005-0000-0000-000062D20000}"/>
    <cellStyle name="Normal 7 16" xfId="55621" xr:uid="{00000000-0005-0000-0000-000063D20000}"/>
    <cellStyle name="Normal 7 17" xfId="55622" xr:uid="{00000000-0005-0000-0000-000064D20000}"/>
    <cellStyle name="Normal 7 18" xfId="55623" xr:uid="{00000000-0005-0000-0000-000065D20000}"/>
    <cellStyle name="Normal 7 19" xfId="55624" xr:uid="{00000000-0005-0000-0000-000066D20000}"/>
    <cellStyle name="Normal 7 2" xfId="12524" xr:uid="{00000000-0005-0000-0000-000067D20000}"/>
    <cellStyle name="Normal 7 2 10" xfId="12525" xr:uid="{00000000-0005-0000-0000-000068D20000}"/>
    <cellStyle name="Normal 7 2 11" xfId="55625" xr:uid="{00000000-0005-0000-0000-000069D20000}"/>
    <cellStyle name="Normal 7 2 12" xfId="55626" xr:uid="{00000000-0005-0000-0000-00006AD20000}"/>
    <cellStyle name="Normal 7 2 13" xfId="55627" xr:uid="{00000000-0005-0000-0000-00006BD20000}"/>
    <cellStyle name="Normal 7 2 14" xfId="55628" xr:uid="{00000000-0005-0000-0000-00006CD20000}"/>
    <cellStyle name="Normal 7 2 15" xfId="55629" xr:uid="{00000000-0005-0000-0000-00006DD20000}"/>
    <cellStyle name="Normal 7 2 16" xfId="55630" xr:uid="{00000000-0005-0000-0000-00006ED20000}"/>
    <cellStyle name="Normal 7 2 17" xfId="55631" xr:uid="{00000000-0005-0000-0000-00006FD20000}"/>
    <cellStyle name="Normal 7 2 18" xfId="62002" xr:uid="{00000000-0005-0000-0000-000070D20000}"/>
    <cellStyle name="Normal 7 2 2" xfId="12526" xr:uid="{00000000-0005-0000-0000-000071D20000}"/>
    <cellStyle name="Normal 7 2 2 10" xfId="55632" xr:uid="{00000000-0005-0000-0000-000072D20000}"/>
    <cellStyle name="Normal 7 2 2 11" xfId="55633" xr:uid="{00000000-0005-0000-0000-000073D20000}"/>
    <cellStyle name="Normal 7 2 2 12" xfId="55634" xr:uid="{00000000-0005-0000-0000-000074D20000}"/>
    <cellStyle name="Normal 7 2 2 13" xfId="55635" xr:uid="{00000000-0005-0000-0000-000075D20000}"/>
    <cellStyle name="Normal 7 2 2 14" xfId="55636" xr:uid="{00000000-0005-0000-0000-000076D20000}"/>
    <cellStyle name="Normal 7 2 2 15" xfId="55637" xr:uid="{00000000-0005-0000-0000-000077D20000}"/>
    <cellStyle name="Normal 7 2 2 2" xfId="12527" xr:uid="{00000000-0005-0000-0000-000078D20000}"/>
    <cellStyle name="Normal 7 2 2 2 10" xfId="55638" xr:uid="{00000000-0005-0000-0000-000079D20000}"/>
    <cellStyle name="Normal 7 2 2 2 11" xfId="55639" xr:uid="{00000000-0005-0000-0000-00007AD20000}"/>
    <cellStyle name="Normal 7 2 2 2 12" xfId="55640" xr:uid="{00000000-0005-0000-0000-00007BD20000}"/>
    <cellStyle name="Normal 7 2 2 2 2" xfId="12528" xr:uid="{00000000-0005-0000-0000-00007CD20000}"/>
    <cellStyle name="Normal 7 2 2 2 2 10" xfId="55641" xr:uid="{00000000-0005-0000-0000-00007DD20000}"/>
    <cellStyle name="Normal 7 2 2 2 2 2" xfId="12529" xr:uid="{00000000-0005-0000-0000-00007ED20000}"/>
    <cellStyle name="Normal 7 2 2 2 2 2 2" xfId="12530" xr:uid="{00000000-0005-0000-0000-00007FD20000}"/>
    <cellStyle name="Normal 7 2 2 2 2 2 3" xfId="55642" xr:uid="{00000000-0005-0000-0000-000080D20000}"/>
    <cellStyle name="Normal 7 2 2 2 2 2 4" xfId="55643" xr:uid="{00000000-0005-0000-0000-000081D20000}"/>
    <cellStyle name="Normal 7 2 2 2 2 2 5" xfId="55644" xr:uid="{00000000-0005-0000-0000-000082D20000}"/>
    <cellStyle name="Normal 7 2 2 2 2 2 6" xfId="55645" xr:uid="{00000000-0005-0000-0000-000083D20000}"/>
    <cellStyle name="Normal 7 2 2 2 2 2 7" xfId="55646" xr:uid="{00000000-0005-0000-0000-000084D20000}"/>
    <cellStyle name="Normal 7 2 2 2 2 2 8" xfId="55647" xr:uid="{00000000-0005-0000-0000-000085D20000}"/>
    <cellStyle name="Normal 7 2 2 2 2 2 9" xfId="55648" xr:uid="{00000000-0005-0000-0000-000086D20000}"/>
    <cellStyle name="Normal 7 2 2 2 2 3" xfId="12531" xr:uid="{00000000-0005-0000-0000-000087D20000}"/>
    <cellStyle name="Normal 7 2 2 2 2 4" xfId="55649" xr:uid="{00000000-0005-0000-0000-000088D20000}"/>
    <cellStyle name="Normal 7 2 2 2 2 5" xfId="55650" xr:uid="{00000000-0005-0000-0000-000089D20000}"/>
    <cellStyle name="Normal 7 2 2 2 2 6" xfId="55651" xr:uid="{00000000-0005-0000-0000-00008AD20000}"/>
    <cellStyle name="Normal 7 2 2 2 2 7" xfId="55652" xr:uid="{00000000-0005-0000-0000-00008BD20000}"/>
    <cellStyle name="Normal 7 2 2 2 2 8" xfId="55653" xr:uid="{00000000-0005-0000-0000-00008CD20000}"/>
    <cellStyle name="Normal 7 2 2 2 2 9" xfId="55654" xr:uid="{00000000-0005-0000-0000-00008DD20000}"/>
    <cellStyle name="Normal 7 2 2 2 3" xfId="12532" xr:uid="{00000000-0005-0000-0000-00008ED20000}"/>
    <cellStyle name="Normal 7 2 2 2 3 10" xfId="55655" xr:uid="{00000000-0005-0000-0000-00008FD20000}"/>
    <cellStyle name="Normal 7 2 2 2 3 2" xfId="12533" xr:uid="{00000000-0005-0000-0000-000090D20000}"/>
    <cellStyle name="Normal 7 2 2 2 3 2 2" xfId="12534" xr:uid="{00000000-0005-0000-0000-000091D20000}"/>
    <cellStyle name="Normal 7 2 2 2 3 2 3" xfId="55656" xr:uid="{00000000-0005-0000-0000-000092D20000}"/>
    <cellStyle name="Normal 7 2 2 2 3 2 4" xfId="55657" xr:uid="{00000000-0005-0000-0000-000093D20000}"/>
    <cellStyle name="Normal 7 2 2 2 3 2 5" xfId="55658" xr:uid="{00000000-0005-0000-0000-000094D20000}"/>
    <cellStyle name="Normal 7 2 2 2 3 2 6" xfId="55659" xr:uid="{00000000-0005-0000-0000-000095D20000}"/>
    <cellStyle name="Normal 7 2 2 2 3 2 7" xfId="55660" xr:uid="{00000000-0005-0000-0000-000096D20000}"/>
    <cellStyle name="Normal 7 2 2 2 3 2 8" xfId="55661" xr:uid="{00000000-0005-0000-0000-000097D20000}"/>
    <cellStyle name="Normal 7 2 2 2 3 2 9" xfId="55662" xr:uid="{00000000-0005-0000-0000-000098D20000}"/>
    <cellStyle name="Normal 7 2 2 2 3 3" xfId="12535" xr:uid="{00000000-0005-0000-0000-000099D20000}"/>
    <cellStyle name="Normal 7 2 2 2 3 4" xfId="55663" xr:uid="{00000000-0005-0000-0000-00009AD20000}"/>
    <cellStyle name="Normal 7 2 2 2 3 5" xfId="55664" xr:uid="{00000000-0005-0000-0000-00009BD20000}"/>
    <cellStyle name="Normal 7 2 2 2 3 6" xfId="55665" xr:uid="{00000000-0005-0000-0000-00009CD20000}"/>
    <cellStyle name="Normal 7 2 2 2 3 7" xfId="55666" xr:uid="{00000000-0005-0000-0000-00009DD20000}"/>
    <cellStyle name="Normal 7 2 2 2 3 8" xfId="55667" xr:uid="{00000000-0005-0000-0000-00009ED20000}"/>
    <cellStyle name="Normal 7 2 2 2 3 9" xfId="55668" xr:uid="{00000000-0005-0000-0000-00009FD20000}"/>
    <cellStyle name="Normal 7 2 2 2 4" xfId="12536" xr:uid="{00000000-0005-0000-0000-0000A0D20000}"/>
    <cellStyle name="Normal 7 2 2 2 4 2" xfId="12537" xr:uid="{00000000-0005-0000-0000-0000A1D20000}"/>
    <cellStyle name="Normal 7 2 2 2 4 3" xfId="55669" xr:uid="{00000000-0005-0000-0000-0000A2D20000}"/>
    <cellStyle name="Normal 7 2 2 2 4 4" xfId="55670" xr:uid="{00000000-0005-0000-0000-0000A3D20000}"/>
    <cellStyle name="Normal 7 2 2 2 4 5" xfId="55671" xr:uid="{00000000-0005-0000-0000-0000A4D20000}"/>
    <cellStyle name="Normal 7 2 2 2 4 6" xfId="55672" xr:uid="{00000000-0005-0000-0000-0000A5D20000}"/>
    <cellStyle name="Normal 7 2 2 2 4 7" xfId="55673" xr:uid="{00000000-0005-0000-0000-0000A6D20000}"/>
    <cellStyle name="Normal 7 2 2 2 4 8" xfId="55674" xr:uid="{00000000-0005-0000-0000-0000A7D20000}"/>
    <cellStyle name="Normal 7 2 2 2 4 9" xfId="55675" xr:uid="{00000000-0005-0000-0000-0000A8D20000}"/>
    <cellStyle name="Normal 7 2 2 2 5" xfId="12538" xr:uid="{00000000-0005-0000-0000-0000A9D20000}"/>
    <cellStyle name="Normal 7 2 2 2 6" xfId="55676" xr:uid="{00000000-0005-0000-0000-0000AAD20000}"/>
    <cellStyle name="Normal 7 2 2 2 7" xfId="55677" xr:uid="{00000000-0005-0000-0000-0000ABD20000}"/>
    <cellStyle name="Normal 7 2 2 2 8" xfId="55678" xr:uid="{00000000-0005-0000-0000-0000ACD20000}"/>
    <cellStyle name="Normal 7 2 2 2 9" xfId="55679" xr:uid="{00000000-0005-0000-0000-0000ADD20000}"/>
    <cellStyle name="Normal 7 2 2 3" xfId="12539" xr:uid="{00000000-0005-0000-0000-0000AED20000}"/>
    <cellStyle name="Normal 7 2 2 3 10" xfId="55680" xr:uid="{00000000-0005-0000-0000-0000AFD20000}"/>
    <cellStyle name="Normal 7 2 2 3 11" xfId="55681" xr:uid="{00000000-0005-0000-0000-0000B0D20000}"/>
    <cellStyle name="Normal 7 2 2 3 12" xfId="55682" xr:uid="{00000000-0005-0000-0000-0000B1D20000}"/>
    <cellStyle name="Normal 7 2 2 3 2" xfId="12540" xr:uid="{00000000-0005-0000-0000-0000B2D20000}"/>
    <cellStyle name="Normal 7 2 2 3 2 10" xfId="55683" xr:uid="{00000000-0005-0000-0000-0000B3D20000}"/>
    <cellStyle name="Normal 7 2 2 3 2 2" xfId="12541" xr:uid="{00000000-0005-0000-0000-0000B4D20000}"/>
    <cellStyle name="Normal 7 2 2 3 2 2 2" xfId="12542" xr:uid="{00000000-0005-0000-0000-0000B5D20000}"/>
    <cellStyle name="Normal 7 2 2 3 2 2 3" xfId="55684" xr:uid="{00000000-0005-0000-0000-0000B6D20000}"/>
    <cellStyle name="Normal 7 2 2 3 2 2 4" xfId="55685" xr:uid="{00000000-0005-0000-0000-0000B7D20000}"/>
    <cellStyle name="Normal 7 2 2 3 2 2 5" xfId="55686" xr:uid="{00000000-0005-0000-0000-0000B8D20000}"/>
    <cellStyle name="Normal 7 2 2 3 2 2 6" xfId="55687" xr:uid="{00000000-0005-0000-0000-0000B9D20000}"/>
    <cellStyle name="Normal 7 2 2 3 2 2 7" xfId="55688" xr:uid="{00000000-0005-0000-0000-0000BAD20000}"/>
    <cellStyle name="Normal 7 2 2 3 2 2 8" xfId="55689" xr:uid="{00000000-0005-0000-0000-0000BBD20000}"/>
    <cellStyle name="Normal 7 2 2 3 2 2 9" xfId="55690" xr:uid="{00000000-0005-0000-0000-0000BCD20000}"/>
    <cellStyle name="Normal 7 2 2 3 2 3" xfId="12543" xr:uid="{00000000-0005-0000-0000-0000BDD20000}"/>
    <cellStyle name="Normal 7 2 2 3 2 4" xfId="55691" xr:uid="{00000000-0005-0000-0000-0000BED20000}"/>
    <cellStyle name="Normal 7 2 2 3 2 5" xfId="55692" xr:uid="{00000000-0005-0000-0000-0000BFD20000}"/>
    <cellStyle name="Normal 7 2 2 3 2 6" xfId="55693" xr:uid="{00000000-0005-0000-0000-0000C0D20000}"/>
    <cellStyle name="Normal 7 2 2 3 2 7" xfId="55694" xr:uid="{00000000-0005-0000-0000-0000C1D20000}"/>
    <cellStyle name="Normal 7 2 2 3 2 8" xfId="55695" xr:uid="{00000000-0005-0000-0000-0000C2D20000}"/>
    <cellStyle name="Normal 7 2 2 3 2 9" xfId="55696" xr:uid="{00000000-0005-0000-0000-0000C3D20000}"/>
    <cellStyle name="Normal 7 2 2 3 3" xfId="12544" xr:uid="{00000000-0005-0000-0000-0000C4D20000}"/>
    <cellStyle name="Normal 7 2 2 3 3 10" xfId="55697" xr:uid="{00000000-0005-0000-0000-0000C5D20000}"/>
    <cellStyle name="Normal 7 2 2 3 3 2" xfId="12545" xr:uid="{00000000-0005-0000-0000-0000C6D20000}"/>
    <cellStyle name="Normal 7 2 2 3 3 2 2" xfId="12546" xr:uid="{00000000-0005-0000-0000-0000C7D20000}"/>
    <cellStyle name="Normal 7 2 2 3 3 2 3" xfId="55698" xr:uid="{00000000-0005-0000-0000-0000C8D20000}"/>
    <cellStyle name="Normal 7 2 2 3 3 2 4" xfId="55699" xr:uid="{00000000-0005-0000-0000-0000C9D20000}"/>
    <cellStyle name="Normal 7 2 2 3 3 2 5" xfId="55700" xr:uid="{00000000-0005-0000-0000-0000CAD20000}"/>
    <cellStyle name="Normal 7 2 2 3 3 2 6" xfId="55701" xr:uid="{00000000-0005-0000-0000-0000CBD20000}"/>
    <cellStyle name="Normal 7 2 2 3 3 2 7" xfId="55702" xr:uid="{00000000-0005-0000-0000-0000CCD20000}"/>
    <cellStyle name="Normal 7 2 2 3 3 2 8" xfId="55703" xr:uid="{00000000-0005-0000-0000-0000CDD20000}"/>
    <cellStyle name="Normal 7 2 2 3 3 2 9" xfId="55704" xr:uid="{00000000-0005-0000-0000-0000CED20000}"/>
    <cellStyle name="Normal 7 2 2 3 3 3" xfId="12547" xr:uid="{00000000-0005-0000-0000-0000CFD20000}"/>
    <cellStyle name="Normal 7 2 2 3 3 4" xfId="55705" xr:uid="{00000000-0005-0000-0000-0000D0D20000}"/>
    <cellStyle name="Normal 7 2 2 3 3 5" xfId="55706" xr:uid="{00000000-0005-0000-0000-0000D1D20000}"/>
    <cellStyle name="Normal 7 2 2 3 3 6" xfId="55707" xr:uid="{00000000-0005-0000-0000-0000D2D20000}"/>
    <cellStyle name="Normal 7 2 2 3 3 7" xfId="55708" xr:uid="{00000000-0005-0000-0000-0000D3D20000}"/>
    <cellStyle name="Normal 7 2 2 3 3 8" xfId="55709" xr:uid="{00000000-0005-0000-0000-0000D4D20000}"/>
    <cellStyle name="Normal 7 2 2 3 3 9" xfId="55710" xr:uid="{00000000-0005-0000-0000-0000D5D20000}"/>
    <cellStyle name="Normal 7 2 2 3 4" xfId="12548" xr:uid="{00000000-0005-0000-0000-0000D6D20000}"/>
    <cellStyle name="Normal 7 2 2 3 4 2" xfId="12549" xr:uid="{00000000-0005-0000-0000-0000D7D20000}"/>
    <cellStyle name="Normal 7 2 2 3 4 3" xfId="55711" xr:uid="{00000000-0005-0000-0000-0000D8D20000}"/>
    <cellStyle name="Normal 7 2 2 3 4 4" xfId="55712" xr:uid="{00000000-0005-0000-0000-0000D9D20000}"/>
    <cellStyle name="Normal 7 2 2 3 4 5" xfId="55713" xr:uid="{00000000-0005-0000-0000-0000DAD20000}"/>
    <cellStyle name="Normal 7 2 2 3 4 6" xfId="55714" xr:uid="{00000000-0005-0000-0000-0000DBD20000}"/>
    <cellStyle name="Normal 7 2 2 3 4 7" xfId="55715" xr:uid="{00000000-0005-0000-0000-0000DCD20000}"/>
    <cellStyle name="Normal 7 2 2 3 4 8" xfId="55716" xr:uid="{00000000-0005-0000-0000-0000DDD20000}"/>
    <cellStyle name="Normal 7 2 2 3 4 9" xfId="55717" xr:uid="{00000000-0005-0000-0000-0000DED20000}"/>
    <cellStyle name="Normal 7 2 2 3 5" xfId="12550" xr:uid="{00000000-0005-0000-0000-0000DFD20000}"/>
    <cellStyle name="Normal 7 2 2 3 6" xfId="55718" xr:uid="{00000000-0005-0000-0000-0000E0D20000}"/>
    <cellStyle name="Normal 7 2 2 3 7" xfId="55719" xr:uid="{00000000-0005-0000-0000-0000E1D20000}"/>
    <cellStyle name="Normal 7 2 2 3 8" xfId="55720" xr:uid="{00000000-0005-0000-0000-0000E2D20000}"/>
    <cellStyle name="Normal 7 2 2 3 9" xfId="55721" xr:uid="{00000000-0005-0000-0000-0000E3D20000}"/>
    <cellStyle name="Normal 7 2 2 4" xfId="12551" xr:uid="{00000000-0005-0000-0000-0000E4D20000}"/>
    <cellStyle name="Normal 7 2 2 4 10" xfId="55722" xr:uid="{00000000-0005-0000-0000-0000E5D20000}"/>
    <cellStyle name="Normal 7 2 2 4 2" xfId="12552" xr:uid="{00000000-0005-0000-0000-0000E6D20000}"/>
    <cellStyle name="Normal 7 2 2 4 2 2" xfId="12553" xr:uid="{00000000-0005-0000-0000-0000E7D20000}"/>
    <cellStyle name="Normal 7 2 2 4 2 3" xfId="55723" xr:uid="{00000000-0005-0000-0000-0000E8D20000}"/>
    <cellStyle name="Normal 7 2 2 4 2 4" xfId="55724" xr:uid="{00000000-0005-0000-0000-0000E9D20000}"/>
    <cellStyle name="Normal 7 2 2 4 2 5" xfId="55725" xr:uid="{00000000-0005-0000-0000-0000EAD20000}"/>
    <cellStyle name="Normal 7 2 2 4 2 6" xfId="55726" xr:uid="{00000000-0005-0000-0000-0000EBD20000}"/>
    <cellStyle name="Normal 7 2 2 4 2 7" xfId="55727" xr:uid="{00000000-0005-0000-0000-0000ECD20000}"/>
    <cellStyle name="Normal 7 2 2 4 2 8" xfId="55728" xr:uid="{00000000-0005-0000-0000-0000EDD20000}"/>
    <cellStyle name="Normal 7 2 2 4 2 9" xfId="55729" xr:uid="{00000000-0005-0000-0000-0000EED20000}"/>
    <cellStyle name="Normal 7 2 2 4 3" xfId="12554" xr:uid="{00000000-0005-0000-0000-0000EFD20000}"/>
    <cellStyle name="Normal 7 2 2 4 4" xfId="55730" xr:uid="{00000000-0005-0000-0000-0000F0D20000}"/>
    <cellStyle name="Normal 7 2 2 4 5" xfId="55731" xr:uid="{00000000-0005-0000-0000-0000F1D20000}"/>
    <cellStyle name="Normal 7 2 2 4 6" xfId="55732" xr:uid="{00000000-0005-0000-0000-0000F2D20000}"/>
    <cellStyle name="Normal 7 2 2 4 7" xfId="55733" xr:uid="{00000000-0005-0000-0000-0000F3D20000}"/>
    <cellStyle name="Normal 7 2 2 4 8" xfId="55734" xr:uid="{00000000-0005-0000-0000-0000F4D20000}"/>
    <cellStyle name="Normal 7 2 2 4 9" xfId="55735" xr:uid="{00000000-0005-0000-0000-0000F5D20000}"/>
    <cellStyle name="Normal 7 2 2 5" xfId="12555" xr:uid="{00000000-0005-0000-0000-0000F6D20000}"/>
    <cellStyle name="Normal 7 2 2 5 10" xfId="55736" xr:uid="{00000000-0005-0000-0000-0000F7D20000}"/>
    <cellStyle name="Normal 7 2 2 5 2" xfId="12556" xr:uid="{00000000-0005-0000-0000-0000F8D20000}"/>
    <cellStyle name="Normal 7 2 2 5 2 2" xfId="12557" xr:uid="{00000000-0005-0000-0000-0000F9D20000}"/>
    <cellStyle name="Normal 7 2 2 5 2 3" xfId="55737" xr:uid="{00000000-0005-0000-0000-0000FAD20000}"/>
    <cellStyle name="Normal 7 2 2 5 2 4" xfId="55738" xr:uid="{00000000-0005-0000-0000-0000FBD20000}"/>
    <cellStyle name="Normal 7 2 2 5 2 5" xfId="55739" xr:uid="{00000000-0005-0000-0000-0000FCD20000}"/>
    <cellStyle name="Normal 7 2 2 5 2 6" xfId="55740" xr:uid="{00000000-0005-0000-0000-0000FDD20000}"/>
    <cellStyle name="Normal 7 2 2 5 2 7" xfId="55741" xr:uid="{00000000-0005-0000-0000-0000FED20000}"/>
    <cellStyle name="Normal 7 2 2 5 2 8" xfId="55742" xr:uid="{00000000-0005-0000-0000-0000FFD20000}"/>
    <cellStyle name="Normal 7 2 2 5 2 9" xfId="55743" xr:uid="{00000000-0005-0000-0000-000000D30000}"/>
    <cellStyle name="Normal 7 2 2 5 3" xfId="12558" xr:uid="{00000000-0005-0000-0000-000001D30000}"/>
    <cellStyle name="Normal 7 2 2 5 4" xfId="55744" xr:uid="{00000000-0005-0000-0000-000002D30000}"/>
    <cellStyle name="Normal 7 2 2 5 5" xfId="55745" xr:uid="{00000000-0005-0000-0000-000003D30000}"/>
    <cellStyle name="Normal 7 2 2 5 6" xfId="55746" xr:uid="{00000000-0005-0000-0000-000004D30000}"/>
    <cellStyle name="Normal 7 2 2 5 7" xfId="55747" xr:uid="{00000000-0005-0000-0000-000005D30000}"/>
    <cellStyle name="Normal 7 2 2 5 8" xfId="55748" xr:uid="{00000000-0005-0000-0000-000006D30000}"/>
    <cellStyle name="Normal 7 2 2 5 9" xfId="55749" xr:uid="{00000000-0005-0000-0000-000007D30000}"/>
    <cellStyle name="Normal 7 2 2 6" xfId="12559" xr:uid="{00000000-0005-0000-0000-000008D30000}"/>
    <cellStyle name="Normal 7 2 2 6 10" xfId="55750" xr:uid="{00000000-0005-0000-0000-000009D30000}"/>
    <cellStyle name="Normal 7 2 2 6 2" xfId="12560" xr:uid="{00000000-0005-0000-0000-00000AD30000}"/>
    <cellStyle name="Normal 7 2 2 6 2 2" xfId="12561" xr:uid="{00000000-0005-0000-0000-00000BD30000}"/>
    <cellStyle name="Normal 7 2 2 6 2 3" xfId="55751" xr:uid="{00000000-0005-0000-0000-00000CD30000}"/>
    <cellStyle name="Normal 7 2 2 6 2 4" xfId="55752" xr:uid="{00000000-0005-0000-0000-00000DD30000}"/>
    <cellStyle name="Normal 7 2 2 6 2 5" xfId="55753" xr:uid="{00000000-0005-0000-0000-00000ED30000}"/>
    <cellStyle name="Normal 7 2 2 6 2 6" xfId="55754" xr:uid="{00000000-0005-0000-0000-00000FD30000}"/>
    <cellStyle name="Normal 7 2 2 6 2 7" xfId="55755" xr:uid="{00000000-0005-0000-0000-000010D30000}"/>
    <cellStyle name="Normal 7 2 2 6 2 8" xfId="55756" xr:uid="{00000000-0005-0000-0000-000011D30000}"/>
    <cellStyle name="Normal 7 2 2 6 2 9" xfId="55757" xr:uid="{00000000-0005-0000-0000-000012D30000}"/>
    <cellStyle name="Normal 7 2 2 6 3" xfId="12562" xr:uid="{00000000-0005-0000-0000-000013D30000}"/>
    <cellStyle name="Normal 7 2 2 6 4" xfId="55758" xr:uid="{00000000-0005-0000-0000-000014D30000}"/>
    <cellStyle name="Normal 7 2 2 6 5" xfId="55759" xr:uid="{00000000-0005-0000-0000-000015D30000}"/>
    <cellStyle name="Normal 7 2 2 6 6" xfId="55760" xr:uid="{00000000-0005-0000-0000-000016D30000}"/>
    <cellStyle name="Normal 7 2 2 6 7" xfId="55761" xr:uid="{00000000-0005-0000-0000-000017D30000}"/>
    <cellStyle name="Normal 7 2 2 6 8" xfId="55762" xr:uid="{00000000-0005-0000-0000-000018D30000}"/>
    <cellStyle name="Normal 7 2 2 6 9" xfId="55763" xr:uid="{00000000-0005-0000-0000-000019D30000}"/>
    <cellStyle name="Normal 7 2 2 7" xfId="12563" xr:uid="{00000000-0005-0000-0000-00001AD30000}"/>
    <cellStyle name="Normal 7 2 2 7 2" xfId="12564" xr:uid="{00000000-0005-0000-0000-00001BD30000}"/>
    <cellStyle name="Normal 7 2 2 7 3" xfId="55764" xr:uid="{00000000-0005-0000-0000-00001CD30000}"/>
    <cellStyle name="Normal 7 2 2 7 4" xfId="55765" xr:uid="{00000000-0005-0000-0000-00001DD30000}"/>
    <cellStyle name="Normal 7 2 2 7 5" xfId="55766" xr:uid="{00000000-0005-0000-0000-00001ED30000}"/>
    <cellStyle name="Normal 7 2 2 7 6" xfId="55767" xr:uid="{00000000-0005-0000-0000-00001FD30000}"/>
    <cellStyle name="Normal 7 2 2 7 7" xfId="55768" xr:uid="{00000000-0005-0000-0000-000020D30000}"/>
    <cellStyle name="Normal 7 2 2 7 8" xfId="55769" xr:uid="{00000000-0005-0000-0000-000021D30000}"/>
    <cellStyle name="Normal 7 2 2 7 9" xfId="55770" xr:uid="{00000000-0005-0000-0000-000022D30000}"/>
    <cellStyle name="Normal 7 2 2 8" xfId="12565" xr:uid="{00000000-0005-0000-0000-000023D30000}"/>
    <cellStyle name="Normal 7 2 2 9" xfId="55771" xr:uid="{00000000-0005-0000-0000-000024D30000}"/>
    <cellStyle name="Normal 7 2 3" xfId="12566" xr:uid="{00000000-0005-0000-0000-000025D30000}"/>
    <cellStyle name="Normal 7 2 3 10" xfId="55772" xr:uid="{00000000-0005-0000-0000-000026D30000}"/>
    <cellStyle name="Normal 7 2 3 11" xfId="55773" xr:uid="{00000000-0005-0000-0000-000027D30000}"/>
    <cellStyle name="Normal 7 2 3 12" xfId="55774" xr:uid="{00000000-0005-0000-0000-000028D30000}"/>
    <cellStyle name="Normal 7 2 3 13" xfId="55775" xr:uid="{00000000-0005-0000-0000-000029D30000}"/>
    <cellStyle name="Normal 7 2 3 2" xfId="12567" xr:uid="{00000000-0005-0000-0000-00002AD30000}"/>
    <cellStyle name="Normal 7 2 3 2 10" xfId="55776" xr:uid="{00000000-0005-0000-0000-00002BD30000}"/>
    <cellStyle name="Normal 7 2 3 2 11" xfId="55777" xr:uid="{00000000-0005-0000-0000-00002CD30000}"/>
    <cellStyle name="Normal 7 2 3 2 12" xfId="55778" xr:uid="{00000000-0005-0000-0000-00002DD30000}"/>
    <cellStyle name="Normal 7 2 3 2 2" xfId="12568" xr:uid="{00000000-0005-0000-0000-00002ED30000}"/>
    <cellStyle name="Normal 7 2 3 2 2 10" xfId="55779" xr:uid="{00000000-0005-0000-0000-00002FD30000}"/>
    <cellStyle name="Normal 7 2 3 2 2 2" xfId="12569" xr:uid="{00000000-0005-0000-0000-000030D30000}"/>
    <cellStyle name="Normal 7 2 3 2 2 2 2" xfId="12570" xr:uid="{00000000-0005-0000-0000-000031D30000}"/>
    <cellStyle name="Normal 7 2 3 2 2 2 3" xfId="55780" xr:uid="{00000000-0005-0000-0000-000032D30000}"/>
    <cellStyle name="Normal 7 2 3 2 2 2 4" xfId="55781" xr:uid="{00000000-0005-0000-0000-000033D30000}"/>
    <cellStyle name="Normal 7 2 3 2 2 2 5" xfId="55782" xr:uid="{00000000-0005-0000-0000-000034D30000}"/>
    <cellStyle name="Normal 7 2 3 2 2 2 6" xfId="55783" xr:uid="{00000000-0005-0000-0000-000035D30000}"/>
    <cellStyle name="Normal 7 2 3 2 2 2 7" xfId="55784" xr:uid="{00000000-0005-0000-0000-000036D30000}"/>
    <cellStyle name="Normal 7 2 3 2 2 2 8" xfId="55785" xr:uid="{00000000-0005-0000-0000-000037D30000}"/>
    <cellStyle name="Normal 7 2 3 2 2 2 9" xfId="55786" xr:uid="{00000000-0005-0000-0000-000038D30000}"/>
    <cellStyle name="Normal 7 2 3 2 2 3" xfId="12571" xr:uid="{00000000-0005-0000-0000-000039D30000}"/>
    <cellStyle name="Normal 7 2 3 2 2 4" xfId="55787" xr:uid="{00000000-0005-0000-0000-00003AD30000}"/>
    <cellStyle name="Normal 7 2 3 2 2 5" xfId="55788" xr:uid="{00000000-0005-0000-0000-00003BD30000}"/>
    <cellStyle name="Normal 7 2 3 2 2 6" xfId="55789" xr:uid="{00000000-0005-0000-0000-00003CD30000}"/>
    <cellStyle name="Normal 7 2 3 2 2 7" xfId="55790" xr:uid="{00000000-0005-0000-0000-00003DD30000}"/>
    <cellStyle name="Normal 7 2 3 2 2 8" xfId="55791" xr:uid="{00000000-0005-0000-0000-00003ED30000}"/>
    <cellStyle name="Normal 7 2 3 2 2 9" xfId="55792" xr:uid="{00000000-0005-0000-0000-00003FD30000}"/>
    <cellStyle name="Normal 7 2 3 2 3" xfId="12572" xr:uid="{00000000-0005-0000-0000-000040D30000}"/>
    <cellStyle name="Normal 7 2 3 2 3 10" xfId="55793" xr:uid="{00000000-0005-0000-0000-000041D30000}"/>
    <cellStyle name="Normal 7 2 3 2 3 2" xfId="12573" xr:uid="{00000000-0005-0000-0000-000042D30000}"/>
    <cellStyle name="Normal 7 2 3 2 3 2 2" xfId="12574" xr:uid="{00000000-0005-0000-0000-000043D30000}"/>
    <cellStyle name="Normal 7 2 3 2 3 2 3" xfId="55794" xr:uid="{00000000-0005-0000-0000-000044D30000}"/>
    <cellStyle name="Normal 7 2 3 2 3 2 4" xfId="55795" xr:uid="{00000000-0005-0000-0000-000045D30000}"/>
    <cellStyle name="Normal 7 2 3 2 3 2 5" xfId="55796" xr:uid="{00000000-0005-0000-0000-000046D30000}"/>
    <cellStyle name="Normal 7 2 3 2 3 2 6" xfId="55797" xr:uid="{00000000-0005-0000-0000-000047D30000}"/>
    <cellStyle name="Normal 7 2 3 2 3 2 7" xfId="55798" xr:uid="{00000000-0005-0000-0000-000048D30000}"/>
    <cellStyle name="Normal 7 2 3 2 3 2 8" xfId="55799" xr:uid="{00000000-0005-0000-0000-000049D30000}"/>
    <cellStyle name="Normal 7 2 3 2 3 2 9" xfId="55800" xr:uid="{00000000-0005-0000-0000-00004AD30000}"/>
    <cellStyle name="Normal 7 2 3 2 3 3" xfId="12575" xr:uid="{00000000-0005-0000-0000-00004BD30000}"/>
    <cellStyle name="Normal 7 2 3 2 3 4" xfId="55801" xr:uid="{00000000-0005-0000-0000-00004CD30000}"/>
    <cellStyle name="Normal 7 2 3 2 3 5" xfId="55802" xr:uid="{00000000-0005-0000-0000-00004DD30000}"/>
    <cellStyle name="Normal 7 2 3 2 3 6" xfId="55803" xr:uid="{00000000-0005-0000-0000-00004ED30000}"/>
    <cellStyle name="Normal 7 2 3 2 3 7" xfId="55804" xr:uid="{00000000-0005-0000-0000-00004FD30000}"/>
    <cellStyle name="Normal 7 2 3 2 3 8" xfId="55805" xr:uid="{00000000-0005-0000-0000-000050D30000}"/>
    <cellStyle name="Normal 7 2 3 2 3 9" xfId="55806" xr:uid="{00000000-0005-0000-0000-000051D30000}"/>
    <cellStyle name="Normal 7 2 3 2 4" xfId="12576" xr:uid="{00000000-0005-0000-0000-000052D30000}"/>
    <cellStyle name="Normal 7 2 3 2 4 2" xfId="12577" xr:uid="{00000000-0005-0000-0000-000053D30000}"/>
    <cellStyle name="Normal 7 2 3 2 4 3" xfId="55807" xr:uid="{00000000-0005-0000-0000-000054D30000}"/>
    <cellStyle name="Normal 7 2 3 2 4 4" xfId="55808" xr:uid="{00000000-0005-0000-0000-000055D30000}"/>
    <cellStyle name="Normal 7 2 3 2 4 5" xfId="55809" xr:uid="{00000000-0005-0000-0000-000056D30000}"/>
    <cellStyle name="Normal 7 2 3 2 4 6" xfId="55810" xr:uid="{00000000-0005-0000-0000-000057D30000}"/>
    <cellStyle name="Normal 7 2 3 2 4 7" xfId="55811" xr:uid="{00000000-0005-0000-0000-000058D30000}"/>
    <cellStyle name="Normal 7 2 3 2 4 8" xfId="55812" xr:uid="{00000000-0005-0000-0000-000059D30000}"/>
    <cellStyle name="Normal 7 2 3 2 4 9" xfId="55813" xr:uid="{00000000-0005-0000-0000-00005AD30000}"/>
    <cellStyle name="Normal 7 2 3 2 5" xfId="12578" xr:uid="{00000000-0005-0000-0000-00005BD30000}"/>
    <cellStyle name="Normal 7 2 3 2 6" xfId="55814" xr:uid="{00000000-0005-0000-0000-00005CD30000}"/>
    <cellStyle name="Normal 7 2 3 2 7" xfId="55815" xr:uid="{00000000-0005-0000-0000-00005DD30000}"/>
    <cellStyle name="Normal 7 2 3 2 8" xfId="55816" xr:uid="{00000000-0005-0000-0000-00005ED30000}"/>
    <cellStyle name="Normal 7 2 3 2 9" xfId="55817" xr:uid="{00000000-0005-0000-0000-00005FD30000}"/>
    <cellStyle name="Normal 7 2 3 3" xfId="12579" xr:uid="{00000000-0005-0000-0000-000060D30000}"/>
    <cellStyle name="Normal 7 2 3 3 10" xfId="55818" xr:uid="{00000000-0005-0000-0000-000061D30000}"/>
    <cellStyle name="Normal 7 2 3 3 2" xfId="12580" xr:uid="{00000000-0005-0000-0000-000062D30000}"/>
    <cellStyle name="Normal 7 2 3 3 2 2" xfId="12581" xr:uid="{00000000-0005-0000-0000-000063D30000}"/>
    <cellStyle name="Normal 7 2 3 3 2 3" xfId="55819" xr:uid="{00000000-0005-0000-0000-000064D30000}"/>
    <cellStyle name="Normal 7 2 3 3 2 4" xfId="55820" xr:uid="{00000000-0005-0000-0000-000065D30000}"/>
    <cellStyle name="Normal 7 2 3 3 2 5" xfId="55821" xr:uid="{00000000-0005-0000-0000-000066D30000}"/>
    <cellStyle name="Normal 7 2 3 3 2 6" xfId="55822" xr:uid="{00000000-0005-0000-0000-000067D30000}"/>
    <cellStyle name="Normal 7 2 3 3 2 7" xfId="55823" xr:uid="{00000000-0005-0000-0000-000068D30000}"/>
    <cellStyle name="Normal 7 2 3 3 2 8" xfId="55824" xr:uid="{00000000-0005-0000-0000-000069D30000}"/>
    <cellStyle name="Normal 7 2 3 3 2 9" xfId="55825" xr:uid="{00000000-0005-0000-0000-00006AD30000}"/>
    <cellStyle name="Normal 7 2 3 3 3" xfId="12582" xr:uid="{00000000-0005-0000-0000-00006BD30000}"/>
    <cellStyle name="Normal 7 2 3 3 4" xfId="55826" xr:uid="{00000000-0005-0000-0000-00006CD30000}"/>
    <cellStyle name="Normal 7 2 3 3 5" xfId="55827" xr:uid="{00000000-0005-0000-0000-00006DD30000}"/>
    <cellStyle name="Normal 7 2 3 3 6" xfId="55828" xr:uid="{00000000-0005-0000-0000-00006ED30000}"/>
    <cellStyle name="Normal 7 2 3 3 7" xfId="55829" xr:uid="{00000000-0005-0000-0000-00006FD30000}"/>
    <cellStyle name="Normal 7 2 3 3 8" xfId="55830" xr:uid="{00000000-0005-0000-0000-000070D30000}"/>
    <cellStyle name="Normal 7 2 3 3 9" xfId="55831" xr:uid="{00000000-0005-0000-0000-000071D30000}"/>
    <cellStyle name="Normal 7 2 3 4" xfId="12583" xr:uid="{00000000-0005-0000-0000-000072D30000}"/>
    <cellStyle name="Normal 7 2 3 4 10" xfId="55832" xr:uid="{00000000-0005-0000-0000-000073D30000}"/>
    <cellStyle name="Normal 7 2 3 4 2" xfId="12584" xr:uid="{00000000-0005-0000-0000-000074D30000}"/>
    <cellStyle name="Normal 7 2 3 4 2 2" xfId="12585" xr:uid="{00000000-0005-0000-0000-000075D30000}"/>
    <cellStyle name="Normal 7 2 3 4 2 3" xfId="55833" xr:uid="{00000000-0005-0000-0000-000076D30000}"/>
    <cellStyle name="Normal 7 2 3 4 2 4" xfId="55834" xr:uid="{00000000-0005-0000-0000-000077D30000}"/>
    <cellStyle name="Normal 7 2 3 4 2 5" xfId="55835" xr:uid="{00000000-0005-0000-0000-000078D30000}"/>
    <cellStyle name="Normal 7 2 3 4 2 6" xfId="55836" xr:uid="{00000000-0005-0000-0000-000079D30000}"/>
    <cellStyle name="Normal 7 2 3 4 2 7" xfId="55837" xr:uid="{00000000-0005-0000-0000-00007AD30000}"/>
    <cellStyle name="Normal 7 2 3 4 2 8" xfId="55838" xr:uid="{00000000-0005-0000-0000-00007BD30000}"/>
    <cellStyle name="Normal 7 2 3 4 2 9" xfId="55839" xr:uid="{00000000-0005-0000-0000-00007CD30000}"/>
    <cellStyle name="Normal 7 2 3 4 3" xfId="12586" xr:uid="{00000000-0005-0000-0000-00007DD30000}"/>
    <cellStyle name="Normal 7 2 3 4 4" xfId="55840" xr:uid="{00000000-0005-0000-0000-00007ED30000}"/>
    <cellStyle name="Normal 7 2 3 4 5" xfId="55841" xr:uid="{00000000-0005-0000-0000-00007FD30000}"/>
    <cellStyle name="Normal 7 2 3 4 6" xfId="55842" xr:uid="{00000000-0005-0000-0000-000080D30000}"/>
    <cellStyle name="Normal 7 2 3 4 7" xfId="55843" xr:uid="{00000000-0005-0000-0000-000081D30000}"/>
    <cellStyle name="Normal 7 2 3 4 8" xfId="55844" xr:uid="{00000000-0005-0000-0000-000082D30000}"/>
    <cellStyle name="Normal 7 2 3 4 9" xfId="55845" xr:uid="{00000000-0005-0000-0000-000083D30000}"/>
    <cellStyle name="Normal 7 2 3 5" xfId="12587" xr:uid="{00000000-0005-0000-0000-000084D30000}"/>
    <cellStyle name="Normal 7 2 3 5 2" xfId="12588" xr:uid="{00000000-0005-0000-0000-000085D30000}"/>
    <cellStyle name="Normal 7 2 3 5 3" xfId="55846" xr:uid="{00000000-0005-0000-0000-000086D30000}"/>
    <cellStyle name="Normal 7 2 3 5 4" xfId="55847" xr:uid="{00000000-0005-0000-0000-000087D30000}"/>
    <cellStyle name="Normal 7 2 3 5 5" xfId="55848" xr:uid="{00000000-0005-0000-0000-000088D30000}"/>
    <cellStyle name="Normal 7 2 3 5 6" xfId="55849" xr:uid="{00000000-0005-0000-0000-000089D30000}"/>
    <cellStyle name="Normal 7 2 3 5 7" xfId="55850" xr:uid="{00000000-0005-0000-0000-00008AD30000}"/>
    <cellStyle name="Normal 7 2 3 5 8" xfId="55851" xr:uid="{00000000-0005-0000-0000-00008BD30000}"/>
    <cellStyle name="Normal 7 2 3 5 9" xfId="55852" xr:uid="{00000000-0005-0000-0000-00008CD30000}"/>
    <cellStyle name="Normal 7 2 3 6" xfId="12589" xr:uid="{00000000-0005-0000-0000-00008DD30000}"/>
    <cellStyle name="Normal 7 2 3 7" xfId="55853" xr:uid="{00000000-0005-0000-0000-00008ED30000}"/>
    <cellStyle name="Normal 7 2 3 8" xfId="55854" xr:uid="{00000000-0005-0000-0000-00008FD30000}"/>
    <cellStyle name="Normal 7 2 3 9" xfId="55855" xr:uid="{00000000-0005-0000-0000-000090D30000}"/>
    <cellStyle name="Normal 7 2 4" xfId="12590" xr:uid="{00000000-0005-0000-0000-000091D30000}"/>
    <cellStyle name="Normal 7 2 4 10" xfId="55856" xr:uid="{00000000-0005-0000-0000-000092D30000}"/>
    <cellStyle name="Normal 7 2 4 11" xfId="55857" xr:uid="{00000000-0005-0000-0000-000093D30000}"/>
    <cellStyle name="Normal 7 2 4 12" xfId="55858" xr:uid="{00000000-0005-0000-0000-000094D30000}"/>
    <cellStyle name="Normal 7 2 4 13" xfId="55859" xr:uid="{00000000-0005-0000-0000-000095D30000}"/>
    <cellStyle name="Normal 7 2 4 2" xfId="12591" xr:uid="{00000000-0005-0000-0000-000096D30000}"/>
    <cellStyle name="Normal 7 2 4 2 10" xfId="55860" xr:uid="{00000000-0005-0000-0000-000097D30000}"/>
    <cellStyle name="Normal 7 2 4 2 11" xfId="55861" xr:uid="{00000000-0005-0000-0000-000098D30000}"/>
    <cellStyle name="Normal 7 2 4 2 12" xfId="55862" xr:uid="{00000000-0005-0000-0000-000099D30000}"/>
    <cellStyle name="Normal 7 2 4 2 2" xfId="12592" xr:uid="{00000000-0005-0000-0000-00009AD30000}"/>
    <cellStyle name="Normal 7 2 4 2 2 10" xfId="55863" xr:uid="{00000000-0005-0000-0000-00009BD30000}"/>
    <cellStyle name="Normal 7 2 4 2 2 2" xfId="12593" xr:uid="{00000000-0005-0000-0000-00009CD30000}"/>
    <cellStyle name="Normal 7 2 4 2 2 2 2" xfId="12594" xr:uid="{00000000-0005-0000-0000-00009DD30000}"/>
    <cellStyle name="Normal 7 2 4 2 2 2 3" xfId="55864" xr:uid="{00000000-0005-0000-0000-00009ED30000}"/>
    <cellStyle name="Normal 7 2 4 2 2 2 4" xfId="55865" xr:uid="{00000000-0005-0000-0000-00009FD30000}"/>
    <cellStyle name="Normal 7 2 4 2 2 2 5" xfId="55866" xr:uid="{00000000-0005-0000-0000-0000A0D30000}"/>
    <cellStyle name="Normal 7 2 4 2 2 2 6" xfId="55867" xr:uid="{00000000-0005-0000-0000-0000A1D30000}"/>
    <cellStyle name="Normal 7 2 4 2 2 2 7" xfId="55868" xr:uid="{00000000-0005-0000-0000-0000A2D30000}"/>
    <cellStyle name="Normal 7 2 4 2 2 2 8" xfId="55869" xr:uid="{00000000-0005-0000-0000-0000A3D30000}"/>
    <cellStyle name="Normal 7 2 4 2 2 2 9" xfId="55870" xr:uid="{00000000-0005-0000-0000-0000A4D30000}"/>
    <cellStyle name="Normal 7 2 4 2 2 3" xfId="12595" xr:uid="{00000000-0005-0000-0000-0000A5D30000}"/>
    <cellStyle name="Normal 7 2 4 2 2 4" xfId="55871" xr:uid="{00000000-0005-0000-0000-0000A6D30000}"/>
    <cellStyle name="Normal 7 2 4 2 2 5" xfId="55872" xr:uid="{00000000-0005-0000-0000-0000A7D30000}"/>
    <cellStyle name="Normal 7 2 4 2 2 6" xfId="55873" xr:uid="{00000000-0005-0000-0000-0000A8D30000}"/>
    <cellStyle name="Normal 7 2 4 2 2 7" xfId="55874" xr:uid="{00000000-0005-0000-0000-0000A9D30000}"/>
    <cellStyle name="Normal 7 2 4 2 2 8" xfId="55875" xr:uid="{00000000-0005-0000-0000-0000AAD30000}"/>
    <cellStyle name="Normal 7 2 4 2 2 9" xfId="55876" xr:uid="{00000000-0005-0000-0000-0000ABD30000}"/>
    <cellStyle name="Normal 7 2 4 2 3" xfId="12596" xr:uid="{00000000-0005-0000-0000-0000ACD30000}"/>
    <cellStyle name="Normal 7 2 4 2 3 10" xfId="55877" xr:uid="{00000000-0005-0000-0000-0000ADD30000}"/>
    <cellStyle name="Normal 7 2 4 2 3 2" xfId="12597" xr:uid="{00000000-0005-0000-0000-0000AED30000}"/>
    <cellStyle name="Normal 7 2 4 2 3 2 2" xfId="12598" xr:uid="{00000000-0005-0000-0000-0000AFD30000}"/>
    <cellStyle name="Normal 7 2 4 2 3 2 3" xfId="55878" xr:uid="{00000000-0005-0000-0000-0000B0D30000}"/>
    <cellStyle name="Normal 7 2 4 2 3 2 4" xfId="55879" xr:uid="{00000000-0005-0000-0000-0000B1D30000}"/>
    <cellStyle name="Normal 7 2 4 2 3 2 5" xfId="55880" xr:uid="{00000000-0005-0000-0000-0000B2D30000}"/>
    <cellStyle name="Normal 7 2 4 2 3 2 6" xfId="55881" xr:uid="{00000000-0005-0000-0000-0000B3D30000}"/>
    <cellStyle name="Normal 7 2 4 2 3 2 7" xfId="55882" xr:uid="{00000000-0005-0000-0000-0000B4D30000}"/>
    <cellStyle name="Normal 7 2 4 2 3 2 8" xfId="55883" xr:uid="{00000000-0005-0000-0000-0000B5D30000}"/>
    <cellStyle name="Normal 7 2 4 2 3 2 9" xfId="55884" xr:uid="{00000000-0005-0000-0000-0000B6D30000}"/>
    <cellStyle name="Normal 7 2 4 2 3 3" xfId="12599" xr:uid="{00000000-0005-0000-0000-0000B7D30000}"/>
    <cellStyle name="Normal 7 2 4 2 3 4" xfId="55885" xr:uid="{00000000-0005-0000-0000-0000B8D30000}"/>
    <cellStyle name="Normal 7 2 4 2 3 5" xfId="55886" xr:uid="{00000000-0005-0000-0000-0000B9D30000}"/>
    <cellStyle name="Normal 7 2 4 2 3 6" xfId="55887" xr:uid="{00000000-0005-0000-0000-0000BAD30000}"/>
    <cellStyle name="Normal 7 2 4 2 3 7" xfId="55888" xr:uid="{00000000-0005-0000-0000-0000BBD30000}"/>
    <cellStyle name="Normal 7 2 4 2 3 8" xfId="55889" xr:uid="{00000000-0005-0000-0000-0000BCD30000}"/>
    <cellStyle name="Normal 7 2 4 2 3 9" xfId="55890" xr:uid="{00000000-0005-0000-0000-0000BDD30000}"/>
    <cellStyle name="Normal 7 2 4 2 4" xfId="12600" xr:uid="{00000000-0005-0000-0000-0000BED30000}"/>
    <cellStyle name="Normal 7 2 4 2 4 2" xfId="12601" xr:uid="{00000000-0005-0000-0000-0000BFD30000}"/>
    <cellStyle name="Normal 7 2 4 2 4 3" xfId="55891" xr:uid="{00000000-0005-0000-0000-0000C0D30000}"/>
    <cellStyle name="Normal 7 2 4 2 4 4" xfId="55892" xr:uid="{00000000-0005-0000-0000-0000C1D30000}"/>
    <cellStyle name="Normal 7 2 4 2 4 5" xfId="55893" xr:uid="{00000000-0005-0000-0000-0000C2D30000}"/>
    <cellStyle name="Normal 7 2 4 2 4 6" xfId="55894" xr:uid="{00000000-0005-0000-0000-0000C3D30000}"/>
    <cellStyle name="Normal 7 2 4 2 4 7" xfId="55895" xr:uid="{00000000-0005-0000-0000-0000C4D30000}"/>
    <cellStyle name="Normal 7 2 4 2 4 8" xfId="55896" xr:uid="{00000000-0005-0000-0000-0000C5D30000}"/>
    <cellStyle name="Normal 7 2 4 2 4 9" xfId="55897" xr:uid="{00000000-0005-0000-0000-0000C6D30000}"/>
    <cellStyle name="Normal 7 2 4 2 5" xfId="12602" xr:uid="{00000000-0005-0000-0000-0000C7D30000}"/>
    <cellStyle name="Normal 7 2 4 2 6" xfId="55898" xr:uid="{00000000-0005-0000-0000-0000C8D30000}"/>
    <cellStyle name="Normal 7 2 4 2 7" xfId="55899" xr:uid="{00000000-0005-0000-0000-0000C9D30000}"/>
    <cellStyle name="Normal 7 2 4 2 8" xfId="55900" xr:uid="{00000000-0005-0000-0000-0000CAD30000}"/>
    <cellStyle name="Normal 7 2 4 2 9" xfId="55901" xr:uid="{00000000-0005-0000-0000-0000CBD30000}"/>
    <cellStyle name="Normal 7 2 4 3" xfId="12603" xr:uid="{00000000-0005-0000-0000-0000CCD30000}"/>
    <cellStyle name="Normal 7 2 4 3 10" xfId="55902" xr:uid="{00000000-0005-0000-0000-0000CDD30000}"/>
    <cellStyle name="Normal 7 2 4 3 2" xfId="12604" xr:uid="{00000000-0005-0000-0000-0000CED30000}"/>
    <cellStyle name="Normal 7 2 4 3 2 2" xfId="12605" xr:uid="{00000000-0005-0000-0000-0000CFD30000}"/>
    <cellStyle name="Normal 7 2 4 3 2 3" xfId="55903" xr:uid="{00000000-0005-0000-0000-0000D0D30000}"/>
    <cellStyle name="Normal 7 2 4 3 2 4" xfId="55904" xr:uid="{00000000-0005-0000-0000-0000D1D30000}"/>
    <cellStyle name="Normal 7 2 4 3 2 5" xfId="55905" xr:uid="{00000000-0005-0000-0000-0000D2D30000}"/>
    <cellStyle name="Normal 7 2 4 3 2 6" xfId="55906" xr:uid="{00000000-0005-0000-0000-0000D3D30000}"/>
    <cellStyle name="Normal 7 2 4 3 2 7" xfId="55907" xr:uid="{00000000-0005-0000-0000-0000D4D30000}"/>
    <cellStyle name="Normal 7 2 4 3 2 8" xfId="55908" xr:uid="{00000000-0005-0000-0000-0000D5D30000}"/>
    <cellStyle name="Normal 7 2 4 3 2 9" xfId="55909" xr:uid="{00000000-0005-0000-0000-0000D6D30000}"/>
    <cellStyle name="Normal 7 2 4 3 3" xfId="12606" xr:uid="{00000000-0005-0000-0000-0000D7D30000}"/>
    <cellStyle name="Normal 7 2 4 3 4" xfId="55910" xr:uid="{00000000-0005-0000-0000-0000D8D30000}"/>
    <cellStyle name="Normal 7 2 4 3 5" xfId="55911" xr:uid="{00000000-0005-0000-0000-0000D9D30000}"/>
    <cellStyle name="Normal 7 2 4 3 6" xfId="55912" xr:uid="{00000000-0005-0000-0000-0000DAD30000}"/>
    <cellStyle name="Normal 7 2 4 3 7" xfId="55913" xr:uid="{00000000-0005-0000-0000-0000DBD30000}"/>
    <cellStyle name="Normal 7 2 4 3 8" xfId="55914" xr:uid="{00000000-0005-0000-0000-0000DCD30000}"/>
    <cellStyle name="Normal 7 2 4 3 9" xfId="55915" xr:uid="{00000000-0005-0000-0000-0000DDD30000}"/>
    <cellStyle name="Normal 7 2 4 4" xfId="12607" xr:uid="{00000000-0005-0000-0000-0000DED30000}"/>
    <cellStyle name="Normal 7 2 4 4 10" xfId="55916" xr:uid="{00000000-0005-0000-0000-0000DFD30000}"/>
    <cellStyle name="Normal 7 2 4 4 2" xfId="12608" xr:uid="{00000000-0005-0000-0000-0000E0D30000}"/>
    <cellStyle name="Normal 7 2 4 4 2 2" xfId="12609" xr:uid="{00000000-0005-0000-0000-0000E1D30000}"/>
    <cellStyle name="Normal 7 2 4 4 2 3" xfId="55917" xr:uid="{00000000-0005-0000-0000-0000E2D30000}"/>
    <cellStyle name="Normal 7 2 4 4 2 4" xfId="55918" xr:uid="{00000000-0005-0000-0000-0000E3D30000}"/>
    <cellStyle name="Normal 7 2 4 4 2 5" xfId="55919" xr:uid="{00000000-0005-0000-0000-0000E4D30000}"/>
    <cellStyle name="Normal 7 2 4 4 2 6" xfId="55920" xr:uid="{00000000-0005-0000-0000-0000E5D30000}"/>
    <cellStyle name="Normal 7 2 4 4 2 7" xfId="55921" xr:uid="{00000000-0005-0000-0000-0000E6D30000}"/>
    <cellStyle name="Normal 7 2 4 4 2 8" xfId="55922" xr:uid="{00000000-0005-0000-0000-0000E7D30000}"/>
    <cellStyle name="Normal 7 2 4 4 2 9" xfId="55923" xr:uid="{00000000-0005-0000-0000-0000E8D30000}"/>
    <cellStyle name="Normal 7 2 4 4 3" xfId="12610" xr:uid="{00000000-0005-0000-0000-0000E9D30000}"/>
    <cellStyle name="Normal 7 2 4 4 4" xfId="55924" xr:uid="{00000000-0005-0000-0000-0000EAD30000}"/>
    <cellStyle name="Normal 7 2 4 4 5" xfId="55925" xr:uid="{00000000-0005-0000-0000-0000EBD30000}"/>
    <cellStyle name="Normal 7 2 4 4 6" xfId="55926" xr:uid="{00000000-0005-0000-0000-0000ECD30000}"/>
    <cellStyle name="Normal 7 2 4 4 7" xfId="55927" xr:uid="{00000000-0005-0000-0000-0000EDD30000}"/>
    <cellStyle name="Normal 7 2 4 4 8" xfId="55928" xr:uid="{00000000-0005-0000-0000-0000EED30000}"/>
    <cellStyle name="Normal 7 2 4 4 9" xfId="55929" xr:uid="{00000000-0005-0000-0000-0000EFD30000}"/>
    <cellStyle name="Normal 7 2 4 5" xfId="12611" xr:uid="{00000000-0005-0000-0000-0000F0D30000}"/>
    <cellStyle name="Normal 7 2 4 5 2" xfId="12612" xr:uid="{00000000-0005-0000-0000-0000F1D30000}"/>
    <cellStyle name="Normal 7 2 4 5 3" xfId="55930" xr:uid="{00000000-0005-0000-0000-0000F2D30000}"/>
    <cellStyle name="Normal 7 2 4 5 4" xfId="55931" xr:uid="{00000000-0005-0000-0000-0000F3D30000}"/>
    <cellStyle name="Normal 7 2 4 5 5" xfId="55932" xr:uid="{00000000-0005-0000-0000-0000F4D30000}"/>
    <cellStyle name="Normal 7 2 4 5 6" xfId="55933" xr:uid="{00000000-0005-0000-0000-0000F5D30000}"/>
    <cellStyle name="Normal 7 2 4 5 7" xfId="55934" xr:uid="{00000000-0005-0000-0000-0000F6D30000}"/>
    <cellStyle name="Normal 7 2 4 5 8" xfId="55935" xr:uid="{00000000-0005-0000-0000-0000F7D30000}"/>
    <cellStyle name="Normal 7 2 4 5 9" xfId="55936" xr:uid="{00000000-0005-0000-0000-0000F8D30000}"/>
    <cellStyle name="Normal 7 2 4 6" xfId="12613" xr:uid="{00000000-0005-0000-0000-0000F9D30000}"/>
    <cellStyle name="Normal 7 2 4 7" xfId="55937" xr:uid="{00000000-0005-0000-0000-0000FAD30000}"/>
    <cellStyle name="Normal 7 2 4 8" xfId="55938" xr:uid="{00000000-0005-0000-0000-0000FBD30000}"/>
    <cellStyle name="Normal 7 2 4 9" xfId="55939" xr:uid="{00000000-0005-0000-0000-0000FCD30000}"/>
    <cellStyle name="Normal 7 2 5" xfId="12614" xr:uid="{00000000-0005-0000-0000-0000FDD30000}"/>
    <cellStyle name="Normal 7 2 5 10" xfId="55940" xr:uid="{00000000-0005-0000-0000-0000FED30000}"/>
    <cellStyle name="Normal 7 2 5 11" xfId="55941" xr:uid="{00000000-0005-0000-0000-0000FFD30000}"/>
    <cellStyle name="Normal 7 2 5 12" xfId="55942" xr:uid="{00000000-0005-0000-0000-000000D40000}"/>
    <cellStyle name="Normal 7 2 5 2" xfId="12615" xr:uid="{00000000-0005-0000-0000-000001D40000}"/>
    <cellStyle name="Normal 7 2 5 2 10" xfId="55943" xr:uid="{00000000-0005-0000-0000-000002D40000}"/>
    <cellStyle name="Normal 7 2 5 2 2" xfId="12616" xr:uid="{00000000-0005-0000-0000-000003D40000}"/>
    <cellStyle name="Normal 7 2 5 2 2 2" xfId="12617" xr:uid="{00000000-0005-0000-0000-000004D40000}"/>
    <cellStyle name="Normal 7 2 5 2 2 3" xfId="55944" xr:uid="{00000000-0005-0000-0000-000005D40000}"/>
    <cellStyle name="Normal 7 2 5 2 2 4" xfId="55945" xr:uid="{00000000-0005-0000-0000-000006D40000}"/>
    <cellStyle name="Normal 7 2 5 2 2 5" xfId="55946" xr:uid="{00000000-0005-0000-0000-000007D40000}"/>
    <cellStyle name="Normal 7 2 5 2 2 6" xfId="55947" xr:uid="{00000000-0005-0000-0000-000008D40000}"/>
    <cellStyle name="Normal 7 2 5 2 2 7" xfId="55948" xr:uid="{00000000-0005-0000-0000-000009D40000}"/>
    <cellStyle name="Normal 7 2 5 2 2 8" xfId="55949" xr:uid="{00000000-0005-0000-0000-00000AD40000}"/>
    <cellStyle name="Normal 7 2 5 2 2 9" xfId="55950" xr:uid="{00000000-0005-0000-0000-00000BD40000}"/>
    <cellStyle name="Normal 7 2 5 2 3" xfId="12618" xr:uid="{00000000-0005-0000-0000-00000CD40000}"/>
    <cellStyle name="Normal 7 2 5 2 4" xfId="55951" xr:uid="{00000000-0005-0000-0000-00000DD40000}"/>
    <cellStyle name="Normal 7 2 5 2 5" xfId="55952" xr:uid="{00000000-0005-0000-0000-00000ED40000}"/>
    <cellStyle name="Normal 7 2 5 2 6" xfId="55953" xr:uid="{00000000-0005-0000-0000-00000FD40000}"/>
    <cellStyle name="Normal 7 2 5 2 7" xfId="55954" xr:uid="{00000000-0005-0000-0000-000010D40000}"/>
    <cellStyle name="Normal 7 2 5 2 8" xfId="55955" xr:uid="{00000000-0005-0000-0000-000011D40000}"/>
    <cellStyle name="Normal 7 2 5 2 9" xfId="55956" xr:uid="{00000000-0005-0000-0000-000012D40000}"/>
    <cellStyle name="Normal 7 2 5 3" xfId="12619" xr:uid="{00000000-0005-0000-0000-000013D40000}"/>
    <cellStyle name="Normal 7 2 5 3 10" xfId="55957" xr:uid="{00000000-0005-0000-0000-000014D40000}"/>
    <cellStyle name="Normal 7 2 5 3 2" xfId="12620" xr:uid="{00000000-0005-0000-0000-000015D40000}"/>
    <cellStyle name="Normal 7 2 5 3 2 2" xfId="12621" xr:uid="{00000000-0005-0000-0000-000016D40000}"/>
    <cellStyle name="Normal 7 2 5 3 2 3" xfId="55958" xr:uid="{00000000-0005-0000-0000-000017D40000}"/>
    <cellStyle name="Normal 7 2 5 3 2 4" xfId="55959" xr:uid="{00000000-0005-0000-0000-000018D40000}"/>
    <cellStyle name="Normal 7 2 5 3 2 5" xfId="55960" xr:uid="{00000000-0005-0000-0000-000019D40000}"/>
    <cellStyle name="Normal 7 2 5 3 2 6" xfId="55961" xr:uid="{00000000-0005-0000-0000-00001AD40000}"/>
    <cellStyle name="Normal 7 2 5 3 2 7" xfId="55962" xr:uid="{00000000-0005-0000-0000-00001BD40000}"/>
    <cellStyle name="Normal 7 2 5 3 2 8" xfId="55963" xr:uid="{00000000-0005-0000-0000-00001CD40000}"/>
    <cellStyle name="Normal 7 2 5 3 2 9" xfId="55964" xr:uid="{00000000-0005-0000-0000-00001DD40000}"/>
    <cellStyle name="Normal 7 2 5 3 3" xfId="12622" xr:uid="{00000000-0005-0000-0000-00001ED40000}"/>
    <cellStyle name="Normal 7 2 5 3 4" xfId="55965" xr:uid="{00000000-0005-0000-0000-00001FD40000}"/>
    <cellStyle name="Normal 7 2 5 3 5" xfId="55966" xr:uid="{00000000-0005-0000-0000-000020D40000}"/>
    <cellStyle name="Normal 7 2 5 3 6" xfId="55967" xr:uid="{00000000-0005-0000-0000-000021D40000}"/>
    <cellStyle name="Normal 7 2 5 3 7" xfId="55968" xr:uid="{00000000-0005-0000-0000-000022D40000}"/>
    <cellStyle name="Normal 7 2 5 3 8" xfId="55969" xr:uid="{00000000-0005-0000-0000-000023D40000}"/>
    <cellStyle name="Normal 7 2 5 3 9" xfId="55970" xr:uid="{00000000-0005-0000-0000-000024D40000}"/>
    <cellStyle name="Normal 7 2 5 4" xfId="12623" xr:uid="{00000000-0005-0000-0000-000025D40000}"/>
    <cellStyle name="Normal 7 2 5 4 2" xfId="12624" xr:uid="{00000000-0005-0000-0000-000026D40000}"/>
    <cellStyle name="Normal 7 2 5 4 3" xfId="55971" xr:uid="{00000000-0005-0000-0000-000027D40000}"/>
    <cellStyle name="Normal 7 2 5 4 4" xfId="55972" xr:uid="{00000000-0005-0000-0000-000028D40000}"/>
    <cellStyle name="Normal 7 2 5 4 5" xfId="55973" xr:uid="{00000000-0005-0000-0000-000029D40000}"/>
    <cellStyle name="Normal 7 2 5 4 6" xfId="55974" xr:uid="{00000000-0005-0000-0000-00002AD40000}"/>
    <cellStyle name="Normal 7 2 5 4 7" xfId="55975" xr:uid="{00000000-0005-0000-0000-00002BD40000}"/>
    <cellStyle name="Normal 7 2 5 4 8" xfId="55976" xr:uid="{00000000-0005-0000-0000-00002CD40000}"/>
    <cellStyle name="Normal 7 2 5 4 9" xfId="55977" xr:uid="{00000000-0005-0000-0000-00002DD40000}"/>
    <cellStyle name="Normal 7 2 5 5" xfId="12625" xr:uid="{00000000-0005-0000-0000-00002ED40000}"/>
    <cellStyle name="Normal 7 2 5 6" xfId="55978" xr:uid="{00000000-0005-0000-0000-00002FD40000}"/>
    <cellStyle name="Normal 7 2 5 7" xfId="55979" xr:uid="{00000000-0005-0000-0000-000030D40000}"/>
    <cellStyle name="Normal 7 2 5 8" xfId="55980" xr:uid="{00000000-0005-0000-0000-000031D40000}"/>
    <cellStyle name="Normal 7 2 5 9" xfId="55981" xr:uid="{00000000-0005-0000-0000-000032D40000}"/>
    <cellStyle name="Normal 7 2 6" xfId="12626" xr:uid="{00000000-0005-0000-0000-000033D40000}"/>
    <cellStyle name="Normal 7 2 6 10" xfId="55982" xr:uid="{00000000-0005-0000-0000-000034D40000}"/>
    <cellStyle name="Normal 7 2 6 2" xfId="12627" xr:uid="{00000000-0005-0000-0000-000035D40000}"/>
    <cellStyle name="Normal 7 2 6 2 2" xfId="12628" xr:uid="{00000000-0005-0000-0000-000036D40000}"/>
    <cellStyle name="Normal 7 2 6 2 3" xfId="55983" xr:uid="{00000000-0005-0000-0000-000037D40000}"/>
    <cellStyle name="Normal 7 2 6 2 4" xfId="55984" xr:uid="{00000000-0005-0000-0000-000038D40000}"/>
    <cellStyle name="Normal 7 2 6 2 5" xfId="55985" xr:uid="{00000000-0005-0000-0000-000039D40000}"/>
    <cellStyle name="Normal 7 2 6 2 6" xfId="55986" xr:uid="{00000000-0005-0000-0000-00003AD40000}"/>
    <cellStyle name="Normal 7 2 6 2 7" xfId="55987" xr:uid="{00000000-0005-0000-0000-00003BD40000}"/>
    <cellStyle name="Normal 7 2 6 2 8" xfId="55988" xr:uid="{00000000-0005-0000-0000-00003CD40000}"/>
    <cellStyle name="Normal 7 2 6 2 9" xfId="55989" xr:uid="{00000000-0005-0000-0000-00003DD40000}"/>
    <cellStyle name="Normal 7 2 6 3" xfId="12629" xr:uid="{00000000-0005-0000-0000-00003ED40000}"/>
    <cellStyle name="Normal 7 2 6 4" xfId="55990" xr:uid="{00000000-0005-0000-0000-00003FD40000}"/>
    <cellStyle name="Normal 7 2 6 5" xfId="55991" xr:uid="{00000000-0005-0000-0000-000040D40000}"/>
    <cellStyle name="Normal 7 2 6 6" xfId="55992" xr:uid="{00000000-0005-0000-0000-000041D40000}"/>
    <cellStyle name="Normal 7 2 6 7" xfId="55993" xr:uid="{00000000-0005-0000-0000-000042D40000}"/>
    <cellStyle name="Normal 7 2 6 8" xfId="55994" xr:uid="{00000000-0005-0000-0000-000043D40000}"/>
    <cellStyle name="Normal 7 2 6 9" xfId="55995" xr:uid="{00000000-0005-0000-0000-000044D40000}"/>
    <cellStyle name="Normal 7 2 7" xfId="12630" xr:uid="{00000000-0005-0000-0000-000045D40000}"/>
    <cellStyle name="Normal 7 2 7 10" xfId="55996" xr:uid="{00000000-0005-0000-0000-000046D40000}"/>
    <cellStyle name="Normal 7 2 7 2" xfId="12631" xr:uid="{00000000-0005-0000-0000-000047D40000}"/>
    <cellStyle name="Normal 7 2 7 2 2" xfId="12632" xr:uid="{00000000-0005-0000-0000-000048D40000}"/>
    <cellStyle name="Normal 7 2 7 2 3" xfId="55997" xr:uid="{00000000-0005-0000-0000-000049D40000}"/>
    <cellStyle name="Normal 7 2 7 2 4" xfId="55998" xr:uid="{00000000-0005-0000-0000-00004AD40000}"/>
    <cellStyle name="Normal 7 2 7 2 5" xfId="55999" xr:uid="{00000000-0005-0000-0000-00004BD40000}"/>
    <cellStyle name="Normal 7 2 7 2 6" xfId="56000" xr:uid="{00000000-0005-0000-0000-00004CD40000}"/>
    <cellStyle name="Normal 7 2 7 2 7" xfId="56001" xr:uid="{00000000-0005-0000-0000-00004DD40000}"/>
    <cellStyle name="Normal 7 2 7 2 8" xfId="56002" xr:uid="{00000000-0005-0000-0000-00004ED40000}"/>
    <cellStyle name="Normal 7 2 7 2 9" xfId="56003" xr:uid="{00000000-0005-0000-0000-00004FD40000}"/>
    <cellStyle name="Normal 7 2 7 3" xfId="12633" xr:uid="{00000000-0005-0000-0000-000050D40000}"/>
    <cellStyle name="Normal 7 2 7 4" xfId="56004" xr:uid="{00000000-0005-0000-0000-000051D40000}"/>
    <cellStyle name="Normal 7 2 7 5" xfId="56005" xr:uid="{00000000-0005-0000-0000-000052D40000}"/>
    <cellStyle name="Normal 7 2 7 6" xfId="56006" xr:uid="{00000000-0005-0000-0000-000053D40000}"/>
    <cellStyle name="Normal 7 2 7 7" xfId="56007" xr:uid="{00000000-0005-0000-0000-000054D40000}"/>
    <cellStyle name="Normal 7 2 7 8" xfId="56008" xr:uid="{00000000-0005-0000-0000-000055D40000}"/>
    <cellStyle name="Normal 7 2 7 9" xfId="56009" xr:uid="{00000000-0005-0000-0000-000056D40000}"/>
    <cellStyle name="Normal 7 2 8" xfId="12634" xr:uid="{00000000-0005-0000-0000-000057D40000}"/>
    <cellStyle name="Normal 7 2 8 10" xfId="56010" xr:uid="{00000000-0005-0000-0000-000058D40000}"/>
    <cellStyle name="Normal 7 2 8 2" xfId="12635" xr:uid="{00000000-0005-0000-0000-000059D40000}"/>
    <cellStyle name="Normal 7 2 8 2 2" xfId="12636" xr:uid="{00000000-0005-0000-0000-00005AD40000}"/>
    <cellStyle name="Normal 7 2 8 2 3" xfId="56011" xr:uid="{00000000-0005-0000-0000-00005BD40000}"/>
    <cellStyle name="Normal 7 2 8 2 4" xfId="56012" xr:uid="{00000000-0005-0000-0000-00005CD40000}"/>
    <cellStyle name="Normal 7 2 8 2 5" xfId="56013" xr:uid="{00000000-0005-0000-0000-00005DD40000}"/>
    <cellStyle name="Normal 7 2 8 2 6" xfId="56014" xr:uid="{00000000-0005-0000-0000-00005ED40000}"/>
    <cellStyle name="Normal 7 2 8 2 7" xfId="56015" xr:uid="{00000000-0005-0000-0000-00005FD40000}"/>
    <cellStyle name="Normal 7 2 8 2 8" xfId="56016" xr:uid="{00000000-0005-0000-0000-000060D40000}"/>
    <cellStyle name="Normal 7 2 8 2 9" xfId="56017" xr:uid="{00000000-0005-0000-0000-000061D40000}"/>
    <cellStyle name="Normal 7 2 8 3" xfId="12637" xr:uid="{00000000-0005-0000-0000-000062D40000}"/>
    <cellStyle name="Normal 7 2 8 4" xfId="56018" xr:uid="{00000000-0005-0000-0000-000063D40000}"/>
    <cellStyle name="Normal 7 2 8 5" xfId="56019" xr:uid="{00000000-0005-0000-0000-000064D40000}"/>
    <cellStyle name="Normal 7 2 8 6" xfId="56020" xr:uid="{00000000-0005-0000-0000-000065D40000}"/>
    <cellStyle name="Normal 7 2 8 7" xfId="56021" xr:uid="{00000000-0005-0000-0000-000066D40000}"/>
    <cellStyle name="Normal 7 2 8 8" xfId="56022" xr:uid="{00000000-0005-0000-0000-000067D40000}"/>
    <cellStyle name="Normal 7 2 8 9" xfId="56023" xr:uid="{00000000-0005-0000-0000-000068D40000}"/>
    <cellStyle name="Normal 7 2 9" xfId="12638" xr:uid="{00000000-0005-0000-0000-000069D40000}"/>
    <cellStyle name="Normal 7 2 9 2" xfId="12639" xr:uid="{00000000-0005-0000-0000-00006AD40000}"/>
    <cellStyle name="Normal 7 2 9 3" xfId="56024" xr:uid="{00000000-0005-0000-0000-00006BD40000}"/>
    <cellStyle name="Normal 7 2 9 4" xfId="56025" xr:uid="{00000000-0005-0000-0000-00006CD40000}"/>
    <cellStyle name="Normal 7 2 9 5" xfId="56026" xr:uid="{00000000-0005-0000-0000-00006DD40000}"/>
    <cellStyle name="Normal 7 2 9 6" xfId="56027" xr:uid="{00000000-0005-0000-0000-00006ED40000}"/>
    <cellStyle name="Normal 7 2 9 7" xfId="56028" xr:uid="{00000000-0005-0000-0000-00006FD40000}"/>
    <cellStyle name="Normal 7 2 9 8" xfId="56029" xr:uid="{00000000-0005-0000-0000-000070D40000}"/>
    <cellStyle name="Normal 7 2 9 9" xfId="56030" xr:uid="{00000000-0005-0000-0000-000071D40000}"/>
    <cellStyle name="Normal 7 20" xfId="56031" xr:uid="{00000000-0005-0000-0000-000072D40000}"/>
    <cellStyle name="Normal 7 21" xfId="56032" xr:uid="{00000000-0005-0000-0000-000073D40000}"/>
    <cellStyle name="Normal 7 22" xfId="56033" xr:uid="{00000000-0005-0000-0000-000074D40000}"/>
    <cellStyle name="Normal 7 23" xfId="56034" xr:uid="{00000000-0005-0000-0000-000075D40000}"/>
    <cellStyle name="Normal 7 24" xfId="56035" xr:uid="{00000000-0005-0000-0000-000076D40000}"/>
    <cellStyle name="Normal 7 25" xfId="56036" xr:uid="{00000000-0005-0000-0000-000077D40000}"/>
    <cellStyle name="Normal 7 26" xfId="56037" xr:uid="{00000000-0005-0000-0000-000078D40000}"/>
    <cellStyle name="Normal 7 27" xfId="56038" xr:uid="{00000000-0005-0000-0000-000079D40000}"/>
    <cellStyle name="Normal 7 28" xfId="56039" xr:uid="{00000000-0005-0000-0000-00007AD40000}"/>
    <cellStyle name="Normal 7 29" xfId="56040" xr:uid="{00000000-0005-0000-0000-00007BD40000}"/>
    <cellStyle name="Normal 7 3" xfId="12640" xr:uid="{00000000-0005-0000-0000-00007CD40000}"/>
    <cellStyle name="Normal 7 3 10" xfId="56041" xr:uid="{00000000-0005-0000-0000-00007DD40000}"/>
    <cellStyle name="Normal 7 3 11" xfId="56042" xr:uid="{00000000-0005-0000-0000-00007ED40000}"/>
    <cellStyle name="Normal 7 3 12" xfId="56043" xr:uid="{00000000-0005-0000-0000-00007FD40000}"/>
    <cellStyle name="Normal 7 3 13" xfId="56044" xr:uid="{00000000-0005-0000-0000-000080D40000}"/>
    <cellStyle name="Normal 7 3 14" xfId="56045" xr:uid="{00000000-0005-0000-0000-000081D40000}"/>
    <cellStyle name="Normal 7 3 15" xfId="56046" xr:uid="{00000000-0005-0000-0000-000082D40000}"/>
    <cellStyle name="Normal 7 3 16" xfId="56047" xr:uid="{00000000-0005-0000-0000-000083D40000}"/>
    <cellStyle name="Normal 7 3 17" xfId="61996" xr:uid="{00000000-0005-0000-0000-000084D40000}"/>
    <cellStyle name="Normal 7 3 2" xfId="12641" xr:uid="{00000000-0005-0000-0000-000085D40000}"/>
    <cellStyle name="Normal 7 3 2 10" xfId="56048" xr:uid="{00000000-0005-0000-0000-000086D40000}"/>
    <cellStyle name="Normal 7 3 2 11" xfId="56049" xr:uid="{00000000-0005-0000-0000-000087D40000}"/>
    <cellStyle name="Normal 7 3 2 12" xfId="56050" xr:uid="{00000000-0005-0000-0000-000088D40000}"/>
    <cellStyle name="Normal 7 3 2 13" xfId="56051" xr:uid="{00000000-0005-0000-0000-000089D40000}"/>
    <cellStyle name="Normal 7 3 2 2" xfId="12642" xr:uid="{00000000-0005-0000-0000-00008AD40000}"/>
    <cellStyle name="Normal 7 3 2 2 10" xfId="56052" xr:uid="{00000000-0005-0000-0000-00008BD40000}"/>
    <cellStyle name="Normal 7 3 2 2 11" xfId="56053" xr:uid="{00000000-0005-0000-0000-00008CD40000}"/>
    <cellStyle name="Normal 7 3 2 2 12" xfId="56054" xr:uid="{00000000-0005-0000-0000-00008DD40000}"/>
    <cellStyle name="Normal 7 3 2 2 2" xfId="12643" xr:uid="{00000000-0005-0000-0000-00008ED40000}"/>
    <cellStyle name="Normal 7 3 2 2 2 10" xfId="56055" xr:uid="{00000000-0005-0000-0000-00008FD40000}"/>
    <cellStyle name="Normal 7 3 2 2 2 2" xfId="12644" xr:uid="{00000000-0005-0000-0000-000090D40000}"/>
    <cellStyle name="Normal 7 3 2 2 2 2 2" xfId="12645" xr:uid="{00000000-0005-0000-0000-000091D40000}"/>
    <cellStyle name="Normal 7 3 2 2 2 2 3" xfId="56056" xr:uid="{00000000-0005-0000-0000-000092D40000}"/>
    <cellStyle name="Normal 7 3 2 2 2 2 4" xfId="56057" xr:uid="{00000000-0005-0000-0000-000093D40000}"/>
    <cellStyle name="Normal 7 3 2 2 2 2 5" xfId="56058" xr:uid="{00000000-0005-0000-0000-000094D40000}"/>
    <cellStyle name="Normal 7 3 2 2 2 2 6" xfId="56059" xr:uid="{00000000-0005-0000-0000-000095D40000}"/>
    <cellStyle name="Normal 7 3 2 2 2 2 7" xfId="56060" xr:uid="{00000000-0005-0000-0000-000096D40000}"/>
    <cellStyle name="Normal 7 3 2 2 2 2 8" xfId="56061" xr:uid="{00000000-0005-0000-0000-000097D40000}"/>
    <cellStyle name="Normal 7 3 2 2 2 2 9" xfId="56062" xr:uid="{00000000-0005-0000-0000-000098D40000}"/>
    <cellStyle name="Normal 7 3 2 2 2 3" xfId="12646" xr:uid="{00000000-0005-0000-0000-000099D40000}"/>
    <cellStyle name="Normal 7 3 2 2 2 4" xfId="56063" xr:uid="{00000000-0005-0000-0000-00009AD40000}"/>
    <cellStyle name="Normal 7 3 2 2 2 5" xfId="56064" xr:uid="{00000000-0005-0000-0000-00009BD40000}"/>
    <cellStyle name="Normal 7 3 2 2 2 6" xfId="56065" xr:uid="{00000000-0005-0000-0000-00009CD40000}"/>
    <cellStyle name="Normal 7 3 2 2 2 7" xfId="56066" xr:uid="{00000000-0005-0000-0000-00009DD40000}"/>
    <cellStyle name="Normal 7 3 2 2 2 8" xfId="56067" xr:uid="{00000000-0005-0000-0000-00009ED40000}"/>
    <cellStyle name="Normal 7 3 2 2 2 9" xfId="56068" xr:uid="{00000000-0005-0000-0000-00009FD40000}"/>
    <cellStyle name="Normal 7 3 2 2 3" xfId="12647" xr:uid="{00000000-0005-0000-0000-0000A0D40000}"/>
    <cellStyle name="Normal 7 3 2 2 3 10" xfId="56069" xr:uid="{00000000-0005-0000-0000-0000A1D40000}"/>
    <cellStyle name="Normal 7 3 2 2 3 2" xfId="12648" xr:uid="{00000000-0005-0000-0000-0000A2D40000}"/>
    <cellStyle name="Normal 7 3 2 2 3 2 2" xfId="12649" xr:uid="{00000000-0005-0000-0000-0000A3D40000}"/>
    <cellStyle name="Normal 7 3 2 2 3 2 3" xfId="56070" xr:uid="{00000000-0005-0000-0000-0000A4D40000}"/>
    <cellStyle name="Normal 7 3 2 2 3 2 4" xfId="56071" xr:uid="{00000000-0005-0000-0000-0000A5D40000}"/>
    <cellStyle name="Normal 7 3 2 2 3 2 5" xfId="56072" xr:uid="{00000000-0005-0000-0000-0000A6D40000}"/>
    <cellStyle name="Normal 7 3 2 2 3 2 6" xfId="56073" xr:uid="{00000000-0005-0000-0000-0000A7D40000}"/>
    <cellStyle name="Normal 7 3 2 2 3 2 7" xfId="56074" xr:uid="{00000000-0005-0000-0000-0000A8D40000}"/>
    <cellStyle name="Normal 7 3 2 2 3 2 8" xfId="56075" xr:uid="{00000000-0005-0000-0000-0000A9D40000}"/>
    <cellStyle name="Normal 7 3 2 2 3 2 9" xfId="56076" xr:uid="{00000000-0005-0000-0000-0000AAD40000}"/>
    <cellStyle name="Normal 7 3 2 2 3 3" xfId="12650" xr:uid="{00000000-0005-0000-0000-0000ABD40000}"/>
    <cellStyle name="Normal 7 3 2 2 3 4" xfId="56077" xr:uid="{00000000-0005-0000-0000-0000ACD40000}"/>
    <cellStyle name="Normal 7 3 2 2 3 5" xfId="56078" xr:uid="{00000000-0005-0000-0000-0000ADD40000}"/>
    <cellStyle name="Normal 7 3 2 2 3 6" xfId="56079" xr:uid="{00000000-0005-0000-0000-0000AED40000}"/>
    <cellStyle name="Normal 7 3 2 2 3 7" xfId="56080" xr:uid="{00000000-0005-0000-0000-0000AFD40000}"/>
    <cellStyle name="Normal 7 3 2 2 3 8" xfId="56081" xr:uid="{00000000-0005-0000-0000-0000B0D40000}"/>
    <cellStyle name="Normal 7 3 2 2 3 9" xfId="56082" xr:uid="{00000000-0005-0000-0000-0000B1D40000}"/>
    <cellStyle name="Normal 7 3 2 2 4" xfId="12651" xr:uid="{00000000-0005-0000-0000-0000B2D40000}"/>
    <cellStyle name="Normal 7 3 2 2 4 2" xfId="12652" xr:uid="{00000000-0005-0000-0000-0000B3D40000}"/>
    <cellStyle name="Normal 7 3 2 2 4 3" xfId="56083" xr:uid="{00000000-0005-0000-0000-0000B4D40000}"/>
    <cellStyle name="Normal 7 3 2 2 4 4" xfId="56084" xr:uid="{00000000-0005-0000-0000-0000B5D40000}"/>
    <cellStyle name="Normal 7 3 2 2 4 5" xfId="56085" xr:uid="{00000000-0005-0000-0000-0000B6D40000}"/>
    <cellStyle name="Normal 7 3 2 2 4 6" xfId="56086" xr:uid="{00000000-0005-0000-0000-0000B7D40000}"/>
    <cellStyle name="Normal 7 3 2 2 4 7" xfId="56087" xr:uid="{00000000-0005-0000-0000-0000B8D40000}"/>
    <cellStyle name="Normal 7 3 2 2 4 8" xfId="56088" xr:uid="{00000000-0005-0000-0000-0000B9D40000}"/>
    <cellStyle name="Normal 7 3 2 2 4 9" xfId="56089" xr:uid="{00000000-0005-0000-0000-0000BAD40000}"/>
    <cellStyle name="Normal 7 3 2 2 5" xfId="12653" xr:uid="{00000000-0005-0000-0000-0000BBD40000}"/>
    <cellStyle name="Normal 7 3 2 2 6" xfId="56090" xr:uid="{00000000-0005-0000-0000-0000BCD40000}"/>
    <cellStyle name="Normal 7 3 2 2 7" xfId="56091" xr:uid="{00000000-0005-0000-0000-0000BDD40000}"/>
    <cellStyle name="Normal 7 3 2 2 8" xfId="56092" xr:uid="{00000000-0005-0000-0000-0000BED40000}"/>
    <cellStyle name="Normal 7 3 2 2 9" xfId="56093" xr:uid="{00000000-0005-0000-0000-0000BFD40000}"/>
    <cellStyle name="Normal 7 3 2 3" xfId="12654" xr:uid="{00000000-0005-0000-0000-0000C0D40000}"/>
    <cellStyle name="Normal 7 3 2 3 10" xfId="56094" xr:uid="{00000000-0005-0000-0000-0000C1D40000}"/>
    <cellStyle name="Normal 7 3 2 3 2" xfId="12655" xr:uid="{00000000-0005-0000-0000-0000C2D40000}"/>
    <cellStyle name="Normal 7 3 2 3 2 2" xfId="12656" xr:uid="{00000000-0005-0000-0000-0000C3D40000}"/>
    <cellStyle name="Normal 7 3 2 3 2 3" xfId="56095" xr:uid="{00000000-0005-0000-0000-0000C4D40000}"/>
    <cellStyle name="Normal 7 3 2 3 2 4" xfId="56096" xr:uid="{00000000-0005-0000-0000-0000C5D40000}"/>
    <cellStyle name="Normal 7 3 2 3 2 5" xfId="56097" xr:uid="{00000000-0005-0000-0000-0000C6D40000}"/>
    <cellStyle name="Normal 7 3 2 3 2 6" xfId="56098" xr:uid="{00000000-0005-0000-0000-0000C7D40000}"/>
    <cellStyle name="Normal 7 3 2 3 2 7" xfId="56099" xr:uid="{00000000-0005-0000-0000-0000C8D40000}"/>
    <cellStyle name="Normal 7 3 2 3 2 8" xfId="56100" xr:uid="{00000000-0005-0000-0000-0000C9D40000}"/>
    <cellStyle name="Normal 7 3 2 3 2 9" xfId="56101" xr:uid="{00000000-0005-0000-0000-0000CAD40000}"/>
    <cellStyle name="Normal 7 3 2 3 3" xfId="12657" xr:uid="{00000000-0005-0000-0000-0000CBD40000}"/>
    <cellStyle name="Normal 7 3 2 3 4" xfId="56102" xr:uid="{00000000-0005-0000-0000-0000CCD40000}"/>
    <cellStyle name="Normal 7 3 2 3 5" xfId="56103" xr:uid="{00000000-0005-0000-0000-0000CDD40000}"/>
    <cellStyle name="Normal 7 3 2 3 6" xfId="56104" xr:uid="{00000000-0005-0000-0000-0000CED40000}"/>
    <cellStyle name="Normal 7 3 2 3 7" xfId="56105" xr:uid="{00000000-0005-0000-0000-0000CFD40000}"/>
    <cellStyle name="Normal 7 3 2 3 8" xfId="56106" xr:uid="{00000000-0005-0000-0000-0000D0D40000}"/>
    <cellStyle name="Normal 7 3 2 3 9" xfId="56107" xr:uid="{00000000-0005-0000-0000-0000D1D40000}"/>
    <cellStyle name="Normal 7 3 2 4" xfId="12658" xr:uid="{00000000-0005-0000-0000-0000D2D40000}"/>
    <cellStyle name="Normal 7 3 2 4 10" xfId="56108" xr:uid="{00000000-0005-0000-0000-0000D3D40000}"/>
    <cellStyle name="Normal 7 3 2 4 2" xfId="12659" xr:uid="{00000000-0005-0000-0000-0000D4D40000}"/>
    <cellStyle name="Normal 7 3 2 4 2 2" xfId="12660" xr:uid="{00000000-0005-0000-0000-0000D5D40000}"/>
    <cellStyle name="Normal 7 3 2 4 2 3" xfId="56109" xr:uid="{00000000-0005-0000-0000-0000D6D40000}"/>
    <cellStyle name="Normal 7 3 2 4 2 4" xfId="56110" xr:uid="{00000000-0005-0000-0000-0000D7D40000}"/>
    <cellStyle name="Normal 7 3 2 4 2 5" xfId="56111" xr:uid="{00000000-0005-0000-0000-0000D8D40000}"/>
    <cellStyle name="Normal 7 3 2 4 2 6" xfId="56112" xr:uid="{00000000-0005-0000-0000-0000D9D40000}"/>
    <cellStyle name="Normal 7 3 2 4 2 7" xfId="56113" xr:uid="{00000000-0005-0000-0000-0000DAD40000}"/>
    <cellStyle name="Normal 7 3 2 4 2 8" xfId="56114" xr:uid="{00000000-0005-0000-0000-0000DBD40000}"/>
    <cellStyle name="Normal 7 3 2 4 2 9" xfId="56115" xr:uid="{00000000-0005-0000-0000-0000DCD40000}"/>
    <cellStyle name="Normal 7 3 2 4 3" xfId="12661" xr:uid="{00000000-0005-0000-0000-0000DDD40000}"/>
    <cellStyle name="Normal 7 3 2 4 4" xfId="56116" xr:uid="{00000000-0005-0000-0000-0000DED40000}"/>
    <cellStyle name="Normal 7 3 2 4 5" xfId="56117" xr:uid="{00000000-0005-0000-0000-0000DFD40000}"/>
    <cellStyle name="Normal 7 3 2 4 6" xfId="56118" xr:uid="{00000000-0005-0000-0000-0000E0D40000}"/>
    <cellStyle name="Normal 7 3 2 4 7" xfId="56119" xr:uid="{00000000-0005-0000-0000-0000E1D40000}"/>
    <cellStyle name="Normal 7 3 2 4 8" xfId="56120" xr:uid="{00000000-0005-0000-0000-0000E2D40000}"/>
    <cellStyle name="Normal 7 3 2 4 9" xfId="56121" xr:uid="{00000000-0005-0000-0000-0000E3D40000}"/>
    <cellStyle name="Normal 7 3 2 5" xfId="12662" xr:uid="{00000000-0005-0000-0000-0000E4D40000}"/>
    <cellStyle name="Normal 7 3 2 5 2" xfId="12663" xr:uid="{00000000-0005-0000-0000-0000E5D40000}"/>
    <cellStyle name="Normal 7 3 2 5 3" xfId="56122" xr:uid="{00000000-0005-0000-0000-0000E6D40000}"/>
    <cellStyle name="Normal 7 3 2 5 4" xfId="56123" xr:uid="{00000000-0005-0000-0000-0000E7D40000}"/>
    <cellStyle name="Normal 7 3 2 5 5" xfId="56124" xr:uid="{00000000-0005-0000-0000-0000E8D40000}"/>
    <cellStyle name="Normal 7 3 2 5 6" xfId="56125" xr:uid="{00000000-0005-0000-0000-0000E9D40000}"/>
    <cellStyle name="Normal 7 3 2 5 7" xfId="56126" xr:uid="{00000000-0005-0000-0000-0000EAD40000}"/>
    <cellStyle name="Normal 7 3 2 5 8" xfId="56127" xr:uid="{00000000-0005-0000-0000-0000EBD40000}"/>
    <cellStyle name="Normal 7 3 2 5 9" xfId="56128" xr:uid="{00000000-0005-0000-0000-0000ECD40000}"/>
    <cellStyle name="Normal 7 3 2 6" xfId="12664" xr:uid="{00000000-0005-0000-0000-0000EDD40000}"/>
    <cellStyle name="Normal 7 3 2 7" xfId="56129" xr:uid="{00000000-0005-0000-0000-0000EED40000}"/>
    <cellStyle name="Normal 7 3 2 8" xfId="56130" xr:uid="{00000000-0005-0000-0000-0000EFD40000}"/>
    <cellStyle name="Normal 7 3 2 9" xfId="56131" xr:uid="{00000000-0005-0000-0000-0000F0D40000}"/>
    <cellStyle name="Normal 7 3 3" xfId="12665" xr:uid="{00000000-0005-0000-0000-0000F1D40000}"/>
    <cellStyle name="Normal 7 3 3 10" xfId="56132" xr:uid="{00000000-0005-0000-0000-0000F2D40000}"/>
    <cellStyle name="Normal 7 3 3 11" xfId="56133" xr:uid="{00000000-0005-0000-0000-0000F3D40000}"/>
    <cellStyle name="Normal 7 3 3 12" xfId="56134" xr:uid="{00000000-0005-0000-0000-0000F4D40000}"/>
    <cellStyle name="Normal 7 3 3 13" xfId="56135" xr:uid="{00000000-0005-0000-0000-0000F5D40000}"/>
    <cellStyle name="Normal 7 3 3 2" xfId="12666" xr:uid="{00000000-0005-0000-0000-0000F6D40000}"/>
    <cellStyle name="Normal 7 3 3 2 10" xfId="56136" xr:uid="{00000000-0005-0000-0000-0000F7D40000}"/>
    <cellStyle name="Normal 7 3 3 2 11" xfId="56137" xr:uid="{00000000-0005-0000-0000-0000F8D40000}"/>
    <cellStyle name="Normal 7 3 3 2 12" xfId="56138" xr:uid="{00000000-0005-0000-0000-0000F9D40000}"/>
    <cellStyle name="Normal 7 3 3 2 2" xfId="12667" xr:uid="{00000000-0005-0000-0000-0000FAD40000}"/>
    <cellStyle name="Normal 7 3 3 2 2 10" xfId="56139" xr:uid="{00000000-0005-0000-0000-0000FBD40000}"/>
    <cellStyle name="Normal 7 3 3 2 2 2" xfId="12668" xr:uid="{00000000-0005-0000-0000-0000FCD40000}"/>
    <cellStyle name="Normal 7 3 3 2 2 2 2" xfId="12669" xr:uid="{00000000-0005-0000-0000-0000FDD40000}"/>
    <cellStyle name="Normal 7 3 3 2 2 2 3" xfId="56140" xr:uid="{00000000-0005-0000-0000-0000FED40000}"/>
    <cellStyle name="Normal 7 3 3 2 2 2 4" xfId="56141" xr:uid="{00000000-0005-0000-0000-0000FFD40000}"/>
    <cellStyle name="Normal 7 3 3 2 2 2 5" xfId="56142" xr:uid="{00000000-0005-0000-0000-000000D50000}"/>
    <cellStyle name="Normal 7 3 3 2 2 2 6" xfId="56143" xr:uid="{00000000-0005-0000-0000-000001D50000}"/>
    <cellStyle name="Normal 7 3 3 2 2 2 7" xfId="56144" xr:uid="{00000000-0005-0000-0000-000002D50000}"/>
    <cellStyle name="Normal 7 3 3 2 2 2 8" xfId="56145" xr:uid="{00000000-0005-0000-0000-000003D50000}"/>
    <cellStyle name="Normal 7 3 3 2 2 2 9" xfId="56146" xr:uid="{00000000-0005-0000-0000-000004D50000}"/>
    <cellStyle name="Normal 7 3 3 2 2 3" xfId="12670" xr:uid="{00000000-0005-0000-0000-000005D50000}"/>
    <cellStyle name="Normal 7 3 3 2 2 4" xfId="56147" xr:uid="{00000000-0005-0000-0000-000006D50000}"/>
    <cellStyle name="Normal 7 3 3 2 2 5" xfId="56148" xr:uid="{00000000-0005-0000-0000-000007D50000}"/>
    <cellStyle name="Normal 7 3 3 2 2 6" xfId="56149" xr:uid="{00000000-0005-0000-0000-000008D50000}"/>
    <cellStyle name="Normal 7 3 3 2 2 7" xfId="56150" xr:uid="{00000000-0005-0000-0000-000009D50000}"/>
    <cellStyle name="Normal 7 3 3 2 2 8" xfId="56151" xr:uid="{00000000-0005-0000-0000-00000AD50000}"/>
    <cellStyle name="Normal 7 3 3 2 2 9" xfId="56152" xr:uid="{00000000-0005-0000-0000-00000BD50000}"/>
    <cellStyle name="Normal 7 3 3 2 3" xfId="12671" xr:uid="{00000000-0005-0000-0000-00000CD50000}"/>
    <cellStyle name="Normal 7 3 3 2 3 10" xfId="56153" xr:uid="{00000000-0005-0000-0000-00000DD50000}"/>
    <cellStyle name="Normal 7 3 3 2 3 2" xfId="12672" xr:uid="{00000000-0005-0000-0000-00000ED50000}"/>
    <cellStyle name="Normal 7 3 3 2 3 2 2" xfId="12673" xr:uid="{00000000-0005-0000-0000-00000FD50000}"/>
    <cellStyle name="Normal 7 3 3 2 3 2 3" xfId="56154" xr:uid="{00000000-0005-0000-0000-000010D50000}"/>
    <cellStyle name="Normal 7 3 3 2 3 2 4" xfId="56155" xr:uid="{00000000-0005-0000-0000-000011D50000}"/>
    <cellStyle name="Normal 7 3 3 2 3 2 5" xfId="56156" xr:uid="{00000000-0005-0000-0000-000012D50000}"/>
    <cellStyle name="Normal 7 3 3 2 3 2 6" xfId="56157" xr:uid="{00000000-0005-0000-0000-000013D50000}"/>
    <cellStyle name="Normal 7 3 3 2 3 2 7" xfId="56158" xr:uid="{00000000-0005-0000-0000-000014D50000}"/>
    <cellStyle name="Normal 7 3 3 2 3 2 8" xfId="56159" xr:uid="{00000000-0005-0000-0000-000015D50000}"/>
    <cellStyle name="Normal 7 3 3 2 3 2 9" xfId="56160" xr:uid="{00000000-0005-0000-0000-000016D50000}"/>
    <cellStyle name="Normal 7 3 3 2 3 3" xfId="12674" xr:uid="{00000000-0005-0000-0000-000017D50000}"/>
    <cellStyle name="Normal 7 3 3 2 3 4" xfId="56161" xr:uid="{00000000-0005-0000-0000-000018D50000}"/>
    <cellStyle name="Normal 7 3 3 2 3 5" xfId="56162" xr:uid="{00000000-0005-0000-0000-000019D50000}"/>
    <cellStyle name="Normal 7 3 3 2 3 6" xfId="56163" xr:uid="{00000000-0005-0000-0000-00001AD50000}"/>
    <cellStyle name="Normal 7 3 3 2 3 7" xfId="56164" xr:uid="{00000000-0005-0000-0000-00001BD50000}"/>
    <cellStyle name="Normal 7 3 3 2 3 8" xfId="56165" xr:uid="{00000000-0005-0000-0000-00001CD50000}"/>
    <cellStyle name="Normal 7 3 3 2 3 9" xfId="56166" xr:uid="{00000000-0005-0000-0000-00001DD50000}"/>
    <cellStyle name="Normal 7 3 3 2 4" xfId="12675" xr:uid="{00000000-0005-0000-0000-00001ED50000}"/>
    <cellStyle name="Normal 7 3 3 2 4 2" xfId="12676" xr:uid="{00000000-0005-0000-0000-00001FD50000}"/>
    <cellStyle name="Normal 7 3 3 2 4 3" xfId="56167" xr:uid="{00000000-0005-0000-0000-000020D50000}"/>
    <cellStyle name="Normal 7 3 3 2 4 4" xfId="56168" xr:uid="{00000000-0005-0000-0000-000021D50000}"/>
    <cellStyle name="Normal 7 3 3 2 4 5" xfId="56169" xr:uid="{00000000-0005-0000-0000-000022D50000}"/>
    <cellStyle name="Normal 7 3 3 2 4 6" xfId="56170" xr:uid="{00000000-0005-0000-0000-000023D50000}"/>
    <cellStyle name="Normal 7 3 3 2 4 7" xfId="56171" xr:uid="{00000000-0005-0000-0000-000024D50000}"/>
    <cellStyle name="Normal 7 3 3 2 4 8" xfId="56172" xr:uid="{00000000-0005-0000-0000-000025D50000}"/>
    <cellStyle name="Normal 7 3 3 2 4 9" xfId="56173" xr:uid="{00000000-0005-0000-0000-000026D50000}"/>
    <cellStyle name="Normal 7 3 3 2 5" xfId="12677" xr:uid="{00000000-0005-0000-0000-000027D50000}"/>
    <cellStyle name="Normal 7 3 3 2 6" xfId="56174" xr:uid="{00000000-0005-0000-0000-000028D50000}"/>
    <cellStyle name="Normal 7 3 3 2 7" xfId="56175" xr:uid="{00000000-0005-0000-0000-000029D50000}"/>
    <cellStyle name="Normal 7 3 3 2 8" xfId="56176" xr:uid="{00000000-0005-0000-0000-00002AD50000}"/>
    <cellStyle name="Normal 7 3 3 2 9" xfId="56177" xr:uid="{00000000-0005-0000-0000-00002BD50000}"/>
    <cellStyle name="Normal 7 3 3 3" xfId="12678" xr:uid="{00000000-0005-0000-0000-00002CD50000}"/>
    <cellStyle name="Normal 7 3 3 3 10" xfId="56178" xr:uid="{00000000-0005-0000-0000-00002DD50000}"/>
    <cellStyle name="Normal 7 3 3 3 2" xfId="12679" xr:uid="{00000000-0005-0000-0000-00002ED50000}"/>
    <cellStyle name="Normal 7 3 3 3 2 2" xfId="12680" xr:uid="{00000000-0005-0000-0000-00002FD50000}"/>
    <cellStyle name="Normal 7 3 3 3 2 3" xfId="56179" xr:uid="{00000000-0005-0000-0000-000030D50000}"/>
    <cellStyle name="Normal 7 3 3 3 2 4" xfId="56180" xr:uid="{00000000-0005-0000-0000-000031D50000}"/>
    <cellStyle name="Normal 7 3 3 3 2 5" xfId="56181" xr:uid="{00000000-0005-0000-0000-000032D50000}"/>
    <cellStyle name="Normal 7 3 3 3 2 6" xfId="56182" xr:uid="{00000000-0005-0000-0000-000033D50000}"/>
    <cellStyle name="Normal 7 3 3 3 2 7" xfId="56183" xr:uid="{00000000-0005-0000-0000-000034D50000}"/>
    <cellStyle name="Normal 7 3 3 3 2 8" xfId="56184" xr:uid="{00000000-0005-0000-0000-000035D50000}"/>
    <cellStyle name="Normal 7 3 3 3 2 9" xfId="56185" xr:uid="{00000000-0005-0000-0000-000036D50000}"/>
    <cellStyle name="Normal 7 3 3 3 3" xfId="12681" xr:uid="{00000000-0005-0000-0000-000037D50000}"/>
    <cellStyle name="Normal 7 3 3 3 4" xfId="56186" xr:uid="{00000000-0005-0000-0000-000038D50000}"/>
    <cellStyle name="Normal 7 3 3 3 5" xfId="56187" xr:uid="{00000000-0005-0000-0000-000039D50000}"/>
    <cellStyle name="Normal 7 3 3 3 6" xfId="56188" xr:uid="{00000000-0005-0000-0000-00003AD50000}"/>
    <cellStyle name="Normal 7 3 3 3 7" xfId="56189" xr:uid="{00000000-0005-0000-0000-00003BD50000}"/>
    <cellStyle name="Normal 7 3 3 3 8" xfId="56190" xr:uid="{00000000-0005-0000-0000-00003CD50000}"/>
    <cellStyle name="Normal 7 3 3 3 9" xfId="56191" xr:uid="{00000000-0005-0000-0000-00003DD50000}"/>
    <cellStyle name="Normal 7 3 3 4" xfId="12682" xr:uid="{00000000-0005-0000-0000-00003ED50000}"/>
    <cellStyle name="Normal 7 3 3 4 10" xfId="56192" xr:uid="{00000000-0005-0000-0000-00003FD50000}"/>
    <cellStyle name="Normal 7 3 3 4 2" xfId="12683" xr:uid="{00000000-0005-0000-0000-000040D50000}"/>
    <cellStyle name="Normal 7 3 3 4 2 2" xfId="12684" xr:uid="{00000000-0005-0000-0000-000041D50000}"/>
    <cellStyle name="Normal 7 3 3 4 2 3" xfId="56193" xr:uid="{00000000-0005-0000-0000-000042D50000}"/>
    <cellStyle name="Normal 7 3 3 4 2 4" xfId="56194" xr:uid="{00000000-0005-0000-0000-000043D50000}"/>
    <cellStyle name="Normal 7 3 3 4 2 5" xfId="56195" xr:uid="{00000000-0005-0000-0000-000044D50000}"/>
    <cellStyle name="Normal 7 3 3 4 2 6" xfId="56196" xr:uid="{00000000-0005-0000-0000-000045D50000}"/>
    <cellStyle name="Normal 7 3 3 4 2 7" xfId="56197" xr:uid="{00000000-0005-0000-0000-000046D50000}"/>
    <cellStyle name="Normal 7 3 3 4 2 8" xfId="56198" xr:uid="{00000000-0005-0000-0000-000047D50000}"/>
    <cellStyle name="Normal 7 3 3 4 2 9" xfId="56199" xr:uid="{00000000-0005-0000-0000-000048D50000}"/>
    <cellStyle name="Normal 7 3 3 4 3" xfId="12685" xr:uid="{00000000-0005-0000-0000-000049D50000}"/>
    <cellStyle name="Normal 7 3 3 4 4" xfId="56200" xr:uid="{00000000-0005-0000-0000-00004AD50000}"/>
    <cellStyle name="Normal 7 3 3 4 5" xfId="56201" xr:uid="{00000000-0005-0000-0000-00004BD50000}"/>
    <cellStyle name="Normal 7 3 3 4 6" xfId="56202" xr:uid="{00000000-0005-0000-0000-00004CD50000}"/>
    <cellStyle name="Normal 7 3 3 4 7" xfId="56203" xr:uid="{00000000-0005-0000-0000-00004DD50000}"/>
    <cellStyle name="Normal 7 3 3 4 8" xfId="56204" xr:uid="{00000000-0005-0000-0000-00004ED50000}"/>
    <cellStyle name="Normal 7 3 3 4 9" xfId="56205" xr:uid="{00000000-0005-0000-0000-00004FD50000}"/>
    <cellStyle name="Normal 7 3 3 5" xfId="12686" xr:uid="{00000000-0005-0000-0000-000050D50000}"/>
    <cellStyle name="Normal 7 3 3 5 2" xfId="12687" xr:uid="{00000000-0005-0000-0000-000051D50000}"/>
    <cellStyle name="Normal 7 3 3 5 3" xfId="56206" xr:uid="{00000000-0005-0000-0000-000052D50000}"/>
    <cellStyle name="Normal 7 3 3 5 4" xfId="56207" xr:uid="{00000000-0005-0000-0000-000053D50000}"/>
    <cellStyle name="Normal 7 3 3 5 5" xfId="56208" xr:uid="{00000000-0005-0000-0000-000054D50000}"/>
    <cellStyle name="Normal 7 3 3 5 6" xfId="56209" xr:uid="{00000000-0005-0000-0000-000055D50000}"/>
    <cellStyle name="Normal 7 3 3 5 7" xfId="56210" xr:uid="{00000000-0005-0000-0000-000056D50000}"/>
    <cellStyle name="Normal 7 3 3 5 8" xfId="56211" xr:uid="{00000000-0005-0000-0000-000057D50000}"/>
    <cellStyle name="Normal 7 3 3 5 9" xfId="56212" xr:uid="{00000000-0005-0000-0000-000058D50000}"/>
    <cellStyle name="Normal 7 3 3 6" xfId="12688" xr:uid="{00000000-0005-0000-0000-000059D50000}"/>
    <cellStyle name="Normal 7 3 3 7" xfId="56213" xr:uid="{00000000-0005-0000-0000-00005AD50000}"/>
    <cellStyle name="Normal 7 3 3 8" xfId="56214" xr:uid="{00000000-0005-0000-0000-00005BD50000}"/>
    <cellStyle name="Normal 7 3 3 9" xfId="56215" xr:uid="{00000000-0005-0000-0000-00005CD50000}"/>
    <cellStyle name="Normal 7 3 4" xfId="12689" xr:uid="{00000000-0005-0000-0000-00005DD50000}"/>
    <cellStyle name="Normal 7 3 4 10" xfId="56216" xr:uid="{00000000-0005-0000-0000-00005ED50000}"/>
    <cellStyle name="Normal 7 3 4 11" xfId="56217" xr:uid="{00000000-0005-0000-0000-00005FD50000}"/>
    <cellStyle name="Normal 7 3 4 12" xfId="56218" xr:uid="{00000000-0005-0000-0000-000060D50000}"/>
    <cellStyle name="Normal 7 3 4 2" xfId="12690" xr:uid="{00000000-0005-0000-0000-000061D50000}"/>
    <cellStyle name="Normal 7 3 4 2 10" xfId="56219" xr:uid="{00000000-0005-0000-0000-000062D50000}"/>
    <cellStyle name="Normal 7 3 4 2 2" xfId="12691" xr:uid="{00000000-0005-0000-0000-000063D50000}"/>
    <cellStyle name="Normal 7 3 4 2 2 2" xfId="12692" xr:uid="{00000000-0005-0000-0000-000064D50000}"/>
    <cellStyle name="Normal 7 3 4 2 2 3" xfId="56220" xr:uid="{00000000-0005-0000-0000-000065D50000}"/>
    <cellStyle name="Normal 7 3 4 2 2 4" xfId="56221" xr:uid="{00000000-0005-0000-0000-000066D50000}"/>
    <cellStyle name="Normal 7 3 4 2 2 5" xfId="56222" xr:uid="{00000000-0005-0000-0000-000067D50000}"/>
    <cellStyle name="Normal 7 3 4 2 2 6" xfId="56223" xr:uid="{00000000-0005-0000-0000-000068D50000}"/>
    <cellStyle name="Normal 7 3 4 2 2 7" xfId="56224" xr:uid="{00000000-0005-0000-0000-000069D50000}"/>
    <cellStyle name="Normal 7 3 4 2 2 8" xfId="56225" xr:uid="{00000000-0005-0000-0000-00006AD50000}"/>
    <cellStyle name="Normal 7 3 4 2 2 9" xfId="56226" xr:uid="{00000000-0005-0000-0000-00006BD50000}"/>
    <cellStyle name="Normal 7 3 4 2 3" xfId="12693" xr:uid="{00000000-0005-0000-0000-00006CD50000}"/>
    <cellStyle name="Normal 7 3 4 2 4" xfId="56227" xr:uid="{00000000-0005-0000-0000-00006DD50000}"/>
    <cellStyle name="Normal 7 3 4 2 5" xfId="56228" xr:uid="{00000000-0005-0000-0000-00006ED50000}"/>
    <cellStyle name="Normal 7 3 4 2 6" xfId="56229" xr:uid="{00000000-0005-0000-0000-00006FD50000}"/>
    <cellStyle name="Normal 7 3 4 2 7" xfId="56230" xr:uid="{00000000-0005-0000-0000-000070D50000}"/>
    <cellStyle name="Normal 7 3 4 2 8" xfId="56231" xr:uid="{00000000-0005-0000-0000-000071D50000}"/>
    <cellStyle name="Normal 7 3 4 2 9" xfId="56232" xr:uid="{00000000-0005-0000-0000-000072D50000}"/>
    <cellStyle name="Normal 7 3 4 3" xfId="12694" xr:uid="{00000000-0005-0000-0000-000073D50000}"/>
    <cellStyle name="Normal 7 3 4 3 10" xfId="56233" xr:uid="{00000000-0005-0000-0000-000074D50000}"/>
    <cellStyle name="Normal 7 3 4 3 2" xfId="12695" xr:uid="{00000000-0005-0000-0000-000075D50000}"/>
    <cellStyle name="Normal 7 3 4 3 2 2" xfId="12696" xr:uid="{00000000-0005-0000-0000-000076D50000}"/>
    <cellStyle name="Normal 7 3 4 3 2 3" xfId="56234" xr:uid="{00000000-0005-0000-0000-000077D50000}"/>
    <cellStyle name="Normal 7 3 4 3 2 4" xfId="56235" xr:uid="{00000000-0005-0000-0000-000078D50000}"/>
    <cellStyle name="Normal 7 3 4 3 2 5" xfId="56236" xr:uid="{00000000-0005-0000-0000-000079D50000}"/>
    <cellStyle name="Normal 7 3 4 3 2 6" xfId="56237" xr:uid="{00000000-0005-0000-0000-00007AD50000}"/>
    <cellStyle name="Normal 7 3 4 3 2 7" xfId="56238" xr:uid="{00000000-0005-0000-0000-00007BD50000}"/>
    <cellStyle name="Normal 7 3 4 3 2 8" xfId="56239" xr:uid="{00000000-0005-0000-0000-00007CD50000}"/>
    <cellStyle name="Normal 7 3 4 3 2 9" xfId="56240" xr:uid="{00000000-0005-0000-0000-00007DD50000}"/>
    <cellStyle name="Normal 7 3 4 3 3" xfId="12697" xr:uid="{00000000-0005-0000-0000-00007ED50000}"/>
    <cellStyle name="Normal 7 3 4 3 4" xfId="56241" xr:uid="{00000000-0005-0000-0000-00007FD50000}"/>
    <cellStyle name="Normal 7 3 4 3 5" xfId="56242" xr:uid="{00000000-0005-0000-0000-000080D50000}"/>
    <cellStyle name="Normal 7 3 4 3 6" xfId="56243" xr:uid="{00000000-0005-0000-0000-000081D50000}"/>
    <cellStyle name="Normal 7 3 4 3 7" xfId="56244" xr:uid="{00000000-0005-0000-0000-000082D50000}"/>
    <cellStyle name="Normal 7 3 4 3 8" xfId="56245" xr:uid="{00000000-0005-0000-0000-000083D50000}"/>
    <cellStyle name="Normal 7 3 4 3 9" xfId="56246" xr:uid="{00000000-0005-0000-0000-000084D50000}"/>
    <cellStyle name="Normal 7 3 4 4" xfId="12698" xr:uid="{00000000-0005-0000-0000-000085D50000}"/>
    <cellStyle name="Normal 7 3 4 4 2" xfId="12699" xr:uid="{00000000-0005-0000-0000-000086D50000}"/>
    <cellStyle name="Normal 7 3 4 4 3" xfId="56247" xr:uid="{00000000-0005-0000-0000-000087D50000}"/>
    <cellStyle name="Normal 7 3 4 4 4" xfId="56248" xr:uid="{00000000-0005-0000-0000-000088D50000}"/>
    <cellStyle name="Normal 7 3 4 4 5" xfId="56249" xr:uid="{00000000-0005-0000-0000-000089D50000}"/>
    <cellStyle name="Normal 7 3 4 4 6" xfId="56250" xr:uid="{00000000-0005-0000-0000-00008AD50000}"/>
    <cellStyle name="Normal 7 3 4 4 7" xfId="56251" xr:uid="{00000000-0005-0000-0000-00008BD50000}"/>
    <cellStyle name="Normal 7 3 4 4 8" xfId="56252" xr:uid="{00000000-0005-0000-0000-00008CD50000}"/>
    <cellStyle name="Normal 7 3 4 4 9" xfId="56253" xr:uid="{00000000-0005-0000-0000-00008DD50000}"/>
    <cellStyle name="Normal 7 3 4 5" xfId="12700" xr:uid="{00000000-0005-0000-0000-00008ED50000}"/>
    <cellStyle name="Normal 7 3 4 6" xfId="56254" xr:uid="{00000000-0005-0000-0000-00008FD50000}"/>
    <cellStyle name="Normal 7 3 4 7" xfId="56255" xr:uid="{00000000-0005-0000-0000-000090D50000}"/>
    <cellStyle name="Normal 7 3 4 8" xfId="56256" xr:uid="{00000000-0005-0000-0000-000091D50000}"/>
    <cellStyle name="Normal 7 3 4 9" xfId="56257" xr:uid="{00000000-0005-0000-0000-000092D50000}"/>
    <cellStyle name="Normal 7 3 5" xfId="12701" xr:uid="{00000000-0005-0000-0000-000093D50000}"/>
    <cellStyle name="Normal 7 3 5 10" xfId="56258" xr:uid="{00000000-0005-0000-0000-000094D50000}"/>
    <cellStyle name="Normal 7 3 5 2" xfId="12702" xr:uid="{00000000-0005-0000-0000-000095D50000}"/>
    <cellStyle name="Normal 7 3 5 2 2" xfId="12703" xr:uid="{00000000-0005-0000-0000-000096D50000}"/>
    <cellStyle name="Normal 7 3 5 2 3" xfId="56259" xr:uid="{00000000-0005-0000-0000-000097D50000}"/>
    <cellStyle name="Normal 7 3 5 2 4" xfId="56260" xr:uid="{00000000-0005-0000-0000-000098D50000}"/>
    <cellStyle name="Normal 7 3 5 2 5" xfId="56261" xr:uid="{00000000-0005-0000-0000-000099D50000}"/>
    <cellStyle name="Normal 7 3 5 2 6" xfId="56262" xr:uid="{00000000-0005-0000-0000-00009AD50000}"/>
    <cellStyle name="Normal 7 3 5 2 7" xfId="56263" xr:uid="{00000000-0005-0000-0000-00009BD50000}"/>
    <cellStyle name="Normal 7 3 5 2 8" xfId="56264" xr:uid="{00000000-0005-0000-0000-00009CD50000}"/>
    <cellStyle name="Normal 7 3 5 2 9" xfId="56265" xr:uid="{00000000-0005-0000-0000-00009DD50000}"/>
    <cellStyle name="Normal 7 3 5 3" xfId="12704" xr:uid="{00000000-0005-0000-0000-00009ED50000}"/>
    <cellStyle name="Normal 7 3 5 4" xfId="56266" xr:uid="{00000000-0005-0000-0000-00009FD50000}"/>
    <cellStyle name="Normal 7 3 5 5" xfId="56267" xr:uid="{00000000-0005-0000-0000-0000A0D50000}"/>
    <cellStyle name="Normal 7 3 5 6" xfId="56268" xr:uid="{00000000-0005-0000-0000-0000A1D50000}"/>
    <cellStyle name="Normal 7 3 5 7" xfId="56269" xr:uid="{00000000-0005-0000-0000-0000A2D50000}"/>
    <cellStyle name="Normal 7 3 5 8" xfId="56270" xr:uid="{00000000-0005-0000-0000-0000A3D50000}"/>
    <cellStyle name="Normal 7 3 5 9" xfId="56271" xr:uid="{00000000-0005-0000-0000-0000A4D50000}"/>
    <cellStyle name="Normal 7 3 6" xfId="12705" xr:uid="{00000000-0005-0000-0000-0000A5D50000}"/>
    <cellStyle name="Normal 7 3 6 10" xfId="56272" xr:uid="{00000000-0005-0000-0000-0000A6D50000}"/>
    <cellStyle name="Normal 7 3 6 2" xfId="12706" xr:uid="{00000000-0005-0000-0000-0000A7D50000}"/>
    <cellStyle name="Normal 7 3 6 2 2" xfId="12707" xr:uid="{00000000-0005-0000-0000-0000A8D50000}"/>
    <cellStyle name="Normal 7 3 6 2 3" xfId="56273" xr:uid="{00000000-0005-0000-0000-0000A9D50000}"/>
    <cellStyle name="Normal 7 3 6 2 4" xfId="56274" xr:uid="{00000000-0005-0000-0000-0000AAD50000}"/>
    <cellStyle name="Normal 7 3 6 2 5" xfId="56275" xr:uid="{00000000-0005-0000-0000-0000ABD50000}"/>
    <cellStyle name="Normal 7 3 6 2 6" xfId="56276" xr:uid="{00000000-0005-0000-0000-0000ACD50000}"/>
    <cellStyle name="Normal 7 3 6 2 7" xfId="56277" xr:uid="{00000000-0005-0000-0000-0000ADD50000}"/>
    <cellStyle name="Normal 7 3 6 2 8" xfId="56278" xr:uid="{00000000-0005-0000-0000-0000AED50000}"/>
    <cellStyle name="Normal 7 3 6 2 9" xfId="56279" xr:uid="{00000000-0005-0000-0000-0000AFD50000}"/>
    <cellStyle name="Normal 7 3 6 3" xfId="12708" xr:uid="{00000000-0005-0000-0000-0000B0D50000}"/>
    <cellStyle name="Normal 7 3 6 4" xfId="56280" xr:uid="{00000000-0005-0000-0000-0000B1D50000}"/>
    <cellStyle name="Normal 7 3 6 5" xfId="56281" xr:uid="{00000000-0005-0000-0000-0000B2D50000}"/>
    <cellStyle name="Normal 7 3 6 6" xfId="56282" xr:uid="{00000000-0005-0000-0000-0000B3D50000}"/>
    <cellStyle name="Normal 7 3 6 7" xfId="56283" xr:uid="{00000000-0005-0000-0000-0000B4D50000}"/>
    <cellStyle name="Normal 7 3 6 8" xfId="56284" xr:uid="{00000000-0005-0000-0000-0000B5D50000}"/>
    <cellStyle name="Normal 7 3 6 9" xfId="56285" xr:uid="{00000000-0005-0000-0000-0000B6D50000}"/>
    <cellStyle name="Normal 7 3 7" xfId="12709" xr:uid="{00000000-0005-0000-0000-0000B7D50000}"/>
    <cellStyle name="Normal 7 3 7 10" xfId="56286" xr:uid="{00000000-0005-0000-0000-0000B8D50000}"/>
    <cellStyle name="Normal 7 3 7 2" xfId="12710" xr:uid="{00000000-0005-0000-0000-0000B9D50000}"/>
    <cellStyle name="Normal 7 3 7 2 2" xfId="12711" xr:uid="{00000000-0005-0000-0000-0000BAD50000}"/>
    <cellStyle name="Normal 7 3 7 2 3" xfId="56287" xr:uid="{00000000-0005-0000-0000-0000BBD50000}"/>
    <cellStyle name="Normal 7 3 7 2 4" xfId="56288" xr:uid="{00000000-0005-0000-0000-0000BCD50000}"/>
    <cellStyle name="Normal 7 3 7 2 5" xfId="56289" xr:uid="{00000000-0005-0000-0000-0000BDD50000}"/>
    <cellStyle name="Normal 7 3 7 2 6" xfId="56290" xr:uid="{00000000-0005-0000-0000-0000BED50000}"/>
    <cellStyle name="Normal 7 3 7 2 7" xfId="56291" xr:uid="{00000000-0005-0000-0000-0000BFD50000}"/>
    <cellStyle name="Normal 7 3 7 2 8" xfId="56292" xr:uid="{00000000-0005-0000-0000-0000C0D50000}"/>
    <cellStyle name="Normal 7 3 7 2 9" xfId="56293" xr:uid="{00000000-0005-0000-0000-0000C1D50000}"/>
    <cellStyle name="Normal 7 3 7 3" xfId="12712" xr:uid="{00000000-0005-0000-0000-0000C2D50000}"/>
    <cellStyle name="Normal 7 3 7 4" xfId="56294" xr:uid="{00000000-0005-0000-0000-0000C3D50000}"/>
    <cellStyle name="Normal 7 3 7 5" xfId="56295" xr:uid="{00000000-0005-0000-0000-0000C4D50000}"/>
    <cellStyle name="Normal 7 3 7 6" xfId="56296" xr:uid="{00000000-0005-0000-0000-0000C5D50000}"/>
    <cellStyle name="Normal 7 3 7 7" xfId="56297" xr:uid="{00000000-0005-0000-0000-0000C6D50000}"/>
    <cellStyle name="Normal 7 3 7 8" xfId="56298" xr:uid="{00000000-0005-0000-0000-0000C7D50000}"/>
    <cellStyle name="Normal 7 3 7 9" xfId="56299" xr:uid="{00000000-0005-0000-0000-0000C8D50000}"/>
    <cellStyle name="Normal 7 3 8" xfId="12713" xr:uid="{00000000-0005-0000-0000-0000C9D50000}"/>
    <cellStyle name="Normal 7 3 8 2" xfId="12714" xr:uid="{00000000-0005-0000-0000-0000CAD50000}"/>
    <cellStyle name="Normal 7 3 8 3" xfId="56300" xr:uid="{00000000-0005-0000-0000-0000CBD50000}"/>
    <cellStyle name="Normal 7 3 8 4" xfId="56301" xr:uid="{00000000-0005-0000-0000-0000CCD50000}"/>
    <cellStyle name="Normal 7 3 8 5" xfId="56302" xr:uid="{00000000-0005-0000-0000-0000CDD50000}"/>
    <cellStyle name="Normal 7 3 8 6" xfId="56303" xr:uid="{00000000-0005-0000-0000-0000CED50000}"/>
    <cellStyle name="Normal 7 3 8 7" xfId="56304" xr:uid="{00000000-0005-0000-0000-0000CFD50000}"/>
    <cellStyle name="Normal 7 3 8 8" xfId="56305" xr:uid="{00000000-0005-0000-0000-0000D0D50000}"/>
    <cellStyle name="Normal 7 3 8 9" xfId="56306" xr:uid="{00000000-0005-0000-0000-0000D1D50000}"/>
    <cellStyle name="Normal 7 3 9" xfId="12715" xr:uid="{00000000-0005-0000-0000-0000D2D50000}"/>
    <cellStyle name="Normal 7 30" xfId="56307" xr:uid="{00000000-0005-0000-0000-0000D3D50000}"/>
    <cellStyle name="Normal 7 31" xfId="56308" xr:uid="{00000000-0005-0000-0000-0000D4D50000}"/>
    <cellStyle name="Normal 7 32" xfId="56309" xr:uid="{00000000-0005-0000-0000-0000D5D50000}"/>
    <cellStyle name="Normal 7 33" xfId="56310" xr:uid="{00000000-0005-0000-0000-0000D6D50000}"/>
    <cellStyle name="Normal 7 34" xfId="56311" xr:uid="{00000000-0005-0000-0000-0000D7D50000}"/>
    <cellStyle name="Normal 7 35" xfId="56312" xr:uid="{00000000-0005-0000-0000-0000D8D50000}"/>
    <cellStyle name="Normal 7 4" xfId="12716" xr:uid="{00000000-0005-0000-0000-0000D9D50000}"/>
    <cellStyle name="Normal 7 4 10" xfId="56313" xr:uid="{00000000-0005-0000-0000-0000DAD50000}"/>
    <cellStyle name="Normal 7 4 11" xfId="56314" xr:uid="{00000000-0005-0000-0000-0000DBD50000}"/>
    <cellStyle name="Normal 7 4 12" xfId="56315" xr:uid="{00000000-0005-0000-0000-0000DCD50000}"/>
    <cellStyle name="Normal 7 4 13" xfId="56316" xr:uid="{00000000-0005-0000-0000-0000DDD50000}"/>
    <cellStyle name="Normal 7 4 14" xfId="56317" xr:uid="{00000000-0005-0000-0000-0000DED50000}"/>
    <cellStyle name="Normal 7 4 15" xfId="56318" xr:uid="{00000000-0005-0000-0000-0000DFD50000}"/>
    <cellStyle name="Normal 7 4 16" xfId="61999" xr:uid="{00000000-0005-0000-0000-0000E0D50000}"/>
    <cellStyle name="Normal 7 4 2" xfId="12717" xr:uid="{00000000-0005-0000-0000-0000E1D50000}"/>
    <cellStyle name="Normal 7 4 2 10" xfId="56319" xr:uid="{00000000-0005-0000-0000-0000E2D50000}"/>
    <cellStyle name="Normal 7 4 2 11" xfId="56320" xr:uid="{00000000-0005-0000-0000-0000E3D50000}"/>
    <cellStyle name="Normal 7 4 2 12" xfId="56321" xr:uid="{00000000-0005-0000-0000-0000E4D50000}"/>
    <cellStyle name="Normal 7 4 2 2" xfId="12718" xr:uid="{00000000-0005-0000-0000-0000E5D50000}"/>
    <cellStyle name="Normal 7 4 2 2 10" xfId="56322" xr:uid="{00000000-0005-0000-0000-0000E6D50000}"/>
    <cellStyle name="Normal 7 4 2 2 2" xfId="12719" xr:uid="{00000000-0005-0000-0000-0000E7D50000}"/>
    <cellStyle name="Normal 7 4 2 2 2 2" xfId="12720" xr:uid="{00000000-0005-0000-0000-0000E8D50000}"/>
    <cellStyle name="Normal 7 4 2 2 2 3" xfId="56323" xr:uid="{00000000-0005-0000-0000-0000E9D50000}"/>
    <cellStyle name="Normal 7 4 2 2 2 4" xfId="56324" xr:uid="{00000000-0005-0000-0000-0000EAD50000}"/>
    <cellStyle name="Normal 7 4 2 2 2 5" xfId="56325" xr:uid="{00000000-0005-0000-0000-0000EBD50000}"/>
    <cellStyle name="Normal 7 4 2 2 2 6" xfId="56326" xr:uid="{00000000-0005-0000-0000-0000ECD50000}"/>
    <cellStyle name="Normal 7 4 2 2 2 7" xfId="56327" xr:uid="{00000000-0005-0000-0000-0000EDD50000}"/>
    <cellStyle name="Normal 7 4 2 2 2 8" xfId="56328" xr:uid="{00000000-0005-0000-0000-0000EED50000}"/>
    <cellStyle name="Normal 7 4 2 2 2 9" xfId="56329" xr:uid="{00000000-0005-0000-0000-0000EFD50000}"/>
    <cellStyle name="Normal 7 4 2 2 3" xfId="12721" xr:uid="{00000000-0005-0000-0000-0000F0D50000}"/>
    <cellStyle name="Normal 7 4 2 2 4" xfId="56330" xr:uid="{00000000-0005-0000-0000-0000F1D50000}"/>
    <cellStyle name="Normal 7 4 2 2 5" xfId="56331" xr:uid="{00000000-0005-0000-0000-0000F2D50000}"/>
    <cellStyle name="Normal 7 4 2 2 6" xfId="56332" xr:uid="{00000000-0005-0000-0000-0000F3D50000}"/>
    <cellStyle name="Normal 7 4 2 2 7" xfId="56333" xr:uid="{00000000-0005-0000-0000-0000F4D50000}"/>
    <cellStyle name="Normal 7 4 2 2 8" xfId="56334" xr:uid="{00000000-0005-0000-0000-0000F5D50000}"/>
    <cellStyle name="Normal 7 4 2 2 9" xfId="56335" xr:uid="{00000000-0005-0000-0000-0000F6D50000}"/>
    <cellStyle name="Normal 7 4 2 3" xfId="12722" xr:uid="{00000000-0005-0000-0000-0000F7D50000}"/>
    <cellStyle name="Normal 7 4 2 3 10" xfId="56336" xr:uid="{00000000-0005-0000-0000-0000F8D50000}"/>
    <cellStyle name="Normal 7 4 2 3 2" xfId="12723" xr:uid="{00000000-0005-0000-0000-0000F9D50000}"/>
    <cellStyle name="Normal 7 4 2 3 2 2" xfId="12724" xr:uid="{00000000-0005-0000-0000-0000FAD50000}"/>
    <cellStyle name="Normal 7 4 2 3 2 3" xfId="56337" xr:uid="{00000000-0005-0000-0000-0000FBD50000}"/>
    <cellStyle name="Normal 7 4 2 3 2 4" xfId="56338" xr:uid="{00000000-0005-0000-0000-0000FCD50000}"/>
    <cellStyle name="Normal 7 4 2 3 2 5" xfId="56339" xr:uid="{00000000-0005-0000-0000-0000FDD50000}"/>
    <cellStyle name="Normal 7 4 2 3 2 6" xfId="56340" xr:uid="{00000000-0005-0000-0000-0000FED50000}"/>
    <cellStyle name="Normal 7 4 2 3 2 7" xfId="56341" xr:uid="{00000000-0005-0000-0000-0000FFD50000}"/>
    <cellStyle name="Normal 7 4 2 3 2 8" xfId="56342" xr:uid="{00000000-0005-0000-0000-000000D60000}"/>
    <cellStyle name="Normal 7 4 2 3 2 9" xfId="56343" xr:uid="{00000000-0005-0000-0000-000001D60000}"/>
    <cellStyle name="Normal 7 4 2 3 3" xfId="12725" xr:uid="{00000000-0005-0000-0000-000002D60000}"/>
    <cellStyle name="Normal 7 4 2 3 4" xfId="56344" xr:uid="{00000000-0005-0000-0000-000003D60000}"/>
    <cellStyle name="Normal 7 4 2 3 5" xfId="56345" xr:uid="{00000000-0005-0000-0000-000004D60000}"/>
    <cellStyle name="Normal 7 4 2 3 6" xfId="56346" xr:uid="{00000000-0005-0000-0000-000005D60000}"/>
    <cellStyle name="Normal 7 4 2 3 7" xfId="56347" xr:uid="{00000000-0005-0000-0000-000006D60000}"/>
    <cellStyle name="Normal 7 4 2 3 8" xfId="56348" xr:uid="{00000000-0005-0000-0000-000007D60000}"/>
    <cellStyle name="Normal 7 4 2 3 9" xfId="56349" xr:uid="{00000000-0005-0000-0000-000008D60000}"/>
    <cellStyle name="Normal 7 4 2 4" xfId="12726" xr:uid="{00000000-0005-0000-0000-000009D60000}"/>
    <cellStyle name="Normal 7 4 2 4 2" xfId="12727" xr:uid="{00000000-0005-0000-0000-00000AD60000}"/>
    <cellStyle name="Normal 7 4 2 4 3" xfId="56350" xr:uid="{00000000-0005-0000-0000-00000BD60000}"/>
    <cellStyle name="Normal 7 4 2 4 4" xfId="56351" xr:uid="{00000000-0005-0000-0000-00000CD60000}"/>
    <cellStyle name="Normal 7 4 2 4 5" xfId="56352" xr:uid="{00000000-0005-0000-0000-00000DD60000}"/>
    <cellStyle name="Normal 7 4 2 4 6" xfId="56353" xr:uid="{00000000-0005-0000-0000-00000ED60000}"/>
    <cellStyle name="Normal 7 4 2 4 7" xfId="56354" xr:uid="{00000000-0005-0000-0000-00000FD60000}"/>
    <cellStyle name="Normal 7 4 2 4 8" xfId="56355" xr:uid="{00000000-0005-0000-0000-000010D60000}"/>
    <cellStyle name="Normal 7 4 2 4 9" xfId="56356" xr:uid="{00000000-0005-0000-0000-000011D60000}"/>
    <cellStyle name="Normal 7 4 2 5" xfId="12728" xr:uid="{00000000-0005-0000-0000-000012D60000}"/>
    <cellStyle name="Normal 7 4 2 6" xfId="56357" xr:uid="{00000000-0005-0000-0000-000013D60000}"/>
    <cellStyle name="Normal 7 4 2 7" xfId="56358" xr:uid="{00000000-0005-0000-0000-000014D60000}"/>
    <cellStyle name="Normal 7 4 2 8" xfId="56359" xr:uid="{00000000-0005-0000-0000-000015D60000}"/>
    <cellStyle name="Normal 7 4 2 9" xfId="56360" xr:uid="{00000000-0005-0000-0000-000016D60000}"/>
    <cellStyle name="Normal 7 4 3" xfId="12729" xr:uid="{00000000-0005-0000-0000-000017D60000}"/>
    <cellStyle name="Normal 7 4 3 10" xfId="56361" xr:uid="{00000000-0005-0000-0000-000018D60000}"/>
    <cellStyle name="Normal 7 4 3 11" xfId="56362" xr:uid="{00000000-0005-0000-0000-000019D60000}"/>
    <cellStyle name="Normal 7 4 3 12" xfId="56363" xr:uid="{00000000-0005-0000-0000-00001AD60000}"/>
    <cellStyle name="Normal 7 4 3 2" xfId="12730" xr:uid="{00000000-0005-0000-0000-00001BD60000}"/>
    <cellStyle name="Normal 7 4 3 2 10" xfId="56364" xr:uid="{00000000-0005-0000-0000-00001CD60000}"/>
    <cellStyle name="Normal 7 4 3 2 2" xfId="12731" xr:uid="{00000000-0005-0000-0000-00001DD60000}"/>
    <cellStyle name="Normal 7 4 3 2 2 2" xfId="12732" xr:uid="{00000000-0005-0000-0000-00001ED60000}"/>
    <cellStyle name="Normal 7 4 3 2 2 3" xfId="56365" xr:uid="{00000000-0005-0000-0000-00001FD60000}"/>
    <cellStyle name="Normal 7 4 3 2 2 4" xfId="56366" xr:uid="{00000000-0005-0000-0000-000020D60000}"/>
    <cellStyle name="Normal 7 4 3 2 2 5" xfId="56367" xr:uid="{00000000-0005-0000-0000-000021D60000}"/>
    <cellStyle name="Normal 7 4 3 2 2 6" xfId="56368" xr:uid="{00000000-0005-0000-0000-000022D60000}"/>
    <cellStyle name="Normal 7 4 3 2 2 7" xfId="56369" xr:uid="{00000000-0005-0000-0000-000023D60000}"/>
    <cellStyle name="Normal 7 4 3 2 2 8" xfId="56370" xr:uid="{00000000-0005-0000-0000-000024D60000}"/>
    <cellStyle name="Normal 7 4 3 2 2 9" xfId="56371" xr:uid="{00000000-0005-0000-0000-000025D60000}"/>
    <cellStyle name="Normal 7 4 3 2 3" xfId="12733" xr:uid="{00000000-0005-0000-0000-000026D60000}"/>
    <cellStyle name="Normal 7 4 3 2 4" xfId="56372" xr:uid="{00000000-0005-0000-0000-000027D60000}"/>
    <cellStyle name="Normal 7 4 3 2 5" xfId="56373" xr:uid="{00000000-0005-0000-0000-000028D60000}"/>
    <cellStyle name="Normal 7 4 3 2 6" xfId="56374" xr:uid="{00000000-0005-0000-0000-000029D60000}"/>
    <cellStyle name="Normal 7 4 3 2 7" xfId="56375" xr:uid="{00000000-0005-0000-0000-00002AD60000}"/>
    <cellStyle name="Normal 7 4 3 2 8" xfId="56376" xr:uid="{00000000-0005-0000-0000-00002BD60000}"/>
    <cellStyle name="Normal 7 4 3 2 9" xfId="56377" xr:uid="{00000000-0005-0000-0000-00002CD60000}"/>
    <cellStyle name="Normal 7 4 3 3" xfId="12734" xr:uid="{00000000-0005-0000-0000-00002DD60000}"/>
    <cellStyle name="Normal 7 4 3 3 10" xfId="56378" xr:uid="{00000000-0005-0000-0000-00002ED60000}"/>
    <cellStyle name="Normal 7 4 3 3 2" xfId="12735" xr:uid="{00000000-0005-0000-0000-00002FD60000}"/>
    <cellStyle name="Normal 7 4 3 3 2 2" xfId="12736" xr:uid="{00000000-0005-0000-0000-000030D60000}"/>
    <cellStyle name="Normal 7 4 3 3 2 3" xfId="56379" xr:uid="{00000000-0005-0000-0000-000031D60000}"/>
    <cellStyle name="Normal 7 4 3 3 2 4" xfId="56380" xr:uid="{00000000-0005-0000-0000-000032D60000}"/>
    <cellStyle name="Normal 7 4 3 3 2 5" xfId="56381" xr:uid="{00000000-0005-0000-0000-000033D60000}"/>
    <cellStyle name="Normal 7 4 3 3 2 6" xfId="56382" xr:uid="{00000000-0005-0000-0000-000034D60000}"/>
    <cellStyle name="Normal 7 4 3 3 2 7" xfId="56383" xr:uid="{00000000-0005-0000-0000-000035D60000}"/>
    <cellStyle name="Normal 7 4 3 3 2 8" xfId="56384" xr:uid="{00000000-0005-0000-0000-000036D60000}"/>
    <cellStyle name="Normal 7 4 3 3 2 9" xfId="56385" xr:uid="{00000000-0005-0000-0000-000037D60000}"/>
    <cellStyle name="Normal 7 4 3 3 3" xfId="12737" xr:uid="{00000000-0005-0000-0000-000038D60000}"/>
    <cellStyle name="Normal 7 4 3 3 4" xfId="56386" xr:uid="{00000000-0005-0000-0000-000039D60000}"/>
    <cellStyle name="Normal 7 4 3 3 5" xfId="56387" xr:uid="{00000000-0005-0000-0000-00003AD60000}"/>
    <cellStyle name="Normal 7 4 3 3 6" xfId="56388" xr:uid="{00000000-0005-0000-0000-00003BD60000}"/>
    <cellStyle name="Normal 7 4 3 3 7" xfId="56389" xr:uid="{00000000-0005-0000-0000-00003CD60000}"/>
    <cellStyle name="Normal 7 4 3 3 8" xfId="56390" xr:uid="{00000000-0005-0000-0000-00003DD60000}"/>
    <cellStyle name="Normal 7 4 3 3 9" xfId="56391" xr:uid="{00000000-0005-0000-0000-00003ED60000}"/>
    <cellStyle name="Normal 7 4 3 4" xfId="12738" xr:uid="{00000000-0005-0000-0000-00003FD60000}"/>
    <cellStyle name="Normal 7 4 3 4 2" xfId="12739" xr:uid="{00000000-0005-0000-0000-000040D60000}"/>
    <cellStyle name="Normal 7 4 3 4 3" xfId="56392" xr:uid="{00000000-0005-0000-0000-000041D60000}"/>
    <cellStyle name="Normal 7 4 3 4 4" xfId="56393" xr:uid="{00000000-0005-0000-0000-000042D60000}"/>
    <cellStyle name="Normal 7 4 3 4 5" xfId="56394" xr:uid="{00000000-0005-0000-0000-000043D60000}"/>
    <cellStyle name="Normal 7 4 3 4 6" xfId="56395" xr:uid="{00000000-0005-0000-0000-000044D60000}"/>
    <cellStyle name="Normal 7 4 3 4 7" xfId="56396" xr:uid="{00000000-0005-0000-0000-000045D60000}"/>
    <cellStyle name="Normal 7 4 3 4 8" xfId="56397" xr:uid="{00000000-0005-0000-0000-000046D60000}"/>
    <cellStyle name="Normal 7 4 3 4 9" xfId="56398" xr:uid="{00000000-0005-0000-0000-000047D60000}"/>
    <cellStyle name="Normal 7 4 3 5" xfId="12740" xr:uid="{00000000-0005-0000-0000-000048D60000}"/>
    <cellStyle name="Normal 7 4 3 6" xfId="56399" xr:uid="{00000000-0005-0000-0000-000049D60000}"/>
    <cellStyle name="Normal 7 4 3 7" xfId="56400" xr:uid="{00000000-0005-0000-0000-00004AD60000}"/>
    <cellStyle name="Normal 7 4 3 8" xfId="56401" xr:uid="{00000000-0005-0000-0000-00004BD60000}"/>
    <cellStyle name="Normal 7 4 3 9" xfId="56402" xr:uid="{00000000-0005-0000-0000-00004CD60000}"/>
    <cellStyle name="Normal 7 4 4" xfId="12741" xr:uid="{00000000-0005-0000-0000-00004DD60000}"/>
    <cellStyle name="Normal 7 4 4 10" xfId="56403" xr:uid="{00000000-0005-0000-0000-00004ED60000}"/>
    <cellStyle name="Normal 7 4 4 2" xfId="12742" xr:uid="{00000000-0005-0000-0000-00004FD60000}"/>
    <cellStyle name="Normal 7 4 4 2 2" xfId="12743" xr:uid="{00000000-0005-0000-0000-000050D60000}"/>
    <cellStyle name="Normal 7 4 4 2 3" xfId="56404" xr:uid="{00000000-0005-0000-0000-000051D60000}"/>
    <cellStyle name="Normal 7 4 4 2 4" xfId="56405" xr:uid="{00000000-0005-0000-0000-000052D60000}"/>
    <cellStyle name="Normal 7 4 4 2 5" xfId="56406" xr:uid="{00000000-0005-0000-0000-000053D60000}"/>
    <cellStyle name="Normal 7 4 4 2 6" xfId="56407" xr:uid="{00000000-0005-0000-0000-000054D60000}"/>
    <cellStyle name="Normal 7 4 4 2 7" xfId="56408" xr:uid="{00000000-0005-0000-0000-000055D60000}"/>
    <cellStyle name="Normal 7 4 4 2 8" xfId="56409" xr:uid="{00000000-0005-0000-0000-000056D60000}"/>
    <cellStyle name="Normal 7 4 4 2 9" xfId="56410" xr:uid="{00000000-0005-0000-0000-000057D60000}"/>
    <cellStyle name="Normal 7 4 4 3" xfId="12744" xr:uid="{00000000-0005-0000-0000-000058D60000}"/>
    <cellStyle name="Normal 7 4 4 4" xfId="56411" xr:uid="{00000000-0005-0000-0000-000059D60000}"/>
    <cellStyle name="Normal 7 4 4 5" xfId="56412" xr:uid="{00000000-0005-0000-0000-00005AD60000}"/>
    <cellStyle name="Normal 7 4 4 6" xfId="56413" xr:uid="{00000000-0005-0000-0000-00005BD60000}"/>
    <cellStyle name="Normal 7 4 4 7" xfId="56414" xr:uid="{00000000-0005-0000-0000-00005CD60000}"/>
    <cellStyle name="Normal 7 4 4 8" xfId="56415" xr:uid="{00000000-0005-0000-0000-00005DD60000}"/>
    <cellStyle name="Normal 7 4 4 9" xfId="56416" xr:uid="{00000000-0005-0000-0000-00005ED60000}"/>
    <cellStyle name="Normal 7 4 5" xfId="12745" xr:uid="{00000000-0005-0000-0000-00005FD60000}"/>
    <cellStyle name="Normal 7 4 5 10" xfId="56417" xr:uid="{00000000-0005-0000-0000-000060D60000}"/>
    <cellStyle name="Normal 7 4 5 2" xfId="12746" xr:uid="{00000000-0005-0000-0000-000061D60000}"/>
    <cellStyle name="Normal 7 4 5 2 2" xfId="12747" xr:uid="{00000000-0005-0000-0000-000062D60000}"/>
    <cellStyle name="Normal 7 4 5 2 3" xfId="56418" xr:uid="{00000000-0005-0000-0000-000063D60000}"/>
    <cellStyle name="Normal 7 4 5 2 4" xfId="56419" xr:uid="{00000000-0005-0000-0000-000064D60000}"/>
    <cellStyle name="Normal 7 4 5 2 5" xfId="56420" xr:uid="{00000000-0005-0000-0000-000065D60000}"/>
    <cellStyle name="Normal 7 4 5 2 6" xfId="56421" xr:uid="{00000000-0005-0000-0000-000066D60000}"/>
    <cellStyle name="Normal 7 4 5 2 7" xfId="56422" xr:uid="{00000000-0005-0000-0000-000067D60000}"/>
    <cellStyle name="Normal 7 4 5 2 8" xfId="56423" xr:uid="{00000000-0005-0000-0000-000068D60000}"/>
    <cellStyle name="Normal 7 4 5 2 9" xfId="56424" xr:uid="{00000000-0005-0000-0000-000069D60000}"/>
    <cellStyle name="Normal 7 4 5 3" xfId="12748" xr:uid="{00000000-0005-0000-0000-00006AD60000}"/>
    <cellStyle name="Normal 7 4 5 4" xfId="56425" xr:uid="{00000000-0005-0000-0000-00006BD60000}"/>
    <cellStyle name="Normal 7 4 5 5" xfId="56426" xr:uid="{00000000-0005-0000-0000-00006CD60000}"/>
    <cellStyle name="Normal 7 4 5 6" xfId="56427" xr:uid="{00000000-0005-0000-0000-00006DD60000}"/>
    <cellStyle name="Normal 7 4 5 7" xfId="56428" xr:uid="{00000000-0005-0000-0000-00006ED60000}"/>
    <cellStyle name="Normal 7 4 5 8" xfId="56429" xr:uid="{00000000-0005-0000-0000-00006FD60000}"/>
    <cellStyle name="Normal 7 4 5 9" xfId="56430" xr:uid="{00000000-0005-0000-0000-000070D60000}"/>
    <cellStyle name="Normal 7 4 6" xfId="12749" xr:uid="{00000000-0005-0000-0000-000071D60000}"/>
    <cellStyle name="Normal 7 4 6 10" xfId="56431" xr:uid="{00000000-0005-0000-0000-000072D60000}"/>
    <cellStyle name="Normal 7 4 6 2" xfId="12750" xr:uid="{00000000-0005-0000-0000-000073D60000}"/>
    <cellStyle name="Normal 7 4 6 2 2" xfId="12751" xr:uid="{00000000-0005-0000-0000-000074D60000}"/>
    <cellStyle name="Normal 7 4 6 2 3" xfId="56432" xr:uid="{00000000-0005-0000-0000-000075D60000}"/>
    <cellStyle name="Normal 7 4 6 2 4" xfId="56433" xr:uid="{00000000-0005-0000-0000-000076D60000}"/>
    <cellStyle name="Normal 7 4 6 2 5" xfId="56434" xr:uid="{00000000-0005-0000-0000-000077D60000}"/>
    <cellStyle name="Normal 7 4 6 2 6" xfId="56435" xr:uid="{00000000-0005-0000-0000-000078D60000}"/>
    <cellStyle name="Normal 7 4 6 2 7" xfId="56436" xr:uid="{00000000-0005-0000-0000-000079D60000}"/>
    <cellStyle name="Normal 7 4 6 2 8" xfId="56437" xr:uid="{00000000-0005-0000-0000-00007AD60000}"/>
    <cellStyle name="Normal 7 4 6 2 9" xfId="56438" xr:uid="{00000000-0005-0000-0000-00007BD60000}"/>
    <cellStyle name="Normal 7 4 6 3" xfId="12752" xr:uid="{00000000-0005-0000-0000-00007CD60000}"/>
    <cellStyle name="Normal 7 4 6 4" xfId="56439" xr:uid="{00000000-0005-0000-0000-00007DD60000}"/>
    <cellStyle name="Normal 7 4 6 5" xfId="56440" xr:uid="{00000000-0005-0000-0000-00007ED60000}"/>
    <cellStyle name="Normal 7 4 6 6" xfId="56441" xr:uid="{00000000-0005-0000-0000-00007FD60000}"/>
    <cellStyle name="Normal 7 4 6 7" xfId="56442" xr:uid="{00000000-0005-0000-0000-000080D60000}"/>
    <cellStyle name="Normal 7 4 6 8" xfId="56443" xr:uid="{00000000-0005-0000-0000-000081D60000}"/>
    <cellStyle name="Normal 7 4 6 9" xfId="56444" xr:uid="{00000000-0005-0000-0000-000082D60000}"/>
    <cellStyle name="Normal 7 4 7" xfId="12753" xr:uid="{00000000-0005-0000-0000-000083D60000}"/>
    <cellStyle name="Normal 7 4 7 2" xfId="12754" xr:uid="{00000000-0005-0000-0000-000084D60000}"/>
    <cellStyle name="Normal 7 4 7 3" xfId="56445" xr:uid="{00000000-0005-0000-0000-000085D60000}"/>
    <cellStyle name="Normal 7 4 7 4" xfId="56446" xr:uid="{00000000-0005-0000-0000-000086D60000}"/>
    <cellStyle name="Normal 7 4 7 5" xfId="56447" xr:uid="{00000000-0005-0000-0000-000087D60000}"/>
    <cellStyle name="Normal 7 4 7 6" xfId="56448" xr:uid="{00000000-0005-0000-0000-000088D60000}"/>
    <cellStyle name="Normal 7 4 7 7" xfId="56449" xr:uid="{00000000-0005-0000-0000-000089D60000}"/>
    <cellStyle name="Normal 7 4 7 8" xfId="56450" xr:uid="{00000000-0005-0000-0000-00008AD60000}"/>
    <cellStyle name="Normal 7 4 7 9" xfId="56451" xr:uid="{00000000-0005-0000-0000-00008BD60000}"/>
    <cellStyle name="Normal 7 4 8" xfId="12755" xr:uid="{00000000-0005-0000-0000-00008CD60000}"/>
    <cellStyle name="Normal 7 4 9" xfId="56452" xr:uid="{00000000-0005-0000-0000-00008DD60000}"/>
    <cellStyle name="Normal 7 5" xfId="12756" xr:uid="{00000000-0005-0000-0000-00008ED60000}"/>
    <cellStyle name="Normal 7 5 10" xfId="56453" xr:uid="{00000000-0005-0000-0000-00008FD60000}"/>
    <cellStyle name="Normal 7 5 11" xfId="56454" xr:uid="{00000000-0005-0000-0000-000090D60000}"/>
    <cellStyle name="Normal 7 5 12" xfId="56455" xr:uid="{00000000-0005-0000-0000-000091D60000}"/>
    <cellStyle name="Normal 7 5 13" xfId="56456" xr:uid="{00000000-0005-0000-0000-000092D60000}"/>
    <cellStyle name="Normal 7 5 14" xfId="62000" xr:uid="{00000000-0005-0000-0000-000093D60000}"/>
    <cellStyle name="Normal 7 5 2" xfId="12757" xr:uid="{00000000-0005-0000-0000-000094D60000}"/>
    <cellStyle name="Normal 7 5 2 10" xfId="56457" xr:uid="{00000000-0005-0000-0000-000095D60000}"/>
    <cellStyle name="Normal 7 5 2 11" xfId="56458" xr:uid="{00000000-0005-0000-0000-000096D60000}"/>
    <cellStyle name="Normal 7 5 2 12" xfId="56459" xr:uid="{00000000-0005-0000-0000-000097D60000}"/>
    <cellStyle name="Normal 7 5 2 2" xfId="12758" xr:uid="{00000000-0005-0000-0000-000098D60000}"/>
    <cellStyle name="Normal 7 5 2 2 10" xfId="56460" xr:uid="{00000000-0005-0000-0000-000099D60000}"/>
    <cellStyle name="Normal 7 5 2 2 2" xfId="12759" xr:uid="{00000000-0005-0000-0000-00009AD60000}"/>
    <cellStyle name="Normal 7 5 2 2 2 2" xfId="12760" xr:uid="{00000000-0005-0000-0000-00009BD60000}"/>
    <cellStyle name="Normal 7 5 2 2 2 3" xfId="56461" xr:uid="{00000000-0005-0000-0000-00009CD60000}"/>
    <cellStyle name="Normal 7 5 2 2 2 4" xfId="56462" xr:uid="{00000000-0005-0000-0000-00009DD60000}"/>
    <cellStyle name="Normal 7 5 2 2 2 5" xfId="56463" xr:uid="{00000000-0005-0000-0000-00009ED60000}"/>
    <cellStyle name="Normal 7 5 2 2 2 6" xfId="56464" xr:uid="{00000000-0005-0000-0000-00009FD60000}"/>
    <cellStyle name="Normal 7 5 2 2 2 7" xfId="56465" xr:uid="{00000000-0005-0000-0000-0000A0D60000}"/>
    <cellStyle name="Normal 7 5 2 2 2 8" xfId="56466" xr:uid="{00000000-0005-0000-0000-0000A1D60000}"/>
    <cellStyle name="Normal 7 5 2 2 2 9" xfId="56467" xr:uid="{00000000-0005-0000-0000-0000A2D60000}"/>
    <cellStyle name="Normal 7 5 2 2 3" xfId="12761" xr:uid="{00000000-0005-0000-0000-0000A3D60000}"/>
    <cellStyle name="Normal 7 5 2 2 4" xfId="56468" xr:uid="{00000000-0005-0000-0000-0000A4D60000}"/>
    <cellStyle name="Normal 7 5 2 2 5" xfId="56469" xr:uid="{00000000-0005-0000-0000-0000A5D60000}"/>
    <cellStyle name="Normal 7 5 2 2 6" xfId="56470" xr:uid="{00000000-0005-0000-0000-0000A6D60000}"/>
    <cellStyle name="Normal 7 5 2 2 7" xfId="56471" xr:uid="{00000000-0005-0000-0000-0000A7D60000}"/>
    <cellStyle name="Normal 7 5 2 2 8" xfId="56472" xr:uid="{00000000-0005-0000-0000-0000A8D60000}"/>
    <cellStyle name="Normal 7 5 2 2 9" xfId="56473" xr:uid="{00000000-0005-0000-0000-0000A9D60000}"/>
    <cellStyle name="Normal 7 5 2 3" xfId="12762" xr:uid="{00000000-0005-0000-0000-0000AAD60000}"/>
    <cellStyle name="Normal 7 5 2 3 10" xfId="56474" xr:uid="{00000000-0005-0000-0000-0000ABD60000}"/>
    <cellStyle name="Normal 7 5 2 3 2" xfId="12763" xr:uid="{00000000-0005-0000-0000-0000ACD60000}"/>
    <cellStyle name="Normal 7 5 2 3 2 2" xfId="12764" xr:uid="{00000000-0005-0000-0000-0000ADD60000}"/>
    <cellStyle name="Normal 7 5 2 3 2 3" xfId="56475" xr:uid="{00000000-0005-0000-0000-0000AED60000}"/>
    <cellStyle name="Normal 7 5 2 3 2 4" xfId="56476" xr:uid="{00000000-0005-0000-0000-0000AFD60000}"/>
    <cellStyle name="Normal 7 5 2 3 2 5" xfId="56477" xr:uid="{00000000-0005-0000-0000-0000B0D60000}"/>
    <cellStyle name="Normal 7 5 2 3 2 6" xfId="56478" xr:uid="{00000000-0005-0000-0000-0000B1D60000}"/>
    <cellStyle name="Normal 7 5 2 3 2 7" xfId="56479" xr:uid="{00000000-0005-0000-0000-0000B2D60000}"/>
    <cellStyle name="Normal 7 5 2 3 2 8" xfId="56480" xr:uid="{00000000-0005-0000-0000-0000B3D60000}"/>
    <cellStyle name="Normal 7 5 2 3 2 9" xfId="56481" xr:uid="{00000000-0005-0000-0000-0000B4D60000}"/>
    <cellStyle name="Normal 7 5 2 3 3" xfId="12765" xr:uid="{00000000-0005-0000-0000-0000B5D60000}"/>
    <cellStyle name="Normal 7 5 2 3 4" xfId="56482" xr:uid="{00000000-0005-0000-0000-0000B6D60000}"/>
    <cellStyle name="Normal 7 5 2 3 5" xfId="56483" xr:uid="{00000000-0005-0000-0000-0000B7D60000}"/>
    <cellStyle name="Normal 7 5 2 3 6" xfId="56484" xr:uid="{00000000-0005-0000-0000-0000B8D60000}"/>
    <cellStyle name="Normal 7 5 2 3 7" xfId="56485" xr:uid="{00000000-0005-0000-0000-0000B9D60000}"/>
    <cellStyle name="Normal 7 5 2 3 8" xfId="56486" xr:uid="{00000000-0005-0000-0000-0000BAD60000}"/>
    <cellStyle name="Normal 7 5 2 3 9" xfId="56487" xr:uid="{00000000-0005-0000-0000-0000BBD60000}"/>
    <cellStyle name="Normal 7 5 2 4" xfId="12766" xr:uid="{00000000-0005-0000-0000-0000BCD60000}"/>
    <cellStyle name="Normal 7 5 2 4 2" xfId="12767" xr:uid="{00000000-0005-0000-0000-0000BDD60000}"/>
    <cellStyle name="Normal 7 5 2 4 3" xfId="56488" xr:uid="{00000000-0005-0000-0000-0000BED60000}"/>
    <cellStyle name="Normal 7 5 2 4 4" xfId="56489" xr:uid="{00000000-0005-0000-0000-0000BFD60000}"/>
    <cellStyle name="Normal 7 5 2 4 5" xfId="56490" xr:uid="{00000000-0005-0000-0000-0000C0D60000}"/>
    <cellStyle name="Normal 7 5 2 4 6" xfId="56491" xr:uid="{00000000-0005-0000-0000-0000C1D60000}"/>
    <cellStyle name="Normal 7 5 2 4 7" xfId="56492" xr:uid="{00000000-0005-0000-0000-0000C2D60000}"/>
    <cellStyle name="Normal 7 5 2 4 8" xfId="56493" xr:uid="{00000000-0005-0000-0000-0000C3D60000}"/>
    <cellStyle name="Normal 7 5 2 4 9" xfId="56494" xr:uid="{00000000-0005-0000-0000-0000C4D60000}"/>
    <cellStyle name="Normal 7 5 2 5" xfId="12768" xr:uid="{00000000-0005-0000-0000-0000C5D60000}"/>
    <cellStyle name="Normal 7 5 2 6" xfId="56495" xr:uid="{00000000-0005-0000-0000-0000C6D60000}"/>
    <cellStyle name="Normal 7 5 2 7" xfId="56496" xr:uid="{00000000-0005-0000-0000-0000C7D60000}"/>
    <cellStyle name="Normal 7 5 2 8" xfId="56497" xr:uid="{00000000-0005-0000-0000-0000C8D60000}"/>
    <cellStyle name="Normal 7 5 2 9" xfId="56498" xr:uid="{00000000-0005-0000-0000-0000C9D60000}"/>
    <cellStyle name="Normal 7 5 3" xfId="12769" xr:uid="{00000000-0005-0000-0000-0000CAD60000}"/>
    <cellStyle name="Normal 7 5 3 10" xfId="56499" xr:uid="{00000000-0005-0000-0000-0000CBD60000}"/>
    <cellStyle name="Normal 7 5 3 2" xfId="12770" xr:uid="{00000000-0005-0000-0000-0000CCD60000}"/>
    <cellStyle name="Normal 7 5 3 2 2" xfId="12771" xr:uid="{00000000-0005-0000-0000-0000CDD60000}"/>
    <cellStyle name="Normal 7 5 3 2 3" xfId="56500" xr:uid="{00000000-0005-0000-0000-0000CED60000}"/>
    <cellStyle name="Normal 7 5 3 2 4" xfId="56501" xr:uid="{00000000-0005-0000-0000-0000CFD60000}"/>
    <cellStyle name="Normal 7 5 3 2 5" xfId="56502" xr:uid="{00000000-0005-0000-0000-0000D0D60000}"/>
    <cellStyle name="Normal 7 5 3 2 6" xfId="56503" xr:uid="{00000000-0005-0000-0000-0000D1D60000}"/>
    <cellStyle name="Normal 7 5 3 2 7" xfId="56504" xr:uid="{00000000-0005-0000-0000-0000D2D60000}"/>
    <cellStyle name="Normal 7 5 3 2 8" xfId="56505" xr:uid="{00000000-0005-0000-0000-0000D3D60000}"/>
    <cellStyle name="Normal 7 5 3 2 9" xfId="56506" xr:uid="{00000000-0005-0000-0000-0000D4D60000}"/>
    <cellStyle name="Normal 7 5 3 3" xfId="12772" xr:uid="{00000000-0005-0000-0000-0000D5D60000}"/>
    <cellStyle name="Normal 7 5 3 4" xfId="56507" xr:uid="{00000000-0005-0000-0000-0000D6D60000}"/>
    <cellStyle name="Normal 7 5 3 5" xfId="56508" xr:uid="{00000000-0005-0000-0000-0000D7D60000}"/>
    <cellStyle name="Normal 7 5 3 6" xfId="56509" xr:uid="{00000000-0005-0000-0000-0000D8D60000}"/>
    <cellStyle name="Normal 7 5 3 7" xfId="56510" xr:uid="{00000000-0005-0000-0000-0000D9D60000}"/>
    <cellStyle name="Normal 7 5 3 8" xfId="56511" xr:uid="{00000000-0005-0000-0000-0000DAD60000}"/>
    <cellStyle name="Normal 7 5 3 9" xfId="56512" xr:uid="{00000000-0005-0000-0000-0000DBD60000}"/>
    <cellStyle name="Normal 7 5 4" xfId="12773" xr:uid="{00000000-0005-0000-0000-0000DCD60000}"/>
    <cellStyle name="Normal 7 5 4 10" xfId="56513" xr:uid="{00000000-0005-0000-0000-0000DDD60000}"/>
    <cellStyle name="Normal 7 5 4 2" xfId="12774" xr:uid="{00000000-0005-0000-0000-0000DED60000}"/>
    <cellStyle name="Normal 7 5 4 2 2" xfId="12775" xr:uid="{00000000-0005-0000-0000-0000DFD60000}"/>
    <cellStyle name="Normal 7 5 4 2 3" xfId="56514" xr:uid="{00000000-0005-0000-0000-0000E0D60000}"/>
    <cellStyle name="Normal 7 5 4 2 4" xfId="56515" xr:uid="{00000000-0005-0000-0000-0000E1D60000}"/>
    <cellStyle name="Normal 7 5 4 2 5" xfId="56516" xr:uid="{00000000-0005-0000-0000-0000E2D60000}"/>
    <cellStyle name="Normal 7 5 4 2 6" xfId="56517" xr:uid="{00000000-0005-0000-0000-0000E3D60000}"/>
    <cellStyle name="Normal 7 5 4 2 7" xfId="56518" xr:uid="{00000000-0005-0000-0000-0000E4D60000}"/>
    <cellStyle name="Normal 7 5 4 2 8" xfId="56519" xr:uid="{00000000-0005-0000-0000-0000E5D60000}"/>
    <cellStyle name="Normal 7 5 4 2 9" xfId="56520" xr:uid="{00000000-0005-0000-0000-0000E6D60000}"/>
    <cellStyle name="Normal 7 5 4 3" xfId="12776" xr:uid="{00000000-0005-0000-0000-0000E7D60000}"/>
    <cellStyle name="Normal 7 5 4 4" xfId="56521" xr:uid="{00000000-0005-0000-0000-0000E8D60000}"/>
    <cellStyle name="Normal 7 5 4 5" xfId="56522" xr:uid="{00000000-0005-0000-0000-0000E9D60000}"/>
    <cellStyle name="Normal 7 5 4 6" xfId="56523" xr:uid="{00000000-0005-0000-0000-0000EAD60000}"/>
    <cellStyle name="Normal 7 5 4 7" xfId="56524" xr:uid="{00000000-0005-0000-0000-0000EBD60000}"/>
    <cellStyle name="Normal 7 5 4 8" xfId="56525" xr:uid="{00000000-0005-0000-0000-0000ECD60000}"/>
    <cellStyle name="Normal 7 5 4 9" xfId="56526" xr:uid="{00000000-0005-0000-0000-0000EDD60000}"/>
    <cellStyle name="Normal 7 5 5" xfId="12777" xr:uid="{00000000-0005-0000-0000-0000EED60000}"/>
    <cellStyle name="Normal 7 5 5 2" xfId="12778" xr:uid="{00000000-0005-0000-0000-0000EFD60000}"/>
    <cellStyle name="Normal 7 5 5 3" xfId="56527" xr:uid="{00000000-0005-0000-0000-0000F0D60000}"/>
    <cellStyle name="Normal 7 5 5 4" xfId="56528" xr:uid="{00000000-0005-0000-0000-0000F1D60000}"/>
    <cellStyle name="Normal 7 5 5 5" xfId="56529" xr:uid="{00000000-0005-0000-0000-0000F2D60000}"/>
    <cellStyle name="Normal 7 5 5 6" xfId="56530" xr:uid="{00000000-0005-0000-0000-0000F3D60000}"/>
    <cellStyle name="Normal 7 5 5 7" xfId="56531" xr:uid="{00000000-0005-0000-0000-0000F4D60000}"/>
    <cellStyle name="Normal 7 5 5 8" xfId="56532" xr:uid="{00000000-0005-0000-0000-0000F5D60000}"/>
    <cellStyle name="Normal 7 5 5 9" xfId="56533" xr:uid="{00000000-0005-0000-0000-0000F6D60000}"/>
    <cellStyle name="Normal 7 5 6" xfId="12779" xr:uid="{00000000-0005-0000-0000-0000F7D60000}"/>
    <cellStyle name="Normal 7 5 7" xfId="56534" xr:uid="{00000000-0005-0000-0000-0000F8D60000}"/>
    <cellStyle name="Normal 7 5 8" xfId="56535" xr:uid="{00000000-0005-0000-0000-0000F9D60000}"/>
    <cellStyle name="Normal 7 5 9" xfId="56536" xr:uid="{00000000-0005-0000-0000-0000FAD60000}"/>
    <cellStyle name="Normal 7 6" xfId="12780" xr:uid="{00000000-0005-0000-0000-0000FBD60000}"/>
    <cellStyle name="Normal 7 6 10" xfId="56537" xr:uid="{00000000-0005-0000-0000-0000FCD60000}"/>
    <cellStyle name="Normal 7 6 11" xfId="56538" xr:uid="{00000000-0005-0000-0000-0000FDD60000}"/>
    <cellStyle name="Normal 7 6 12" xfId="56539" xr:uid="{00000000-0005-0000-0000-0000FED60000}"/>
    <cellStyle name="Normal 7 6 13" xfId="56540" xr:uid="{00000000-0005-0000-0000-0000FFD60000}"/>
    <cellStyle name="Normal 7 6 14" xfId="62012" xr:uid="{00000000-0005-0000-0000-000000D70000}"/>
    <cellStyle name="Normal 7 6 2" xfId="12781" xr:uid="{00000000-0005-0000-0000-000001D70000}"/>
    <cellStyle name="Normal 7 6 2 10" xfId="56541" xr:uid="{00000000-0005-0000-0000-000002D70000}"/>
    <cellStyle name="Normal 7 6 2 11" xfId="56542" xr:uid="{00000000-0005-0000-0000-000003D70000}"/>
    <cellStyle name="Normal 7 6 2 12" xfId="56543" xr:uid="{00000000-0005-0000-0000-000004D70000}"/>
    <cellStyle name="Normal 7 6 2 13" xfId="62046" xr:uid="{00000000-0005-0000-0000-000005D70000}"/>
    <cellStyle name="Normal 7 6 2 2" xfId="12782" xr:uid="{00000000-0005-0000-0000-000006D70000}"/>
    <cellStyle name="Normal 7 6 2 2 10" xfId="56544" xr:uid="{00000000-0005-0000-0000-000007D70000}"/>
    <cellStyle name="Normal 7 6 2 2 2" xfId="12783" xr:uid="{00000000-0005-0000-0000-000008D70000}"/>
    <cellStyle name="Normal 7 6 2 2 2 2" xfId="12784" xr:uid="{00000000-0005-0000-0000-000009D70000}"/>
    <cellStyle name="Normal 7 6 2 2 2 3" xfId="56545" xr:uid="{00000000-0005-0000-0000-00000AD70000}"/>
    <cellStyle name="Normal 7 6 2 2 2 4" xfId="56546" xr:uid="{00000000-0005-0000-0000-00000BD70000}"/>
    <cellStyle name="Normal 7 6 2 2 2 5" xfId="56547" xr:uid="{00000000-0005-0000-0000-00000CD70000}"/>
    <cellStyle name="Normal 7 6 2 2 2 6" xfId="56548" xr:uid="{00000000-0005-0000-0000-00000DD70000}"/>
    <cellStyle name="Normal 7 6 2 2 2 7" xfId="56549" xr:uid="{00000000-0005-0000-0000-00000ED70000}"/>
    <cellStyle name="Normal 7 6 2 2 2 8" xfId="56550" xr:uid="{00000000-0005-0000-0000-00000FD70000}"/>
    <cellStyle name="Normal 7 6 2 2 2 9" xfId="56551" xr:uid="{00000000-0005-0000-0000-000010D70000}"/>
    <cellStyle name="Normal 7 6 2 2 3" xfId="12785" xr:uid="{00000000-0005-0000-0000-000011D70000}"/>
    <cellStyle name="Normal 7 6 2 2 4" xfId="56552" xr:uid="{00000000-0005-0000-0000-000012D70000}"/>
    <cellStyle name="Normal 7 6 2 2 5" xfId="56553" xr:uid="{00000000-0005-0000-0000-000013D70000}"/>
    <cellStyle name="Normal 7 6 2 2 6" xfId="56554" xr:uid="{00000000-0005-0000-0000-000014D70000}"/>
    <cellStyle name="Normal 7 6 2 2 7" xfId="56555" xr:uid="{00000000-0005-0000-0000-000015D70000}"/>
    <cellStyle name="Normal 7 6 2 2 8" xfId="56556" xr:uid="{00000000-0005-0000-0000-000016D70000}"/>
    <cellStyle name="Normal 7 6 2 2 9" xfId="56557" xr:uid="{00000000-0005-0000-0000-000017D70000}"/>
    <cellStyle name="Normal 7 6 2 3" xfId="12786" xr:uid="{00000000-0005-0000-0000-000018D70000}"/>
    <cellStyle name="Normal 7 6 2 3 10" xfId="56558" xr:uid="{00000000-0005-0000-0000-000019D70000}"/>
    <cellStyle name="Normal 7 6 2 3 2" xfId="12787" xr:uid="{00000000-0005-0000-0000-00001AD70000}"/>
    <cellStyle name="Normal 7 6 2 3 2 2" xfId="12788" xr:uid="{00000000-0005-0000-0000-00001BD70000}"/>
    <cellStyle name="Normal 7 6 2 3 2 3" xfId="56559" xr:uid="{00000000-0005-0000-0000-00001CD70000}"/>
    <cellStyle name="Normal 7 6 2 3 2 4" xfId="56560" xr:uid="{00000000-0005-0000-0000-00001DD70000}"/>
    <cellStyle name="Normal 7 6 2 3 2 5" xfId="56561" xr:uid="{00000000-0005-0000-0000-00001ED70000}"/>
    <cellStyle name="Normal 7 6 2 3 2 6" xfId="56562" xr:uid="{00000000-0005-0000-0000-00001FD70000}"/>
    <cellStyle name="Normal 7 6 2 3 2 7" xfId="56563" xr:uid="{00000000-0005-0000-0000-000020D70000}"/>
    <cellStyle name="Normal 7 6 2 3 2 8" xfId="56564" xr:uid="{00000000-0005-0000-0000-000021D70000}"/>
    <cellStyle name="Normal 7 6 2 3 2 9" xfId="56565" xr:uid="{00000000-0005-0000-0000-000022D70000}"/>
    <cellStyle name="Normal 7 6 2 3 3" xfId="12789" xr:uid="{00000000-0005-0000-0000-000023D70000}"/>
    <cellStyle name="Normal 7 6 2 3 4" xfId="56566" xr:uid="{00000000-0005-0000-0000-000024D70000}"/>
    <cellStyle name="Normal 7 6 2 3 5" xfId="56567" xr:uid="{00000000-0005-0000-0000-000025D70000}"/>
    <cellStyle name="Normal 7 6 2 3 6" xfId="56568" xr:uid="{00000000-0005-0000-0000-000026D70000}"/>
    <cellStyle name="Normal 7 6 2 3 7" xfId="56569" xr:uid="{00000000-0005-0000-0000-000027D70000}"/>
    <cellStyle name="Normal 7 6 2 3 8" xfId="56570" xr:uid="{00000000-0005-0000-0000-000028D70000}"/>
    <cellStyle name="Normal 7 6 2 3 9" xfId="56571" xr:uid="{00000000-0005-0000-0000-000029D70000}"/>
    <cellStyle name="Normal 7 6 2 4" xfId="12790" xr:uid="{00000000-0005-0000-0000-00002AD70000}"/>
    <cellStyle name="Normal 7 6 2 4 2" xfId="12791" xr:uid="{00000000-0005-0000-0000-00002BD70000}"/>
    <cellStyle name="Normal 7 6 2 4 3" xfId="56572" xr:uid="{00000000-0005-0000-0000-00002CD70000}"/>
    <cellStyle name="Normal 7 6 2 4 4" xfId="56573" xr:uid="{00000000-0005-0000-0000-00002DD70000}"/>
    <cellStyle name="Normal 7 6 2 4 5" xfId="56574" xr:uid="{00000000-0005-0000-0000-00002ED70000}"/>
    <cellStyle name="Normal 7 6 2 4 6" xfId="56575" xr:uid="{00000000-0005-0000-0000-00002FD70000}"/>
    <cellStyle name="Normal 7 6 2 4 7" xfId="56576" xr:uid="{00000000-0005-0000-0000-000030D70000}"/>
    <cellStyle name="Normal 7 6 2 4 8" xfId="56577" xr:uid="{00000000-0005-0000-0000-000031D70000}"/>
    <cellStyle name="Normal 7 6 2 4 9" xfId="56578" xr:uid="{00000000-0005-0000-0000-000032D70000}"/>
    <cellStyle name="Normal 7 6 2 5" xfId="12792" xr:uid="{00000000-0005-0000-0000-000033D70000}"/>
    <cellStyle name="Normal 7 6 2 6" xfId="56579" xr:uid="{00000000-0005-0000-0000-000034D70000}"/>
    <cellStyle name="Normal 7 6 2 7" xfId="56580" xr:uid="{00000000-0005-0000-0000-000035D70000}"/>
    <cellStyle name="Normal 7 6 2 8" xfId="56581" xr:uid="{00000000-0005-0000-0000-000036D70000}"/>
    <cellStyle name="Normal 7 6 2 9" xfId="56582" xr:uid="{00000000-0005-0000-0000-000037D70000}"/>
    <cellStyle name="Normal 7 6 3" xfId="12793" xr:uid="{00000000-0005-0000-0000-000038D70000}"/>
    <cellStyle name="Normal 7 6 3 10" xfId="56583" xr:uid="{00000000-0005-0000-0000-000039D70000}"/>
    <cellStyle name="Normal 7 6 3 2" xfId="12794" xr:uid="{00000000-0005-0000-0000-00003AD70000}"/>
    <cellStyle name="Normal 7 6 3 2 2" xfId="12795" xr:uid="{00000000-0005-0000-0000-00003BD70000}"/>
    <cellStyle name="Normal 7 6 3 2 3" xfId="56584" xr:uid="{00000000-0005-0000-0000-00003CD70000}"/>
    <cellStyle name="Normal 7 6 3 2 4" xfId="56585" xr:uid="{00000000-0005-0000-0000-00003DD70000}"/>
    <cellStyle name="Normal 7 6 3 2 5" xfId="56586" xr:uid="{00000000-0005-0000-0000-00003ED70000}"/>
    <cellStyle name="Normal 7 6 3 2 6" xfId="56587" xr:uid="{00000000-0005-0000-0000-00003FD70000}"/>
    <cellStyle name="Normal 7 6 3 2 7" xfId="56588" xr:uid="{00000000-0005-0000-0000-000040D70000}"/>
    <cellStyle name="Normal 7 6 3 2 8" xfId="56589" xr:uid="{00000000-0005-0000-0000-000041D70000}"/>
    <cellStyle name="Normal 7 6 3 2 9" xfId="56590" xr:uid="{00000000-0005-0000-0000-000042D70000}"/>
    <cellStyle name="Normal 7 6 3 3" xfId="12796" xr:uid="{00000000-0005-0000-0000-000043D70000}"/>
    <cellStyle name="Normal 7 6 3 4" xfId="56591" xr:uid="{00000000-0005-0000-0000-000044D70000}"/>
    <cellStyle name="Normal 7 6 3 5" xfId="56592" xr:uid="{00000000-0005-0000-0000-000045D70000}"/>
    <cellStyle name="Normal 7 6 3 6" xfId="56593" xr:uid="{00000000-0005-0000-0000-000046D70000}"/>
    <cellStyle name="Normal 7 6 3 7" xfId="56594" xr:uid="{00000000-0005-0000-0000-000047D70000}"/>
    <cellStyle name="Normal 7 6 3 8" xfId="56595" xr:uid="{00000000-0005-0000-0000-000048D70000}"/>
    <cellStyle name="Normal 7 6 3 9" xfId="56596" xr:uid="{00000000-0005-0000-0000-000049D70000}"/>
    <cellStyle name="Normal 7 6 4" xfId="12797" xr:uid="{00000000-0005-0000-0000-00004AD70000}"/>
    <cellStyle name="Normal 7 6 4 10" xfId="56597" xr:uid="{00000000-0005-0000-0000-00004BD70000}"/>
    <cellStyle name="Normal 7 6 4 2" xfId="12798" xr:uid="{00000000-0005-0000-0000-00004CD70000}"/>
    <cellStyle name="Normal 7 6 4 2 2" xfId="12799" xr:uid="{00000000-0005-0000-0000-00004DD70000}"/>
    <cellStyle name="Normal 7 6 4 2 3" xfId="56598" xr:uid="{00000000-0005-0000-0000-00004ED70000}"/>
    <cellStyle name="Normal 7 6 4 2 4" xfId="56599" xr:uid="{00000000-0005-0000-0000-00004FD70000}"/>
    <cellStyle name="Normal 7 6 4 2 5" xfId="56600" xr:uid="{00000000-0005-0000-0000-000050D70000}"/>
    <cellStyle name="Normal 7 6 4 2 6" xfId="56601" xr:uid="{00000000-0005-0000-0000-000051D70000}"/>
    <cellStyle name="Normal 7 6 4 2 7" xfId="56602" xr:uid="{00000000-0005-0000-0000-000052D70000}"/>
    <cellStyle name="Normal 7 6 4 2 8" xfId="56603" xr:uid="{00000000-0005-0000-0000-000053D70000}"/>
    <cellStyle name="Normal 7 6 4 2 9" xfId="56604" xr:uid="{00000000-0005-0000-0000-000054D70000}"/>
    <cellStyle name="Normal 7 6 4 3" xfId="12800" xr:uid="{00000000-0005-0000-0000-000055D70000}"/>
    <cellStyle name="Normal 7 6 4 4" xfId="56605" xr:uid="{00000000-0005-0000-0000-000056D70000}"/>
    <cellStyle name="Normal 7 6 4 5" xfId="56606" xr:uid="{00000000-0005-0000-0000-000057D70000}"/>
    <cellStyle name="Normal 7 6 4 6" xfId="56607" xr:uid="{00000000-0005-0000-0000-000058D70000}"/>
    <cellStyle name="Normal 7 6 4 7" xfId="56608" xr:uid="{00000000-0005-0000-0000-000059D70000}"/>
    <cellStyle name="Normal 7 6 4 8" xfId="56609" xr:uid="{00000000-0005-0000-0000-00005AD70000}"/>
    <cellStyle name="Normal 7 6 4 9" xfId="56610" xr:uid="{00000000-0005-0000-0000-00005BD70000}"/>
    <cellStyle name="Normal 7 6 5" xfId="12801" xr:uid="{00000000-0005-0000-0000-00005CD70000}"/>
    <cellStyle name="Normal 7 6 5 2" xfId="12802" xr:uid="{00000000-0005-0000-0000-00005DD70000}"/>
    <cellStyle name="Normal 7 6 5 3" xfId="56611" xr:uid="{00000000-0005-0000-0000-00005ED70000}"/>
    <cellStyle name="Normal 7 6 5 4" xfId="56612" xr:uid="{00000000-0005-0000-0000-00005FD70000}"/>
    <cellStyle name="Normal 7 6 5 5" xfId="56613" xr:uid="{00000000-0005-0000-0000-000060D70000}"/>
    <cellStyle name="Normal 7 6 5 6" xfId="56614" xr:uid="{00000000-0005-0000-0000-000061D70000}"/>
    <cellStyle name="Normal 7 6 5 7" xfId="56615" xr:uid="{00000000-0005-0000-0000-000062D70000}"/>
    <cellStyle name="Normal 7 6 5 8" xfId="56616" xr:uid="{00000000-0005-0000-0000-000063D70000}"/>
    <cellStyle name="Normal 7 6 5 9" xfId="56617" xr:uid="{00000000-0005-0000-0000-000064D70000}"/>
    <cellStyle name="Normal 7 6 6" xfId="12803" xr:uid="{00000000-0005-0000-0000-000065D70000}"/>
    <cellStyle name="Normal 7 6 7" xfId="56618" xr:uid="{00000000-0005-0000-0000-000066D70000}"/>
    <cellStyle name="Normal 7 6 8" xfId="56619" xr:uid="{00000000-0005-0000-0000-000067D70000}"/>
    <cellStyle name="Normal 7 6 9" xfId="56620" xr:uid="{00000000-0005-0000-0000-000068D70000}"/>
    <cellStyle name="Normal 7 7" xfId="12804" xr:uid="{00000000-0005-0000-0000-000069D70000}"/>
    <cellStyle name="Normal 7 7 10" xfId="56621" xr:uid="{00000000-0005-0000-0000-00006AD70000}"/>
    <cellStyle name="Normal 7 7 11" xfId="56622" xr:uid="{00000000-0005-0000-0000-00006BD70000}"/>
    <cellStyle name="Normal 7 7 12" xfId="56623" xr:uid="{00000000-0005-0000-0000-00006CD70000}"/>
    <cellStyle name="Normal 7 7 13" xfId="62025" xr:uid="{00000000-0005-0000-0000-00006DD70000}"/>
    <cellStyle name="Normal 7 7 2" xfId="12805" xr:uid="{00000000-0005-0000-0000-00006ED70000}"/>
    <cellStyle name="Normal 7 7 2 10" xfId="56624" xr:uid="{00000000-0005-0000-0000-00006FD70000}"/>
    <cellStyle name="Normal 7 7 2 2" xfId="12806" xr:uid="{00000000-0005-0000-0000-000070D70000}"/>
    <cellStyle name="Normal 7 7 2 2 2" xfId="12807" xr:uid="{00000000-0005-0000-0000-000071D70000}"/>
    <cellStyle name="Normal 7 7 2 2 3" xfId="56625" xr:uid="{00000000-0005-0000-0000-000072D70000}"/>
    <cellStyle name="Normal 7 7 2 2 4" xfId="56626" xr:uid="{00000000-0005-0000-0000-000073D70000}"/>
    <cellStyle name="Normal 7 7 2 2 5" xfId="56627" xr:uid="{00000000-0005-0000-0000-000074D70000}"/>
    <cellStyle name="Normal 7 7 2 2 6" xfId="56628" xr:uid="{00000000-0005-0000-0000-000075D70000}"/>
    <cellStyle name="Normal 7 7 2 2 7" xfId="56629" xr:uid="{00000000-0005-0000-0000-000076D70000}"/>
    <cellStyle name="Normal 7 7 2 2 8" xfId="56630" xr:uid="{00000000-0005-0000-0000-000077D70000}"/>
    <cellStyle name="Normal 7 7 2 2 9" xfId="56631" xr:uid="{00000000-0005-0000-0000-000078D70000}"/>
    <cellStyle name="Normal 7 7 2 3" xfId="12808" xr:uid="{00000000-0005-0000-0000-000079D70000}"/>
    <cellStyle name="Normal 7 7 2 4" xfId="56632" xr:uid="{00000000-0005-0000-0000-00007AD70000}"/>
    <cellStyle name="Normal 7 7 2 5" xfId="56633" xr:uid="{00000000-0005-0000-0000-00007BD70000}"/>
    <cellStyle name="Normal 7 7 2 6" xfId="56634" xr:uid="{00000000-0005-0000-0000-00007CD70000}"/>
    <cellStyle name="Normal 7 7 2 7" xfId="56635" xr:uid="{00000000-0005-0000-0000-00007DD70000}"/>
    <cellStyle name="Normal 7 7 2 8" xfId="56636" xr:uid="{00000000-0005-0000-0000-00007ED70000}"/>
    <cellStyle name="Normal 7 7 2 9" xfId="56637" xr:uid="{00000000-0005-0000-0000-00007FD70000}"/>
    <cellStyle name="Normal 7 7 3" xfId="12809" xr:uid="{00000000-0005-0000-0000-000080D70000}"/>
    <cellStyle name="Normal 7 7 3 10" xfId="56638" xr:uid="{00000000-0005-0000-0000-000081D70000}"/>
    <cellStyle name="Normal 7 7 3 2" xfId="12810" xr:uid="{00000000-0005-0000-0000-000082D70000}"/>
    <cellStyle name="Normal 7 7 3 2 2" xfId="12811" xr:uid="{00000000-0005-0000-0000-000083D70000}"/>
    <cellStyle name="Normal 7 7 3 2 3" xfId="56639" xr:uid="{00000000-0005-0000-0000-000084D70000}"/>
    <cellStyle name="Normal 7 7 3 2 4" xfId="56640" xr:uid="{00000000-0005-0000-0000-000085D70000}"/>
    <cellStyle name="Normal 7 7 3 2 5" xfId="56641" xr:uid="{00000000-0005-0000-0000-000086D70000}"/>
    <cellStyle name="Normal 7 7 3 2 6" xfId="56642" xr:uid="{00000000-0005-0000-0000-000087D70000}"/>
    <cellStyle name="Normal 7 7 3 2 7" xfId="56643" xr:uid="{00000000-0005-0000-0000-000088D70000}"/>
    <cellStyle name="Normal 7 7 3 2 8" xfId="56644" xr:uid="{00000000-0005-0000-0000-000089D70000}"/>
    <cellStyle name="Normal 7 7 3 2 9" xfId="56645" xr:uid="{00000000-0005-0000-0000-00008AD70000}"/>
    <cellStyle name="Normal 7 7 3 3" xfId="12812" xr:uid="{00000000-0005-0000-0000-00008BD70000}"/>
    <cellStyle name="Normal 7 7 3 4" xfId="56646" xr:uid="{00000000-0005-0000-0000-00008CD70000}"/>
    <cellStyle name="Normal 7 7 3 5" xfId="56647" xr:uid="{00000000-0005-0000-0000-00008DD70000}"/>
    <cellStyle name="Normal 7 7 3 6" xfId="56648" xr:uid="{00000000-0005-0000-0000-00008ED70000}"/>
    <cellStyle name="Normal 7 7 3 7" xfId="56649" xr:uid="{00000000-0005-0000-0000-00008FD70000}"/>
    <cellStyle name="Normal 7 7 3 8" xfId="56650" xr:uid="{00000000-0005-0000-0000-000090D70000}"/>
    <cellStyle name="Normal 7 7 3 9" xfId="56651" xr:uid="{00000000-0005-0000-0000-000091D70000}"/>
    <cellStyle name="Normal 7 7 4" xfId="12813" xr:uid="{00000000-0005-0000-0000-000092D70000}"/>
    <cellStyle name="Normal 7 7 4 2" xfId="12814" xr:uid="{00000000-0005-0000-0000-000093D70000}"/>
    <cellStyle name="Normal 7 7 4 3" xfId="56652" xr:uid="{00000000-0005-0000-0000-000094D70000}"/>
    <cellStyle name="Normal 7 7 4 4" xfId="56653" xr:uid="{00000000-0005-0000-0000-000095D70000}"/>
    <cellStyle name="Normal 7 7 4 5" xfId="56654" xr:uid="{00000000-0005-0000-0000-000096D70000}"/>
    <cellStyle name="Normal 7 7 4 6" xfId="56655" xr:uid="{00000000-0005-0000-0000-000097D70000}"/>
    <cellStyle name="Normal 7 7 4 7" xfId="56656" xr:uid="{00000000-0005-0000-0000-000098D70000}"/>
    <cellStyle name="Normal 7 7 4 8" xfId="56657" xr:uid="{00000000-0005-0000-0000-000099D70000}"/>
    <cellStyle name="Normal 7 7 4 9" xfId="56658" xr:uid="{00000000-0005-0000-0000-00009AD70000}"/>
    <cellStyle name="Normal 7 7 5" xfId="12815" xr:uid="{00000000-0005-0000-0000-00009BD70000}"/>
    <cellStyle name="Normal 7 7 6" xfId="56659" xr:uid="{00000000-0005-0000-0000-00009CD70000}"/>
    <cellStyle name="Normal 7 7 7" xfId="56660" xr:uid="{00000000-0005-0000-0000-00009DD70000}"/>
    <cellStyle name="Normal 7 7 8" xfId="56661" xr:uid="{00000000-0005-0000-0000-00009ED70000}"/>
    <cellStyle name="Normal 7 7 9" xfId="56662" xr:uid="{00000000-0005-0000-0000-00009FD70000}"/>
    <cellStyle name="Normal 7 8" xfId="12816" xr:uid="{00000000-0005-0000-0000-0000A0D70000}"/>
    <cellStyle name="Normal 7 8 10" xfId="56663" xr:uid="{00000000-0005-0000-0000-0000A1D70000}"/>
    <cellStyle name="Normal 7 8 11" xfId="62026" xr:uid="{00000000-0005-0000-0000-0000A2D70000}"/>
    <cellStyle name="Normal 7 8 2" xfId="12817" xr:uid="{00000000-0005-0000-0000-0000A3D70000}"/>
    <cellStyle name="Normal 7 8 2 2" xfId="12818" xr:uid="{00000000-0005-0000-0000-0000A4D70000}"/>
    <cellStyle name="Normal 7 8 2 3" xfId="56664" xr:uid="{00000000-0005-0000-0000-0000A5D70000}"/>
    <cellStyle name="Normal 7 8 2 4" xfId="56665" xr:uid="{00000000-0005-0000-0000-0000A6D70000}"/>
    <cellStyle name="Normal 7 8 2 5" xfId="56666" xr:uid="{00000000-0005-0000-0000-0000A7D70000}"/>
    <cellStyle name="Normal 7 8 2 6" xfId="56667" xr:uid="{00000000-0005-0000-0000-0000A8D70000}"/>
    <cellStyle name="Normal 7 8 2 7" xfId="56668" xr:uid="{00000000-0005-0000-0000-0000A9D70000}"/>
    <cellStyle name="Normal 7 8 2 8" xfId="56669" xr:uid="{00000000-0005-0000-0000-0000AAD70000}"/>
    <cellStyle name="Normal 7 8 2 9" xfId="56670" xr:uid="{00000000-0005-0000-0000-0000ABD70000}"/>
    <cellStyle name="Normal 7 8 3" xfId="12819" xr:uid="{00000000-0005-0000-0000-0000ACD70000}"/>
    <cellStyle name="Normal 7 8 4" xfId="56671" xr:uid="{00000000-0005-0000-0000-0000ADD70000}"/>
    <cellStyle name="Normal 7 8 5" xfId="56672" xr:uid="{00000000-0005-0000-0000-0000AED70000}"/>
    <cellStyle name="Normal 7 8 6" xfId="56673" xr:uid="{00000000-0005-0000-0000-0000AFD70000}"/>
    <cellStyle name="Normal 7 8 7" xfId="56674" xr:uid="{00000000-0005-0000-0000-0000B0D70000}"/>
    <cellStyle name="Normal 7 8 8" xfId="56675" xr:uid="{00000000-0005-0000-0000-0000B1D70000}"/>
    <cellStyle name="Normal 7 8 9" xfId="56676" xr:uid="{00000000-0005-0000-0000-0000B2D70000}"/>
    <cellStyle name="Normal 7 9" xfId="12820" xr:uid="{00000000-0005-0000-0000-0000B3D70000}"/>
    <cellStyle name="Normal 7 9 10" xfId="56677" xr:uid="{00000000-0005-0000-0000-0000B4D70000}"/>
    <cellStyle name="Normal 7 9 2" xfId="12821" xr:uid="{00000000-0005-0000-0000-0000B5D70000}"/>
    <cellStyle name="Normal 7 9 2 2" xfId="12822" xr:uid="{00000000-0005-0000-0000-0000B6D70000}"/>
    <cellStyle name="Normal 7 9 2 3" xfId="56678" xr:uid="{00000000-0005-0000-0000-0000B7D70000}"/>
    <cellStyle name="Normal 7 9 2 4" xfId="56679" xr:uid="{00000000-0005-0000-0000-0000B8D70000}"/>
    <cellStyle name="Normal 7 9 2 5" xfId="56680" xr:uid="{00000000-0005-0000-0000-0000B9D70000}"/>
    <cellStyle name="Normal 7 9 2 6" xfId="56681" xr:uid="{00000000-0005-0000-0000-0000BAD70000}"/>
    <cellStyle name="Normal 7 9 2 7" xfId="56682" xr:uid="{00000000-0005-0000-0000-0000BBD70000}"/>
    <cellStyle name="Normal 7 9 2 8" xfId="56683" xr:uid="{00000000-0005-0000-0000-0000BCD70000}"/>
    <cellStyle name="Normal 7 9 2 9" xfId="56684" xr:uid="{00000000-0005-0000-0000-0000BDD70000}"/>
    <cellStyle name="Normal 7 9 3" xfId="12823" xr:uid="{00000000-0005-0000-0000-0000BED70000}"/>
    <cellStyle name="Normal 7 9 4" xfId="56685" xr:uid="{00000000-0005-0000-0000-0000BFD70000}"/>
    <cellStyle name="Normal 7 9 5" xfId="56686" xr:uid="{00000000-0005-0000-0000-0000C0D70000}"/>
    <cellStyle name="Normal 7 9 6" xfId="56687" xr:uid="{00000000-0005-0000-0000-0000C1D70000}"/>
    <cellStyle name="Normal 7 9 7" xfId="56688" xr:uid="{00000000-0005-0000-0000-0000C2D70000}"/>
    <cellStyle name="Normal 7 9 8" xfId="56689" xr:uid="{00000000-0005-0000-0000-0000C3D70000}"/>
    <cellStyle name="Normal 7 9 9" xfId="56690" xr:uid="{00000000-0005-0000-0000-0000C4D70000}"/>
    <cellStyle name="Normal 70" xfId="62381" xr:uid="{00000000-0005-0000-0000-0000C5D70000}"/>
    <cellStyle name="Normal 71" xfId="62383" xr:uid="{00000000-0005-0000-0000-0000C6D70000}"/>
    <cellStyle name="Normal 72" xfId="62416" xr:uid="{93BE69DE-59F2-4CC7-B56E-78DA6F47775B}"/>
    <cellStyle name="Normal 73" xfId="62420" xr:uid="{6F9F2730-1ADF-416E-9832-D16A1786A2CF}"/>
    <cellStyle name="Normal 74" xfId="62422" xr:uid="{194AAD8F-B77E-43B2-8BBA-952F0562F85E}"/>
    <cellStyle name="Normal 75" xfId="62421" xr:uid="{169EC3C3-6081-4B6B-B771-819C02272044}"/>
    <cellStyle name="Normal 76" xfId="62423" xr:uid="{FF251198-B796-4902-82C1-F75E7179AB94}"/>
    <cellStyle name="Normal 77" xfId="62424" xr:uid="{E1668102-3D4D-4252-853C-9974BC9ED1D8}"/>
    <cellStyle name="Normal 78" xfId="62425" xr:uid="{0C7B5574-0DAC-4BC5-9CA7-F3B678D296BE}"/>
    <cellStyle name="Normal 79" xfId="62426" xr:uid="{E250F061-C1E5-4474-8A28-3AF89C795036}"/>
    <cellStyle name="Normal 8" xfId="12824" xr:uid="{00000000-0005-0000-0000-0000C7D70000}"/>
    <cellStyle name="Normal 8 10" xfId="12825" xr:uid="{00000000-0005-0000-0000-0000C8D70000}"/>
    <cellStyle name="Normal 8 10 10" xfId="56691" xr:uid="{00000000-0005-0000-0000-0000C9D70000}"/>
    <cellStyle name="Normal 8 10 2" xfId="12826" xr:uid="{00000000-0005-0000-0000-0000CAD70000}"/>
    <cellStyle name="Normal 8 10 2 2" xfId="12827" xr:uid="{00000000-0005-0000-0000-0000CBD70000}"/>
    <cellStyle name="Normal 8 10 2 3" xfId="56692" xr:uid="{00000000-0005-0000-0000-0000CCD70000}"/>
    <cellStyle name="Normal 8 10 2 4" xfId="56693" xr:uid="{00000000-0005-0000-0000-0000CDD70000}"/>
    <cellStyle name="Normal 8 10 2 5" xfId="56694" xr:uid="{00000000-0005-0000-0000-0000CED70000}"/>
    <cellStyle name="Normal 8 10 2 6" xfId="56695" xr:uid="{00000000-0005-0000-0000-0000CFD70000}"/>
    <cellStyle name="Normal 8 10 2 7" xfId="56696" xr:uid="{00000000-0005-0000-0000-0000D0D70000}"/>
    <cellStyle name="Normal 8 10 2 8" xfId="56697" xr:uid="{00000000-0005-0000-0000-0000D1D70000}"/>
    <cellStyle name="Normal 8 10 2 9" xfId="56698" xr:uid="{00000000-0005-0000-0000-0000D2D70000}"/>
    <cellStyle name="Normal 8 10 3" xfId="12828" xr:uid="{00000000-0005-0000-0000-0000D3D70000}"/>
    <cellStyle name="Normal 8 10 4" xfId="56699" xr:uid="{00000000-0005-0000-0000-0000D4D70000}"/>
    <cellStyle name="Normal 8 10 5" xfId="56700" xr:uid="{00000000-0005-0000-0000-0000D5D70000}"/>
    <cellStyle name="Normal 8 10 6" xfId="56701" xr:uid="{00000000-0005-0000-0000-0000D6D70000}"/>
    <cellStyle name="Normal 8 10 7" xfId="56702" xr:uid="{00000000-0005-0000-0000-0000D7D70000}"/>
    <cellStyle name="Normal 8 10 8" xfId="56703" xr:uid="{00000000-0005-0000-0000-0000D8D70000}"/>
    <cellStyle name="Normal 8 10 9" xfId="56704" xr:uid="{00000000-0005-0000-0000-0000D9D70000}"/>
    <cellStyle name="Normal 8 11" xfId="12829" xr:uid="{00000000-0005-0000-0000-0000DAD70000}"/>
    <cellStyle name="Normal 8 11 2" xfId="12830" xr:uid="{00000000-0005-0000-0000-0000DBD70000}"/>
    <cellStyle name="Normal 8 11 3" xfId="56705" xr:uid="{00000000-0005-0000-0000-0000DCD70000}"/>
    <cellStyle name="Normal 8 11 4" xfId="56706" xr:uid="{00000000-0005-0000-0000-0000DDD70000}"/>
    <cellStyle name="Normal 8 11 5" xfId="56707" xr:uid="{00000000-0005-0000-0000-0000DED70000}"/>
    <cellStyle name="Normal 8 11 6" xfId="56708" xr:uid="{00000000-0005-0000-0000-0000DFD70000}"/>
    <cellStyle name="Normal 8 11 7" xfId="56709" xr:uid="{00000000-0005-0000-0000-0000E0D70000}"/>
    <cellStyle name="Normal 8 11 8" xfId="56710" xr:uid="{00000000-0005-0000-0000-0000E1D70000}"/>
    <cellStyle name="Normal 8 11 9" xfId="56711" xr:uid="{00000000-0005-0000-0000-0000E2D70000}"/>
    <cellStyle name="Normal 8 12" xfId="12831" xr:uid="{00000000-0005-0000-0000-0000E3D70000}"/>
    <cellStyle name="Normal 8 12 2" xfId="12832" xr:uid="{00000000-0005-0000-0000-0000E4D70000}"/>
    <cellStyle name="Normal 8 12 3" xfId="56712" xr:uid="{00000000-0005-0000-0000-0000E5D70000}"/>
    <cellStyle name="Normal 8 12 4" xfId="56713" xr:uid="{00000000-0005-0000-0000-0000E6D70000}"/>
    <cellStyle name="Normal 8 12 5" xfId="56714" xr:uid="{00000000-0005-0000-0000-0000E7D70000}"/>
    <cellStyle name="Normal 8 12 6" xfId="56715" xr:uid="{00000000-0005-0000-0000-0000E8D70000}"/>
    <cellStyle name="Normal 8 12 7" xfId="56716" xr:uid="{00000000-0005-0000-0000-0000E9D70000}"/>
    <cellStyle name="Normal 8 12 8" xfId="56717" xr:uid="{00000000-0005-0000-0000-0000EAD70000}"/>
    <cellStyle name="Normal 8 12 9" xfId="56718" xr:uid="{00000000-0005-0000-0000-0000EBD70000}"/>
    <cellStyle name="Normal 8 13" xfId="12833" xr:uid="{00000000-0005-0000-0000-0000ECD70000}"/>
    <cellStyle name="Normal 8 14" xfId="56719" xr:uid="{00000000-0005-0000-0000-0000EDD70000}"/>
    <cellStyle name="Normal 8 15" xfId="56720" xr:uid="{00000000-0005-0000-0000-0000EED70000}"/>
    <cellStyle name="Normal 8 16" xfId="56721" xr:uid="{00000000-0005-0000-0000-0000EFD70000}"/>
    <cellStyle name="Normal 8 17" xfId="56722" xr:uid="{00000000-0005-0000-0000-0000F0D70000}"/>
    <cellStyle name="Normal 8 18" xfId="56723" xr:uid="{00000000-0005-0000-0000-0000F1D70000}"/>
    <cellStyle name="Normal 8 19" xfId="56724" xr:uid="{00000000-0005-0000-0000-0000F2D70000}"/>
    <cellStyle name="Normal 8 2" xfId="12834" xr:uid="{00000000-0005-0000-0000-0000F3D70000}"/>
    <cellStyle name="Normal 8 2 10" xfId="12835" xr:uid="{00000000-0005-0000-0000-0000F4D70000}"/>
    <cellStyle name="Normal 8 2 11" xfId="56725" xr:uid="{00000000-0005-0000-0000-0000F5D70000}"/>
    <cellStyle name="Normal 8 2 12" xfId="56726" xr:uid="{00000000-0005-0000-0000-0000F6D70000}"/>
    <cellStyle name="Normal 8 2 13" xfId="56727" xr:uid="{00000000-0005-0000-0000-0000F7D70000}"/>
    <cellStyle name="Normal 8 2 14" xfId="56728" xr:uid="{00000000-0005-0000-0000-0000F8D70000}"/>
    <cellStyle name="Normal 8 2 15" xfId="56729" xr:uid="{00000000-0005-0000-0000-0000F9D70000}"/>
    <cellStyle name="Normal 8 2 16" xfId="56730" xr:uid="{00000000-0005-0000-0000-0000FAD70000}"/>
    <cellStyle name="Normal 8 2 17" xfId="56731" xr:uid="{00000000-0005-0000-0000-0000FBD70000}"/>
    <cellStyle name="Normal 8 2 18" xfId="62003" xr:uid="{00000000-0005-0000-0000-0000FCD70000}"/>
    <cellStyle name="Normal 8 2 2" xfId="12836" xr:uid="{00000000-0005-0000-0000-0000FDD70000}"/>
    <cellStyle name="Normal 8 2 2 10" xfId="56732" xr:uid="{00000000-0005-0000-0000-0000FED70000}"/>
    <cellStyle name="Normal 8 2 2 11" xfId="56733" xr:uid="{00000000-0005-0000-0000-0000FFD70000}"/>
    <cellStyle name="Normal 8 2 2 12" xfId="56734" xr:uid="{00000000-0005-0000-0000-000000D80000}"/>
    <cellStyle name="Normal 8 2 2 13" xfId="56735" xr:uid="{00000000-0005-0000-0000-000001D80000}"/>
    <cellStyle name="Normal 8 2 2 14" xfId="56736" xr:uid="{00000000-0005-0000-0000-000002D80000}"/>
    <cellStyle name="Normal 8 2 2 15" xfId="56737" xr:uid="{00000000-0005-0000-0000-000003D80000}"/>
    <cellStyle name="Normal 8 2 2 16" xfId="62027" xr:uid="{00000000-0005-0000-0000-000004D80000}"/>
    <cellStyle name="Normal 8 2 2 2" xfId="12837" xr:uid="{00000000-0005-0000-0000-000005D80000}"/>
    <cellStyle name="Normal 8 2 2 2 10" xfId="56738" xr:uid="{00000000-0005-0000-0000-000006D80000}"/>
    <cellStyle name="Normal 8 2 2 2 11" xfId="56739" xr:uid="{00000000-0005-0000-0000-000007D80000}"/>
    <cellStyle name="Normal 8 2 2 2 12" xfId="56740" xr:uid="{00000000-0005-0000-0000-000008D80000}"/>
    <cellStyle name="Normal 8 2 2 2 2" xfId="12838" xr:uid="{00000000-0005-0000-0000-000009D80000}"/>
    <cellStyle name="Normal 8 2 2 2 2 10" xfId="56741" xr:uid="{00000000-0005-0000-0000-00000AD80000}"/>
    <cellStyle name="Normal 8 2 2 2 2 2" xfId="12839" xr:uid="{00000000-0005-0000-0000-00000BD80000}"/>
    <cellStyle name="Normal 8 2 2 2 2 2 2" xfId="12840" xr:uid="{00000000-0005-0000-0000-00000CD80000}"/>
    <cellStyle name="Normal 8 2 2 2 2 2 3" xfId="56742" xr:uid="{00000000-0005-0000-0000-00000DD80000}"/>
    <cellStyle name="Normal 8 2 2 2 2 2 4" xfId="56743" xr:uid="{00000000-0005-0000-0000-00000ED80000}"/>
    <cellStyle name="Normal 8 2 2 2 2 2 5" xfId="56744" xr:uid="{00000000-0005-0000-0000-00000FD80000}"/>
    <cellStyle name="Normal 8 2 2 2 2 2 6" xfId="56745" xr:uid="{00000000-0005-0000-0000-000010D80000}"/>
    <cellStyle name="Normal 8 2 2 2 2 2 7" xfId="56746" xr:uid="{00000000-0005-0000-0000-000011D80000}"/>
    <cellStyle name="Normal 8 2 2 2 2 2 8" xfId="56747" xr:uid="{00000000-0005-0000-0000-000012D80000}"/>
    <cellStyle name="Normal 8 2 2 2 2 2 9" xfId="56748" xr:uid="{00000000-0005-0000-0000-000013D80000}"/>
    <cellStyle name="Normal 8 2 2 2 2 3" xfId="12841" xr:uid="{00000000-0005-0000-0000-000014D80000}"/>
    <cellStyle name="Normal 8 2 2 2 2 4" xfId="56749" xr:uid="{00000000-0005-0000-0000-000015D80000}"/>
    <cellStyle name="Normal 8 2 2 2 2 5" xfId="56750" xr:uid="{00000000-0005-0000-0000-000016D80000}"/>
    <cellStyle name="Normal 8 2 2 2 2 6" xfId="56751" xr:uid="{00000000-0005-0000-0000-000017D80000}"/>
    <cellStyle name="Normal 8 2 2 2 2 7" xfId="56752" xr:uid="{00000000-0005-0000-0000-000018D80000}"/>
    <cellStyle name="Normal 8 2 2 2 2 8" xfId="56753" xr:uid="{00000000-0005-0000-0000-000019D80000}"/>
    <cellStyle name="Normal 8 2 2 2 2 9" xfId="56754" xr:uid="{00000000-0005-0000-0000-00001AD80000}"/>
    <cellStyle name="Normal 8 2 2 2 3" xfId="12842" xr:uid="{00000000-0005-0000-0000-00001BD80000}"/>
    <cellStyle name="Normal 8 2 2 2 3 10" xfId="56755" xr:uid="{00000000-0005-0000-0000-00001CD80000}"/>
    <cellStyle name="Normal 8 2 2 2 3 2" xfId="12843" xr:uid="{00000000-0005-0000-0000-00001DD80000}"/>
    <cellStyle name="Normal 8 2 2 2 3 2 2" xfId="12844" xr:uid="{00000000-0005-0000-0000-00001ED80000}"/>
    <cellStyle name="Normal 8 2 2 2 3 2 3" xfId="56756" xr:uid="{00000000-0005-0000-0000-00001FD80000}"/>
    <cellStyle name="Normal 8 2 2 2 3 2 4" xfId="56757" xr:uid="{00000000-0005-0000-0000-000020D80000}"/>
    <cellStyle name="Normal 8 2 2 2 3 2 5" xfId="56758" xr:uid="{00000000-0005-0000-0000-000021D80000}"/>
    <cellStyle name="Normal 8 2 2 2 3 2 6" xfId="56759" xr:uid="{00000000-0005-0000-0000-000022D80000}"/>
    <cellStyle name="Normal 8 2 2 2 3 2 7" xfId="56760" xr:uid="{00000000-0005-0000-0000-000023D80000}"/>
    <cellStyle name="Normal 8 2 2 2 3 2 8" xfId="56761" xr:uid="{00000000-0005-0000-0000-000024D80000}"/>
    <cellStyle name="Normal 8 2 2 2 3 2 9" xfId="56762" xr:uid="{00000000-0005-0000-0000-000025D80000}"/>
    <cellStyle name="Normal 8 2 2 2 3 3" xfId="12845" xr:uid="{00000000-0005-0000-0000-000026D80000}"/>
    <cellStyle name="Normal 8 2 2 2 3 4" xfId="56763" xr:uid="{00000000-0005-0000-0000-000027D80000}"/>
    <cellStyle name="Normal 8 2 2 2 3 5" xfId="56764" xr:uid="{00000000-0005-0000-0000-000028D80000}"/>
    <cellStyle name="Normal 8 2 2 2 3 6" xfId="56765" xr:uid="{00000000-0005-0000-0000-000029D80000}"/>
    <cellStyle name="Normal 8 2 2 2 3 7" xfId="56766" xr:uid="{00000000-0005-0000-0000-00002AD80000}"/>
    <cellStyle name="Normal 8 2 2 2 3 8" xfId="56767" xr:uid="{00000000-0005-0000-0000-00002BD80000}"/>
    <cellStyle name="Normal 8 2 2 2 3 9" xfId="56768" xr:uid="{00000000-0005-0000-0000-00002CD80000}"/>
    <cellStyle name="Normal 8 2 2 2 4" xfId="12846" xr:uid="{00000000-0005-0000-0000-00002DD80000}"/>
    <cellStyle name="Normal 8 2 2 2 4 2" xfId="12847" xr:uid="{00000000-0005-0000-0000-00002ED80000}"/>
    <cellStyle name="Normal 8 2 2 2 4 3" xfId="56769" xr:uid="{00000000-0005-0000-0000-00002FD80000}"/>
    <cellStyle name="Normal 8 2 2 2 4 4" xfId="56770" xr:uid="{00000000-0005-0000-0000-000030D80000}"/>
    <cellStyle name="Normal 8 2 2 2 4 5" xfId="56771" xr:uid="{00000000-0005-0000-0000-000031D80000}"/>
    <cellStyle name="Normal 8 2 2 2 4 6" xfId="56772" xr:uid="{00000000-0005-0000-0000-000032D80000}"/>
    <cellStyle name="Normal 8 2 2 2 4 7" xfId="56773" xr:uid="{00000000-0005-0000-0000-000033D80000}"/>
    <cellStyle name="Normal 8 2 2 2 4 8" xfId="56774" xr:uid="{00000000-0005-0000-0000-000034D80000}"/>
    <cellStyle name="Normal 8 2 2 2 4 9" xfId="56775" xr:uid="{00000000-0005-0000-0000-000035D80000}"/>
    <cellStyle name="Normal 8 2 2 2 5" xfId="12848" xr:uid="{00000000-0005-0000-0000-000036D80000}"/>
    <cellStyle name="Normal 8 2 2 2 6" xfId="56776" xr:uid="{00000000-0005-0000-0000-000037D80000}"/>
    <cellStyle name="Normal 8 2 2 2 7" xfId="56777" xr:uid="{00000000-0005-0000-0000-000038D80000}"/>
    <cellStyle name="Normal 8 2 2 2 8" xfId="56778" xr:uid="{00000000-0005-0000-0000-000039D80000}"/>
    <cellStyle name="Normal 8 2 2 2 9" xfId="56779" xr:uid="{00000000-0005-0000-0000-00003AD80000}"/>
    <cellStyle name="Normal 8 2 2 3" xfId="12849" xr:uid="{00000000-0005-0000-0000-00003BD80000}"/>
    <cellStyle name="Normal 8 2 2 3 10" xfId="56780" xr:uid="{00000000-0005-0000-0000-00003CD80000}"/>
    <cellStyle name="Normal 8 2 2 3 11" xfId="56781" xr:uid="{00000000-0005-0000-0000-00003DD80000}"/>
    <cellStyle name="Normal 8 2 2 3 12" xfId="56782" xr:uid="{00000000-0005-0000-0000-00003ED80000}"/>
    <cellStyle name="Normal 8 2 2 3 2" xfId="12850" xr:uid="{00000000-0005-0000-0000-00003FD80000}"/>
    <cellStyle name="Normal 8 2 2 3 2 10" xfId="56783" xr:uid="{00000000-0005-0000-0000-000040D80000}"/>
    <cellStyle name="Normal 8 2 2 3 2 2" xfId="12851" xr:uid="{00000000-0005-0000-0000-000041D80000}"/>
    <cellStyle name="Normal 8 2 2 3 2 2 2" xfId="12852" xr:uid="{00000000-0005-0000-0000-000042D80000}"/>
    <cellStyle name="Normal 8 2 2 3 2 2 3" xfId="56784" xr:uid="{00000000-0005-0000-0000-000043D80000}"/>
    <cellStyle name="Normal 8 2 2 3 2 2 4" xfId="56785" xr:uid="{00000000-0005-0000-0000-000044D80000}"/>
    <cellStyle name="Normal 8 2 2 3 2 2 5" xfId="56786" xr:uid="{00000000-0005-0000-0000-000045D80000}"/>
    <cellStyle name="Normal 8 2 2 3 2 2 6" xfId="56787" xr:uid="{00000000-0005-0000-0000-000046D80000}"/>
    <cellStyle name="Normal 8 2 2 3 2 2 7" xfId="56788" xr:uid="{00000000-0005-0000-0000-000047D80000}"/>
    <cellStyle name="Normal 8 2 2 3 2 2 8" xfId="56789" xr:uid="{00000000-0005-0000-0000-000048D80000}"/>
    <cellStyle name="Normal 8 2 2 3 2 2 9" xfId="56790" xr:uid="{00000000-0005-0000-0000-000049D80000}"/>
    <cellStyle name="Normal 8 2 2 3 2 3" xfId="12853" xr:uid="{00000000-0005-0000-0000-00004AD80000}"/>
    <cellStyle name="Normal 8 2 2 3 2 4" xfId="56791" xr:uid="{00000000-0005-0000-0000-00004BD80000}"/>
    <cellStyle name="Normal 8 2 2 3 2 5" xfId="56792" xr:uid="{00000000-0005-0000-0000-00004CD80000}"/>
    <cellStyle name="Normal 8 2 2 3 2 6" xfId="56793" xr:uid="{00000000-0005-0000-0000-00004DD80000}"/>
    <cellStyle name="Normal 8 2 2 3 2 7" xfId="56794" xr:uid="{00000000-0005-0000-0000-00004ED80000}"/>
    <cellStyle name="Normal 8 2 2 3 2 8" xfId="56795" xr:uid="{00000000-0005-0000-0000-00004FD80000}"/>
    <cellStyle name="Normal 8 2 2 3 2 9" xfId="56796" xr:uid="{00000000-0005-0000-0000-000050D80000}"/>
    <cellStyle name="Normal 8 2 2 3 3" xfId="12854" xr:uid="{00000000-0005-0000-0000-000051D80000}"/>
    <cellStyle name="Normal 8 2 2 3 3 10" xfId="56797" xr:uid="{00000000-0005-0000-0000-000052D80000}"/>
    <cellStyle name="Normal 8 2 2 3 3 2" xfId="12855" xr:uid="{00000000-0005-0000-0000-000053D80000}"/>
    <cellStyle name="Normal 8 2 2 3 3 2 2" xfId="12856" xr:uid="{00000000-0005-0000-0000-000054D80000}"/>
    <cellStyle name="Normal 8 2 2 3 3 2 3" xfId="56798" xr:uid="{00000000-0005-0000-0000-000055D80000}"/>
    <cellStyle name="Normal 8 2 2 3 3 2 4" xfId="56799" xr:uid="{00000000-0005-0000-0000-000056D80000}"/>
    <cellStyle name="Normal 8 2 2 3 3 2 5" xfId="56800" xr:uid="{00000000-0005-0000-0000-000057D80000}"/>
    <cellStyle name="Normal 8 2 2 3 3 2 6" xfId="56801" xr:uid="{00000000-0005-0000-0000-000058D80000}"/>
    <cellStyle name="Normal 8 2 2 3 3 2 7" xfId="56802" xr:uid="{00000000-0005-0000-0000-000059D80000}"/>
    <cellStyle name="Normal 8 2 2 3 3 2 8" xfId="56803" xr:uid="{00000000-0005-0000-0000-00005AD80000}"/>
    <cellStyle name="Normal 8 2 2 3 3 2 9" xfId="56804" xr:uid="{00000000-0005-0000-0000-00005BD80000}"/>
    <cellStyle name="Normal 8 2 2 3 3 3" xfId="12857" xr:uid="{00000000-0005-0000-0000-00005CD80000}"/>
    <cellStyle name="Normal 8 2 2 3 3 4" xfId="56805" xr:uid="{00000000-0005-0000-0000-00005DD80000}"/>
    <cellStyle name="Normal 8 2 2 3 3 5" xfId="56806" xr:uid="{00000000-0005-0000-0000-00005ED80000}"/>
    <cellStyle name="Normal 8 2 2 3 3 6" xfId="56807" xr:uid="{00000000-0005-0000-0000-00005FD80000}"/>
    <cellStyle name="Normal 8 2 2 3 3 7" xfId="56808" xr:uid="{00000000-0005-0000-0000-000060D80000}"/>
    <cellStyle name="Normal 8 2 2 3 3 8" xfId="56809" xr:uid="{00000000-0005-0000-0000-000061D80000}"/>
    <cellStyle name="Normal 8 2 2 3 3 9" xfId="56810" xr:uid="{00000000-0005-0000-0000-000062D80000}"/>
    <cellStyle name="Normal 8 2 2 3 4" xfId="12858" xr:uid="{00000000-0005-0000-0000-000063D80000}"/>
    <cellStyle name="Normal 8 2 2 3 4 2" xfId="12859" xr:uid="{00000000-0005-0000-0000-000064D80000}"/>
    <cellStyle name="Normal 8 2 2 3 4 3" xfId="56811" xr:uid="{00000000-0005-0000-0000-000065D80000}"/>
    <cellStyle name="Normal 8 2 2 3 4 4" xfId="56812" xr:uid="{00000000-0005-0000-0000-000066D80000}"/>
    <cellStyle name="Normal 8 2 2 3 4 5" xfId="56813" xr:uid="{00000000-0005-0000-0000-000067D80000}"/>
    <cellStyle name="Normal 8 2 2 3 4 6" xfId="56814" xr:uid="{00000000-0005-0000-0000-000068D80000}"/>
    <cellStyle name="Normal 8 2 2 3 4 7" xfId="56815" xr:uid="{00000000-0005-0000-0000-000069D80000}"/>
    <cellStyle name="Normal 8 2 2 3 4 8" xfId="56816" xr:uid="{00000000-0005-0000-0000-00006AD80000}"/>
    <cellStyle name="Normal 8 2 2 3 4 9" xfId="56817" xr:uid="{00000000-0005-0000-0000-00006BD80000}"/>
    <cellStyle name="Normal 8 2 2 3 5" xfId="12860" xr:uid="{00000000-0005-0000-0000-00006CD80000}"/>
    <cellStyle name="Normal 8 2 2 3 6" xfId="56818" xr:uid="{00000000-0005-0000-0000-00006DD80000}"/>
    <cellStyle name="Normal 8 2 2 3 7" xfId="56819" xr:uid="{00000000-0005-0000-0000-00006ED80000}"/>
    <cellStyle name="Normal 8 2 2 3 8" xfId="56820" xr:uid="{00000000-0005-0000-0000-00006FD80000}"/>
    <cellStyle name="Normal 8 2 2 3 9" xfId="56821" xr:uid="{00000000-0005-0000-0000-000070D80000}"/>
    <cellStyle name="Normal 8 2 2 4" xfId="12861" xr:uid="{00000000-0005-0000-0000-000071D80000}"/>
    <cellStyle name="Normal 8 2 2 4 10" xfId="56822" xr:uid="{00000000-0005-0000-0000-000072D80000}"/>
    <cellStyle name="Normal 8 2 2 4 2" xfId="12862" xr:uid="{00000000-0005-0000-0000-000073D80000}"/>
    <cellStyle name="Normal 8 2 2 4 2 2" xfId="12863" xr:uid="{00000000-0005-0000-0000-000074D80000}"/>
    <cellStyle name="Normal 8 2 2 4 2 3" xfId="56823" xr:uid="{00000000-0005-0000-0000-000075D80000}"/>
    <cellStyle name="Normal 8 2 2 4 2 4" xfId="56824" xr:uid="{00000000-0005-0000-0000-000076D80000}"/>
    <cellStyle name="Normal 8 2 2 4 2 5" xfId="56825" xr:uid="{00000000-0005-0000-0000-000077D80000}"/>
    <cellStyle name="Normal 8 2 2 4 2 6" xfId="56826" xr:uid="{00000000-0005-0000-0000-000078D80000}"/>
    <cellStyle name="Normal 8 2 2 4 2 7" xfId="56827" xr:uid="{00000000-0005-0000-0000-000079D80000}"/>
    <cellStyle name="Normal 8 2 2 4 2 8" xfId="56828" xr:uid="{00000000-0005-0000-0000-00007AD80000}"/>
    <cellStyle name="Normal 8 2 2 4 2 9" xfId="56829" xr:uid="{00000000-0005-0000-0000-00007BD80000}"/>
    <cellStyle name="Normal 8 2 2 4 3" xfId="12864" xr:uid="{00000000-0005-0000-0000-00007CD80000}"/>
    <cellStyle name="Normal 8 2 2 4 4" xfId="56830" xr:uid="{00000000-0005-0000-0000-00007DD80000}"/>
    <cellStyle name="Normal 8 2 2 4 5" xfId="56831" xr:uid="{00000000-0005-0000-0000-00007ED80000}"/>
    <cellStyle name="Normal 8 2 2 4 6" xfId="56832" xr:uid="{00000000-0005-0000-0000-00007FD80000}"/>
    <cellStyle name="Normal 8 2 2 4 7" xfId="56833" xr:uid="{00000000-0005-0000-0000-000080D80000}"/>
    <cellStyle name="Normal 8 2 2 4 8" xfId="56834" xr:uid="{00000000-0005-0000-0000-000081D80000}"/>
    <cellStyle name="Normal 8 2 2 4 9" xfId="56835" xr:uid="{00000000-0005-0000-0000-000082D80000}"/>
    <cellStyle name="Normal 8 2 2 5" xfId="12865" xr:uid="{00000000-0005-0000-0000-000083D80000}"/>
    <cellStyle name="Normal 8 2 2 5 10" xfId="56836" xr:uid="{00000000-0005-0000-0000-000084D80000}"/>
    <cellStyle name="Normal 8 2 2 5 2" xfId="12866" xr:uid="{00000000-0005-0000-0000-000085D80000}"/>
    <cellStyle name="Normal 8 2 2 5 2 2" xfId="12867" xr:uid="{00000000-0005-0000-0000-000086D80000}"/>
    <cellStyle name="Normal 8 2 2 5 2 3" xfId="56837" xr:uid="{00000000-0005-0000-0000-000087D80000}"/>
    <cellStyle name="Normal 8 2 2 5 2 4" xfId="56838" xr:uid="{00000000-0005-0000-0000-000088D80000}"/>
    <cellStyle name="Normal 8 2 2 5 2 5" xfId="56839" xr:uid="{00000000-0005-0000-0000-000089D80000}"/>
    <cellStyle name="Normal 8 2 2 5 2 6" xfId="56840" xr:uid="{00000000-0005-0000-0000-00008AD80000}"/>
    <cellStyle name="Normal 8 2 2 5 2 7" xfId="56841" xr:uid="{00000000-0005-0000-0000-00008BD80000}"/>
    <cellStyle name="Normal 8 2 2 5 2 8" xfId="56842" xr:uid="{00000000-0005-0000-0000-00008CD80000}"/>
    <cellStyle name="Normal 8 2 2 5 2 9" xfId="56843" xr:uid="{00000000-0005-0000-0000-00008DD80000}"/>
    <cellStyle name="Normal 8 2 2 5 3" xfId="12868" xr:uid="{00000000-0005-0000-0000-00008ED80000}"/>
    <cellStyle name="Normal 8 2 2 5 4" xfId="56844" xr:uid="{00000000-0005-0000-0000-00008FD80000}"/>
    <cellStyle name="Normal 8 2 2 5 5" xfId="56845" xr:uid="{00000000-0005-0000-0000-000090D80000}"/>
    <cellStyle name="Normal 8 2 2 5 6" xfId="56846" xr:uid="{00000000-0005-0000-0000-000091D80000}"/>
    <cellStyle name="Normal 8 2 2 5 7" xfId="56847" xr:uid="{00000000-0005-0000-0000-000092D80000}"/>
    <cellStyle name="Normal 8 2 2 5 8" xfId="56848" xr:uid="{00000000-0005-0000-0000-000093D80000}"/>
    <cellStyle name="Normal 8 2 2 5 9" xfId="56849" xr:uid="{00000000-0005-0000-0000-000094D80000}"/>
    <cellStyle name="Normal 8 2 2 6" xfId="12869" xr:uid="{00000000-0005-0000-0000-000095D80000}"/>
    <cellStyle name="Normal 8 2 2 6 10" xfId="56850" xr:uid="{00000000-0005-0000-0000-000096D80000}"/>
    <cellStyle name="Normal 8 2 2 6 2" xfId="12870" xr:uid="{00000000-0005-0000-0000-000097D80000}"/>
    <cellStyle name="Normal 8 2 2 6 2 2" xfId="12871" xr:uid="{00000000-0005-0000-0000-000098D80000}"/>
    <cellStyle name="Normal 8 2 2 6 2 3" xfId="56851" xr:uid="{00000000-0005-0000-0000-000099D80000}"/>
    <cellStyle name="Normal 8 2 2 6 2 4" xfId="56852" xr:uid="{00000000-0005-0000-0000-00009AD80000}"/>
    <cellStyle name="Normal 8 2 2 6 2 5" xfId="56853" xr:uid="{00000000-0005-0000-0000-00009BD80000}"/>
    <cellStyle name="Normal 8 2 2 6 2 6" xfId="56854" xr:uid="{00000000-0005-0000-0000-00009CD80000}"/>
    <cellStyle name="Normal 8 2 2 6 2 7" xfId="56855" xr:uid="{00000000-0005-0000-0000-00009DD80000}"/>
    <cellStyle name="Normal 8 2 2 6 2 8" xfId="56856" xr:uid="{00000000-0005-0000-0000-00009ED80000}"/>
    <cellStyle name="Normal 8 2 2 6 2 9" xfId="56857" xr:uid="{00000000-0005-0000-0000-00009FD80000}"/>
    <cellStyle name="Normal 8 2 2 6 3" xfId="12872" xr:uid="{00000000-0005-0000-0000-0000A0D80000}"/>
    <cellStyle name="Normal 8 2 2 6 4" xfId="56858" xr:uid="{00000000-0005-0000-0000-0000A1D80000}"/>
    <cellStyle name="Normal 8 2 2 6 5" xfId="56859" xr:uid="{00000000-0005-0000-0000-0000A2D80000}"/>
    <cellStyle name="Normal 8 2 2 6 6" xfId="56860" xr:uid="{00000000-0005-0000-0000-0000A3D80000}"/>
    <cellStyle name="Normal 8 2 2 6 7" xfId="56861" xr:uid="{00000000-0005-0000-0000-0000A4D80000}"/>
    <cellStyle name="Normal 8 2 2 6 8" xfId="56862" xr:uid="{00000000-0005-0000-0000-0000A5D80000}"/>
    <cellStyle name="Normal 8 2 2 6 9" xfId="56863" xr:uid="{00000000-0005-0000-0000-0000A6D80000}"/>
    <cellStyle name="Normal 8 2 2 7" xfId="12873" xr:uid="{00000000-0005-0000-0000-0000A7D80000}"/>
    <cellStyle name="Normal 8 2 2 7 2" xfId="12874" xr:uid="{00000000-0005-0000-0000-0000A8D80000}"/>
    <cellStyle name="Normal 8 2 2 7 3" xfId="56864" xr:uid="{00000000-0005-0000-0000-0000A9D80000}"/>
    <cellStyle name="Normal 8 2 2 7 4" xfId="56865" xr:uid="{00000000-0005-0000-0000-0000AAD80000}"/>
    <cellStyle name="Normal 8 2 2 7 5" xfId="56866" xr:uid="{00000000-0005-0000-0000-0000ABD80000}"/>
    <cellStyle name="Normal 8 2 2 7 6" xfId="56867" xr:uid="{00000000-0005-0000-0000-0000ACD80000}"/>
    <cellStyle name="Normal 8 2 2 7 7" xfId="56868" xr:uid="{00000000-0005-0000-0000-0000ADD80000}"/>
    <cellStyle name="Normal 8 2 2 7 8" xfId="56869" xr:uid="{00000000-0005-0000-0000-0000AED80000}"/>
    <cellStyle name="Normal 8 2 2 7 9" xfId="56870" xr:uid="{00000000-0005-0000-0000-0000AFD80000}"/>
    <cellStyle name="Normal 8 2 2 8" xfId="12875" xr:uid="{00000000-0005-0000-0000-0000B0D80000}"/>
    <cellStyle name="Normal 8 2 2 9" xfId="56871" xr:uid="{00000000-0005-0000-0000-0000B1D80000}"/>
    <cellStyle name="Normal 8 2 3" xfId="12876" xr:uid="{00000000-0005-0000-0000-0000B2D80000}"/>
    <cellStyle name="Normal 8 2 3 10" xfId="56872" xr:uid="{00000000-0005-0000-0000-0000B3D80000}"/>
    <cellStyle name="Normal 8 2 3 11" xfId="56873" xr:uid="{00000000-0005-0000-0000-0000B4D80000}"/>
    <cellStyle name="Normal 8 2 3 12" xfId="56874" xr:uid="{00000000-0005-0000-0000-0000B5D80000}"/>
    <cellStyle name="Normal 8 2 3 13" xfId="56875" xr:uid="{00000000-0005-0000-0000-0000B6D80000}"/>
    <cellStyle name="Normal 8 2 3 14" xfId="62028" xr:uid="{00000000-0005-0000-0000-0000B7D80000}"/>
    <cellStyle name="Normal 8 2 3 2" xfId="12877" xr:uid="{00000000-0005-0000-0000-0000B8D80000}"/>
    <cellStyle name="Normal 8 2 3 2 10" xfId="56876" xr:uid="{00000000-0005-0000-0000-0000B9D80000}"/>
    <cellStyle name="Normal 8 2 3 2 11" xfId="56877" xr:uid="{00000000-0005-0000-0000-0000BAD80000}"/>
    <cellStyle name="Normal 8 2 3 2 12" xfId="56878" xr:uid="{00000000-0005-0000-0000-0000BBD80000}"/>
    <cellStyle name="Normal 8 2 3 2 2" xfId="12878" xr:uid="{00000000-0005-0000-0000-0000BCD80000}"/>
    <cellStyle name="Normal 8 2 3 2 2 10" xfId="56879" xr:uid="{00000000-0005-0000-0000-0000BDD80000}"/>
    <cellStyle name="Normal 8 2 3 2 2 2" xfId="12879" xr:uid="{00000000-0005-0000-0000-0000BED80000}"/>
    <cellStyle name="Normal 8 2 3 2 2 2 2" xfId="12880" xr:uid="{00000000-0005-0000-0000-0000BFD80000}"/>
    <cellStyle name="Normal 8 2 3 2 2 2 3" xfId="56880" xr:uid="{00000000-0005-0000-0000-0000C0D80000}"/>
    <cellStyle name="Normal 8 2 3 2 2 2 4" xfId="56881" xr:uid="{00000000-0005-0000-0000-0000C1D80000}"/>
    <cellStyle name="Normal 8 2 3 2 2 2 5" xfId="56882" xr:uid="{00000000-0005-0000-0000-0000C2D80000}"/>
    <cellStyle name="Normal 8 2 3 2 2 2 6" xfId="56883" xr:uid="{00000000-0005-0000-0000-0000C3D80000}"/>
    <cellStyle name="Normal 8 2 3 2 2 2 7" xfId="56884" xr:uid="{00000000-0005-0000-0000-0000C4D80000}"/>
    <cellStyle name="Normal 8 2 3 2 2 2 8" xfId="56885" xr:uid="{00000000-0005-0000-0000-0000C5D80000}"/>
    <cellStyle name="Normal 8 2 3 2 2 2 9" xfId="56886" xr:uid="{00000000-0005-0000-0000-0000C6D80000}"/>
    <cellStyle name="Normal 8 2 3 2 2 3" xfId="12881" xr:uid="{00000000-0005-0000-0000-0000C7D80000}"/>
    <cellStyle name="Normal 8 2 3 2 2 4" xfId="56887" xr:uid="{00000000-0005-0000-0000-0000C8D80000}"/>
    <cellStyle name="Normal 8 2 3 2 2 5" xfId="56888" xr:uid="{00000000-0005-0000-0000-0000C9D80000}"/>
    <cellStyle name="Normal 8 2 3 2 2 6" xfId="56889" xr:uid="{00000000-0005-0000-0000-0000CAD80000}"/>
    <cellStyle name="Normal 8 2 3 2 2 7" xfId="56890" xr:uid="{00000000-0005-0000-0000-0000CBD80000}"/>
    <cellStyle name="Normal 8 2 3 2 2 8" xfId="56891" xr:uid="{00000000-0005-0000-0000-0000CCD80000}"/>
    <cellStyle name="Normal 8 2 3 2 2 9" xfId="56892" xr:uid="{00000000-0005-0000-0000-0000CDD80000}"/>
    <cellStyle name="Normal 8 2 3 2 3" xfId="12882" xr:uid="{00000000-0005-0000-0000-0000CED80000}"/>
    <cellStyle name="Normal 8 2 3 2 3 10" xfId="56893" xr:uid="{00000000-0005-0000-0000-0000CFD80000}"/>
    <cellStyle name="Normal 8 2 3 2 3 2" xfId="12883" xr:uid="{00000000-0005-0000-0000-0000D0D80000}"/>
    <cellStyle name="Normal 8 2 3 2 3 2 2" xfId="12884" xr:uid="{00000000-0005-0000-0000-0000D1D80000}"/>
    <cellStyle name="Normal 8 2 3 2 3 2 3" xfId="56894" xr:uid="{00000000-0005-0000-0000-0000D2D80000}"/>
    <cellStyle name="Normal 8 2 3 2 3 2 4" xfId="56895" xr:uid="{00000000-0005-0000-0000-0000D3D80000}"/>
    <cellStyle name="Normal 8 2 3 2 3 2 5" xfId="56896" xr:uid="{00000000-0005-0000-0000-0000D4D80000}"/>
    <cellStyle name="Normal 8 2 3 2 3 2 6" xfId="56897" xr:uid="{00000000-0005-0000-0000-0000D5D80000}"/>
    <cellStyle name="Normal 8 2 3 2 3 2 7" xfId="56898" xr:uid="{00000000-0005-0000-0000-0000D6D80000}"/>
    <cellStyle name="Normal 8 2 3 2 3 2 8" xfId="56899" xr:uid="{00000000-0005-0000-0000-0000D7D80000}"/>
    <cellStyle name="Normal 8 2 3 2 3 2 9" xfId="56900" xr:uid="{00000000-0005-0000-0000-0000D8D80000}"/>
    <cellStyle name="Normal 8 2 3 2 3 3" xfId="12885" xr:uid="{00000000-0005-0000-0000-0000D9D80000}"/>
    <cellStyle name="Normal 8 2 3 2 3 4" xfId="56901" xr:uid="{00000000-0005-0000-0000-0000DAD80000}"/>
    <cellStyle name="Normal 8 2 3 2 3 5" xfId="56902" xr:uid="{00000000-0005-0000-0000-0000DBD80000}"/>
    <cellStyle name="Normal 8 2 3 2 3 6" xfId="56903" xr:uid="{00000000-0005-0000-0000-0000DCD80000}"/>
    <cellStyle name="Normal 8 2 3 2 3 7" xfId="56904" xr:uid="{00000000-0005-0000-0000-0000DDD80000}"/>
    <cellStyle name="Normal 8 2 3 2 3 8" xfId="56905" xr:uid="{00000000-0005-0000-0000-0000DED80000}"/>
    <cellStyle name="Normal 8 2 3 2 3 9" xfId="56906" xr:uid="{00000000-0005-0000-0000-0000DFD80000}"/>
    <cellStyle name="Normal 8 2 3 2 4" xfId="12886" xr:uid="{00000000-0005-0000-0000-0000E0D80000}"/>
    <cellStyle name="Normal 8 2 3 2 4 2" xfId="12887" xr:uid="{00000000-0005-0000-0000-0000E1D80000}"/>
    <cellStyle name="Normal 8 2 3 2 4 3" xfId="56907" xr:uid="{00000000-0005-0000-0000-0000E2D80000}"/>
    <cellStyle name="Normal 8 2 3 2 4 4" xfId="56908" xr:uid="{00000000-0005-0000-0000-0000E3D80000}"/>
    <cellStyle name="Normal 8 2 3 2 4 5" xfId="56909" xr:uid="{00000000-0005-0000-0000-0000E4D80000}"/>
    <cellStyle name="Normal 8 2 3 2 4 6" xfId="56910" xr:uid="{00000000-0005-0000-0000-0000E5D80000}"/>
    <cellStyle name="Normal 8 2 3 2 4 7" xfId="56911" xr:uid="{00000000-0005-0000-0000-0000E6D80000}"/>
    <cellStyle name="Normal 8 2 3 2 4 8" xfId="56912" xr:uid="{00000000-0005-0000-0000-0000E7D80000}"/>
    <cellStyle name="Normal 8 2 3 2 4 9" xfId="56913" xr:uid="{00000000-0005-0000-0000-0000E8D80000}"/>
    <cellStyle name="Normal 8 2 3 2 5" xfId="12888" xr:uid="{00000000-0005-0000-0000-0000E9D80000}"/>
    <cellStyle name="Normal 8 2 3 2 6" xfId="56914" xr:uid="{00000000-0005-0000-0000-0000EAD80000}"/>
    <cellStyle name="Normal 8 2 3 2 7" xfId="56915" xr:uid="{00000000-0005-0000-0000-0000EBD80000}"/>
    <cellStyle name="Normal 8 2 3 2 8" xfId="56916" xr:uid="{00000000-0005-0000-0000-0000ECD80000}"/>
    <cellStyle name="Normal 8 2 3 2 9" xfId="56917" xr:uid="{00000000-0005-0000-0000-0000EDD80000}"/>
    <cellStyle name="Normal 8 2 3 3" xfId="12889" xr:uid="{00000000-0005-0000-0000-0000EED80000}"/>
    <cellStyle name="Normal 8 2 3 3 10" xfId="56918" xr:uid="{00000000-0005-0000-0000-0000EFD80000}"/>
    <cellStyle name="Normal 8 2 3 3 2" xfId="12890" xr:uid="{00000000-0005-0000-0000-0000F0D80000}"/>
    <cellStyle name="Normal 8 2 3 3 2 2" xfId="12891" xr:uid="{00000000-0005-0000-0000-0000F1D80000}"/>
    <cellStyle name="Normal 8 2 3 3 2 3" xfId="56919" xr:uid="{00000000-0005-0000-0000-0000F2D80000}"/>
    <cellStyle name="Normal 8 2 3 3 2 4" xfId="56920" xr:uid="{00000000-0005-0000-0000-0000F3D80000}"/>
    <cellStyle name="Normal 8 2 3 3 2 5" xfId="56921" xr:uid="{00000000-0005-0000-0000-0000F4D80000}"/>
    <cellStyle name="Normal 8 2 3 3 2 6" xfId="56922" xr:uid="{00000000-0005-0000-0000-0000F5D80000}"/>
    <cellStyle name="Normal 8 2 3 3 2 7" xfId="56923" xr:uid="{00000000-0005-0000-0000-0000F6D80000}"/>
    <cellStyle name="Normal 8 2 3 3 2 8" xfId="56924" xr:uid="{00000000-0005-0000-0000-0000F7D80000}"/>
    <cellStyle name="Normal 8 2 3 3 2 9" xfId="56925" xr:uid="{00000000-0005-0000-0000-0000F8D80000}"/>
    <cellStyle name="Normal 8 2 3 3 3" xfId="12892" xr:uid="{00000000-0005-0000-0000-0000F9D80000}"/>
    <cellStyle name="Normal 8 2 3 3 4" xfId="56926" xr:uid="{00000000-0005-0000-0000-0000FAD80000}"/>
    <cellStyle name="Normal 8 2 3 3 5" xfId="56927" xr:uid="{00000000-0005-0000-0000-0000FBD80000}"/>
    <cellStyle name="Normal 8 2 3 3 6" xfId="56928" xr:uid="{00000000-0005-0000-0000-0000FCD80000}"/>
    <cellStyle name="Normal 8 2 3 3 7" xfId="56929" xr:uid="{00000000-0005-0000-0000-0000FDD80000}"/>
    <cellStyle name="Normal 8 2 3 3 8" xfId="56930" xr:uid="{00000000-0005-0000-0000-0000FED80000}"/>
    <cellStyle name="Normal 8 2 3 3 9" xfId="56931" xr:uid="{00000000-0005-0000-0000-0000FFD80000}"/>
    <cellStyle name="Normal 8 2 3 4" xfId="12893" xr:uid="{00000000-0005-0000-0000-000000D90000}"/>
    <cellStyle name="Normal 8 2 3 4 10" xfId="56932" xr:uid="{00000000-0005-0000-0000-000001D90000}"/>
    <cellStyle name="Normal 8 2 3 4 2" xfId="12894" xr:uid="{00000000-0005-0000-0000-000002D90000}"/>
    <cellStyle name="Normal 8 2 3 4 2 2" xfId="12895" xr:uid="{00000000-0005-0000-0000-000003D90000}"/>
    <cellStyle name="Normal 8 2 3 4 2 3" xfId="56933" xr:uid="{00000000-0005-0000-0000-000004D90000}"/>
    <cellStyle name="Normal 8 2 3 4 2 4" xfId="56934" xr:uid="{00000000-0005-0000-0000-000005D90000}"/>
    <cellStyle name="Normal 8 2 3 4 2 5" xfId="56935" xr:uid="{00000000-0005-0000-0000-000006D90000}"/>
    <cellStyle name="Normal 8 2 3 4 2 6" xfId="56936" xr:uid="{00000000-0005-0000-0000-000007D90000}"/>
    <cellStyle name="Normal 8 2 3 4 2 7" xfId="56937" xr:uid="{00000000-0005-0000-0000-000008D90000}"/>
    <cellStyle name="Normal 8 2 3 4 2 8" xfId="56938" xr:uid="{00000000-0005-0000-0000-000009D90000}"/>
    <cellStyle name="Normal 8 2 3 4 2 9" xfId="56939" xr:uid="{00000000-0005-0000-0000-00000AD90000}"/>
    <cellStyle name="Normal 8 2 3 4 3" xfId="12896" xr:uid="{00000000-0005-0000-0000-00000BD90000}"/>
    <cellStyle name="Normal 8 2 3 4 4" xfId="56940" xr:uid="{00000000-0005-0000-0000-00000CD90000}"/>
    <cellStyle name="Normal 8 2 3 4 5" xfId="56941" xr:uid="{00000000-0005-0000-0000-00000DD90000}"/>
    <cellStyle name="Normal 8 2 3 4 6" xfId="56942" xr:uid="{00000000-0005-0000-0000-00000ED90000}"/>
    <cellStyle name="Normal 8 2 3 4 7" xfId="56943" xr:uid="{00000000-0005-0000-0000-00000FD90000}"/>
    <cellStyle name="Normal 8 2 3 4 8" xfId="56944" xr:uid="{00000000-0005-0000-0000-000010D90000}"/>
    <cellStyle name="Normal 8 2 3 4 9" xfId="56945" xr:uid="{00000000-0005-0000-0000-000011D90000}"/>
    <cellStyle name="Normal 8 2 3 5" xfId="12897" xr:uid="{00000000-0005-0000-0000-000012D90000}"/>
    <cellStyle name="Normal 8 2 3 5 2" xfId="12898" xr:uid="{00000000-0005-0000-0000-000013D90000}"/>
    <cellStyle name="Normal 8 2 3 5 3" xfId="56946" xr:uid="{00000000-0005-0000-0000-000014D90000}"/>
    <cellStyle name="Normal 8 2 3 5 4" xfId="56947" xr:uid="{00000000-0005-0000-0000-000015D90000}"/>
    <cellStyle name="Normal 8 2 3 5 5" xfId="56948" xr:uid="{00000000-0005-0000-0000-000016D90000}"/>
    <cellStyle name="Normal 8 2 3 5 6" xfId="56949" xr:uid="{00000000-0005-0000-0000-000017D90000}"/>
    <cellStyle name="Normal 8 2 3 5 7" xfId="56950" xr:uid="{00000000-0005-0000-0000-000018D90000}"/>
    <cellStyle name="Normal 8 2 3 5 8" xfId="56951" xr:uid="{00000000-0005-0000-0000-000019D90000}"/>
    <cellStyle name="Normal 8 2 3 5 9" xfId="56952" xr:uid="{00000000-0005-0000-0000-00001AD90000}"/>
    <cellStyle name="Normal 8 2 3 6" xfId="12899" xr:uid="{00000000-0005-0000-0000-00001BD90000}"/>
    <cellStyle name="Normal 8 2 3 7" xfId="56953" xr:uid="{00000000-0005-0000-0000-00001CD90000}"/>
    <cellStyle name="Normal 8 2 3 8" xfId="56954" xr:uid="{00000000-0005-0000-0000-00001DD90000}"/>
    <cellStyle name="Normal 8 2 3 9" xfId="56955" xr:uid="{00000000-0005-0000-0000-00001ED90000}"/>
    <cellStyle name="Normal 8 2 4" xfId="12900" xr:uid="{00000000-0005-0000-0000-00001FD90000}"/>
    <cellStyle name="Normal 8 2 4 10" xfId="56956" xr:uid="{00000000-0005-0000-0000-000020D90000}"/>
    <cellStyle name="Normal 8 2 4 11" xfId="56957" xr:uid="{00000000-0005-0000-0000-000021D90000}"/>
    <cellStyle name="Normal 8 2 4 12" xfId="56958" xr:uid="{00000000-0005-0000-0000-000022D90000}"/>
    <cellStyle name="Normal 8 2 4 13" xfId="56959" xr:uid="{00000000-0005-0000-0000-000023D90000}"/>
    <cellStyle name="Normal 8 2 4 2" xfId="12901" xr:uid="{00000000-0005-0000-0000-000024D90000}"/>
    <cellStyle name="Normal 8 2 4 2 10" xfId="56960" xr:uid="{00000000-0005-0000-0000-000025D90000}"/>
    <cellStyle name="Normal 8 2 4 2 11" xfId="56961" xr:uid="{00000000-0005-0000-0000-000026D90000}"/>
    <cellStyle name="Normal 8 2 4 2 12" xfId="56962" xr:uid="{00000000-0005-0000-0000-000027D90000}"/>
    <cellStyle name="Normal 8 2 4 2 2" xfId="12902" xr:uid="{00000000-0005-0000-0000-000028D90000}"/>
    <cellStyle name="Normal 8 2 4 2 2 10" xfId="56963" xr:uid="{00000000-0005-0000-0000-000029D90000}"/>
    <cellStyle name="Normal 8 2 4 2 2 2" xfId="12903" xr:uid="{00000000-0005-0000-0000-00002AD90000}"/>
    <cellStyle name="Normal 8 2 4 2 2 2 2" xfId="12904" xr:uid="{00000000-0005-0000-0000-00002BD90000}"/>
    <cellStyle name="Normal 8 2 4 2 2 2 3" xfId="56964" xr:uid="{00000000-0005-0000-0000-00002CD90000}"/>
    <cellStyle name="Normal 8 2 4 2 2 2 4" xfId="56965" xr:uid="{00000000-0005-0000-0000-00002DD90000}"/>
    <cellStyle name="Normal 8 2 4 2 2 2 5" xfId="56966" xr:uid="{00000000-0005-0000-0000-00002ED90000}"/>
    <cellStyle name="Normal 8 2 4 2 2 2 6" xfId="56967" xr:uid="{00000000-0005-0000-0000-00002FD90000}"/>
    <cellStyle name="Normal 8 2 4 2 2 2 7" xfId="56968" xr:uid="{00000000-0005-0000-0000-000030D90000}"/>
    <cellStyle name="Normal 8 2 4 2 2 2 8" xfId="56969" xr:uid="{00000000-0005-0000-0000-000031D90000}"/>
    <cellStyle name="Normal 8 2 4 2 2 2 9" xfId="56970" xr:uid="{00000000-0005-0000-0000-000032D90000}"/>
    <cellStyle name="Normal 8 2 4 2 2 3" xfId="12905" xr:uid="{00000000-0005-0000-0000-000033D90000}"/>
    <cellStyle name="Normal 8 2 4 2 2 4" xfId="56971" xr:uid="{00000000-0005-0000-0000-000034D90000}"/>
    <cellStyle name="Normal 8 2 4 2 2 5" xfId="56972" xr:uid="{00000000-0005-0000-0000-000035D90000}"/>
    <cellStyle name="Normal 8 2 4 2 2 6" xfId="56973" xr:uid="{00000000-0005-0000-0000-000036D90000}"/>
    <cellStyle name="Normal 8 2 4 2 2 7" xfId="56974" xr:uid="{00000000-0005-0000-0000-000037D90000}"/>
    <cellStyle name="Normal 8 2 4 2 2 8" xfId="56975" xr:uid="{00000000-0005-0000-0000-000038D90000}"/>
    <cellStyle name="Normal 8 2 4 2 2 9" xfId="56976" xr:uid="{00000000-0005-0000-0000-000039D90000}"/>
    <cellStyle name="Normal 8 2 4 2 3" xfId="12906" xr:uid="{00000000-0005-0000-0000-00003AD90000}"/>
    <cellStyle name="Normal 8 2 4 2 3 10" xfId="56977" xr:uid="{00000000-0005-0000-0000-00003BD90000}"/>
    <cellStyle name="Normal 8 2 4 2 3 2" xfId="12907" xr:uid="{00000000-0005-0000-0000-00003CD90000}"/>
    <cellStyle name="Normal 8 2 4 2 3 2 2" xfId="12908" xr:uid="{00000000-0005-0000-0000-00003DD90000}"/>
    <cellStyle name="Normal 8 2 4 2 3 2 3" xfId="56978" xr:uid="{00000000-0005-0000-0000-00003ED90000}"/>
    <cellStyle name="Normal 8 2 4 2 3 2 4" xfId="56979" xr:uid="{00000000-0005-0000-0000-00003FD90000}"/>
    <cellStyle name="Normal 8 2 4 2 3 2 5" xfId="56980" xr:uid="{00000000-0005-0000-0000-000040D90000}"/>
    <cellStyle name="Normal 8 2 4 2 3 2 6" xfId="56981" xr:uid="{00000000-0005-0000-0000-000041D90000}"/>
    <cellStyle name="Normal 8 2 4 2 3 2 7" xfId="56982" xr:uid="{00000000-0005-0000-0000-000042D90000}"/>
    <cellStyle name="Normal 8 2 4 2 3 2 8" xfId="56983" xr:uid="{00000000-0005-0000-0000-000043D90000}"/>
    <cellStyle name="Normal 8 2 4 2 3 2 9" xfId="56984" xr:uid="{00000000-0005-0000-0000-000044D90000}"/>
    <cellStyle name="Normal 8 2 4 2 3 3" xfId="12909" xr:uid="{00000000-0005-0000-0000-000045D90000}"/>
    <cellStyle name="Normal 8 2 4 2 3 4" xfId="56985" xr:uid="{00000000-0005-0000-0000-000046D90000}"/>
    <cellStyle name="Normal 8 2 4 2 3 5" xfId="56986" xr:uid="{00000000-0005-0000-0000-000047D90000}"/>
    <cellStyle name="Normal 8 2 4 2 3 6" xfId="56987" xr:uid="{00000000-0005-0000-0000-000048D90000}"/>
    <cellStyle name="Normal 8 2 4 2 3 7" xfId="56988" xr:uid="{00000000-0005-0000-0000-000049D90000}"/>
    <cellStyle name="Normal 8 2 4 2 3 8" xfId="56989" xr:uid="{00000000-0005-0000-0000-00004AD90000}"/>
    <cellStyle name="Normal 8 2 4 2 3 9" xfId="56990" xr:uid="{00000000-0005-0000-0000-00004BD90000}"/>
    <cellStyle name="Normal 8 2 4 2 4" xfId="12910" xr:uid="{00000000-0005-0000-0000-00004CD90000}"/>
    <cellStyle name="Normal 8 2 4 2 4 2" xfId="12911" xr:uid="{00000000-0005-0000-0000-00004DD90000}"/>
    <cellStyle name="Normal 8 2 4 2 4 3" xfId="56991" xr:uid="{00000000-0005-0000-0000-00004ED90000}"/>
    <cellStyle name="Normal 8 2 4 2 4 4" xfId="56992" xr:uid="{00000000-0005-0000-0000-00004FD90000}"/>
    <cellStyle name="Normal 8 2 4 2 4 5" xfId="56993" xr:uid="{00000000-0005-0000-0000-000050D90000}"/>
    <cellStyle name="Normal 8 2 4 2 4 6" xfId="56994" xr:uid="{00000000-0005-0000-0000-000051D90000}"/>
    <cellStyle name="Normal 8 2 4 2 4 7" xfId="56995" xr:uid="{00000000-0005-0000-0000-000052D90000}"/>
    <cellStyle name="Normal 8 2 4 2 4 8" xfId="56996" xr:uid="{00000000-0005-0000-0000-000053D90000}"/>
    <cellStyle name="Normal 8 2 4 2 4 9" xfId="56997" xr:uid="{00000000-0005-0000-0000-000054D90000}"/>
    <cellStyle name="Normal 8 2 4 2 5" xfId="12912" xr:uid="{00000000-0005-0000-0000-000055D90000}"/>
    <cellStyle name="Normal 8 2 4 2 6" xfId="56998" xr:uid="{00000000-0005-0000-0000-000056D90000}"/>
    <cellStyle name="Normal 8 2 4 2 7" xfId="56999" xr:uid="{00000000-0005-0000-0000-000057D90000}"/>
    <cellStyle name="Normal 8 2 4 2 8" xfId="57000" xr:uid="{00000000-0005-0000-0000-000058D90000}"/>
    <cellStyle name="Normal 8 2 4 2 9" xfId="57001" xr:uid="{00000000-0005-0000-0000-000059D90000}"/>
    <cellStyle name="Normal 8 2 4 3" xfId="12913" xr:uid="{00000000-0005-0000-0000-00005AD90000}"/>
    <cellStyle name="Normal 8 2 4 3 10" xfId="57002" xr:uid="{00000000-0005-0000-0000-00005BD90000}"/>
    <cellStyle name="Normal 8 2 4 3 2" xfId="12914" xr:uid="{00000000-0005-0000-0000-00005CD90000}"/>
    <cellStyle name="Normal 8 2 4 3 2 2" xfId="12915" xr:uid="{00000000-0005-0000-0000-00005DD90000}"/>
    <cellStyle name="Normal 8 2 4 3 2 3" xfId="57003" xr:uid="{00000000-0005-0000-0000-00005ED90000}"/>
    <cellStyle name="Normal 8 2 4 3 2 4" xfId="57004" xr:uid="{00000000-0005-0000-0000-00005FD90000}"/>
    <cellStyle name="Normal 8 2 4 3 2 5" xfId="57005" xr:uid="{00000000-0005-0000-0000-000060D90000}"/>
    <cellStyle name="Normal 8 2 4 3 2 6" xfId="57006" xr:uid="{00000000-0005-0000-0000-000061D90000}"/>
    <cellStyle name="Normal 8 2 4 3 2 7" xfId="57007" xr:uid="{00000000-0005-0000-0000-000062D90000}"/>
    <cellStyle name="Normal 8 2 4 3 2 8" xfId="57008" xr:uid="{00000000-0005-0000-0000-000063D90000}"/>
    <cellStyle name="Normal 8 2 4 3 2 9" xfId="57009" xr:uid="{00000000-0005-0000-0000-000064D90000}"/>
    <cellStyle name="Normal 8 2 4 3 3" xfId="12916" xr:uid="{00000000-0005-0000-0000-000065D90000}"/>
    <cellStyle name="Normal 8 2 4 3 4" xfId="57010" xr:uid="{00000000-0005-0000-0000-000066D90000}"/>
    <cellStyle name="Normal 8 2 4 3 5" xfId="57011" xr:uid="{00000000-0005-0000-0000-000067D90000}"/>
    <cellStyle name="Normal 8 2 4 3 6" xfId="57012" xr:uid="{00000000-0005-0000-0000-000068D90000}"/>
    <cellStyle name="Normal 8 2 4 3 7" xfId="57013" xr:uid="{00000000-0005-0000-0000-000069D90000}"/>
    <cellStyle name="Normal 8 2 4 3 8" xfId="57014" xr:uid="{00000000-0005-0000-0000-00006AD90000}"/>
    <cellStyle name="Normal 8 2 4 3 9" xfId="57015" xr:uid="{00000000-0005-0000-0000-00006BD90000}"/>
    <cellStyle name="Normal 8 2 4 4" xfId="12917" xr:uid="{00000000-0005-0000-0000-00006CD90000}"/>
    <cellStyle name="Normal 8 2 4 4 10" xfId="57016" xr:uid="{00000000-0005-0000-0000-00006DD90000}"/>
    <cellStyle name="Normal 8 2 4 4 2" xfId="12918" xr:uid="{00000000-0005-0000-0000-00006ED90000}"/>
    <cellStyle name="Normal 8 2 4 4 2 2" xfId="12919" xr:uid="{00000000-0005-0000-0000-00006FD90000}"/>
    <cellStyle name="Normal 8 2 4 4 2 3" xfId="57017" xr:uid="{00000000-0005-0000-0000-000070D90000}"/>
    <cellStyle name="Normal 8 2 4 4 2 4" xfId="57018" xr:uid="{00000000-0005-0000-0000-000071D90000}"/>
    <cellStyle name="Normal 8 2 4 4 2 5" xfId="57019" xr:uid="{00000000-0005-0000-0000-000072D90000}"/>
    <cellStyle name="Normal 8 2 4 4 2 6" xfId="57020" xr:uid="{00000000-0005-0000-0000-000073D90000}"/>
    <cellStyle name="Normal 8 2 4 4 2 7" xfId="57021" xr:uid="{00000000-0005-0000-0000-000074D90000}"/>
    <cellStyle name="Normal 8 2 4 4 2 8" xfId="57022" xr:uid="{00000000-0005-0000-0000-000075D90000}"/>
    <cellStyle name="Normal 8 2 4 4 2 9" xfId="57023" xr:uid="{00000000-0005-0000-0000-000076D90000}"/>
    <cellStyle name="Normal 8 2 4 4 3" xfId="12920" xr:uid="{00000000-0005-0000-0000-000077D90000}"/>
    <cellStyle name="Normal 8 2 4 4 4" xfId="57024" xr:uid="{00000000-0005-0000-0000-000078D90000}"/>
    <cellStyle name="Normal 8 2 4 4 5" xfId="57025" xr:uid="{00000000-0005-0000-0000-000079D90000}"/>
    <cellStyle name="Normal 8 2 4 4 6" xfId="57026" xr:uid="{00000000-0005-0000-0000-00007AD90000}"/>
    <cellStyle name="Normal 8 2 4 4 7" xfId="57027" xr:uid="{00000000-0005-0000-0000-00007BD90000}"/>
    <cellStyle name="Normal 8 2 4 4 8" xfId="57028" xr:uid="{00000000-0005-0000-0000-00007CD90000}"/>
    <cellStyle name="Normal 8 2 4 4 9" xfId="57029" xr:uid="{00000000-0005-0000-0000-00007DD90000}"/>
    <cellStyle name="Normal 8 2 4 5" xfId="12921" xr:uid="{00000000-0005-0000-0000-00007ED90000}"/>
    <cellStyle name="Normal 8 2 4 5 2" xfId="12922" xr:uid="{00000000-0005-0000-0000-00007FD90000}"/>
    <cellStyle name="Normal 8 2 4 5 3" xfId="57030" xr:uid="{00000000-0005-0000-0000-000080D90000}"/>
    <cellStyle name="Normal 8 2 4 5 4" xfId="57031" xr:uid="{00000000-0005-0000-0000-000081D90000}"/>
    <cellStyle name="Normal 8 2 4 5 5" xfId="57032" xr:uid="{00000000-0005-0000-0000-000082D90000}"/>
    <cellStyle name="Normal 8 2 4 5 6" xfId="57033" xr:uid="{00000000-0005-0000-0000-000083D90000}"/>
    <cellStyle name="Normal 8 2 4 5 7" xfId="57034" xr:uid="{00000000-0005-0000-0000-000084D90000}"/>
    <cellStyle name="Normal 8 2 4 5 8" xfId="57035" xr:uid="{00000000-0005-0000-0000-000085D90000}"/>
    <cellStyle name="Normal 8 2 4 5 9" xfId="57036" xr:uid="{00000000-0005-0000-0000-000086D90000}"/>
    <cellStyle name="Normal 8 2 4 6" xfId="12923" xr:uid="{00000000-0005-0000-0000-000087D90000}"/>
    <cellStyle name="Normal 8 2 4 7" xfId="57037" xr:uid="{00000000-0005-0000-0000-000088D90000}"/>
    <cellStyle name="Normal 8 2 4 8" xfId="57038" xr:uid="{00000000-0005-0000-0000-000089D90000}"/>
    <cellStyle name="Normal 8 2 4 9" xfId="57039" xr:uid="{00000000-0005-0000-0000-00008AD90000}"/>
    <cellStyle name="Normal 8 2 5" xfId="12924" xr:uid="{00000000-0005-0000-0000-00008BD90000}"/>
    <cellStyle name="Normal 8 2 5 10" xfId="57040" xr:uid="{00000000-0005-0000-0000-00008CD90000}"/>
    <cellStyle name="Normal 8 2 5 11" xfId="57041" xr:uid="{00000000-0005-0000-0000-00008DD90000}"/>
    <cellStyle name="Normal 8 2 5 12" xfId="57042" xr:uid="{00000000-0005-0000-0000-00008ED90000}"/>
    <cellStyle name="Normal 8 2 5 2" xfId="12925" xr:uid="{00000000-0005-0000-0000-00008FD90000}"/>
    <cellStyle name="Normal 8 2 5 2 10" xfId="57043" xr:uid="{00000000-0005-0000-0000-000090D90000}"/>
    <cellStyle name="Normal 8 2 5 2 2" xfId="12926" xr:uid="{00000000-0005-0000-0000-000091D90000}"/>
    <cellStyle name="Normal 8 2 5 2 2 2" xfId="12927" xr:uid="{00000000-0005-0000-0000-000092D90000}"/>
    <cellStyle name="Normal 8 2 5 2 2 3" xfId="57044" xr:uid="{00000000-0005-0000-0000-000093D90000}"/>
    <cellStyle name="Normal 8 2 5 2 2 4" xfId="57045" xr:uid="{00000000-0005-0000-0000-000094D90000}"/>
    <cellStyle name="Normal 8 2 5 2 2 5" xfId="57046" xr:uid="{00000000-0005-0000-0000-000095D90000}"/>
    <cellStyle name="Normal 8 2 5 2 2 6" xfId="57047" xr:uid="{00000000-0005-0000-0000-000096D90000}"/>
    <cellStyle name="Normal 8 2 5 2 2 7" xfId="57048" xr:uid="{00000000-0005-0000-0000-000097D90000}"/>
    <cellStyle name="Normal 8 2 5 2 2 8" xfId="57049" xr:uid="{00000000-0005-0000-0000-000098D90000}"/>
    <cellStyle name="Normal 8 2 5 2 2 9" xfId="57050" xr:uid="{00000000-0005-0000-0000-000099D90000}"/>
    <cellStyle name="Normal 8 2 5 2 3" xfId="12928" xr:uid="{00000000-0005-0000-0000-00009AD90000}"/>
    <cellStyle name="Normal 8 2 5 2 4" xfId="57051" xr:uid="{00000000-0005-0000-0000-00009BD90000}"/>
    <cellStyle name="Normal 8 2 5 2 5" xfId="57052" xr:uid="{00000000-0005-0000-0000-00009CD90000}"/>
    <cellStyle name="Normal 8 2 5 2 6" xfId="57053" xr:uid="{00000000-0005-0000-0000-00009DD90000}"/>
    <cellStyle name="Normal 8 2 5 2 7" xfId="57054" xr:uid="{00000000-0005-0000-0000-00009ED90000}"/>
    <cellStyle name="Normal 8 2 5 2 8" xfId="57055" xr:uid="{00000000-0005-0000-0000-00009FD90000}"/>
    <cellStyle name="Normal 8 2 5 2 9" xfId="57056" xr:uid="{00000000-0005-0000-0000-0000A0D90000}"/>
    <cellStyle name="Normal 8 2 5 3" xfId="12929" xr:uid="{00000000-0005-0000-0000-0000A1D90000}"/>
    <cellStyle name="Normal 8 2 5 3 10" xfId="57057" xr:uid="{00000000-0005-0000-0000-0000A2D90000}"/>
    <cellStyle name="Normal 8 2 5 3 2" xfId="12930" xr:uid="{00000000-0005-0000-0000-0000A3D90000}"/>
    <cellStyle name="Normal 8 2 5 3 2 2" xfId="12931" xr:uid="{00000000-0005-0000-0000-0000A4D90000}"/>
    <cellStyle name="Normal 8 2 5 3 2 3" xfId="57058" xr:uid="{00000000-0005-0000-0000-0000A5D90000}"/>
    <cellStyle name="Normal 8 2 5 3 2 4" xfId="57059" xr:uid="{00000000-0005-0000-0000-0000A6D90000}"/>
    <cellStyle name="Normal 8 2 5 3 2 5" xfId="57060" xr:uid="{00000000-0005-0000-0000-0000A7D90000}"/>
    <cellStyle name="Normal 8 2 5 3 2 6" xfId="57061" xr:uid="{00000000-0005-0000-0000-0000A8D90000}"/>
    <cellStyle name="Normal 8 2 5 3 2 7" xfId="57062" xr:uid="{00000000-0005-0000-0000-0000A9D90000}"/>
    <cellStyle name="Normal 8 2 5 3 2 8" xfId="57063" xr:uid="{00000000-0005-0000-0000-0000AAD90000}"/>
    <cellStyle name="Normal 8 2 5 3 2 9" xfId="57064" xr:uid="{00000000-0005-0000-0000-0000ABD90000}"/>
    <cellStyle name="Normal 8 2 5 3 3" xfId="12932" xr:uid="{00000000-0005-0000-0000-0000ACD90000}"/>
    <cellStyle name="Normal 8 2 5 3 4" xfId="57065" xr:uid="{00000000-0005-0000-0000-0000ADD90000}"/>
    <cellStyle name="Normal 8 2 5 3 5" xfId="57066" xr:uid="{00000000-0005-0000-0000-0000AED90000}"/>
    <cellStyle name="Normal 8 2 5 3 6" xfId="57067" xr:uid="{00000000-0005-0000-0000-0000AFD90000}"/>
    <cellStyle name="Normal 8 2 5 3 7" xfId="57068" xr:uid="{00000000-0005-0000-0000-0000B0D90000}"/>
    <cellStyle name="Normal 8 2 5 3 8" xfId="57069" xr:uid="{00000000-0005-0000-0000-0000B1D90000}"/>
    <cellStyle name="Normal 8 2 5 3 9" xfId="57070" xr:uid="{00000000-0005-0000-0000-0000B2D90000}"/>
    <cellStyle name="Normal 8 2 5 4" xfId="12933" xr:uid="{00000000-0005-0000-0000-0000B3D90000}"/>
    <cellStyle name="Normal 8 2 5 4 2" xfId="12934" xr:uid="{00000000-0005-0000-0000-0000B4D90000}"/>
    <cellStyle name="Normal 8 2 5 4 3" xfId="57071" xr:uid="{00000000-0005-0000-0000-0000B5D90000}"/>
    <cellStyle name="Normal 8 2 5 4 4" xfId="57072" xr:uid="{00000000-0005-0000-0000-0000B6D90000}"/>
    <cellStyle name="Normal 8 2 5 4 5" xfId="57073" xr:uid="{00000000-0005-0000-0000-0000B7D90000}"/>
    <cellStyle name="Normal 8 2 5 4 6" xfId="57074" xr:uid="{00000000-0005-0000-0000-0000B8D90000}"/>
    <cellStyle name="Normal 8 2 5 4 7" xfId="57075" xr:uid="{00000000-0005-0000-0000-0000B9D90000}"/>
    <cellStyle name="Normal 8 2 5 4 8" xfId="57076" xr:uid="{00000000-0005-0000-0000-0000BAD90000}"/>
    <cellStyle name="Normal 8 2 5 4 9" xfId="57077" xr:uid="{00000000-0005-0000-0000-0000BBD90000}"/>
    <cellStyle name="Normal 8 2 5 5" xfId="12935" xr:uid="{00000000-0005-0000-0000-0000BCD90000}"/>
    <cellStyle name="Normal 8 2 5 6" xfId="57078" xr:uid="{00000000-0005-0000-0000-0000BDD90000}"/>
    <cellStyle name="Normal 8 2 5 7" xfId="57079" xr:uid="{00000000-0005-0000-0000-0000BED90000}"/>
    <cellStyle name="Normal 8 2 5 8" xfId="57080" xr:uid="{00000000-0005-0000-0000-0000BFD90000}"/>
    <cellStyle name="Normal 8 2 5 9" xfId="57081" xr:uid="{00000000-0005-0000-0000-0000C0D90000}"/>
    <cellStyle name="Normal 8 2 6" xfId="12936" xr:uid="{00000000-0005-0000-0000-0000C1D90000}"/>
    <cellStyle name="Normal 8 2 6 10" xfId="57082" xr:uid="{00000000-0005-0000-0000-0000C2D90000}"/>
    <cellStyle name="Normal 8 2 6 2" xfId="12937" xr:uid="{00000000-0005-0000-0000-0000C3D90000}"/>
    <cellStyle name="Normal 8 2 6 2 2" xfId="12938" xr:uid="{00000000-0005-0000-0000-0000C4D90000}"/>
    <cellStyle name="Normal 8 2 6 2 3" xfId="57083" xr:uid="{00000000-0005-0000-0000-0000C5D90000}"/>
    <cellStyle name="Normal 8 2 6 2 4" xfId="57084" xr:uid="{00000000-0005-0000-0000-0000C6D90000}"/>
    <cellStyle name="Normal 8 2 6 2 5" xfId="57085" xr:uid="{00000000-0005-0000-0000-0000C7D90000}"/>
    <cellStyle name="Normal 8 2 6 2 6" xfId="57086" xr:uid="{00000000-0005-0000-0000-0000C8D90000}"/>
    <cellStyle name="Normal 8 2 6 2 7" xfId="57087" xr:uid="{00000000-0005-0000-0000-0000C9D90000}"/>
    <cellStyle name="Normal 8 2 6 2 8" xfId="57088" xr:uid="{00000000-0005-0000-0000-0000CAD90000}"/>
    <cellStyle name="Normal 8 2 6 2 9" xfId="57089" xr:uid="{00000000-0005-0000-0000-0000CBD90000}"/>
    <cellStyle name="Normal 8 2 6 3" xfId="12939" xr:uid="{00000000-0005-0000-0000-0000CCD90000}"/>
    <cellStyle name="Normal 8 2 6 4" xfId="57090" xr:uid="{00000000-0005-0000-0000-0000CDD90000}"/>
    <cellStyle name="Normal 8 2 6 5" xfId="57091" xr:uid="{00000000-0005-0000-0000-0000CED90000}"/>
    <cellStyle name="Normal 8 2 6 6" xfId="57092" xr:uid="{00000000-0005-0000-0000-0000CFD90000}"/>
    <cellStyle name="Normal 8 2 6 7" xfId="57093" xr:uid="{00000000-0005-0000-0000-0000D0D90000}"/>
    <cellStyle name="Normal 8 2 6 8" xfId="57094" xr:uid="{00000000-0005-0000-0000-0000D1D90000}"/>
    <cellStyle name="Normal 8 2 6 9" xfId="57095" xr:uid="{00000000-0005-0000-0000-0000D2D90000}"/>
    <cellStyle name="Normal 8 2 7" xfId="12940" xr:uid="{00000000-0005-0000-0000-0000D3D90000}"/>
    <cellStyle name="Normal 8 2 7 10" xfId="57096" xr:uid="{00000000-0005-0000-0000-0000D4D90000}"/>
    <cellStyle name="Normal 8 2 7 2" xfId="12941" xr:uid="{00000000-0005-0000-0000-0000D5D90000}"/>
    <cellStyle name="Normal 8 2 7 2 2" xfId="12942" xr:uid="{00000000-0005-0000-0000-0000D6D90000}"/>
    <cellStyle name="Normal 8 2 7 2 3" xfId="57097" xr:uid="{00000000-0005-0000-0000-0000D7D90000}"/>
    <cellStyle name="Normal 8 2 7 2 4" xfId="57098" xr:uid="{00000000-0005-0000-0000-0000D8D90000}"/>
    <cellStyle name="Normal 8 2 7 2 5" xfId="57099" xr:uid="{00000000-0005-0000-0000-0000D9D90000}"/>
    <cellStyle name="Normal 8 2 7 2 6" xfId="57100" xr:uid="{00000000-0005-0000-0000-0000DAD90000}"/>
    <cellStyle name="Normal 8 2 7 2 7" xfId="57101" xr:uid="{00000000-0005-0000-0000-0000DBD90000}"/>
    <cellStyle name="Normal 8 2 7 2 8" xfId="57102" xr:uid="{00000000-0005-0000-0000-0000DCD90000}"/>
    <cellStyle name="Normal 8 2 7 2 9" xfId="57103" xr:uid="{00000000-0005-0000-0000-0000DDD90000}"/>
    <cellStyle name="Normal 8 2 7 3" xfId="12943" xr:uid="{00000000-0005-0000-0000-0000DED90000}"/>
    <cellStyle name="Normal 8 2 7 4" xfId="57104" xr:uid="{00000000-0005-0000-0000-0000DFD90000}"/>
    <cellStyle name="Normal 8 2 7 5" xfId="57105" xr:uid="{00000000-0005-0000-0000-0000E0D90000}"/>
    <cellStyle name="Normal 8 2 7 6" xfId="57106" xr:uid="{00000000-0005-0000-0000-0000E1D90000}"/>
    <cellStyle name="Normal 8 2 7 7" xfId="57107" xr:uid="{00000000-0005-0000-0000-0000E2D90000}"/>
    <cellStyle name="Normal 8 2 7 8" xfId="57108" xr:uid="{00000000-0005-0000-0000-0000E3D90000}"/>
    <cellStyle name="Normal 8 2 7 9" xfId="57109" xr:uid="{00000000-0005-0000-0000-0000E4D90000}"/>
    <cellStyle name="Normal 8 2 8" xfId="12944" xr:uid="{00000000-0005-0000-0000-0000E5D90000}"/>
    <cellStyle name="Normal 8 2 8 10" xfId="57110" xr:uid="{00000000-0005-0000-0000-0000E6D90000}"/>
    <cellStyle name="Normal 8 2 8 2" xfId="12945" xr:uid="{00000000-0005-0000-0000-0000E7D90000}"/>
    <cellStyle name="Normal 8 2 8 2 2" xfId="12946" xr:uid="{00000000-0005-0000-0000-0000E8D90000}"/>
    <cellStyle name="Normal 8 2 8 2 3" xfId="57111" xr:uid="{00000000-0005-0000-0000-0000E9D90000}"/>
    <cellStyle name="Normal 8 2 8 2 4" xfId="57112" xr:uid="{00000000-0005-0000-0000-0000EAD90000}"/>
    <cellStyle name="Normal 8 2 8 2 5" xfId="57113" xr:uid="{00000000-0005-0000-0000-0000EBD90000}"/>
    <cellStyle name="Normal 8 2 8 2 6" xfId="57114" xr:uid="{00000000-0005-0000-0000-0000ECD90000}"/>
    <cellStyle name="Normal 8 2 8 2 7" xfId="57115" xr:uid="{00000000-0005-0000-0000-0000EDD90000}"/>
    <cellStyle name="Normal 8 2 8 2 8" xfId="57116" xr:uid="{00000000-0005-0000-0000-0000EED90000}"/>
    <cellStyle name="Normal 8 2 8 2 9" xfId="57117" xr:uid="{00000000-0005-0000-0000-0000EFD90000}"/>
    <cellStyle name="Normal 8 2 8 3" xfId="12947" xr:uid="{00000000-0005-0000-0000-0000F0D90000}"/>
    <cellStyle name="Normal 8 2 8 4" xfId="57118" xr:uid="{00000000-0005-0000-0000-0000F1D90000}"/>
    <cellStyle name="Normal 8 2 8 5" xfId="57119" xr:uid="{00000000-0005-0000-0000-0000F2D90000}"/>
    <cellStyle name="Normal 8 2 8 6" xfId="57120" xr:uid="{00000000-0005-0000-0000-0000F3D90000}"/>
    <cellStyle name="Normal 8 2 8 7" xfId="57121" xr:uid="{00000000-0005-0000-0000-0000F4D90000}"/>
    <cellStyle name="Normal 8 2 8 8" xfId="57122" xr:uid="{00000000-0005-0000-0000-0000F5D90000}"/>
    <cellStyle name="Normal 8 2 8 9" xfId="57123" xr:uid="{00000000-0005-0000-0000-0000F6D90000}"/>
    <cellStyle name="Normal 8 2 9" xfId="12948" xr:uid="{00000000-0005-0000-0000-0000F7D90000}"/>
    <cellStyle name="Normal 8 2 9 2" xfId="12949" xr:uid="{00000000-0005-0000-0000-0000F8D90000}"/>
    <cellStyle name="Normal 8 2 9 3" xfId="57124" xr:uid="{00000000-0005-0000-0000-0000F9D90000}"/>
    <cellStyle name="Normal 8 2 9 4" xfId="57125" xr:uid="{00000000-0005-0000-0000-0000FAD90000}"/>
    <cellStyle name="Normal 8 2 9 5" xfId="57126" xr:uid="{00000000-0005-0000-0000-0000FBD90000}"/>
    <cellStyle name="Normal 8 2 9 6" xfId="57127" xr:uid="{00000000-0005-0000-0000-0000FCD90000}"/>
    <cellStyle name="Normal 8 2 9 7" xfId="57128" xr:uid="{00000000-0005-0000-0000-0000FDD90000}"/>
    <cellStyle name="Normal 8 2 9 8" xfId="57129" xr:uid="{00000000-0005-0000-0000-0000FED90000}"/>
    <cellStyle name="Normal 8 2 9 9" xfId="57130" xr:uid="{00000000-0005-0000-0000-0000FFD90000}"/>
    <cellStyle name="Normal 8 20" xfId="57131" xr:uid="{00000000-0005-0000-0000-000000DA0000}"/>
    <cellStyle name="Normal 8 21" xfId="61986" xr:uid="{00000000-0005-0000-0000-000001DA0000}"/>
    <cellStyle name="Normal 8 3" xfId="12950" xr:uid="{00000000-0005-0000-0000-000002DA0000}"/>
    <cellStyle name="Normal 8 3 10" xfId="57132" xr:uid="{00000000-0005-0000-0000-000003DA0000}"/>
    <cellStyle name="Normal 8 3 11" xfId="57133" xr:uid="{00000000-0005-0000-0000-000004DA0000}"/>
    <cellStyle name="Normal 8 3 12" xfId="57134" xr:uid="{00000000-0005-0000-0000-000005DA0000}"/>
    <cellStyle name="Normal 8 3 13" xfId="57135" xr:uid="{00000000-0005-0000-0000-000006DA0000}"/>
    <cellStyle name="Normal 8 3 14" xfId="57136" xr:uid="{00000000-0005-0000-0000-000007DA0000}"/>
    <cellStyle name="Normal 8 3 15" xfId="57137" xr:uid="{00000000-0005-0000-0000-000008DA0000}"/>
    <cellStyle name="Normal 8 3 16" xfId="57138" xr:uid="{00000000-0005-0000-0000-000009DA0000}"/>
    <cellStyle name="Normal 8 3 17" xfId="62005" xr:uid="{00000000-0005-0000-0000-00000ADA0000}"/>
    <cellStyle name="Normal 8 3 2" xfId="12951" xr:uid="{00000000-0005-0000-0000-00000BDA0000}"/>
    <cellStyle name="Normal 8 3 2 10" xfId="57139" xr:uid="{00000000-0005-0000-0000-00000CDA0000}"/>
    <cellStyle name="Normal 8 3 2 11" xfId="57140" xr:uid="{00000000-0005-0000-0000-00000DDA0000}"/>
    <cellStyle name="Normal 8 3 2 12" xfId="57141" xr:uid="{00000000-0005-0000-0000-00000EDA0000}"/>
    <cellStyle name="Normal 8 3 2 13" xfId="57142" xr:uid="{00000000-0005-0000-0000-00000FDA0000}"/>
    <cellStyle name="Normal 8 3 2 14" xfId="62029" xr:uid="{00000000-0005-0000-0000-000010DA0000}"/>
    <cellStyle name="Normal 8 3 2 2" xfId="12952" xr:uid="{00000000-0005-0000-0000-000011DA0000}"/>
    <cellStyle name="Normal 8 3 2 2 10" xfId="57143" xr:uid="{00000000-0005-0000-0000-000012DA0000}"/>
    <cellStyle name="Normal 8 3 2 2 11" xfId="57144" xr:uid="{00000000-0005-0000-0000-000013DA0000}"/>
    <cellStyle name="Normal 8 3 2 2 12" xfId="57145" xr:uid="{00000000-0005-0000-0000-000014DA0000}"/>
    <cellStyle name="Normal 8 3 2 2 2" xfId="12953" xr:uid="{00000000-0005-0000-0000-000015DA0000}"/>
    <cellStyle name="Normal 8 3 2 2 2 10" xfId="57146" xr:uid="{00000000-0005-0000-0000-000016DA0000}"/>
    <cellStyle name="Normal 8 3 2 2 2 2" xfId="12954" xr:uid="{00000000-0005-0000-0000-000017DA0000}"/>
    <cellStyle name="Normal 8 3 2 2 2 2 2" xfId="12955" xr:uid="{00000000-0005-0000-0000-000018DA0000}"/>
    <cellStyle name="Normal 8 3 2 2 2 2 3" xfId="57147" xr:uid="{00000000-0005-0000-0000-000019DA0000}"/>
    <cellStyle name="Normal 8 3 2 2 2 2 4" xfId="57148" xr:uid="{00000000-0005-0000-0000-00001ADA0000}"/>
    <cellStyle name="Normal 8 3 2 2 2 2 5" xfId="57149" xr:uid="{00000000-0005-0000-0000-00001BDA0000}"/>
    <cellStyle name="Normal 8 3 2 2 2 2 6" xfId="57150" xr:uid="{00000000-0005-0000-0000-00001CDA0000}"/>
    <cellStyle name="Normal 8 3 2 2 2 2 7" xfId="57151" xr:uid="{00000000-0005-0000-0000-00001DDA0000}"/>
    <cellStyle name="Normal 8 3 2 2 2 2 8" xfId="57152" xr:uid="{00000000-0005-0000-0000-00001EDA0000}"/>
    <cellStyle name="Normal 8 3 2 2 2 2 9" xfId="57153" xr:uid="{00000000-0005-0000-0000-00001FDA0000}"/>
    <cellStyle name="Normal 8 3 2 2 2 3" xfId="12956" xr:uid="{00000000-0005-0000-0000-000020DA0000}"/>
    <cellStyle name="Normal 8 3 2 2 2 4" xfId="57154" xr:uid="{00000000-0005-0000-0000-000021DA0000}"/>
    <cellStyle name="Normal 8 3 2 2 2 5" xfId="57155" xr:uid="{00000000-0005-0000-0000-000022DA0000}"/>
    <cellStyle name="Normal 8 3 2 2 2 6" xfId="57156" xr:uid="{00000000-0005-0000-0000-000023DA0000}"/>
    <cellStyle name="Normal 8 3 2 2 2 7" xfId="57157" xr:uid="{00000000-0005-0000-0000-000024DA0000}"/>
    <cellStyle name="Normal 8 3 2 2 2 8" xfId="57158" xr:uid="{00000000-0005-0000-0000-000025DA0000}"/>
    <cellStyle name="Normal 8 3 2 2 2 9" xfId="57159" xr:uid="{00000000-0005-0000-0000-000026DA0000}"/>
    <cellStyle name="Normal 8 3 2 2 3" xfId="12957" xr:uid="{00000000-0005-0000-0000-000027DA0000}"/>
    <cellStyle name="Normal 8 3 2 2 3 10" xfId="57160" xr:uid="{00000000-0005-0000-0000-000028DA0000}"/>
    <cellStyle name="Normal 8 3 2 2 3 2" xfId="12958" xr:uid="{00000000-0005-0000-0000-000029DA0000}"/>
    <cellStyle name="Normal 8 3 2 2 3 2 2" xfId="12959" xr:uid="{00000000-0005-0000-0000-00002ADA0000}"/>
    <cellStyle name="Normal 8 3 2 2 3 2 3" xfId="57161" xr:uid="{00000000-0005-0000-0000-00002BDA0000}"/>
    <cellStyle name="Normal 8 3 2 2 3 2 4" xfId="57162" xr:uid="{00000000-0005-0000-0000-00002CDA0000}"/>
    <cellStyle name="Normal 8 3 2 2 3 2 5" xfId="57163" xr:uid="{00000000-0005-0000-0000-00002DDA0000}"/>
    <cellStyle name="Normal 8 3 2 2 3 2 6" xfId="57164" xr:uid="{00000000-0005-0000-0000-00002EDA0000}"/>
    <cellStyle name="Normal 8 3 2 2 3 2 7" xfId="57165" xr:uid="{00000000-0005-0000-0000-00002FDA0000}"/>
    <cellStyle name="Normal 8 3 2 2 3 2 8" xfId="57166" xr:uid="{00000000-0005-0000-0000-000030DA0000}"/>
    <cellStyle name="Normal 8 3 2 2 3 2 9" xfId="57167" xr:uid="{00000000-0005-0000-0000-000031DA0000}"/>
    <cellStyle name="Normal 8 3 2 2 3 3" xfId="12960" xr:uid="{00000000-0005-0000-0000-000032DA0000}"/>
    <cellStyle name="Normal 8 3 2 2 3 4" xfId="57168" xr:uid="{00000000-0005-0000-0000-000033DA0000}"/>
    <cellStyle name="Normal 8 3 2 2 3 5" xfId="57169" xr:uid="{00000000-0005-0000-0000-000034DA0000}"/>
    <cellStyle name="Normal 8 3 2 2 3 6" xfId="57170" xr:uid="{00000000-0005-0000-0000-000035DA0000}"/>
    <cellStyle name="Normal 8 3 2 2 3 7" xfId="57171" xr:uid="{00000000-0005-0000-0000-000036DA0000}"/>
    <cellStyle name="Normal 8 3 2 2 3 8" xfId="57172" xr:uid="{00000000-0005-0000-0000-000037DA0000}"/>
    <cellStyle name="Normal 8 3 2 2 3 9" xfId="57173" xr:uid="{00000000-0005-0000-0000-000038DA0000}"/>
    <cellStyle name="Normal 8 3 2 2 4" xfId="12961" xr:uid="{00000000-0005-0000-0000-000039DA0000}"/>
    <cellStyle name="Normal 8 3 2 2 4 2" xfId="12962" xr:uid="{00000000-0005-0000-0000-00003ADA0000}"/>
    <cellStyle name="Normal 8 3 2 2 4 3" xfId="57174" xr:uid="{00000000-0005-0000-0000-00003BDA0000}"/>
    <cellStyle name="Normal 8 3 2 2 4 4" xfId="57175" xr:uid="{00000000-0005-0000-0000-00003CDA0000}"/>
    <cellStyle name="Normal 8 3 2 2 4 5" xfId="57176" xr:uid="{00000000-0005-0000-0000-00003DDA0000}"/>
    <cellStyle name="Normal 8 3 2 2 4 6" xfId="57177" xr:uid="{00000000-0005-0000-0000-00003EDA0000}"/>
    <cellStyle name="Normal 8 3 2 2 4 7" xfId="57178" xr:uid="{00000000-0005-0000-0000-00003FDA0000}"/>
    <cellStyle name="Normal 8 3 2 2 4 8" xfId="57179" xr:uid="{00000000-0005-0000-0000-000040DA0000}"/>
    <cellStyle name="Normal 8 3 2 2 4 9" xfId="57180" xr:uid="{00000000-0005-0000-0000-000041DA0000}"/>
    <cellStyle name="Normal 8 3 2 2 5" xfId="12963" xr:uid="{00000000-0005-0000-0000-000042DA0000}"/>
    <cellStyle name="Normal 8 3 2 2 6" xfId="57181" xr:uid="{00000000-0005-0000-0000-000043DA0000}"/>
    <cellStyle name="Normal 8 3 2 2 7" xfId="57182" xr:uid="{00000000-0005-0000-0000-000044DA0000}"/>
    <cellStyle name="Normal 8 3 2 2 8" xfId="57183" xr:uid="{00000000-0005-0000-0000-000045DA0000}"/>
    <cellStyle name="Normal 8 3 2 2 9" xfId="57184" xr:uid="{00000000-0005-0000-0000-000046DA0000}"/>
    <cellStyle name="Normal 8 3 2 3" xfId="12964" xr:uid="{00000000-0005-0000-0000-000047DA0000}"/>
    <cellStyle name="Normal 8 3 2 3 10" xfId="57185" xr:uid="{00000000-0005-0000-0000-000048DA0000}"/>
    <cellStyle name="Normal 8 3 2 3 2" xfId="12965" xr:uid="{00000000-0005-0000-0000-000049DA0000}"/>
    <cellStyle name="Normal 8 3 2 3 2 2" xfId="12966" xr:uid="{00000000-0005-0000-0000-00004ADA0000}"/>
    <cellStyle name="Normal 8 3 2 3 2 3" xfId="57186" xr:uid="{00000000-0005-0000-0000-00004BDA0000}"/>
    <cellStyle name="Normal 8 3 2 3 2 4" xfId="57187" xr:uid="{00000000-0005-0000-0000-00004CDA0000}"/>
    <cellStyle name="Normal 8 3 2 3 2 5" xfId="57188" xr:uid="{00000000-0005-0000-0000-00004DDA0000}"/>
    <cellStyle name="Normal 8 3 2 3 2 6" xfId="57189" xr:uid="{00000000-0005-0000-0000-00004EDA0000}"/>
    <cellStyle name="Normal 8 3 2 3 2 7" xfId="57190" xr:uid="{00000000-0005-0000-0000-00004FDA0000}"/>
    <cellStyle name="Normal 8 3 2 3 2 8" xfId="57191" xr:uid="{00000000-0005-0000-0000-000050DA0000}"/>
    <cellStyle name="Normal 8 3 2 3 2 9" xfId="57192" xr:uid="{00000000-0005-0000-0000-000051DA0000}"/>
    <cellStyle name="Normal 8 3 2 3 3" xfId="12967" xr:uid="{00000000-0005-0000-0000-000052DA0000}"/>
    <cellStyle name="Normal 8 3 2 3 4" xfId="57193" xr:uid="{00000000-0005-0000-0000-000053DA0000}"/>
    <cellStyle name="Normal 8 3 2 3 5" xfId="57194" xr:uid="{00000000-0005-0000-0000-000054DA0000}"/>
    <cellStyle name="Normal 8 3 2 3 6" xfId="57195" xr:uid="{00000000-0005-0000-0000-000055DA0000}"/>
    <cellStyle name="Normal 8 3 2 3 7" xfId="57196" xr:uid="{00000000-0005-0000-0000-000056DA0000}"/>
    <cellStyle name="Normal 8 3 2 3 8" xfId="57197" xr:uid="{00000000-0005-0000-0000-000057DA0000}"/>
    <cellStyle name="Normal 8 3 2 3 9" xfId="57198" xr:uid="{00000000-0005-0000-0000-000058DA0000}"/>
    <cellStyle name="Normal 8 3 2 4" xfId="12968" xr:uid="{00000000-0005-0000-0000-000059DA0000}"/>
    <cellStyle name="Normal 8 3 2 4 10" xfId="57199" xr:uid="{00000000-0005-0000-0000-00005ADA0000}"/>
    <cellStyle name="Normal 8 3 2 4 2" xfId="12969" xr:uid="{00000000-0005-0000-0000-00005BDA0000}"/>
    <cellStyle name="Normal 8 3 2 4 2 2" xfId="12970" xr:uid="{00000000-0005-0000-0000-00005CDA0000}"/>
    <cellStyle name="Normal 8 3 2 4 2 3" xfId="57200" xr:uid="{00000000-0005-0000-0000-00005DDA0000}"/>
    <cellStyle name="Normal 8 3 2 4 2 4" xfId="57201" xr:uid="{00000000-0005-0000-0000-00005EDA0000}"/>
    <cellStyle name="Normal 8 3 2 4 2 5" xfId="57202" xr:uid="{00000000-0005-0000-0000-00005FDA0000}"/>
    <cellStyle name="Normal 8 3 2 4 2 6" xfId="57203" xr:uid="{00000000-0005-0000-0000-000060DA0000}"/>
    <cellStyle name="Normal 8 3 2 4 2 7" xfId="57204" xr:uid="{00000000-0005-0000-0000-000061DA0000}"/>
    <cellStyle name="Normal 8 3 2 4 2 8" xfId="57205" xr:uid="{00000000-0005-0000-0000-000062DA0000}"/>
    <cellStyle name="Normal 8 3 2 4 2 9" xfId="57206" xr:uid="{00000000-0005-0000-0000-000063DA0000}"/>
    <cellStyle name="Normal 8 3 2 4 3" xfId="12971" xr:uid="{00000000-0005-0000-0000-000064DA0000}"/>
    <cellStyle name="Normal 8 3 2 4 4" xfId="57207" xr:uid="{00000000-0005-0000-0000-000065DA0000}"/>
    <cellStyle name="Normal 8 3 2 4 5" xfId="57208" xr:uid="{00000000-0005-0000-0000-000066DA0000}"/>
    <cellStyle name="Normal 8 3 2 4 6" xfId="57209" xr:uid="{00000000-0005-0000-0000-000067DA0000}"/>
    <cellStyle name="Normal 8 3 2 4 7" xfId="57210" xr:uid="{00000000-0005-0000-0000-000068DA0000}"/>
    <cellStyle name="Normal 8 3 2 4 8" xfId="57211" xr:uid="{00000000-0005-0000-0000-000069DA0000}"/>
    <cellStyle name="Normal 8 3 2 4 9" xfId="57212" xr:uid="{00000000-0005-0000-0000-00006ADA0000}"/>
    <cellStyle name="Normal 8 3 2 5" xfId="12972" xr:uid="{00000000-0005-0000-0000-00006BDA0000}"/>
    <cellStyle name="Normal 8 3 2 5 2" xfId="12973" xr:uid="{00000000-0005-0000-0000-00006CDA0000}"/>
    <cellStyle name="Normal 8 3 2 5 3" xfId="57213" xr:uid="{00000000-0005-0000-0000-00006DDA0000}"/>
    <cellStyle name="Normal 8 3 2 5 4" xfId="57214" xr:uid="{00000000-0005-0000-0000-00006EDA0000}"/>
    <cellStyle name="Normal 8 3 2 5 5" xfId="57215" xr:uid="{00000000-0005-0000-0000-00006FDA0000}"/>
    <cellStyle name="Normal 8 3 2 5 6" xfId="57216" xr:uid="{00000000-0005-0000-0000-000070DA0000}"/>
    <cellStyle name="Normal 8 3 2 5 7" xfId="57217" xr:uid="{00000000-0005-0000-0000-000071DA0000}"/>
    <cellStyle name="Normal 8 3 2 5 8" xfId="57218" xr:uid="{00000000-0005-0000-0000-000072DA0000}"/>
    <cellStyle name="Normal 8 3 2 5 9" xfId="57219" xr:uid="{00000000-0005-0000-0000-000073DA0000}"/>
    <cellStyle name="Normal 8 3 2 6" xfId="12974" xr:uid="{00000000-0005-0000-0000-000074DA0000}"/>
    <cellStyle name="Normal 8 3 2 7" xfId="57220" xr:uid="{00000000-0005-0000-0000-000075DA0000}"/>
    <cellStyle name="Normal 8 3 2 8" xfId="57221" xr:uid="{00000000-0005-0000-0000-000076DA0000}"/>
    <cellStyle name="Normal 8 3 2 9" xfId="57222" xr:uid="{00000000-0005-0000-0000-000077DA0000}"/>
    <cellStyle name="Normal 8 3 3" xfId="12975" xr:uid="{00000000-0005-0000-0000-000078DA0000}"/>
    <cellStyle name="Normal 8 3 3 10" xfId="57223" xr:uid="{00000000-0005-0000-0000-000079DA0000}"/>
    <cellStyle name="Normal 8 3 3 11" xfId="57224" xr:uid="{00000000-0005-0000-0000-00007ADA0000}"/>
    <cellStyle name="Normal 8 3 3 12" xfId="57225" xr:uid="{00000000-0005-0000-0000-00007BDA0000}"/>
    <cellStyle name="Normal 8 3 3 13" xfId="57226" xr:uid="{00000000-0005-0000-0000-00007CDA0000}"/>
    <cellStyle name="Normal 8 3 3 14" xfId="62030" xr:uid="{00000000-0005-0000-0000-00007DDA0000}"/>
    <cellStyle name="Normal 8 3 3 2" xfId="12976" xr:uid="{00000000-0005-0000-0000-00007EDA0000}"/>
    <cellStyle name="Normal 8 3 3 2 10" xfId="57227" xr:uid="{00000000-0005-0000-0000-00007FDA0000}"/>
    <cellStyle name="Normal 8 3 3 2 11" xfId="57228" xr:uid="{00000000-0005-0000-0000-000080DA0000}"/>
    <cellStyle name="Normal 8 3 3 2 12" xfId="57229" xr:uid="{00000000-0005-0000-0000-000081DA0000}"/>
    <cellStyle name="Normal 8 3 3 2 2" xfId="12977" xr:uid="{00000000-0005-0000-0000-000082DA0000}"/>
    <cellStyle name="Normal 8 3 3 2 2 10" xfId="57230" xr:uid="{00000000-0005-0000-0000-000083DA0000}"/>
    <cellStyle name="Normal 8 3 3 2 2 2" xfId="12978" xr:uid="{00000000-0005-0000-0000-000084DA0000}"/>
    <cellStyle name="Normal 8 3 3 2 2 2 2" xfId="12979" xr:uid="{00000000-0005-0000-0000-000085DA0000}"/>
    <cellStyle name="Normal 8 3 3 2 2 2 3" xfId="57231" xr:uid="{00000000-0005-0000-0000-000086DA0000}"/>
    <cellStyle name="Normal 8 3 3 2 2 2 4" xfId="57232" xr:uid="{00000000-0005-0000-0000-000087DA0000}"/>
    <cellStyle name="Normal 8 3 3 2 2 2 5" xfId="57233" xr:uid="{00000000-0005-0000-0000-000088DA0000}"/>
    <cellStyle name="Normal 8 3 3 2 2 2 6" xfId="57234" xr:uid="{00000000-0005-0000-0000-000089DA0000}"/>
    <cellStyle name="Normal 8 3 3 2 2 2 7" xfId="57235" xr:uid="{00000000-0005-0000-0000-00008ADA0000}"/>
    <cellStyle name="Normal 8 3 3 2 2 2 8" xfId="57236" xr:uid="{00000000-0005-0000-0000-00008BDA0000}"/>
    <cellStyle name="Normal 8 3 3 2 2 2 9" xfId="57237" xr:uid="{00000000-0005-0000-0000-00008CDA0000}"/>
    <cellStyle name="Normal 8 3 3 2 2 3" xfId="12980" xr:uid="{00000000-0005-0000-0000-00008DDA0000}"/>
    <cellStyle name="Normal 8 3 3 2 2 4" xfId="57238" xr:uid="{00000000-0005-0000-0000-00008EDA0000}"/>
    <cellStyle name="Normal 8 3 3 2 2 5" xfId="57239" xr:uid="{00000000-0005-0000-0000-00008FDA0000}"/>
    <cellStyle name="Normal 8 3 3 2 2 6" xfId="57240" xr:uid="{00000000-0005-0000-0000-000090DA0000}"/>
    <cellStyle name="Normal 8 3 3 2 2 7" xfId="57241" xr:uid="{00000000-0005-0000-0000-000091DA0000}"/>
    <cellStyle name="Normal 8 3 3 2 2 8" xfId="57242" xr:uid="{00000000-0005-0000-0000-000092DA0000}"/>
    <cellStyle name="Normal 8 3 3 2 2 9" xfId="57243" xr:uid="{00000000-0005-0000-0000-000093DA0000}"/>
    <cellStyle name="Normal 8 3 3 2 3" xfId="12981" xr:uid="{00000000-0005-0000-0000-000094DA0000}"/>
    <cellStyle name="Normal 8 3 3 2 3 10" xfId="57244" xr:uid="{00000000-0005-0000-0000-000095DA0000}"/>
    <cellStyle name="Normal 8 3 3 2 3 2" xfId="12982" xr:uid="{00000000-0005-0000-0000-000096DA0000}"/>
    <cellStyle name="Normal 8 3 3 2 3 2 2" xfId="12983" xr:uid="{00000000-0005-0000-0000-000097DA0000}"/>
    <cellStyle name="Normal 8 3 3 2 3 2 3" xfId="57245" xr:uid="{00000000-0005-0000-0000-000098DA0000}"/>
    <cellStyle name="Normal 8 3 3 2 3 2 4" xfId="57246" xr:uid="{00000000-0005-0000-0000-000099DA0000}"/>
    <cellStyle name="Normal 8 3 3 2 3 2 5" xfId="57247" xr:uid="{00000000-0005-0000-0000-00009ADA0000}"/>
    <cellStyle name="Normal 8 3 3 2 3 2 6" xfId="57248" xr:uid="{00000000-0005-0000-0000-00009BDA0000}"/>
    <cellStyle name="Normal 8 3 3 2 3 2 7" xfId="57249" xr:uid="{00000000-0005-0000-0000-00009CDA0000}"/>
    <cellStyle name="Normal 8 3 3 2 3 2 8" xfId="57250" xr:uid="{00000000-0005-0000-0000-00009DDA0000}"/>
    <cellStyle name="Normal 8 3 3 2 3 2 9" xfId="57251" xr:uid="{00000000-0005-0000-0000-00009EDA0000}"/>
    <cellStyle name="Normal 8 3 3 2 3 3" xfId="12984" xr:uid="{00000000-0005-0000-0000-00009FDA0000}"/>
    <cellStyle name="Normal 8 3 3 2 3 4" xfId="57252" xr:uid="{00000000-0005-0000-0000-0000A0DA0000}"/>
    <cellStyle name="Normal 8 3 3 2 3 5" xfId="57253" xr:uid="{00000000-0005-0000-0000-0000A1DA0000}"/>
    <cellStyle name="Normal 8 3 3 2 3 6" xfId="57254" xr:uid="{00000000-0005-0000-0000-0000A2DA0000}"/>
    <cellStyle name="Normal 8 3 3 2 3 7" xfId="57255" xr:uid="{00000000-0005-0000-0000-0000A3DA0000}"/>
    <cellStyle name="Normal 8 3 3 2 3 8" xfId="57256" xr:uid="{00000000-0005-0000-0000-0000A4DA0000}"/>
    <cellStyle name="Normal 8 3 3 2 3 9" xfId="57257" xr:uid="{00000000-0005-0000-0000-0000A5DA0000}"/>
    <cellStyle name="Normal 8 3 3 2 4" xfId="12985" xr:uid="{00000000-0005-0000-0000-0000A6DA0000}"/>
    <cellStyle name="Normal 8 3 3 2 4 2" xfId="12986" xr:uid="{00000000-0005-0000-0000-0000A7DA0000}"/>
    <cellStyle name="Normal 8 3 3 2 4 3" xfId="57258" xr:uid="{00000000-0005-0000-0000-0000A8DA0000}"/>
    <cellStyle name="Normal 8 3 3 2 4 4" xfId="57259" xr:uid="{00000000-0005-0000-0000-0000A9DA0000}"/>
    <cellStyle name="Normal 8 3 3 2 4 5" xfId="57260" xr:uid="{00000000-0005-0000-0000-0000AADA0000}"/>
    <cellStyle name="Normal 8 3 3 2 4 6" xfId="57261" xr:uid="{00000000-0005-0000-0000-0000ABDA0000}"/>
    <cellStyle name="Normal 8 3 3 2 4 7" xfId="57262" xr:uid="{00000000-0005-0000-0000-0000ACDA0000}"/>
    <cellStyle name="Normal 8 3 3 2 4 8" xfId="57263" xr:uid="{00000000-0005-0000-0000-0000ADDA0000}"/>
    <cellStyle name="Normal 8 3 3 2 4 9" xfId="57264" xr:uid="{00000000-0005-0000-0000-0000AEDA0000}"/>
    <cellStyle name="Normal 8 3 3 2 5" xfId="12987" xr:uid="{00000000-0005-0000-0000-0000AFDA0000}"/>
    <cellStyle name="Normal 8 3 3 2 6" xfId="57265" xr:uid="{00000000-0005-0000-0000-0000B0DA0000}"/>
    <cellStyle name="Normal 8 3 3 2 7" xfId="57266" xr:uid="{00000000-0005-0000-0000-0000B1DA0000}"/>
    <cellStyle name="Normal 8 3 3 2 8" xfId="57267" xr:uid="{00000000-0005-0000-0000-0000B2DA0000}"/>
    <cellStyle name="Normal 8 3 3 2 9" xfId="57268" xr:uid="{00000000-0005-0000-0000-0000B3DA0000}"/>
    <cellStyle name="Normal 8 3 3 3" xfId="12988" xr:uid="{00000000-0005-0000-0000-0000B4DA0000}"/>
    <cellStyle name="Normal 8 3 3 3 10" xfId="57269" xr:uid="{00000000-0005-0000-0000-0000B5DA0000}"/>
    <cellStyle name="Normal 8 3 3 3 2" xfId="12989" xr:uid="{00000000-0005-0000-0000-0000B6DA0000}"/>
    <cellStyle name="Normal 8 3 3 3 2 2" xfId="12990" xr:uid="{00000000-0005-0000-0000-0000B7DA0000}"/>
    <cellStyle name="Normal 8 3 3 3 2 3" xfId="57270" xr:uid="{00000000-0005-0000-0000-0000B8DA0000}"/>
    <cellStyle name="Normal 8 3 3 3 2 4" xfId="57271" xr:uid="{00000000-0005-0000-0000-0000B9DA0000}"/>
    <cellStyle name="Normal 8 3 3 3 2 5" xfId="57272" xr:uid="{00000000-0005-0000-0000-0000BADA0000}"/>
    <cellStyle name="Normal 8 3 3 3 2 6" xfId="57273" xr:uid="{00000000-0005-0000-0000-0000BBDA0000}"/>
    <cellStyle name="Normal 8 3 3 3 2 7" xfId="57274" xr:uid="{00000000-0005-0000-0000-0000BCDA0000}"/>
    <cellStyle name="Normal 8 3 3 3 2 8" xfId="57275" xr:uid="{00000000-0005-0000-0000-0000BDDA0000}"/>
    <cellStyle name="Normal 8 3 3 3 2 9" xfId="57276" xr:uid="{00000000-0005-0000-0000-0000BEDA0000}"/>
    <cellStyle name="Normal 8 3 3 3 3" xfId="12991" xr:uid="{00000000-0005-0000-0000-0000BFDA0000}"/>
    <cellStyle name="Normal 8 3 3 3 4" xfId="57277" xr:uid="{00000000-0005-0000-0000-0000C0DA0000}"/>
    <cellStyle name="Normal 8 3 3 3 5" xfId="57278" xr:uid="{00000000-0005-0000-0000-0000C1DA0000}"/>
    <cellStyle name="Normal 8 3 3 3 6" xfId="57279" xr:uid="{00000000-0005-0000-0000-0000C2DA0000}"/>
    <cellStyle name="Normal 8 3 3 3 7" xfId="57280" xr:uid="{00000000-0005-0000-0000-0000C3DA0000}"/>
    <cellStyle name="Normal 8 3 3 3 8" xfId="57281" xr:uid="{00000000-0005-0000-0000-0000C4DA0000}"/>
    <cellStyle name="Normal 8 3 3 3 9" xfId="57282" xr:uid="{00000000-0005-0000-0000-0000C5DA0000}"/>
    <cellStyle name="Normal 8 3 3 4" xfId="12992" xr:uid="{00000000-0005-0000-0000-0000C6DA0000}"/>
    <cellStyle name="Normal 8 3 3 4 10" xfId="57283" xr:uid="{00000000-0005-0000-0000-0000C7DA0000}"/>
    <cellStyle name="Normal 8 3 3 4 2" xfId="12993" xr:uid="{00000000-0005-0000-0000-0000C8DA0000}"/>
    <cellStyle name="Normal 8 3 3 4 2 2" xfId="12994" xr:uid="{00000000-0005-0000-0000-0000C9DA0000}"/>
    <cellStyle name="Normal 8 3 3 4 2 3" xfId="57284" xr:uid="{00000000-0005-0000-0000-0000CADA0000}"/>
    <cellStyle name="Normal 8 3 3 4 2 4" xfId="57285" xr:uid="{00000000-0005-0000-0000-0000CBDA0000}"/>
    <cellStyle name="Normal 8 3 3 4 2 5" xfId="57286" xr:uid="{00000000-0005-0000-0000-0000CCDA0000}"/>
    <cellStyle name="Normal 8 3 3 4 2 6" xfId="57287" xr:uid="{00000000-0005-0000-0000-0000CDDA0000}"/>
    <cellStyle name="Normal 8 3 3 4 2 7" xfId="57288" xr:uid="{00000000-0005-0000-0000-0000CEDA0000}"/>
    <cellStyle name="Normal 8 3 3 4 2 8" xfId="57289" xr:uid="{00000000-0005-0000-0000-0000CFDA0000}"/>
    <cellStyle name="Normal 8 3 3 4 2 9" xfId="57290" xr:uid="{00000000-0005-0000-0000-0000D0DA0000}"/>
    <cellStyle name="Normal 8 3 3 4 3" xfId="12995" xr:uid="{00000000-0005-0000-0000-0000D1DA0000}"/>
    <cellStyle name="Normal 8 3 3 4 4" xfId="57291" xr:uid="{00000000-0005-0000-0000-0000D2DA0000}"/>
    <cellStyle name="Normal 8 3 3 4 5" xfId="57292" xr:uid="{00000000-0005-0000-0000-0000D3DA0000}"/>
    <cellStyle name="Normal 8 3 3 4 6" xfId="57293" xr:uid="{00000000-0005-0000-0000-0000D4DA0000}"/>
    <cellStyle name="Normal 8 3 3 4 7" xfId="57294" xr:uid="{00000000-0005-0000-0000-0000D5DA0000}"/>
    <cellStyle name="Normal 8 3 3 4 8" xfId="57295" xr:uid="{00000000-0005-0000-0000-0000D6DA0000}"/>
    <cellStyle name="Normal 8 3 3 4 9" xfId="57296" xr:uid="{00000000-0005-0000-0000-0000D7DA0000}"/>
    <cellStyle name="Normal 8 3 3 5" xfId="12996" xr:uid="{00000000-0005-0000-0000-0000D8DA0000}"/>
    <cellStyle name="Normal 8 3 3 5 2" xfId="12997" xr:uid="{00000000-0005-0000-0000-0000D9DA0000}"/>
    <cellStyle name="Normal 8 3 3 5 3" xfId="57297" xr:uid="{00000000-0005-0000-0000-0000DADA0000}"/>
    <cellStyle name="Normal 8 3 3 5 4" xfId="57298" xr:uid="{00000000-0005-0000-0000-0000DBDA0000}"/>
    <cellStyle name="Normal 8 3 3 5 5" xfId="57299" xr:uid="{00000000-0005-0000-0000-0000DCDA0000}"/>
    <cellStyle name="Normal 8 3 3 5 6" xfId="57300" xr:uid="{00000000-0005-0000-0000-0000DDDA0000}"/>
    <cellStyle name="Normal 8 3 3 5 7" xfId="57301" xr:uid="{00000000-0005-0000-0000-0000DEDA0000}"/>
    <cellStyle name="Normal 8 3 3 5 8" xfId="57302" xr:uid="{00000000-0005-0000-0000-0000DFDA0000}"/>
    <cellStyle name="Normal 8 3 3 5 9" xfId="57303" xr:uid="{00000000-0005-0000-0000-0000E0DA0000}"/>
    <cellStyle name="Normal 8 3 3 6" xfId="12998" xr:uid="{00000000-0005-0000-0000-0000E1DA0000}"/>
    <cellStyle name="Normal 8 3 3 7" xfId="57304" xr:uid="{00000000-0005-0000-0000-0000E2DA0000}"/>
    <cellStyle name="Normal 8 3 3 8" xfId="57305" xr:uid="{00000000-0005-0000-0000-0000E3DA0000}"/>
    <cellStyle name="Normal 8 3 3 9" xfId="57306" xr:uid="{00000000-0005-0000-0000-0000E4DA0000}"/>
    <cellStyle name="Normal 8 3 4" xfId="12999" xr:uid="{00000000-0005-0000-0000-0000E5DA0000}"/>
    <cellStyle name="Normal 8 3 4 10" xfId="57307" xr:uid="{00000000-0005-0000-0000-0000E6DA0000}"/>
    <cellStyle name="Normal 8 3 4 11" xfId="57308" xr:uid="{00000000-0005-0000-0000-0000E7DA0000}"/>
    <cellStyle name="Normal 8 3 4 12" xfId="57309" xr:uid="{00000000-0005-0000-0000-0000E8DA0000}"/>
    <cellStyle name="Normal 8 3 4 2" xfId="13000" xr:uid="{00000000-0005-0000-0000-0000E9DA0000}"/>
    <cellStyle name="Normal 8 3 4 2 10" xfId="57310" xr:uid="{00000000-0005-0000-0000-0000EADA0000}"/>
    <cellStyle name="Normal 8 3 4 2 2" xfId="13001" xr:uid="{00000000-0005-0000-0000-0000EBDA0000}"/>
    <cellStyle name="Normal 8 3 4 2 2 2" xfId="13002" xr:uid="{00000000-0005-0000-0000-0000ECDA0000}"/>
    <cellStyle name="Normal 8 3 4 2 2 3" xfId="57311" xr:uid="{00000000-0005-0000-0000-0000EDDA0000}"/>
    <cellStyle name="Normal 8 3 4 2 2 4" xfId="57312" xr:uid="{00000000-0005-0000-0000-0000EEDA0000}"/>
    <cellStyle name="Normal 8 3 4 2 2 5" xfId="57313" xr:uid="{00000000-0005-0000-0000-0000EFDA0000}"/>
    <cellStyle name="Normal 8 3 4 2 2 6" xfId="57314" xr:uid="{00000000-0005-0000-0000-0000F0DA0000}"/>
    <cellStyle name="Normal 8 3 4 2 2 7" xfId="57315" xr:uid="{00000000-0005-0000-0000-0000F1DA0000}"/>
    <cellStyle name="Normal 8 3 4 2 2 8" xfId="57316" xr:uid="{00000000-0005-0000-0000-0000F2DA0000}"/>
    <cellStyle name="Normal 8 3 4 2 2 9" xfId="57317" xr:uid="{00000000-0005-0000-0000-0000F3DA0000}"/>
    <cellStyle name="Normal 8 3 4 2 3" xfId="13003" xr:uid="{00000000-0005-0000-0000-0000F4DA0000}"/>
    <cellStyle name="Normal 8 3 4 2 4" xfId="57318" xr:uid="{00000000-0005-0000-0000-0000F5DA0000}"/>
    <cellStyle name="Normal 8 3 4 2 5" xfId="57319" xr:uid="{00000000-0005-0000-0000-0000F6DA0000}"/>
    <cellStyle name="Normal 8 3 4 2 6" xfId="57320" xr:uid="{00000000-0005-0000-0000-0000F7DA0000}"/>
    <cellStyle name="Normal 8 3 4 2 7" xfId="57321" xr:uid="{00000000-0005-0000-0000-0000F8DA0000}"/>
    <cellStyle name="Normal 8 3 4 2 8" xfId="57322" xr:uid="{00000000-0005-0000-0000-0000F9DA0000}"/>
    <cellStyle name="Normal 8 3 4 2 9" xfId="57323" xr:uid="{00000000-0005-0000-0000-0000FADA0000}"/>
    <cellStyle name="Normal 8 3 4 3" xfId="13004" xr:uid="{00000000-0005-0000-0000-0000FBDA0000}"/>
    <cellStyle name="Normal 8 3 4 3 10" xfId="57324" xr:uid="{00000000-0005-0000-0000-0000FCDA0000}"/>
    <cellStyle name="Normal 8 3 4 3 2" xfId="13005" xr:uid="{00000000-0005-0000-0000-0000FDDA0000}"/>
    <cellStyle name="Normal 8 3 4 3 2 2" xfId="13006" xr:uid="{00000000-0005-0000-0000-0000FEDA0000}"/>
    <cellStyle name="Normal 8 3 4 3 2 3" xfId="57325" xr:uid="{00000000-0005-0000-0000-0000FFDA0000}"/>
    <cellStyle name="Normal 8 3 4 3 2 4" xfId="57326" xr:uid="{00000000-0005-0000-0000-000000DB0000}"/>
    <cellStyle name="Normal 8 3 4 3 2 5" xfId="57327" xr:uid="{00000000-0005-0000-0000-000001DB0000}"/>
    <cellStyle name="Normal 8 3 4 3 2 6" xfId="57328" xr:uid="{00000000-0005-0000-0000-000002DB0000}"/>
    <cellStyle name="Normal 8 3 4 3 2 7" xfId="57329" xr:uid="{00000000-0005-0000-0000-000003DB0000}"/>
    <cellStyle name="Normal 8 3 4 3 2 8" xfId="57330" xr:uid="{00000000-0005-0000-0000-000004DB0000}"/>
    <cellStyle name="Normal 8 3 4 3 2 9" xfId="57331" xr:uid="{00000000-0005-0000-0000-000005DB0000}"/>
    <cellStyle name="Normal 8 3 4 3 3" xfId="13007" xr:uid="{00000000-0005-0000-0000-000006DB0000}"/>
    <cellStyle name="Normal 8 3 4 3 4" xfId="57332" xr:uid="{00000000-0005-0000-0000-000007DB0000}"/>
    <cellStyle name="Normal 8 3 4 3 5" xfId="57333" xr:uid="{00000000-0005-0000-0000-000008DB0000}"/>
    <cellStyle name="Normal 8 3 4 3 6" xfId="57334" xr:uid="{00000000-0005-0000-0000-000009DB0000}"/>
    <cellStyle name="Normal 8 3 4 3 7" xfId="57335" xr:uid="{00000000-0005-0000-0000-00000ADB0000}"/>
    <cellStyle name="Normal 8 3 4 3 8" xfId="57336" xr:uid="{00000000-0005-0000-0000-00000BDB0000}"/>
    <cellStyle name="Normal 8 3 4 3 9" xfId="57337" xr:uid="{00000000-0005-0000-0000-00000CDB0000}"/>
    <cellStyle name="Normal 8 3 4 4" xfId="13008" xr:uid="{00000000-0005-0000-0000-00000DDB0000}"/>
    <cellStyle name="Normal 8 3 4 4 2" xfId="13009" xr:uid="{00000000-0005-0000-0000-00000EDB0000}"/>
    <cellStyle name="Normal 8 3 4 4 3" xfId="57338" xr:uid="{00000000-0005-0000-0000-00000FDB0000}"/>
    <cellStyle name="Normal 8 3 4 4 4" xfId="57339" xr:uid="{00000000-0005-0000-0000-000010DB0000}"/>
    <cellStyle name="Normal 8 3 4 4 5" xfId="57340" xr:uid="{00000000-0005-0000-0000-000011DB0000}"/>
    <cellStyle name="Normal 8 3 4 4 6" xfId="57341" xr:uid="{00000000-0005-0000-0000-000012DB0000}"/>
    <cellStyle name="Normal 8 3 4 4 7" xfId="57342" xr:uid="{00000000-0005-0000-0000-000013DB0000}"/>
    <cellStyle name="Normal 8 3 4 4 8" xfId="57343" xr:uid="{00000000-0005-0000-0000-000014DB0000}"/>
    <cellStyle name="Normal 8 3 4 4 9" xfId="57344" xr:uid="{00000000-0005-0000-0000-000015DB0000}"/>
    <cellStyle name="Normal 8 3 4 5" xfId="13010" xr:uid="{00000000-0005-0000-0000-000016DB0000}"/>
    <cellStyle name="Normal 8 3 4 6" xfId="57345" xr:uid="{00000000-0005-0000-0000-000017DB0000}"/>
    <cellStyle name="Normal 8 3 4 7" xfId="57346" xr:uid="{00000000-0005-0000-0000-000018DB0000}"/>
    <cellStyle name="Normal 8 3 4 8" xfId="57347" xr:uid="{00000000-0005-0000-0000-000019DB0000}"/>
    <cellStyle name="Normal 8 3 4 9" xfId="57348" xr:uid="{00000000-0005-0000-0000-00001ADB0000}"/>
    <cellStyle name="Normal 8 3 5" xfId="13011" xr:uid="{00000000-0005-0000-0000-00001BDB0000}"/>
    <cellStyle name="Normal 8 3 5 10" xfId="57349" xr:uid="{00000000-0005-0000-0000-00001CDB0000}"/>
    <cellStyle name="Normal 8 3 5 2" xfId="13012" xr:uid="{00000000-0005-0000-0000-00001DDB0000}"/>
    <cellStyle name="Normal 8 3 5 2 2" xfId="13013" xr:uid="{00000000-0005-0000-0000-00001EDB0000}"/>
    <cellStyle name="Normal 8 3 5 2 3" xfId="57350" xr:uid="{00000000-0005-0000-0000-00001FDB0000}"/>
    <cellStyle name="Normal 8 3 5 2 4" xfId="57351" xr:uid="{00000000-0005-0000-0000-000020DB0000}"/>
    <cellStyle name="Normal 8 3 5 2 5" xfId="57352" xr:uid="{00000000-0005-0000-0000-000021DB0000}"/>
    <cellStyle name="Normal 8 3 5 2 6" xfId="57353" xr:uid="{00000000-0005-0000-0000-000022DB0000}"/>
    <cellStyle name="Normal 8 3 5 2 7" xfId="57354" xr:uid="{00000000-0005-0000-0000-000023DB0000}"/>
    <cellStyle name="Normal 8 3 5 2 8" xfId="57355" xr:uid="{00000000-0005-0000-0000-000024DB0000}"/>
    <cellStyle name="Normal 8 3 5 2 9" xfId="57356" xr:uid="{00000000-0005-0000-0000-000025DB0000}"/>
    <cellStyle name="Normal 8 3 5 3" xfId="13014" xr:uid="{00000000-0005-0000-0000-000026DB0000}"/>
    <cellStyle name="Normal 8 3 5 4" xfId="57357" xr:uid="{00000000-0005-0000-0000-000027DB0000}"/>
    <cellStyle name="Normal 8 3 5 5" xfId="57358" xr:uid="{00000000-0005-0000-0000-000028DB0000}"/>
    <cellStyle name="Normal 8 3 5 6" xfId="57359" xr:uid="{00000000-0005-0000-0000-000029DB0000}"/>
    <cellStyle name="Normal 8 3 5 7" xfId="57360" xr:uid="{00000000-0005-0000-0000-00002ADB0000}"/>
    <cellStyle name="Normal 8 3 5 8" xfId="57361" xr:uid="{00000000-0005-0000-0000-00002BDB0000}"/>
    <cellStyle name="Normal 8 3 5 9" xfId="57362" xr:uid="{00000000-0005-0000-0000-00002CDB0000}"/>
    <cellStyle name="Normal 8 3 6" xfId="13015" xr:uid="{00000000-0005-0000-0000-00002DDB0000}"/>
    <cellStyle name="Normal 8 3 6 10" xfId="57363" xr:uid="{00000000-0005-0000-0000-00002EDB0000}"/>
    <cellStyle name="Normal 8 3 6 2" xfId="13016" xr:uid="{00000000-0005-0000-0000-00002FDB0000}"/>
    <cellStyle name="Normal 8 3 6 2 2" xfId="13017" xr:uid="{00000000-0005-0000-0000-000030DB0000}"/>
    <cellStyle name="Normal 8 3 6 2 3" xfId="57364" xr:uid="{00000000-0005-0000-0000-000031DB0000}"/>
    <cellStyle name="Normal 8 3 6 2 4" xfId="57365" xr:uid="{00000000-0005-0000-0000-000032DB0000}"/>
    <cellStyle name="Normal 8 3 6 2 5" xfId="57366" xr:uid="{00000000-0005-0000-0000-000033DB0000}"/>
    <cellStyle name="Normal 8 3 6 2 6" xfId="57367" xr:uid="{00000000-0005-0000-0000-000034DB0000}"/>
    <cellStyle name="Normal 8 3 6 2 7" xfId="57368" xr:uid="{00000000-0005-0000-0000-000035DB0000}"/>
    <cellStyle name="Normal 8 3 6 2 8" xfId="57369" xr:uid="{00000000-0005-0000-0000-000036DB0000}"/>
    <cellStyle name="Normal 8 3 6 2 9" xfId="57370" xr:uid="{00000000-0005-0000-0000-000037DB0000}"/>
    <cellStyle name="Normal 8 3 6 3" xfId="13018" xr:uid="{00000000-0005-0000-0000-000038DB0000}"/>
    <cellStyle name="Normal 8 3 6 4" xfId="57371" xr:uid="{00000000-0005-0000-0000-000039DB0000}"/>
    <cellStyle name="Normal 8 3 6 5" xfId="57372" xr:uid="{00000000-0005-0000-0000-00003ADB0000}"/>
    <cellStyle name="Normal 8 3 6 6" xfId="57373" xr:uid="{00000000-0005-0000-0000-00003BDB0000}"/>
    <cellStyle name="Normal 8 3 6 7" xfId="57374" xr:uid="{00000000-0005-0000-0000-00003CDB0000}"/>
    <cellStyle name="Normal 8 3 6 8" xfId="57375" xr:uid="{00000000-0005-0000-0000-00003DDB0000}"/>
    <cellStyle name="Normal 8 3 6 9" xfId="57376" xr:uid="{00000000-0005-0000-0000-00003EDB0000}"/>
    <cellStyle name="Normal 8 3 7" xfId="13019" xr:uid="{00000000-0005-0000-0000-00003FDB0000}"/>
    <cellStyle name="Normal 8 3 7 10" xfId="57377" xr:uid="{00000000-0005-0000-0000-000040DB0000}"/>
    <cellStyle name="Normal 8 3 7 2" xfId="13020" xr:uid="{00000000-0005-0000-0000-000041DB0000}"/>
    <cellStyle name="Normal 8 3 7 2 2" xfId="13021" xr:uid="{00000000-0005-0000-0000-000042DB0000}"/>
    <cellStyle name="Normal 8 3 7 2 3" xfId="57378" xr:uid="{00000000-0005-0000-0000-000043DB0000}"/>
    <cellStyle name="Normal 8 3 7 2 4" xfId="57379" xr:uid="{00000000-0005-0000-0000-000044DB0000}"/>
    <cellStyle name="Normal 8 3 7 2 5" xfId="57380" xr:uid="{00000000-0005-0000-0000-000045DB0000}"/>
    <cellStyle name="Normal 8 3 7 2 6" xfId="57381" xr:uid="{00000000-0005-0000-0000-000046DB0000}"/>
    <cellStyle name="Normal 8 3 7 2 7" xfId="57382" xr:uid="{00000000-0005-0000-0000-000047DB0000}"/>
    <cellStyle name="Normal 8 3 7 2 8" xfId="57383" xr:uid="{00000000-0005-0000-0000-000048DB0000}"/>
    <cellStyle name="Normal 8 3 7 2 9" xfId="57384" xr:uid="{00000000-0005-0000-0000-000049DB0000}"/>
    <cellStyle name="Normal 8 3 7 3" xfId="13022" xr:uid="{00000000-0005-0000-0000-00004ADB0000}"/>
    <cellStyle name="Normal 8 3 7 4" xfId="57385" xr:uid="{00000000-0005-0000-0000-00004BDB0000}"/>
    <cellStyle name="Normal 8 3 7 5" xfId="57386" xr:uid="{00000000-0005-0000-0000-00004CDB0000}"/>
    <cellStyle name="Normal 8 3 7 6" xfId="57387" xr:uid="{00000000-0005-0000-0000-00004DDB0000}"/>
    <cellStyle name="Normal 8 3 7 7" xfId="57388" xr:uid="{00000000-0005-0000-0000-00004EDB0000}"/>
    <cellStyle name="Normal 8 3 7 8" xfId="57389" xr:uid="{00000000-0005-0000-0000-00004FDB0000}"/>
    <cellStyle name="Normal 8 3 7 9" xfId="57390" xr:uid="{00000000-0005-0000-0000-000050DB0000}"/>
    <cellStyle name="Normal 8 3 8" xfId="13023" xr:uid="{00000000-0005-0000-0000-000051DB0000}"/>
    <cellStyle name="Normal 8 3 8 2" xfId="13024" xr:uid="{00000000-0005-0000-0000-000052DB0000}"/>
    <cellStyle name="Normal 8 3 8 3" xfId="57391" xr:uid="{00000000-0005-0000-0000-000053DB0000}"/>
    <cellStyle name="Normal 8 3 8 4" xfId="57392" xr:uid="{00000000-0005-0000-0000-000054DB0000}"/>
    <cellStyle name="Normal 8 3 8 5" xfId="57393" xr:uid="{00000000-0005-0000-0000-000055DB0000}"/>
    <cellStyle name="Normal 8 3 8 6" xfId="57394" xr:uid="{00000000-0005-0000-0000-000056DB0000}"/>
    <cellStyle name="Normal 8 3 8 7" xfId="57395" xr:uid="{00000000-0005-0000-0000-000057DB0000}"/>
    <cellStyle name="Normal 8 3 8 8" xfId="57396" xr:uid="{00000000-0005-0000-0000-000058DB0000}"/>
    <cellStyle name="Normal 8 3 8 9" xfId="57397" xr:uid="{00000000-0005-0000-0000-000059DB0000}"/>
    <cellStyle name="Normal 8 3 9" xfId="13025" xr:uid="{00000000-0005-0000-0000-00005ADB0000}"/>
    <cellStyle name="Normal 8 4" xfId="13026" xr:uid="{00000000-0005-0000-0000-00005BDB0000}"/>
    <cellStyle name="Normal 8 4 10" xfId="57398" xr:uid="{00000000-0005-0000-0000-00005CDB0000}"/>
    <cellStyle name="Normal 8 4 11" xfId="57399" xr:uid="{00000000-0005-0000-0000-00005DDB0000}"/>
    <cellStyle name="Normal 8 4 12" xfId="57400" xr:uid="{00000000-0005-0000-0000-00005EDB0000}"/>
    <cellStyle name="Normal 8 4 13" xfId="57401" xr:uid="{00000000-0005-0000-0000-00005FDB0000}"/>
    <cellStyle name="Normal 8 4 14" xfId="57402" xr:uid="{00000000-0005-0000-0000-000060DB0000}"/>
    <cellStyle name="Normal 8 4 15" xfId="57403" xr:uid="{00000000-0005-0000-0000-000061DB0000}"/>
    <cellStyle name="Normal 8 4 16" xfId="62006" xr:uid="{00000000-0005-0000-0000-000062DB0000}"/>
    <cellStyle name="Normal 8 4 2" xfId="13027" xr:uid="{00000000-0005-0000-0000-000063DB0000}"/>
    <cellStyle name="Normal 8 4 2 10" xfId="57404" xr:uid="{00000000-0005-0000-0000-000064DB0000}"/>
    <cellStyle name="Normal 8 4 2 11" xfId="57405" xr:uid="{00000000-0005-0000-0000-000065DB0000}"/>
    <cellStyle name="Normal 8 4 2 12" xfId="57406" xr:uid="{00000000-0005-0000-0000-000066DB0000}"/>
    <cellStyle name="Normal 8 4 2 13" xfId="62031" xr:uid="{00000000-0005-0000-0000-000067DB0000}"/>
    <cellStyle name="Normal 8 4 2 2" xfId="13028" xr:uid="{00000000-0005-0000-0000-000068DB0000}"/>
    <cellStyle name="Normal 8 4 2 2 10" xfId="57407" xr:uid="{00000000-0005-0000-0000-000069DB0000}"/>
    <cellStyle name="Normal 8 4 2 2 2" xfId="13029" xr:uid="{00000000-0005-0000-0000-00006ADB0000}"/>
    <cellStyle name="Normal 8 4 2 2 2 2" xfId="13030" xr:uid="{00000000-0005-0000-0000-00006BDB0000}"/>
    <cellStyle name="Normal 8 4 2 2 2 3" xfId="57408" xr:uid="{00000000-0005-0000-0000-00006CDB0000}"/>
    <cellStyle name="Normal 8 4 2 2 2 4" xfId="57409" xr:uid="{00000000-0005-0000-0000-00006DDB0000}"/>
    <cellStyle name="Normal 8 4 2 2 2 5" xfId="57410" xr:uid="{00000000-0005-0000-0000-00006EDB0000}"/>
    <cellStyle name="Normal 8 4 2 2 2 6" xfId="57411" xr:uid="{00000000-0005-0000-0000-00006FDB0000}"/>
    <cellStyle name="Normal 8 4 2 2 2 7" xfId="57412" xr:uid="{00000000-0005-0000-0000-000070DB0000}"/>
    <cellStyle name="Normal 8 4 2 2 2 8" xfId="57413" xr:uid="{00000000-0005-0000-0000-000071DB0000}"/>
    <cellStyle name="Normal 8 4 2 2 2 9" xfId="57414" xr:uid="{00000000-0005-0000-0000-000072DB0000}"/>
    <cellStyle name="Normal 8 4 2 2 3" xfId="13031" xr:uid="{00000000-0005-0000-0000-000073DB0000}"/>
    <cellStyle name="Normal 8 4 2 2 4" xfId="57415" xr:uid="{00000000-0005-0000-0000-000074DB0000}"/>
    <cellStyle name="Normal 8 4 2 2 5" xfId="57416" xr:uid="{00000000-0005-0000-0000-000075DB0000}"/>
    <cellStyle name="Normal 8 4 2 2 6" xfId="57417" xr:uid="{00000000-0005-0000-0000-000076DB0000}"/>
    <cellStyle name="Normal 8 4 2 2 7" xfId="57418" xr:uid="{00000000-0005-0000-0000-000077DB0000}"/>
    <cellStyle name="Normal 8 4 2 2 8" xfId="57419" xr:uid="{00000000-0005-0000-0000-000078DB0000}"/>
    <cellStyle name="Normal 8 4 2 2 9" xfId="57420" xr:uid="{00000000-0005-0000-0000-000079DB0000}"/>
    <cellStyle name="Normal 8 4 2 3" xfId="13032" xr:uid="{00000000-0005-0000-0000-00007ADB0000}"/>
    <cellStyle name="Normal 8 4 2 3 10" xfId="57421" xr:uid="{00000000-0005-0000-0000-00007BDB0000}"/>
    <cellStyle name="Normal 8 4 2 3 2" xfId="13033" xr:uid="{00000000-0005-0000-0000-00007CDB0000}"/>
    <cellStyle name="Normal 8 4 2 3 2 2" xfId="13034" xr:uid="{00000000-0005-0000-0000-00007DDB0000}"/>
    <cellStyle name="Normal 8 4 2 3 2 3" xfId="57422" xr:uid="{00000000-0005-0000-0000-00007EDB0000}"/>
    <cellStyle name="Normal 8 4 2 3 2 4" xfId="57423" xr:uid="{00000000-0005-0000-0000-00007FDB0000}"/>
    <cellStyle name="Normal 8 4 2 3 2 5" xfId="57424" xr:uid="{00000000-0005-0000-0000-000080DB0000}"/>
    <cellStyle name="Normal 8 4 2 3 2 6" xfId="57425" xr:uid="{00000000-0005-0000-0000-000081DB0000}"/>
    <cellStyle name="Normal 8 4 2 3 2 7" xfId="57426" xr:uid="{00000000-0005-0000-0000-000082DB0000}"/>
    <cellStyle name="Normal 8 4 2 3 2 8" xfId="57427" xr:uid="{00000000-0005-0000-0000-000083DB0000}"/>
    <cellStyle name="Normal 8 4 2 3 2 9" xfId="57428" xr:uid="{00000000-0005-0000-0000-000084DB0000}"/>
    <cellStyle name="Normal 8 4 2 3 3" xfId="13035" xr:uid="{00000000-0005-0000-0000-000085DB0000}"/>
    <cellStyle name="Normal 8 4 2 3 4" xfId="57429" xr:uid="{00000000-0005-0000-0000-000086DB0000}"/>
    <cellStyle name="Normal 8 4 2 3 5" xfId="57430" xr:uid="{00000000-0005-0000-0000-000087DB0000}"/>
    <cellStyle name="Normal 8 4 2 3 6" xfId="57431" xr:uid="{00000000-0005-0000-0000-000088DB0000}"/>
    <cellStyle name="Normal 8 4 2 3 7" xfId="57432" xr:uid="{00000000-0005-0000-0000-000089DB0000}"/>
    <cellStyle name="Normal 8 4 2 3 8" xfId="57433" xr:uid="{00000000-0005-0000-0000-00008ADB0000}"/>
    <cellStyle name="Normal 8 4 2 3 9" xfId="57434" xr:uid="{00000000-0005-0000-0000-00008BDB0000}"/>
    <cellStyle name="Normal 8 4 2 4" xfId="13036" xr:uid="{00000000-0005-0000-0000-00008CDB0000}"/>
    <cellStyle name="Normal 8 4 2 4 2" xfId="13037" xr:uid="{00000000-0005-0000-0000-00008DDB0000}"/>
    <cellStyle name="Normal 8 4 2 4 3" xfId="57435" xr:uid="{00000000-0005-0000-0000-00008EDB0000}"/>
    <cellStyle name="Normal 8 4 2 4 4" xfId="57436" xr:uid="{00000000-0005-0000-0000-00008FDB0000}"/>
    <cellStyle name="Normal 8 4 2 4 5" xfId="57437" xr:uid="{00000000-0005-0000-0000-000090DB0000}"/>
    <cellStyle name="Normal 8 4 2 4 6" xfId="57438" xr:uid="{00000000-0005-0000-0000-000091DB0000}"/>
    <cellStyle name="Normal 8 4 2 4 7" xfId="57439" xr:uid="{00000000-0005-0000-0000-000092DB0000}"/>
    <cellStyle name="Normal 8 4 2 4 8" xfId="57440" xr:uid="{00000000-0005-0000-0000-000093DB0000}"/>
    <cellStyle name="Normal 8 4 2 4 9" xfId="57441" xr:uid="{00000000-0005-0000-0000-000094DB0000}"/>
    <cellStyle name="Normal 8 4 2 5" xfId="13038" xr:uid="{00000000-0005-0000-0000-000095DB0000}"/>
    <cellStyle name="Normal 8 4 2 6" xfId="57442" xr:uid="{00000000-0005-0000-0000-000096DB0000}"/>
    <cellStyle name="Normal 8 4 2 7" xfId="57443" xr:uid="{00000000-0005-0000-0000-000097DB0000}"/>
    <cellStyle name="Normal 8 4 2 8" xfId="57444" xr:uid="{00000000-0005-0000-0000-000098DB0000}"/>
    <cellStyle name="Normal 8 4 2 9" xfId="57445" xr:uid="{00000000-0005-0000-0000-000099DB0000}"/>
    <cellStyle name="Normal 8 4 3" xfId="13039" xr:uid="{00000000-0005-0000-0000-00009ADB0000}"/>
    <cellStyle name="Normal 8 4 3 10" xfId="57446" xr:uid="{00000000-0005-0000-0000-00009BDB0000}"/>
    <cellStyle name="Normal 8 4 3 11" xfId="57447" xr:uid="{00000000-0005-0000-0000-00009CDB0000}"/>
    <cellStyle name="Normal 8 4 3 12" xfId="57448" xr:uid="{00000000-0005-0000-0000-00009DDB0000}"/>
    <cellStyle name="Normal 8 4 3 13" xfId="62032" xr:uid="{00000000-0005-0000-0000-00009EDB0000}"/>
    <cellStyle name="Normal 8 4 3 2" xfId="13040" xr:uid="{00000000-0005-0000-0000-00009FDB0000}"/>
    <cellStyle name="Normal 8 4 3 2 10" xfId="57449" xr:uid="{00000000-0005-0000-0000-0000A0DB0000}"/>
    <cellStyle name="Normal 8 4 3 2 2" xfId="13041" xr:uid="{00000000-0005-0000-0000-0000A1DB0000}"/>
    <cellStyle name="Normal 8 4 3 2 2 2" xfId="13042" xr:uid="{00000000-0005-0000-0000-0000A2DB0000}"/>
    <cellStyle name="Normal 8 4 3 2 2 3" xfId="57450" xr:uid="{00000000-0005-0000-0000-0000A3DB0000}"/>
    <cellStyle name="Normal 8 4 3 2 2 4" xfId="57451" xr:uid="{00000000-0005-0000-0000-0000A4DB0000}"/>
    <cellStyle name="Normal 8 4 3 2 2 5" xfId="57452" xr:uid="{00000000-0005-0000-0000-0000A5DB0000}"/>
    <cellStyle name="Normal 8 4 3 2 2 6" xfId="57453" xr:uid="{00000000-0005-0000-0000-0000A6DB0000}"/>
    <cellStyle name="Normal 8 4 3 2 2 7" xfId="57454" xr:uid="{00000000-0005-0000-0000-0000A7DB0000}"/>
    <cellStyle name="Normal 8 4 3 2 2 8" xfId="57455" xr:uid="{00000000-0005-0000-0000-0000A8DB0000}"/>
    <cellStyle name="Normal 8 4 3 2 2 9" xfId="57456" xr:uid="{00000000-0005-0000-0000-0000A9DB0000}"/>
    <cellStyle name="Normal 8 4 3 2 3" xfId="13043" xr:uid="{00000000-0005-0000-0000-0000AADB0000}"/>
    <cellStyle name="Normal 8 4 3 2 4" xfId="57457" xr:uid="{00000000-0005-0000-0000-0000ABDB0000}"/>
    <cellStyle name="Normal 8 4 3 2 5" xfId="57458" xr:uid="{00000000-0005-0000-0000-0000ACDB0000}"/>
    <cellStyle name="Normal 8 4 3 2 6" xfId="57459" xr:uid="{00000000-0005-0000-0000-0000ADDB0000}"/>
    <cellStyle name="Normal 8 4 3 2 7" xfId="57460" xr:uid="{00000000-0005-0000-0000-0000AEDB0000}"/>
    <cellStyle name="Normal 8 4 3 2 8" xfId="57461" xr:uid="{00000000-0005-0000-0000-0000AFDB0000}"/>
    <cellStyle name="Normal 8 4 3 2 9" xfId="57462" xr:uid="{00000000-0005-0000-0000-0000B0DB0000}"/>
    <cellStyle name="Normal 8 4 3 3" xfId="13044" xr:uid="{00000000-0005-0000-0000-0000B1DB0000}"/>
    <cellStyle name="Normal 8 4 3 3 10" xfId="57463" xr:uid="{00000000-0005-0000-0000-0000B2DB0000}"/>
    <cellStyle name="Normal 8 4 3 3 2" xfId="13045" xr:uid="{00000000-0005-0000-0000-0000B3DB0000}"/>
    <cellStyle name="Normal 8 4 3 3 2 2" xfId="13046" xr:uid="{00000000-0005-0000-0000-0000B4DB0000}"/>
    <cellStyle name="Normal 8 4 3 3 2 3" xfId="57464" xr:uid="{00000000-0005-0000-0000-0000B5DB0000}"/>
    <cellStyle name="Normal 8 4 3 3 2 4" xfId="57465" xr:uid="{00000000-0005-0000-0000-0000B6DB0000}"/>
    <cellStyle name="Normal 8 4 3 3 2 5" xfId="57466" xr:uid="{00000000-0005-0000-0000-0000B7DB0000}"/>
    <cellStyle name="Normal 8 4 3 3 2 6" xfId="57467" xr:uid="{00000000-0005-0000-0000-0000B8DB0000}"/>
    <cellStyle name="Normal 8 4 3 3 2 7" xfId="57468" xr:uid="{00000000-0005-0000-0000-0000B9DB0000}"/>
    <cellStyle name="Normal 8 4 3 3 2 8" xfId="57469" xr:uid="{00000000-0005-0000-0000-0000BADB0000}"/>
    <cellStyle name="Normal 8 4 3 3 2 9" xfId="57470" xr:uid="{00000000-0005-0000-0000-0000BBDB0000}"/>
    <cellStyle name="Normal 8 4 3 3 3" xfId="13047" xr:uid="{00000000-0005-0000-0000-0000BCDB0000}"/>
    <cellStyle name="Normal 8 4 3 3 4" xfId="57471" xr:uid="{00000000-0005-0000-0000-0000BDDB0000}"/>
    <cellStyle name="Normal 8 4 3 3 5" xfId="57472" xr:uid="{00000000-0005-0000-0000-0000BEDB0000}"/>
    <cellStyle name="Normal 8 4 3 3 6" xfId="57473" xr:uid="{00000000-0005-0000-0000-0000BFDB0000}"/>
    <cellStyle name="Normal 8 4 3 3 7" xfId="57474" xr:uid="{00000000-0005-0000-0000-0000C0DB0000}"/>
    <cellStyle name="Normal 8 4 3 3 8" xfId="57475" xr:uid="{00000000-0005-0000-0000-0000C1DB0000}"/>
    <cellStyle name="Normal 8 4 3 3 9" xfId="57476" xr:uid="{00000000-0005-0000-0000-0000C2DB0000}"/>
    <cellStyle name="Normal 8 4 3 4" xfId="13048" xr:uid="{00000000-0005-0000-0000-0000C3DB0000}"/>
    <cellStyle name="Normal 8 4 3 4 2" xfId="13049" xr:uid="{00000000-0005-0000-0000-0000C4DB0000}"/>
    <cellStyle name="Normal 8 4 3 4 3" xfId="57477" xr:uid="{00000000-0005-0000-0000-0000C5DB0000}"/>
    <cellStyle name="Normal 8 4 3 4 4" xfId="57478" xr:uid="{00000000-0005-0000-0000-0000C6DB0000}"/>
    <cellStyle name="Normal 8 4 3 4 5" xfId="57479" xr:uid="{00000000-0005-0000-0000-0000C7DB0000}"/>
    <cellStyle name="Normal 8 4 3 4 6" xfId="57480" xr:uid="{00000000-0005-0000-0000-0000C8DB0000}"/>
    <cellStyle name="Normal 8 4 3 4 7" xfId="57481" xr:uid="{00000000-0005-0000-0000-0000C9DB0000}"/>
    <cellStyle name="Normal 8 4 3 4 8" xfId="57482" xr:uid="{00000000-0005-0000-0000-0000CADB0000}"/>
    <cellStyle name="Normal 8 4 3 4 9" xfId="57483" xr:uid="{00000000-0005-0000-0000-0000CBDB0000}"/>
    <cellStyle name="Normal 8 4 3 5" xfId="13050" xr:uid="{00000000-0005-0000-0000-0000CCDB0000}"/>
    <cellStyle name="Normal 8 4 3 6" xfId="57484" xr:uid="{00000000-0005-0000-0000-0000CDDB0000}"/>
    <cellStyle name="Normal 8 4 3 7" xfId="57485" xr:uid="{00000000-0005-0000-0000-0000CEDB0000}"/>
    <cellStyle name="Normal 8 4 3 8" xfId="57486" xr:uid="{00000000-0005-0000-0000-0000CFDB0000}"/>
    <cellStyle name="Normal 8 4 3 9" xfId="57487" xr:uid="{00000000-0005-0000-0000-0000D0DB0000}"/>
    <cellStyle name="Normal 8 4 4" xfId="13051" xr:uid="{00000000-0005-0000-0000-0000D1DB0000}"/>
    <cellStyle name="Normal 8 4 4 10" xfId="57488" xr:uid="{00000000-0005-0000-0000-0000D2DB0000}"/>
    <cellStyle name="Normal 8 4 4 2" xfId="13052" xr:uid="{00000000-0005-0000-0000-0000D3DB0000}"/>
    <cellStyle name="Normal 8 4 4 2 2" xfId="13053" xr:uid="{00000000-0005-0000-0000-0000D4DB0000}"/>
    <cellStyle name="Normal 8 4 4 2 3" xfId="57489" xr:uid="{00000000-0005-0000-0000-0000D5DB0000}"/>
    <cellStyle name="Normal 8 4 4 2 4" xfId="57490" xr:uid="{00000000-0005-0000-0000-0000D6DB0000}"/>
    <cellStyle name="Normal 8 4 4 2 5" xfId="57491" xr:uid="{00000000-0005-0000-0000-0000D7DB0000}"/>
    <cellStyle name="Normal 8 4 4 2 6" xfId="57492" xr:uid="{00000000-0005-0000-0000-0000D8DB0000}"/>
    <cellStyle name="Normal 8 4 4 2 7" xfId="57493" xr:uid="{00000000-0005-0000-0000-0000D9DB0000}"/>
    <cellStyle name="Normal 8 4 4 2 8" xfId="57494" xr:uid="{00000000-0005-0000-0000-0000DADB0000}"/>
    <cellStyle name="Normal 8 4 4 2 9" xfId="57495" xr:uid="{00000000-0005-0000-0000-0000DBDB0000}"/>
    <cellStyle name="Normal 8 4 4 3" xfId="13054" xr:uid="{00000000-0005-0000-0000-0000DCDB0000}"/>
    <cellStyle name="Normal 8 4 4 4" xfId="57496" xr:uid="{00000000-0005-0000-0000-0000DDDB0000}"/>
    <cellStyle name="Normal 8 4 4 5" xfId="57497" xr:uid="{00000000-0005-0000-0000-0000DEDB0000}"/>
    <cellStyle name="Normal 8 4 4 6" xfId="57498" xr:uid="{00000000-0005-0000-0000-0000DFDB0000}"/>
    <cellStyle name="Normal 8 4 4 7" xfId="57499" xr:uid="{00000000-0005-0000-0000-0000E0DB0000}"/>
    <cellStyle name="Normal 8 4 4 8" xfId="57500" xr:uid="{00000000-0005-0000-0000-0000E1DB0000}"/>
    <cellStyle name="Normal 8 4 4 9" xfId="57501" xr:uid="{00000000-0005-0000-0000-0000E2DB0000}"/>
    <cellStyle name="Normal 8 4 5" xfId="13055" xr:uid="{00000000-0005-0000-0000-0000E3DB0000}"/>
    <cellStyle name="Normal 8 4 5 10" xfId="57502" xr:uid="{00000000-0005-0000-0000-0000E4DB0000}"/>
    <cellStyle name="Normal 8 4 5 2" xfId="13056" xr:uid="{00000000-0005-0000-0000-0000E5DB0000}"/>
    <cellStyle name="Normal 8 4 5 2 2" xfId="13057" xr:uid="{00000000-0005-0000-0000-0000E6DB0000}"/>
    <cellStyle name="Normal 8 4 5 2 3" xfId="57503" xr:uid="{00000000-0005-0000-0000-0000E7DB0000}"/>
    <cellStyle name="Normal 8 4 5 2 4" xfId="57504" xr:uid="{00000000-0005-0000-0000-0000E8DB0000}"/>
    <cellStyle name="Normal 8 4 5 2 5" xfId="57505" xr:uid="{00000000-0005-0000-0000-0000E9DB0000}"/>
    <cellStyle name="Normal 8 4 5 2 6" xfId="57506" xr:uid="{00000000-0005-0000-0000-0000EADB0000}"/>
    <cellStyle name="Normal 8 4 5 2 7" xfId="57507" xr:uid="{00000000-0005-0000-0000-0000EBDB0000}"/>
    <cellStyle name="Normal 8 4 5 2 8" xfId="57508" xr:uid="{00000000-0005-0000-0000-0000ECDB0000}"/>
    <cellStyle name="Normal 8 4 5 2 9" xfId="57509" xr:uid="{00000000-0005-0000-0000-0000EDDB0000}"/>
    <cellStyle name="Normal 8 4 5 3" xfId="13058" xr:uid="{00000000-0005-0000-0000-0000EEDB0000}"/>
    <cellStyle name="Normal 8 4 5 4" xfId="57510" xr:uid="{00000000-0005-0000-0000-0000EFDB0000}"/>
    <cellStyle name="Normal 8 4 5 5" xfId="57511" xr:uid="{00000000-0005-0000-0000-0000F0DB0000}"/>
    <cellStyle name="Normal 8 4 5 6" xfId="57512" xr:uid="{00000000-0005-0000-0000-0000F1DB0000}"/>
    <cellStyle name="Normal 8 4 5 7" xfId="57513" xr:uid="{00000000-0005-0000-0000-0000F2DB0000}"/>
    <cellStyle name="Normal 8 4 5 8" xfId="57514" xr:uid="{00000000-0005-0000-0000-0000F3DB0000}"/>
    <cellStyle name="Normal 8 4 5 9" xfId="57515" xr:uid="{00000000-0005-0000-0000-0000F4DB0000}"/>
    <cellStyle name="Normal 8 4 6" xfId="13059" xr:uid="{00000000-0005-0000-0000-0000F5DB0000}"/>
    <cellStyle name="Normal 8 4 6 10" xfId="57516" xr:uid="{00000000-0005-0000-0000-0000F6DB0000}"/>
    <cellStyle name="Normal 8 4 6 2" xfId="13060" xr:uid="{00000000-0005-0000-0000-0000F7DB0000}"/>
    <cellStyle name="Normal 8 4 6 2 2" xfId="13061" xr:uid="{00000000-0005-0000-0000-0000F8DB0000}"/>
    <cellStyle name="Normal 8 4 6 2 3" xfId="57517" xr:uid="{00000000-0005-0000-0000-0000F9DB0000}"/>
    <cellStyle name="Normal 8 4 6 2 4" xfId="57518" xr:uid="{00000000-0005-0000-0000-0000FADB0000}"/>
    <cellStyle name="Normal 8 4 6 2 5" xfId="57519" xr:uid="{00000000-0005-0000-0000-0000FBDB0000}"/>
    <cellStyle name="Normal 8 4 6 2 6" xfId="57520" xr:uid="{00000000-0005-0000-0000-0000FCDB0000}"/>
    <cellStyle name="Normal 8 4 6 2 7" xfId="57521" xr:uid="{00000000-0005-0000-0000-0000FDDB0000}"/>
    <cellStyle name="Normal 8 4 6 2 8" xfId="57522" xr:uid="{00000000-0005-0000-0000-0000FEDB0000}"/>
    <cellStyle name="Normal 8 4 6 2 9" xfId="57523" xr:uid="{00000000-0005-0000-0000-0000FFDB0000}"/>
    <cellStyle name="Normal 8 4 6 3" xfId="13062" xr:uid="{00000000-0005-0000-0000-000000DC0000}"/>
    <cellStyle name="Normal 8 4 6 4" xfId="57524" xr:uid="{00000000-0005-0000-0000-000001DC0000}"/>
    <cellStyle name="Normal 8 4 6 5" xfId="57525" xr:uid="{00000000-0005-0000-0000-000002DC0000}"/>
    <cellStyle name="Normal 8 4 6 6" xfId="57526" xr:uid="{00000000-0005-0000-0000-000003DC0000}"/>
    <cellStyle name="Normal 8 4 6 7" xfId="57527" xr:uid="{00000000-0005-0000-0000-000004DC0000}"/>
    <cellStyle name="Normal 8 4 6 8" xfId="57528" xr:uid="{00000000-0005-0000-0000-000005DC0000}"/>
    <cellStyle name="Normal 8 4 6 9" xfId="57529" xr:uid="{00000000-0005-0000-0000-000006DC0000}"/>
    <cellStyle name="Normal 8 4 7" xfId="13063" xr:uid="{00000000-0005-0000-0000-000007DC0000}"/>
    <cellStyle name="Normal 8 4 7 2" xfId="13064" xr:uid="{00000000-0005-0000-0000-000008DC0000}"/>
    <cellStyle name="Normal 8 4 7 3" xfId="57530" xr:uid="{00000000-0005-0000-0000-000009DC0000}"/>
    <cellStyle name="Normal 8 4 7 4" xfId="57531" xr:uid="{00000000-0005-0000-0000-00000ADC0000}"/>
    <cellStyle name="Normal 8 4 7 5" xfId="57532" xr:uid="{00000000-0005-0000-0000-00000BDC0000}"/>
    <cellStyle name="Normal 8 4 7 6" xfId="57533" xr:uid="{00000000-0005-0000-0000-00000CDC0000}"/>
    <cellStyle name="Normal 8 4 7 7" xfId="57534" xr:uid="{00000000-0005-0000-0000-00000DDC0000}"/>
    <cellStyle name="Normal 8 4 7 8" xfId="57535" xr:uid="{00000000-0005-0000-0000-00000EDC0000}"/>
    <cellStyle name="Normal 8 4 7 9" xfId="57536" xr:uid="{00000000-0005-0000-0000-00000FDC0000}"/>
    <cellStyle name="Normal 8 4 8" xfId="13065" xr:uid="{00000000-0005-0000-0000-000010DC0000}"/>
    <cellStyle name="Normal 8 4 9" xfId="57537" xr:uid="{00000000-0005-0000-0000-000011DC0000}"/>
    <cellStyle name="Normal 8 5" xfId="13066" xr:uid="{00000000-0005-0000-0000-000012DC0000}"/>
    <cellStyle name="Normal 8 5 10" xfId="57538" xr:uid="{00000000-0005-0000-0000-000013DC0000}"/>
    <cellStyle name="Normal 8 5 11" xfId="57539" xr:uid="{00000000-0005-0000-0000-000014DC0000}"/>
    <cellStyle name="Normal 8 5 12" xfId="57540" xr:uid="{00000000-0005-0000-0000-000015DC0000}"/>
    <cellStyle name="Normal 8 5 13" xfId="57541" xr:uid="{00000000-0005-0000-0000-000016DC0000}"/>
    <cellStyle name="Normal 8 5 14" xfId="62007" xr:uid="{00000000-0005-0000-0000-000017DC0000}"/>
    <cellStyle name="Normal 8 5 2" xfId="13067" xr:uid="{00000000-0005-0000-0000-000018DC0000}"/>
    <cellStyle name="Normal 8 5 2 10" xfId="57542" xr:uid="{00000000-0005-0000-0000-000019DC0000}"/>
    <cellStyle name="Normal 8 5 2 11" xfId="57543" xr:uid="{00000000-0005-0000-0000-00001ADC0000}"/>
    <cellStyle name="Normal 8 5 2 12" xfId="57544" xr:uid="{00000000-0005-0000-0000-00001BDC0000}"/>
    <cellStyle name="Normal 8 5 2 13" xfId="62033" xr:uid="{00000000-0005-0000-0000-00001CDC0000}"/>
    <cellStyle name="Normal 8 5 2 2" xfId="13068" xr:uid="{00000000-0005-0000-0000-00001DDC0000}"/>
    <cellStyle name="Normal 8 5 2 2 10" xfId="57545" xr:uid="{00000000-0005-0000-0000-00001EDC0000}"/>
    <cellStyle name="Normal 8 5 2 2 2" xfId="13069" xr:uid="{00000000-0005-0000-0000-00001FDC0000}"/>
    <cellStyle name="Normal 8 5 2 2 2 2" xfId="13070" xr:uid="{00000000-0005-0000-0000-000020DC0000}"/>
    <cellStyle name="Normal 8 5 2 2 2 3" xfId="57546" xr:uid="{00000000-0005-0000-0000-000021DC0000}"/>
    <cellStyle name="Normal 8 5 2 2 2 4" xfId="57547" xr:uid="{00000000-0005-0000-0000-000022DC0000}"/>
    <cellStyle name="Normal 8 5 2 2 2 5" xfId="57548" xr:uid="{00000000-0005-0000-0000-000023DC0000}"/>
    <cellStyle name="Normal 8 5 2 2 2 6" xfId="57549" xr:uid="{00000000-0005-0000-0000-000024DC0000}"/>
    <cellStyle name="Normal 8 5 2 2 2 7" xfId="57550" xr:uid="{00000000-0005-0000-0000-000025DC0000}"/>
    <cellStyle name="Normal 8 5 2 2 2 8" xfId="57551" xr:uid="{00000000-0005-0000-0000-000026DC0000}"/>
    <cellStyle name="Normal 8 5 2 2 2 9" xfId="57552" xr:uid="{00000000-0005-0000-0000-000027DC0000}"/>
    <cellStyle name="Normal 8 5 2 2 3" xfId="13071" xr:uid="{00000000-0005-0000-0000-000028DC0000}"/>
    <cellStyle name="Normal 8 5 2 2 4" xfId="57553" xr:uid="{00000000-0005-0000-0000-000029DC0000}"/>
    <cellStyle name="Normal 8 5 2 2 5" xfId="57554" xr:uid="{00000000-0005-0000-0000-00002ADC0000}"/>
    <cellStyle name="Normal 8 5 2 2 6" xfId="57555" xr:uid="{00000000-0005-0000-0000-00002BDC0000}"/>
    <cellStyle name="Normal 8 5 2 2 7" xfId="57556" xr:uid="{00000000-0005-0000-0000-00002CDC0000}"/>
    <cellStyle name="Normal 8 5 2 2 8" xfId="57557" xr:uid="{00000000-0005-0000-0000-00002DDC0000}"/>
    <cellStyle name="Normal 8 5 2 2 9" xfId="57558" xr:uid="{00000000-0005-0000-0000-00002EDC0000}"/>
    <cellStyle name="Normal 8 5 2 3" xfId="13072" xr:uid="{00000000-0005-0000-0000-00002FDC0000}"/>
    <cellStyle name="Normal 8 5 2 3 10" xfId="57559" xr:uid="{00000000-0005-0000-0000-000030DC0000}"/>
    <cellStyle name="Normal 8 5 2 3 2" xfId="13073" xr:uid="{00000000-0005-0000-0000-000031DC0000}"/>
    <cellStyle name="Normal 8 5 2 3 2 2" xfId="13074" xr:uid="{00000000-0005-0000-0000-000032DC0000}"/>
    <cellStyle name="Normal 8 5 2 3 2 3" xfId="57560" xr:uid="{00000000-0005-0000-0000-000033DC0000}"/>
    <cellStyle name="Normal 8 5 2 3 2 4" xfId="57561" xr:uid="{00000000-0005-0000-0000-000034DC0000}"/>
    <cellStyle name="Normal 8 5 2 3 2 5" xfId="57562" xr:uid="{00000000-0005-0000-0000-000035DC0000}"/>
    <cellStyle name="Normal 8 5 2 3 2 6" xfId="57563" xr:uid="{00000000-0005-0000-0000-000036DC0000}"/>
    <cellStyle name="Normal 8 5 2 3 2 7" xfId="57564" xr:uid="{00000000-0005-0000-0000-000037DC0000}"/>
    <cellStyle name="Normal 8 5 2 3 2 8" xfId="57565" xr:uid="{00000000-0005-0000-0000-000038DC0000}"/>
    <cellStyle name="Normal 8 5 2 3 2 9" xfId="57566" xr:uid="{00000000-0005-0000-0000-000039DC0000}"/>
    <cellStyle name="Normal 8 5 2 3 3" xfId="13075" xr:uid="{00000000-0005-0000-0000-00003ADC0000}"/>
    <cellStyle name="Normal 8 5 2 3 4" xfId="57567" xr:uid="{00000000-0005-0000-0000-00003BDC0000}"/>
    <cellStyle name="Normal 8 5 2 3 5" xfId="57568" xr:uid="{00000000-0005-0000-0000-00003CDC0000}"/>
    <cellStyle name="Normal 8 5 2 3 6" xfId="57569" xr:uid="{00000000-0005-0000-0000-00003DDC0000}"/>
    <cellStyle name="Normal 8 5 2 3 7" xfId="57570" xr:uid="{00000000-0005-0000-0000-00003EDC0000}"/>
    <cellStyle name="Normal 8 5 2 3 8" xfId="57571" xr:uid="{00000000-0005-0000-0000-00003FDC0000}"/>
    <cellStyle name="Normal 8 5 2 3 9" xfId="57572" xr:uid="{00000000-0005-0000-0000-000040DC0000}"/>
    <cellStyle name="Normal 8 5 2 4" xfId="13076" xr:uid="{00000000-0005-0000-0000-000041DC0000}"/>
    <cellStyle name="Normal 8 5 2 4 2" xfId="13077" xr:uid="{00000000-0005-0000-0000-000042DC0000}"/>
    <cellStyle name="Normal 8 5 2 4 3" xfId="57573" xr:uid="{00000000-0005-0000-0000-000043DC0000}"/>
    <cellStyle name="Normal 8 5 2 4 4" xfId="57574" xr:uid="{00000000-0005-0000-0000-000044DC0000}"/>
    <cellStyle name="Normal 8 5 2 4 5" xfId="57575" xr:uid="{00000000-0005-0000-0000-000045DC0000}"/>
    <cellStyle name="Normal 8 5 2 4 6" xfId="57576" xr:uid="{00000000-0005-0000-0000-000046DC0000}"/>
    <cellStyle name="Normal 8 5 2 4 7" xfId="57577" xr:uid="{00000000-0005-0000-0000-000047DC0000}"/>
    <cellStyle name="Normal 8 5 2 4 8" xfId="57578" xr:uid="{00000000-0005-0000-0000-000048DC0000}"/>
    <cellStyle name="Normal 8 5 2 4 9" xfId="57579" xr:uid="{00000000-0005-0000-0000-000049DC0000}"/>
    <cellStyle name="Normal 8 5 2 5" xfId="13078" xr:uid="{00000000-0005-0000-0000-00004ADC0000}"/>
    <cellStyle name="Normal 8 5 2 6" xfId="57580" xr:uid="{00000000-0005-0000-0000-00004BDC0000}"/>
    <cellStyle name="Normal 8 5 2 7" xfId="57581" xr:uid="{00000000-0005-0000-0000-00004CDC0000}"/>
    <cellStyle name="Normal 8 5 2 8" xfId="57582" xr:uid="{00000000-0005-0000-0000-00004DDC0000}"/>
    <cellStyle name="Normal 8 5 2 9" xfId="57583" xr:uid="{00000000-0005-0000-0000-00004EDC0000}"/>
    <cellStyle name="Normal 8 5 3" xfId="13079" xr:uid="{00000000-0005-0000-0000-00004FDC0000}"/>
    <cellStyle name="Normal 8 5 3 10" xfId="57584" xr:uid="{00000000-0005-0000-0000-000050DC0000}"/>
    <cellStyle name="Normal 8 5 3 11" xfId="62034" xr:uid="{00000000-0005-0000-0000-000051DC0000}"/>
    <cellStyle name="Normal 8 5 3 2" xfId="13080" xr:uid="{00000000-0005-0000-0000-000052DC0000}"/>
    <cellStyle name="Normal 8 5 3 2 2" xfId="13081" xr:uid="{00000000-0005-0000-0000-000053DC0000}"/>
    <cellStyle name="Normal 8 5 3 2 3" xfId="57585" xr:uid="{00000000-0005-0000-0000-000054DC0000}"/>
    <cellStyle name="Normal 8 5 3 2 4" xfId="57586" xr:uid="{00000000-0005-0000-0000-000055DC0000}"/>
    <cellStyle name="Normal 8 5 3 2 5" xfId="57587" xr:uid="{00000000-0005-0000-0000-000056DC0000}"/>
    <cellStyle name="Normal 8 5 3 2 6" xfId="57588" xr:uid="{00000000-0005-0000-0000-000057DC0000}"/>
    <cellStyle name="Normal 8 5 3 2 7" xfId="57589" xr:uid="{00000000-0005-0000-0000-000058DC0000}"/>
    <cellStyle name="Normal 8 5 3 2 8" xfId="57590" xr:uid="{00000000-0005-0000-0000-000059DC0000}"/>
    <cellStyle name="Normal 8 5 3 2 9" xfId="57591" xr:uid="{00000000-0005-0000-0000-00005ADC0000}"/>
    <cellStyle name="Normal 8 5 3 3" xfId="13082" xr:uid="{00000000-0005-0000-0000-00005BDC0000}"/>
    <cellStyle name="Normal 8 5 3 4" xfId="57592" xr:uid="{00000000-0005-0000-0000-00005CDC0000}"/>
    <cellStyle name="Normal 8 5 3 5" xfId="57593" xr:uid="{00000000-0005-0000-0000-00005DDC0000}"/>
    <cellStyle name="Normal 8 5 3 6" xfId="57594" xr:uid="{00000000-0005-0000-0000-00005EDC0000}"/>
    <cellStyle name="Normal 8 5 3 7" xfId="57595" xr:uid="{00000000-0005-0000-0000-00005FDC0000}"/>
    <cellStyle name="Normal 8 5 3 8" xfId="57596" xr:uid="{00000000-0005-0000-0000-000060DC0000}"/>
    <cellStyle name="Normal 8 5 3 9" xfId="57597" xr:uid="{00000000-0005-0000-0000-000061DC0000}"/>
    <cellStyle name="Normal 8 5 4" xfId="13083" xr:uid="{00000000-0005-0000-0000-000062DC0000}"/>
    <cellStyle name="Normal 8 5 4 10" xfId="57598" xr:uid="{00000000-0005-0000-0000-000063DC0000}"/>
    <cellStyle name="Normal 8 5 4 2" xfId="13084" xr:uid="{00000000-0005-0000-0000-000064DC0000}"/>
    <cellStyle name="Normal 8 5 4 2 2" xfId="13085" xr:uid="{00000000-0005-0000-0000-000065DC0000}"/>
    <cellStyle name="Normal 8 5 4 2 3" xfId="57599" xr:uid="{00000000-0005-0000-0000-000066DC0000}"/>
    <cellStyle name="Normal 8 5 4 2 4" xfId="57600" xr:uid="{00000000-0005-0000-0000-000067DC0000}"/>
    <cellStyle name="Normal 8 5 4 2 5" xfId="57601" xr:uid="{00000000-0005-0000-0000-000068DC0000}"/>
    <cellStyle name="Normal 8 5 4 2 6" xfId="57602" xr:uid="{00000000-0005-0000-0000-000069DC0000}"/>
    <cellStyle name="Normal 8 5 4 2 7" xfId="57603" xr:uid="{00000000-0005-0000-0000-00006ADC0000}"/>
    <cellStyle name="Normal 8 5 4 2 8" xfId="57604" xr:uid="{00000000-0005-0000-0000-00006BDC0000}"/>
    <cellStyle name="Normal 8 5 4 2 9" xfId="57605" xr:uid="{00000000-0005-0000-0000-00006CDC0000}"/>
    <cellStyle name="Normal 8 5 4 3" xfId="13086" xr:uid="{00000000-0005-0000-0000-00006DDC0000}"/>
    <cellStyle name="Normal 8 5 4 4" xfId="57606" xr:uid="{00000000-0005-0000-0000-00006EDC0000}"/>
    <cellStyle name="Normal 8 5 4 5" xfId="57607" xr:uid="{00000000-0005-0000-0000-00006FDC0000}"/>
    <cellStyle name="Normal 8 5 4 6" xfId="57608" xr:uid="{00000000-0005-0000-0000-000070DC0000}"/>
    <cellStyle name="Normal 8 5 4 7" xfId="57609" xr:uid="{00000000-0005-0000-0000-000071DC0000}"/>
    <cellStyle name="Normal 8 5 4 8" xfId="57610" xr:uid="{00000000-0005-0000-0000-000072DC0000}"/>
    <cellStyle name="Normal 8 5 4 9" xfId="57611" xr:uid="{00000000-0005-0000-0000-000073DC0000}"/>
    <cellStyle name="Normal 8 5 5" xfId="13087" xr:uid="{00000000-0005-0000-0000-000074DC0000}"/>
    <cellStyle name="Normal 8 5 5 2" xfId="13088" xr:uid="{00000000-0005-0000-0000-000075DC0000}"/>
    <cellStyle name="Normal 8 5 5 3" xfId="57612" xr:uid="{00000000-0005-0000-0000-000076DC0000}"/>
    <cellStyle name="Normal 8 5 5 4" xfId="57613" xr:uid="{00000000-0005-0000-0000-000077DC0000}"/>
    <cellStyle name="Normal 8 5 5 5" xfId="57614" xr:uid="{00000000-0005-0000-0000-000078DC0000}"/>
    <cellStyle name="Normal 8 5 5 6" xfId="57615" xr:uid="{00000000-0005-0000-0000-000079DC0000}"/>
    <cellStyle name="Normal 8 5 5 7" xfId="57616" xr:uid="{00000000-0005-0000-0000-00007ADC0000}"/>
    <cellStyle name="Normal 8 5 5 8" xfId="57617" xr:uid="{00000000-0005-0000-0000-00007BDC0000}"/>
    <cellStyle name="Normal 8 5 5 9" xfId="57618" xr:uid="{00000000-0005-0000-0000-00007CDC0000}"/>
    <cellStyle name="Normal 8 5 6" xfId="13089" xr:uid="{00000000-0005-0000-0000-00007DDC0000}"/>
    <cellStyle name="Normal 8 5 7" xfId="57619" xr:uid="{00000000-0005-0000-0000-00007EDC0000}"/>
    <cellStyle name="Normal 8 5 8" xfId="57620" xr:uid="{00000000-0005-0000-0000-00007FDC0000}"/>
    <cellStyle name="Normal 8 5 9" xfId="57621" xr:uid="{00000000-0005-0000-0000-000080DC0000}"/>
    <cellStyle name="Normal 8 6" xfId="13090" xr:uid="{00000000-0005-0000-0000-000081DC0000}"/>
    <cellStyle name="Normal 8 6 10" xfId="57622" xr:uid="{00000000-0005-0000-0000-000082DC0000}"/>
    <cellStyle name="Normal 8 6 11" xfId="57623" xr:uid="{00000000-0005-0000-0000-000083DC0000}"/>
    <cellStyle name="Normal 8 6 12" xfId="57624" xr:uid="{00000000-0005-0000-0000-000084DC0000}"/>
    <cellStyle name="Normal 8 6 13" xfId="57625" xr:uid="{00000000-0005-0000-0000-000085DC0000}"/>
    <cellStyle name="Normal 8 6 14" xfId="62013" xr:uid="{00000000-0005-0000-0000-000086DC0000}"/>
    <cellStyle name="Normal 8 6 2" xfId="13091" xr:uid="{00000000-0005-0000-0000-000087DC0000}"/>
    <cellStyle name="Normal 8 6 2 10" xfId="57626" xr:uid="{00000000-0005-0000-0000-000088DC0000}"/>
    <cellStyle name="Normal 8 6 2 11" xfId="57627" xr:uid="{00000000-0005-0000-0000-000089DC0000}"/>
    <cellStyle name="Normal 8 6 2 12" xfId="57628" xr:uid="{00000000-0005-0000-0000-00008ADC0000}"/>
    <cellStyle name="Normal 8 6 2 13" xfId="62035" xr:uid="{00000000-0005-0000-0000-00008BDC0000}"/>
    <cellStyle name="Normal 8 6 2 2" xfId="13092" xr:uid="{00000000-0005-0000-0000-00008CDC0000}"/>
    <cellStyle name="Normal 8 6 2 2 10" xfId="57629" xr:uid="{00000000-0005-0000-0000-00008DDC0000}"/>
    <cellStyle name="Normal 8 6 2 2 2" xfId="13093" xr:uid="{00000000-0005-0000-0000-00008EDC0000}"/>
    <cellStyle name="Normal 8 6 2 2 2 2" xfId="13094" xr:uid="{00000000-0005-0000-0000-00008FDC0000}"/>
    <cellStyle name="Normal 8 6 2 2 2 3" xfId="57630" xr:uid="{00000000-0005-0000-0000-000090DC0000}"/>
    <cellStyle name="Normal 8 6 2 2 2 4" xfId="57631" xr:uid="{00000000-0005-0000-0000-000091DC0000}"/>
    <cellStyle name="Normal 8 6 2 2 2 5" xfId="57632" xr:uid="{00000000-0005-0000-0000-000092DC0000}"/>
    <cellStyle name="Normal 8 6 2 2 2 6" xfId="57633" xr:uid="{00000000-0005-0000-0000-000093DC0000}"/>
    <cellStyle name="Normal 8 6 2 2 2 7" xfId="57634" xr:uid="{00000000-0005-0000-0000-000094DC0000}"/>
    <cellStyle name="Normal 8 6 2 2 2 8" xfId="57635" xr:uid="{00000000-0005-0000-0000-000095DC0000}"/>
    <cellStyle name="Normal 8 6 2 2 2 9" xfId="57636" xr:uid="{00000000-0005-0000-0000-000096DC0000}"/>
    <cellStyle name="Normal 8 6 2 2 3" xfId="13095" xr:uid="{00000000-0005-0000-0000-000097DC0000}"/>
    <cellStyle name="Normal 8 6 2 2 4" xfId="57637" xr:uid="{00000000-0005-0000-0000-000098DC0000}"/>
    <cellStyle name="Normal 8 6 2 2 5" xfId="57638" xr:uid="{00000000-0005-0000-0000-000099DC0000}"/>
    <cellStyle name="Normal 8 6 2 2 6" xfId="57639" xr:uid="{00000000-0005-0000-0000-00009ADC0000}"/>
    <cellStyle name="Normal 8 6 2 2 7" xfId="57640" xr:uid="{00000000-0005-0000-0000-00009BDC0000}"/>
    <cellStyle name="Normal 8 6 2 2 8" xfId="57641" xr:uid="{00000000-0005-0000-0000-00009CDC0000}"/>
    <cellStyle name="Normal 8 6 2 2 9" xfId="57642" xr:uid="{00000000-0005-0000-0000-00009DDC0000}"/>
    <cellStyle name="Normal 8 6 2 3" xfId="13096" xr:uid="{00000000-0005-0000-0000-00009EDC0000}"/>
    <cellStyle name="Normal 8 6 2 3 10" xfId="57643" xr:uid="{00000000-0005-0000-0000-00009FDC0000}"/>
    <cellStyle name="Normal 8 6 2 3 2" xfId="13097" xr:uid="{00000000-0005-0000-0000-0000A0DC0000}"/>
    <cellStyle name="Normal 8 6 2 3 2 2" xfId="13098" xr:uid="{00000000-0005-0000-0000-0000A1DC0000}"/>
    <cellStyle name="Normal 8 6 2 3 2 3" xfId="57644" xr:uid="{00000000-0005-0000-0000-0000A2DC0000}"/>
    <cellStyle name="Normal 8 6 2 3 2 4" xfId="57645" xr:uid="{00000000-0005-0000-0000-0000A3DC0000}"/>
    <cellStyle name="Normal 8 6 2 3 2 5" xfId="57646" xr:uid="{00000000-0005-0000-0000-0000A4DC0000}"/>
    <cellStyle name="Normal 8 6 2 3 2 6" xfId="57647" xr:uid="{00000000-0005-0000-0000-0000A5DC0000}"/>
    <cellStyle name="Normal 8 6 2 3 2 7" xfId="57648" xr:uid="{00000000-0005-0000-0000-0000A6DC0000}"/>
    <cellStyle name="Normal 8 6 2 3 2 8" xfId="57649" xr:uid="{00000000-0005-0000-0000-0000A7DC0000}"/>
    <cellStyle name="Normal 8 6 2 3 2 9" xfId="57650" xr:uid="{00000000-0005-0000-0000-0000A8DC0000}"/>
    <cellStyle name="Normal 8 6 2 3 3" xfId="13099" xr:uid="{00000000-0005-0000-0000-0000A9DC0000}"/>
    <cellStyle name="Normal 8 6 2 3 4" xfId="57651" xr:uid="{00000000-0005-0000-0000-0000AADC0000}"/>
    <cellStyle name="Normal 8 6 2 3 5" xfId="57652" xr:uid="{00000000-0005-0000-0000-0000ABDC0000}"/>
    <cellStyle name="Normal 8 6 2 3 6" xfId="57653" xr:uid="{00000000-0005-0000-0000-0000ACDC0000}"/>
    <cellStyle name="Normal 8 6 2 3 7" xfId="57654" xr:uid="{00000000-0005-0000-0000-0000ADDC0000}"/>
    <cellStyle name="Normal 8 6 2 3 8" xfId="57655" xr:uid="{00000000-0005-0000-0000-0000AEDC0000}"/>
    <cellStyle name="Normal 8 6 2 3 9" xfId="57656" xr:uid="{00000000-0005-0000-0000-0000AFDC0000}"/>
    <cellStyle name="Normal 8 6 2 4" xfId="13100" xr:uid="{00000000-0005-0000-0000-0000B0DC0000}"/>
    <cellStyle name="Normal 8 6 2 4 2" xfId="13101" xr:uid="{00000000-0005-0000-0000-0000B1DC0000}"/>
    <cellStyle name="Normal 8 6 2 4 3" xfId="57657" xr:uid="{00000000-0005-0000-0000-0000B2DC0000}"/>
    <cellStyle name="Normal 8 6 2 4 4" xfId="57658" xr:uid="{00000000-0005-0000-0000-0000B3DC0000}"/>
    <cellStyle name="Normal 8 6 2 4 5" xfId="57659" xr:uid="{00000000-0005-0000-0000-0000B4DC0000}"/>
    <cellStyle name="Normal 8 6 2 4 6" xfId="57660" xr:uid="{00000000-0005-0000-0000-0000B5DC0000}"/>
    <cellStyle name="Normal 8 6 2 4 7" xfId="57661" xr:uid="{00000000-0005-0000-0000-0000B6DC0000}"/>
    <cellStyle name="Normal 8 6 2 4 8" xfId="57662" xr:uid="{00000000-0005-0000-0000-0000B7DC0000}"/>
    <cellStyle name="Normal 8 6 2 4 9" xfId="57663" xr:uid="{00000000-0005-0000-0000-0000B8DC0000}"/>
    <cellStyle name="Normal 8 6 2 5" xfId="13102" xr:uid="{00000000-0005-0000-0000-0000B9DC0000}"/>
    <cellStyle name="Normal 8 6 2 6" xfId="57664" xr:uid="{00000000-0005-0000-0000-0000BADC0000}"/>
    <cellStyle name="Normal 8 6 2 7" xfId="57665" xr:uid="{00000000-0005-0000-0000-0000BBDC0000}"/>
    <cellStyle name="Normal 8 6 2 8" xfId="57666" xr:uid="{00000000-0005-0000-0000-0000BCDC0000}"/>
    <cellStyle name="Normal 8 6 2 9" xfId="57667" xr:uid="{00000000-0005-0000-0000-0000BDDC0000}"/>
    <cellStyle name="Normal 8 6 3" xfId="13103" xr:uid="{00000000-0005-0000-0000-0000BEDC0000}"/>
    <cellStyle name="Normal 8 6 3 10" xfId="57668" xr:uid="{00000000-0005-0000-0000-0000BFDC0000}"/>
    <cellStyle name="Normal 8 6 3 11" xfId="62036" xr:uid="{00000000-0005-0000-0000-0000C0DC0000}"/>
    <cellStyle name="Normal 8 6 3 2" xfId="13104" xr:uid="{00000000-0005-0000-0000-0000C1DC0000}"/>
    <cellStyle name="Normal 8 6 3 2 2" xfId="13105" xr:uid="{00000000-0005-0000-0000-0000C2DC0000}"/>
    <cellStyle name="Normal 8 6 3 2 3" xfId="57669" xr:uid="{00000000-0005-0000-0000-0000C3DC0000}"/>
    <cellStyle name="Normal 8 6 3 2 4" xfId="57670" xr:uid="{00000000-0005-0000-0000-0000C4DC0000}"/>
    <cellStyle name="Normal 8 6 3 2 5" xfId="57671" xr:uid="{00000000-0005-0000-0000-0000C5DC0000}"/>
    <cellStyle name="Normal 8 6 3 2 6" xfId="57672" xr:uid="{00000000-0005-0000-0000-0000C6DC0000}"/>
    <cellStyle name="Normal 8 6 3 2 7" xfId="57673" xr:uid="{00000000-0005-0000-0000-0000C7DC0000}"/>
    <cellStyle name="Normal 8 6 3 2 8" xfId="57674" xr:uid="{00000000-0005-0000-0000-0000C8DC0000}"/>
    <cellStyle name="Normal 8 6 3 2 9" xfId="57675" xr:uid="{00000000-0005-0000-0000-0000C9DC0000}"/>
    <cellStyle name="Normal 8 6 3 3" xfId="13106" xr:uid="{00000000-0005-0000-0000-0000CADC0000}"/>
    <cellStyle name="Normal 8 6 3 4" xfId="57676" xr:uid="{00000000-0005-0000-0000-0000CBDC0000}"/>
    <cellStyle name="Normal 8 6 3 5" xfId="57677" xr:uid="{00000000-0005-0000-0000-0000CCDC0000}"/>
    <cellStyle name="Normal 8 6 3 6" xfId="57678" xr:uid="{00000000-0005-0000-0000-0000CDDC0000}"/>
    <cellStyle name="Normal 8 6 3 7" xfId="57679" xr:uid="{00000000-0005-0000-0000-0000CEDC0000}"/>
    <cellStyle name="Normal 8 6 3 8" xfId="57680" xr:uid="{00000000-0005-0000-0000-0000CFDC0000}"/>
    <cellStyle name="Normal 8 6 3 9" xfId="57681" xr:uid="{00000000-0005-0000-0000-0000D0DC0000}"/>
    <cellStyle name="Normal 8 6 4" xfId="13107" xr:uid="{00000000-0005-0000-0000-0000D1DC0000}"/>
    <cellStyle name="Normal 8 6 4 10" xfId="57682" xr:uid="{00000000-0005-0000-0000-0000D2DC0000}"/>
    <cellStyle name="Normal 8 6 4 2" xfId="13108" xr:uid="{00000000-0005-0000-0000-0000D3DC0000}"/>
    <cellStyle name="Normal 8 6 4 2 2" xfId="13109" xr:uid="{00000000-0005-0000-0000-0000D4DC0000}"/>
    <cellStyle name="Normal 8 6 4 2 3" xfId="57683" xr:uid="{00000000-0005-0000-0000-0000D5DC0000}"/>
    <cellStyle name="Normal 8 6 4 2 4" xfId="57684" xr:uid="{00000000-0005-0000-0000-0000D6DC0000}"/>
    <cellStyle name="Normal 8 6 4 2 5" xfId="57685" xr:uid="{00000000-0005-0000-0000-0000D7DC0000}"/>
    <cellStyle name="Normal 8 6 4 2 6" xfId="57686" xr:uid="{00000000-0005-0000-0000-0000D8DC0000}"/>
    <cellStyle name="Normal 8 6 4 2 7" xfId="57687" xr:uid="{00000000-0005-0000-0000-0000D9DC0000}"/>
    <cellStyle name="Normal 8 6 4 2 8" xfId="57688" xr:uid="{00000000-0005-0000-0000-0000DADC0000}"/>
    <cellStyle name="Normal 8 6 4 2 9" xfId="57689" xr:uid="{00000000-0005-0000-0000-0000DBDC0000}"/>
    <cellStyle name="Normal 8 6 4 3" xfId="13110" xr:uid="{00000000-0005-0000-0000-0000DCDC0000}"/>
    <cellStyle name="Normal 8 6 4 4" xfId="57690" xr:uid="{00000000-0005-0000-0000-0000DDDC0000}"/>
    <cellStyle name="Normal 8 6 4 5" xfId="57691" xr:uid="{00000000-0005-0000-0000-0000DEDC0000}"/>
    <cellStyle name="Normal 8 6 4 6" xfId="57692" xr:uid="{00000000-0005-0000-0000-0000DFDC0000}"/>
    <cellStyle name="Normal 8 6 4 7" xfId="57693" xr:uid="{00000000-0005-0000-0000-0000E0DC0000}"/>
    <cellStyle name="Normal 8 6 4 8" xfId="57694" xr:uid="{00000000-0005-0000-0000-0000E1DC0000}"/>
    <cellStyle name="Normal 8 6 4 9" xfId="57695" xr:uid="{00000000-0005-0000-0000-0000E2DC0000}"/>
    <cellStyle name="Normal 8 6 5" xfId="13111" xr:uid="{00000000-0005-0000-0000-0000E3DC0000}"/>
    <cellStyle name="Normal 8 6 5 2" xfId="13112" xr:uid="{00000000-0005-0000-0000-0000E4DC0000}"/>
    <cellStyle name="Normal 8 6 5 3" xfId="57696" xr:uid="{00000000-0005-0000-0000-0000E5DC0000}"/>
    <cellStyle name="Normal 8 6 5 4" xfId="57697" xr:uid="{00000000-0005-0000-0000-0000E6DC0000}"/>
    <cellStyle name="Normal 8 6 5 5" xfId="57698" xr:uid="{00000000-0005-0000-0000-0000E7DC0000}"/>
    <cellStyle name="Normal 8 6 5 6" xfId="57699" xr:uid="{00000000-0005-0000-0000-0000E8DC0000}"/>
    <cellStyle name="Normal 8 6 5 7" xfId="57700" xr:uid="{00000000-0005-0000-0000-0000E9DC0000}"/>
    <cellStyle name="Normal 8 6 5 8" xfId="57701" xr:uid="{00000000-0005-0000-0000-0000EADC0000}"/>
    <cellStyle name="Normal 8 6 5 9" xfId="57702" xr:uid="{00000000-0005-0000-0000-0000EBDC0000}"/>
    <cellStyle name="Normal 8 6 6" xfId="13113" xr:uid="{00000000-0005-0000-0000-0000ECDC0000}"/>
    <cellStyle name="Normal 8 6 7" xfId="57703" xr:uid="{00000000-0005-0000-0000-0000EDDC0000}"/>
    <cellStyle name="Normal 8 6 8" xfId="57704" xr:uid="{00000000-0005-0000-0000-0000EEDC0000}"/>
    <cellStyle name="Normal 8 6 9" xfId="57705" xr:uid="{00000000-0005-0000-0000-0000EFDC0000}"/>
    <cellStyle name="Normal 8 7" xfId="13114" xr:uid="{00000000-0005-0000-0000-0000F0DC0000}"/>
    <cellStyle name="Normal 8 7 10" xfId="57706" xr:uid="{00000000-0005-0000-0000-0000F1DC0000}"/>
    <cellStyle name="Normal 8 7 11" xfId="57707" xr:uid="{00000000-0005-0000-0000-0000F2DC0000}"/>
    <cellStyle name="Normal 8 7 12" xfId="57708" xr:uid="{00000000-0005-0000-0000-0000F3DC0000}"/>
    <cellStyle name="Normal 8 7 13" xfId="62048" xr:uid="{00000000-0005-0000-0000-0000F4DC0000}"/>
    <cellStyle name="Normal 8 7 2" xfId="13115" xr:uid="{00000000-0005-0000-0000-0000F5DC0000}"/>
    <cellStyle name="Normal 8 7 2 10" xfId="57709" xr:uid="{00000000-0005-0000-0000-0000F6DC0000}"/>
    <cellStyle name="Normal 8 7 2 2" xfId="13116" xr:uid="{00000000-0005-0000-0000-0000F7DC0000}"/>
    <cellStyle name="Normal 8 7 2 2 2" xfId="13117" xr:uid="{00000000-0005-0000-0000-0000F8DC0000}"/>
    <cellStyle name="Normal 8 7 2 2 3" xfId="57710" xr:uid="{00000000-0005-0000-0000-0000F9DC0000}"/>
    <cellStyle name="Normal 8 7 2 2 4" xfId="57711" xr:uid="{00000000-0005-0000-0000-0000FADC0000}"/>
    <cellStyle name="Normal 8 7 2 2 5" xfId="57712" xr:uid="{00000000-0005-0000-0000-0000FBDC0000}"/>
    <cellStyle name="Normal 8 7 2 2 6" xfId="57713" xr:uid="{00000000-0005-0000-0000-0000FCDC0000}"/>
    <cellStyle name="Normal 8 7 2 2 7" xfId="57714" xr:uid="{00000000-0005-0000-0000-0000FDDC0000}"/>
    <cellStyle name="Normal 8 7 2 2 8" xfId="57715" xr:uid="{00000000-0005-0000-0000-0000FEDC0000}"/>
    <cellStyle name="Normal 8 7 2 2 9" xfId="57716" xr:uid="{00000000-0005-0000-0000-0000FFDC0000}"/>
    <cellStyle name="Normal 8 7 2 3" xfId="13118" xr:uid="{00000000-0005-0000-0000-000000DD0000}"/>
    <cellStyle name="Normal 8 7 2 4" xfId="57717" xr:uid="{00000000-0005-0000-0000-000001DD0000}"/>
    <cellStyle name="Normal 8 7 2 5" xfId="57718" xr:uid="{00000000-0005-0000-0000-000002DD0000}"/>
    <cellStyle name="Normal 8 7 2 6" xfId="57719" xr:uid="{00000000-0005-0000-0000-000003DD0000}"/>
    <cellStyle name="Normal 8 7 2 7" xfId="57720" xr:uid="{00000000-0005-0000-0000-000004DD0000}"/>
    <cellStyle name="Normal 8 7 2 8" xfId="57721" xr:uid="{00000000-0005-0000-0000-000005DD0000}"/>
    <cellStyle name="Normal 8 7 2 9" xfId="57722" xr:uid="{00000000-0005-0000-0000-000006DD0000}"/>
    <cellStyle name="Normal 8 7 3" xfId="13119" xr:uid="{00000000-0005-0000-0000-000007DD0000}"/>
    <cellStyle name="Normal 8 7 3 10" xfId="57723" xr:uid="{00000000-0005-0000-0000-000008DD0000}"/>
    <cellStyle name="Normal 8 7 3 2" xfId="13120" xr:uid="{00000000-0005-0000-0000-000009DD0000}"/>
    <cellStyle name="Normal 8 7 3 2 2" xfId="13121" xr:uid="{00000000-0005-0000-0000-00000ADD0000}"/>
    <cellStyle name="Normal 8 7 3 2 3" xfId="57724" xr:uid="{00000000-0005-0000-0000-00000BDD0000}"/>
    <cellStyle name="Normal 8 7 3 2 4" xfId="57725" xr:uid="{00000000-0005-0000-0000-00000CDD0000}"/>
    <cellStyle name="Normal 8 7 3 2 5" xfId="57726" xr:uid="{00000000-0005-0000-0000-00000DDD0000}"/>
    <cellStyle name="Normal 8 7 3 2 6" xfId="57727" xr:uid="{00000000-0005-0000-0000-00000EDD0000}"/>
    <cellStyle name="Normal 8 7 3 2 7" xfId="57728" xr:uid="{00000000-0005-0000-0000-00000FDD0000}"/>
    <cellStyle name="Normal 8 7 3 2 8" xfId="57729" xr:uid="{00000000-0005-0000-0000-000010DD0000}"/>
    <cellStyle name="Normal 8 7 3 2 9" xfId="57730" xr:uid="{00000000-0005-0000-0000-000011DD0000}"/>
    <cellStyle name="Normal 8 7 3 3" xfId="13122" xr:uid="{00000000-0005-0000-0000-000012DD0000}"/>
    <cellStyle name="Normal 8 7 3 4" xfId="57731" xr:uid="{00000000-0005-0000-0000-000013DD0000}"/>
    <cellStyle name="Normal 8 7 3 5" xfId="57732" xr:uid="{00000000-0005-0000-0000-000014DD0000}"/>
    <cellStyle name="Normal 8 7 3 6" xfId="57733" xr:uid="{00000000-0005-0000-0000-000015DD0000}"/>
    <cellStyle name="Normal 8 7 3 7" xfId="57734" xr:uid="{00000000-0005-0000-0000-000016DD0000}"/>
    <cellStyle name="Normal 8 7 3 8" xfId="57735" xr:uid="{00000000-0005-0000-0000-000017DD0000}"/>
    <cellStyle name="Normal 8 7 3 9" xfId="57736" xr:uid="{00000000-0005-0000-0000-000018DD0000}"/>
    <cellStyle name="Normal 8 7 4" xfId="13123" xr:uid="{00000000-0005-0000-0000-000019DD0000}"/>
    <cellStyle name="Normal 8 7 4 2" xfId="13124" xr:uid="{00000000-0005-0000-0000-00001ADD0000}"/>
    <cellStyle name="Normal 8 7 4 3" xfId="57737" xr:uid="{00000000-0005-0000-0000-00001BDD0000}"/>
    <cellStyle name="Normal 8 7 4 4" xfId="57738" xr:uid="{00000000-0005-0000-0000-00001CDD0000}"/>
    <cellStyle name="Normal 8 7 4 5" xfId="57739" xr:uid="{00000000-0005-0000-0000-00001DDD0000}"/>
    <cellStyle name="Normal 8 7 4 6" xfId="57740" xr:uid="{00000000-0005-0000-0000-00001EDD0000}"/>
    <cellStyle name="Normal 8 7 4 7" xfId="57741" xr:uid="{00000000-0005-0000-0000-00001FDD0000}"/>
    <cellStyle name="Normal 8 7 4 8" xfId="57742" xr:uid="{00000000-0005-0000-0000-000020DD0000}"/>
    <cellStyle name="Normal 8 7 4 9" xfId="57743" xr:uid="{00000000-0005-0000-0000-000021DD0000}"/>
    <cellStyle name="Normal 8 7 5" xfId="13125" xr:uid="{00000000-0005-0000-0000-000022DD0000}"/>
    <cellStyle name="Normal 8 7 6" xfId="57744" xr:uid="{00000000-0005-0000-0000-000023DD0000}"/>
    <cellStyle name="Normal 8 7 7" xfId="57745" xr:uid="{00000000-0005-0000-0000-000024DD0000}"/>
    <cellStyle name="Normal 8 7 8" xfId="57746" xr:uid="{00000000-0005-0000-0000-000025DD0000}"/>
    <cellStyle name="Normal 8 7 9" xfId="57747" xr:uid="{00000000-0005-0000-0000-000026DD0000}"/>
    <cellStyle name="Normal 8 8" xfId="13126" xr:uid="{00000000-0005-0000-0000-000027DD0000}"/>
    <cellStyle name="Normal 8 8 10" xfId="57748" xr:uid="{00000000-0005-0000-0000-000028DD0000}"/>
    <cellStyle name="Normal 8 8 2" xfId="13127" xr:uid="{00000000-0005-0000-0000-000029DD0000}"/>
    <cellStyle name="Normal 8 8 2 2" xfId="13128" xr:uid="{00000000-0005-0000-0000-00002ADD0000}"/>
    <cellStyle name="Normal 8 8 2 3" xfId="57749" xr:uid="{00000000-0005-0000-0000-00002BDD0000}"/>
    <cellStyle name="Normal 8 8 2 4" xfId="57750" xr:uid="{00000000-0005-0000-0000-00002CDD0000}"/>
    <cellStyle name="Normal 8 8 2 5" xfId="57751" xr:uid="{00000000-0005-0000-0000-00002DDD0000}"/>
    <cellStyle name="Normal 8 8 2 6" xfId="57752" xr:uid="{00000000-0005-0000-0000-00002EDD0000}"/>
    <cellStyle name="Normal 8 8 2 7" xfId="57753" xr:uid="{00000000-0005-0000-0000-00002FDD0000}"/>
    <cellStyle name="Normal 8 8 2 8" xfId="57754" xr:uid="{00000000-0005-0000-0000-000030DD0000}"/>
    <cellStyle name="Normal 8 8 2 9" xfId="57755" xr:uid="{00000000-0005-0000-0000-000031DD0000}"/>
    <cellStyle name="Normal 8 8 3" xfId="13129" xr:uid="{00000000-0005-0000-0000-000032DD0000}"/>
    <cellStyle name="Normal 8 8 4" xfId="57756" xr:uid="{00000000-0005-0000-0000-000033DD0000}"/>
    <cellStyle name="Normal 8 8 5" xfId="57757" xr:uid="{00000000-0005-0000-0000-000034DD0000}"/>
    <cellStyle name="Normal 8 8 6" xfId="57758" xr:uid="{00000000-0005-0000-0000-000035DD0000}"/>
    <cellStyle name="Normal 8 8 7" xfId="57759" xr:uid="{00000000-0005-0000-0000-000036DD0000}"/>
    <cellStyle name="Normal 8 8 8" xfId="57760" xr:uid="{00000000-0005-0000-0000-000037DD0000}"/>
    <cellStyle name="Normal 8 8 9" xfId="57761" xr:uid="{00000000-0005-0000-0000-000038DD0000}"/>
    <cellStyle name="Normal 8 9" xfId="13130" xr:uid="{00000000-0005-0000-0000-000039DD0000}"/>
    <cellStyle name="Normal 8 9 10" xfId="57762" xr:uid="{00000000-0005-0000-0000-00003ADD0000}"/>
    <cellStyle name="Normal 8 9 2" xfId="13131" xr:uid="{00000000-0005-0000-0000-00003BDD0000}"/>
    <cellStyle name="Normal 8 9 2 2" xfId="13132" xr:uid="{00000000-0005-0000-0000-00003CDD0000}"/>
    <cellStyle name="Normal 8 9 2 3" xfId="57763" xr:uid="{00000000-0005-0000-0000-00003DDD0000}"/>
    <cellStyle name="Normal 8 9 2 4" xfId="57764" xr:uid="{00000000-0005-0000-0000-00003EDD0000}"/>
    <cellStyle name="Normal 8 9 2 5" xfId="57765" xr:uid="{00000000-0005-0000-0000-00003FDD0000}"/>
    <cellStyle name="Normal 8 9 2 6" xfId="57766" xr:uid="{00000000-0005-0000-0000-000040DD0000}"/>
    <cellStyle name="Normal 8 9 2 7" xfId="57767" xr:uid="{00000000-0005-0000-0000-000041DD0000}"/>
    <cellStyle name="Normal 8 9 2 8" xfId="57768" xr:uid="{00000000-0005-0000-0000-000042DD0000}"/>
    <cellStyle name="Normal 8 9 2 9" xfId="57769" xr:uid="{00000000-0005-0000-0000-000043DD0000}"/>
    <cellStyle name="Normal 8 9 3" xfId="13133" xr:uid="{00000000-0005-0000-0000-000044DD0000}"/>
    <cellStyle name="Normal 8 9 4" xfId="57770" xr:uid="{00000000-0005-0000-0000-000045DD0000}"/>
    <cellStyle name="Normal 8 9 5" xfId="57771" xr:uid="{00000000-0005-0000-0000-000046DD0000}"/>
    <cellStyle name="Normal 8 9 6" xfId="57772" xr:uid="{00000000-0005-0000-0000-000047DD0000}"/>
    <cellStyle name="Normal 8 9 7" xfId="57773" xr:uid="{00000000-0005-0000-0000-000048DD0000}"/>
    <cellStyle name="Normal 8 9 8" xfId="57774" xr:uid="{00000000-0005-0000-0000-000049DD0000}"/>
    <cellStyle name="Normal 8 9 9" xfId="57775" xr:uid="{00000000-0005-0000-0000-00004ADD0000}"/>
    <cellStyle name="Normal 80" xfId="62427" xr:uid="{E767DD46-1C94-45AC-AF6F-5BF89A82BFEC}"/>
    <cellStyle name="Normal 81" xfId="62437" xr:uid="{0619EF05-AED3-4EFE-A0BC-504AC3ECFF8C}"/>
    <cellStyle name="Normal 82" xfId="62445" xr:uid="{60929D5B-8C46-4495-9624-D31F0473B026}"/>
    <cellStyle name="Normal 83" xfId="62444" xr:uid="{51198224-BAB1-4099-B0D5-3B9B4538F529}"/>
    <cellStyle name="Normal 84" xfId="62451" xr:uid="{BBDA3CC7-3C93-4FF9-AC4D-2136AFE33294}"/>
    <cellStyle name="Normal 85" xfId="62452" xr:uid="{31568654-4E6A-4288-B416-204FBA99CAEC}"/>
    <cellStyle name="Normal 86" xfId="62453" xr:uid="{E8CB2CF8-45D9-43D1-A9EE-B2C7AEED0575}"/>
    <cellStyle name="Normal 87" xfId="62454" xr:uid="{73D1C3E9-D27A-4950-9D4C-46F6212E6F5F}"/>
    <cellStyle name="Normal 88" xfId="62455" xr:uid="{91D3872B-A171-48A7-ACC6-632706ADC8FE}"/>
    <cellStyle name="Normal 9" xfId="13134" xr:uid="{00000000-0005-0000-0000-00004BDD0000}"/>
    <cellStyle name="Normal 9 10" xfId="13135" xr:uid="{00000000-0005-0000-0000-00004CDD0000}"/>
    <cellStyle name="Normal 9 10 10" xfId="57776" xr:uid="{00000000-0005-0000-0000-00004DDD0000}"/>
    <cellStyle name="Normal 9 10 2" xfId="13136" xr:uid="{00000000-0005-0000-0000-00004EDD0000}"/>
    <cellStyle name="Normal 9 10 2 2" xfId="13137" xr:uid="{00000000-0005-0000-0000-00004FDD0000}"/>
    <cellStyle name="Normal 9 10 2 3" xfId="57777" xr:uid="{00000000-0005-0000-0000-000050DD0000}"/>
    <cellStyle name="Normal 9 10 2 4" xfId="57778" xr:uid="{00000000-0005-0000-0000-000051DD0000}"/>
    <cellStyle name="Normal 9 10 2 5" xfId="57779" xr:uid="{00000000-0005-0000-0000-000052DD0000}"/>
    <cellStyle name="Normal 9 10 2 6" xfId="57780" xr:uid="{00000000-0005-0000-0000-000053DD0000}"/>
    <cellStyle name="Normal 9 10 2 7" xfId="57781" xr:uid="{00000000-0005-0000-0000-000054DD0000}"/>
    <cellStyle name="Normal 9 10 2 8" xfId="57782" xr:uid="{00000000-0005-0000-0000-000055DD0000}"/>
    <cellStyle name="Normal 9 10 2 9" xfId="57783" xr:uid="{00000000-0005-0000-0000-000056DD0000}"/>
    <cellStyle name="Normal 9 10 3" xfId="13138" xr:uid="{00000000-0005-0000-0000-000057DD0000}"/>
    <cellStyle name="Normal 9 10 4" xfId="57784" xr:uid="{00000000-0005-0000-0000-000058DD0000}"/>
    <cellStyle name="Normal 9 10 5" xfId="57785" xr:uid="{00000000-0005-0000-0000-000059DD0000}"/>
    <cellStyle name="Normal 9 10 6" xfId="57786" xr:uid="{00000000-0005-0000-0000-00005ADD0000}"/>
    <cellStyle name="Normal 9 10 7" xfId="57787" xr:uid="{00000000-0005-0000-0000-00005BDD0000}"/>
    <cellStyle name="Normal 9 10 8" xfId="57788" xr:uid="{00000000-0005-0000-0000-00005CDD0000}"/>
    <cellStyle name="Normal 9 10 9" xfId="57789" xr:uid="{00000000-0005-0000-0000-00005DDD0000}"/>
    <cellStyle name="Normal 9 11" xfId="13139" xr:uid="{00000000-0005-0000-0000-00005EDD0000}"/>
    <cellStyle name="Normal 9 11 2" xfId="13140" xr:uid="{00000000-0005-0000-0000-00005FDD0000}"/>
    <cellStyle name="Normal 9 11 3" xfId="57790" xr:uid="{00000000-0005-0000-0000-000060DD0000}"/>
    <cellStyle name="Normal 9 11 4" xfId="57791" xr:uid="{00000000-0005-0000-0000-000061DD0000}"/>
    <cellStyle name="Normal 9 11 5" xfId="57792" xr:uid="{00000000-0005-0000-0000-000062DD0000}"/>
    <cellStyle name="Normal 9 11 6" xfId="57793" xr:uid="{00000000-0005-0000-0000-000063DD0000}"/>
    <cellStyle name="Normal 9 11 7" xfId="57794" xr:uid="{00000000-0005-0000-0000-000064DD0000}"/>
    <cellStyle name="Normal 9 11 8" xfId="57795" xr:uid="{00000000-0005-0000-0000-000065DD0000}"/>
    <cellStyle name="Normal 9 11 9" xfId="57796" xr:uid="{00000000-0005-0000-0000-000066DD0000}"/>
    <cellStyle name="Normal 9 12" xfId="13141" xr:uid="{00000000-0005-0000-0000-000067DD0000}"/>
    <cellStyle name="Normal 9 13" xfId="57797" xr:uid="{00000000-0005-0000-0000-000068DD0000}"/>
    <cellStyle name="Normal 9 14" xfId="57798" xr:uid="{00000000-0005-0000-0000-000069DD0000}"/>
    <cellStyle name="Normal 9 15" xfId="57799" xr:uid="{00000000-0005-0000-0000-00006ADD0000}"/>
    <cellStyle name="Normal 9 16" xfId="57800" xr:uid="{00000000-0005-0000-0000-00006BDD0000}"/>
    <cellStyle name="Normal 9 17" xfId="57801" xr:uid="{00000000-0005-0000-0000-00006CDD0000}"/>
    <cellStyle name="Normal 9 18" xfId="57802" xr:uid="{00000000-0005-0000-0000-00006DDD0000}"/>
    <cellStyle name="Normal 9 19" xfId="57803" xr:uid="{00000000-0005-0000-0000-00006EDD0000}"/>
    <cellStyle name="Normal 9 2" xfId="13142" xr:uid="{00000000-0005-0000-0000-00006FDD0000}"/>
    <cellStyle name="Normal 9 2 10" xfId="13143" xr:uid="{00000000-0005-0000-0000-000070DD0000}"/>
    <cellStyle name="Normal 9 2 11" xfId="57804" xr:uid="{00000000-0005-0000-0000-000071DD0000}"/>
    <cellStyle name="Normal 9 2 12" xfId="57805" xr:uid="{00000000-0005-0000-0000-000072DD0000}"/>
    <cellStyle name="Normal 9 2 13" xfId="57806" xr:uid="{00000000-0005-0000-0000-000073DD0000}"/>
    <cellStyle name="Normal 9 2 14" xfId="57807" xr:uid="{00000000-0005-0000-0000-000074DD0000}"/>
    <cellStyle name="Normal 9 2 15" xfId="57808" xr:uid="{00000000-0005-0000-0000-000075DD0000}"/>
    <cellStyle name="Normal 9 2 16" xfId="57809" xr:uid="{00000000-0005-0000-0000-000076DD0000}"/>
    <cellStyle name="Normal 9 2 17" xfId="57810" xr:uid="{00000000-0005-0000-0000-000077DD0000}"/>
    <cellStyle name="Normal 9 2 18" xfId="62037" xr:uid="{00000000-0005-0000-0000-000078DD0000}"/>
    <cellStyle name="Normal 9 2 2" xfId="13144" xr:uid="{00000000-0005-0000-0000-000079DD0000}"/>
    <cellStyle name="Normal 9 2 2 10" xfId="57811" xr:uid="{00000000-0005-0000-0000-00007ADD0000}"/>
    <cellStyle name="Normal 9 2 2 11" xfId="57812" xr:uid="{00000000-0005-0000-0000-00007BDD0000}"/>
    <cellStyle name="Normal 9 2 2 12" xfId="57813" xr:uid="{00000000-0005-0000-0000-00007CDD0000}"/>
    <cellStyle name="Normal 9 2 2 13" xfId="57814" xr:uid="{00000000-0005-0000-0000-00007DDD0000}"/>
    <cellStyle name="Normal 9 2 2 14" xfId="57815" xr:uid="{00000000-0005-0000-0000-00007EDD0000}"/>
    <cellStyle name="Normal 9 2 2 15" xfId="57816" xr:uid="{00000000-0005-0000-0000-00007FDD0000}"/>
    <cellStyle name="Normal 9 2 2 2" xfId="13145" xr:uid="{00000000-0005-0000-0000-000080DD0000}"/>
    <cellStyle name="Normal 9 2 2 2 10" xfId="57817" xr:uid="{00000000-0005-0000-0000-000081DD0000}"/>
    <cellStyle name="Normal 9 2 2 2 11" xfId="57818" xr:uid="{00000000-0005-0000-0000-000082DD0000}"/>
    <cellStyle name="Normal 9 2 2 2 12" xfId="57819" xr:uid="{00000000-0005-0000-0000-000083DD0000}"/>
    <cellStyle name="Normal 9 2 2 2 2" xfId="13146" xr:uid="{00000000-0005-0000-0000-000084DD0000}"/>
    <cellStyle name="Normal 9 2 2 2 2 10" xfId="57820" xr:uid="{00000000-0005-0000-0000-000085DD0000}"/>
    <cellStyle name="Normal 9 2 2 2 2 2" xfId="13147" xr:uid="{00000000-0005-0000-0000-000086DD0000}"/>
    <cellStyle name="Normal 9 2 2 2 2 2 2" xfId="13148" xr:uid="{00000000-0005-0000-0000-000087DD0000}"/>
    <cellStyle name="Normal 9 2 2 2 2 2 3" xfId="57821" xr:uid="{00000000-0005-0000-0000-000088DD0000}"/>
    <cellStyle name="Normal 9 2 2 2 2 2 4" xfId="57822" xr:uid="{00000000-0005-0000-0000-000089DD0000}"/>
    <cellStyle name="Normal 9 2 2 2 2 2 5" xfId="57823" xr:uid="{00000000-0005-0000-0000-00008ADD0000}"/>
    <cellStyle name="Normal 9 2 2 2 2 2 6" xfId="57824" xr:uid="{00000000-0005-0000-0000-00008BDD0000}"/>
    <cellStyle name="Normal 9 2 2 2 2 2 7" xfId="57825" xr:uid="{00000000-0005-0000-0000-00008CDD0000}"/>
    <cellStyle name="Normal 9 2 2 2 2 2 8" xfId="57826" xr:uid="{00000000-0005-0000-0000-00008DDD0000}"/>
    <cellStyle name="Normal 9 2 2 2 2 2 9" xfId="57827" xr:uid="{00000000-0005-0000-0000-00008EDD0000}"/>
    <cellStyle name="Normal 9 2 2 2 2 3" xfId="13149" xr:uid="{00000000-0005-0000-0000-00008FDD0000}"/>
    <cellStyle name="Normal 9 2 2 2 2 4" xfId="57828" xr:uid="{00000000-0005-0000-0000-000090DD0000}"/>
    <cellStyle name="Normal 9 2 2 2 2 5" xfId="57829" xr:uid="{00000000-0005-0000-0000-000091DD0000}"/>
    <cellStyle name="Normal 9 2 2 2 2 6" xfId="57830" xr:uid="{00000000-0005-0000-0000-000092DD0000}"/>
    <cellStyle name="Normal 9 2 2 2 2 7" xfId="57831" xr:uid="{00000000-0005-0000-0000-000093DD0000}"/>
    <cellStyle name="Normal 9 2 2 2 2 8" xfId="57832" xr:uid="{00000000-0005-0000-0000-000094DD0000}"/>
    <cellStyle name="Normal 9 2 2 2 2 9" xfId="57833" xr:uid="{00000000-0005-0000-0000-000095DD0000}"/>
    <cellStyle name="Normal 9 2 2 2 3" xfId="13150" xr:uid="{00000000-0005-0000-0000-000096DD0000}"/>
    <cellStyle name="Normal 9 2 2 2 3 10" xfId="57834" xr:uid="{00000000-0005-0000-0000-000097DD0000}"/>
    <cellStyle name="Normal 9 2 2 2 3 2" xfId="13151" xr:uid="{00000000-0005-0000-0000-000098DD0000}"/>
    <cellStyle name="Normal 9 2 2 2 3 2 2" xfId="13152" xr:uid="{00000000-0005-0000-0000-000099DD0000}"/>
    <cellStyle name="Normal 9 2 2 2 3 2 3" xfId="57835" xr:uid="{00000000-0005-0000-0000-00009ADD0000}"/>
    <cellStyle name="Normal 9 2 2 2 3 2 4" xfId="57836" xr:uid="{00000000-0005-0000-0000-00009BDD0000}"/>
    <cellStyle name="Normal 9 2 2 2 3 2 5" xfId="57837" xr:uid="{00000000-0005-0000-0000-00009CDD0000}"/>
    <cellStyle name="Normal 9 2 2 2 3 2 6" xfId="57838" xr:uid="{00000000-0005-0000-0000-00009DDD0000}"/>
    <cellStyle name="Normal 9 2 2 2 3 2 7" xfId="57839" xr:uid="{00000000-0005-0000-0000-00009EDD0000}"/>
    <cellStyle name="Normal 9 2 2 2 3 2 8" xfId="57840" xr:uid="{00000000-0005-0000-0000-00009FDD0000}"/>
    <cellStyle name="Normal 9 2 2 2 3 2 9" xfId="57841" xr:uid="{00000000-0005-0000-0000-0000A0DD0000}"/>
    <cellStyle name="Normal 9 2 2 2 3 3" xfId="13153" xr:uid="{00000000-0005-0000-0000-0000A1DD0000}"/>
    <cellStyle name="Normal 9 2 2 2 3 4" xfId="57842" xr:uid="{00000000-0005-0000-0000-0000A2DD0000}"/>
    <cellStyle name="Normal 9 2 2 2 3 5" xfId="57843" xr:uid="{00000000-0005-0000-0000-0000A3DD0000}"/>
    <cellStyle name="Normal 9 2 2 2 3 6" xfId="57844" xr:uid="{00000000-0005-0000-0000-0000A4DD0000}"/>
    <cellStyle name="Normal 9 2 2 2 3 7" xfId="57845" xr:uid="{00000000-0005-0000-0000-0000A5DD0000}"/>
    <cellStyle name="Normal 9 2 2 2 3 8" xfId="57846" xr:uid="{00000000-0005-0000-0000-0000A6DD0000}"/>
    <cellStyle name="Normal 9 2 2 2 3 9" xfId="57847" xr:uid="{00000000-0005-0000-0000-0000A7DD0000}"/>
    <cellStyle name="Normal 9 2 2 2 4" xfId="13154" xr:uid="{00000000-0005-0000-0000-0000A8DD0000}"/>
    <cellStyle name="Normal 9 2 2 2 4 2" xfId="13155" xr:uid="{00000000-0005-0000-0000-0000A9DD0000}"/>
    <cellStyle name="Normal 9 2 2 2 4 3" xfId="57848" xr:uid="{00000000-0005-0000-0000-0000AADD0000}"/>
    <cellStyle name="Normal 9 2 2 2 4 4" xfId="57849" xr:uid="{00000000-0005-0000-0000-0000ABDD0000}"/>
    <cellStyle name="Normal 9 2 2 2 4 5" xfId="57850" xr:uid="{00000000-0005-0000-0000-0000ACDD0000}"/>
    <cellStyle name="Normal 9 2 2 2 4 6" xfId="57851" xr:uid="{00000000-0005-0000-0000-0000ADDD0000}"/>
    <cellStyle name="Normal 9 2 2 2 4 7" xfId="57852" xr:uid="{00000000-0005-0000-0000-0000AEDD0000}"/>
    <cellStyle name="Normal 9 2 2 2 4 8" xfId="57853" xr:uid="{00000000-0005-0000-0000-0000AFDD0000}"/>
    <cellStyle name="Normal 9 2 2 2 4 9" xfId="57854" xr:uid="{00000000-0005-0000-0000-0000B0DD0000}"/>
    <cellStyle name="Normal 9 2 2 2 5" xfId="13156" xr:uid="{00000000-0005-0000-0000-0000B1DD0000}"/>
    <cellStyle name="Normal 9 2 2 2 6" xfId="57855" xr:uid="{00000000-0005-0000-0000-0000B2DD0000}"/>
    <cellStyle name="Normal 9 2 2 2 7" xfId="57856" xr:uid="{00000000-0005-0000-0000-0000B3DD0000}"/>
    <cellStyle name="Normal 9 2 2 2 8" xfId="57857" xr:uid="{00000000-0005-0000-0000-0000B4DD0000}"/>
    <cellStyle name="Normal 9 2 2 2 9" xfId="57858" xr:uid="{00000000-0005-0000-0000-0000B5DD0000}"/>
    <cellStyle name="Normal 9 2 2 3" xfId="13157" xr:uid="{00000000-0005-0000-0000-0000B6DD0000}"/>
    <cellStyle name="Normal 9 2 2 3 10" xfId="57859" xr:uid="{00000000-0005-0000-0000-0000B7DD0000}"/>
    <cellStyle name="Normal 9 2 2 3 11" xfId="57860" xr:uid="{00000000-0005-0000-0000-0000B8DD0000}"/>
    <cellStyle name="Normal 9 2 2 3 12" xfId="57861" xr:uid="{00000000-0005-0000-0000-0000B9DD0000}"/>
    <cellStyle name="Normal 9 2 2 3 2" xfId="13158" xr:uid="{00000000-0005-0000-0000-0000BADD0000}"/>
    <cellStyle name="Normal 9 2 2 3 2 10" xfId="57862" xr:uid="{00000000-0005-0000-0000-0000BBDD0000}"/>
    <cellStyle name="Normal 9 2 2 3 2 2" xfId="13159" xr:uid="{00000000-0005-0000-0000-0000BCDD0000}"/>
    <cellStyle name="Normal 9 2 2 3 2 2 2" xfId="13160" xr:uid="{00000000-0005-0000-0000-0000BDDD0000}"/>
    <cellStyle name="Normal 9 2 2 3 2 2 3" xfId="57863" xr:uid="{00000000-0005-0000-0000-0000BEDD0000}"/>
    <cellStyle name="Normal 9 2 2 3 2 2 4" xfId="57864" xr:uid="{00000000-0005-0000-0000-0000BFDD0000}"/>
    <cellStyle name="Normal 9 2 2 3 2 2 5" xfId="57865" xr:uid="{00000000-0005-0000-0000-0000C0DD0000}"/>
    <cellStyle name="Normal 9 2 2 3 2 2 6" xfId="57866" xr:uid="{00000000-0005-0000-0000-0000C1DD0000}"/>
    <cellStyle name="Normal 9 2 2 3 2 2 7" xfId="57867" xr:uid="{00000000-0005-0000-0000-0000C2DD0000}"/>
    <cellStyle name="Normal 9 2 2 3 2 2 8" xfId="57868" xr:uid="{00000000-0005-0000-0000-0000C3DD0000}"/>
    <cellStyle name="Normal 9 2 2 3 2 2 9" xfId="57869" xr:uid="{00000000-0005-0000-0000-0000C4DD0000}"/>
    <cellStyle name="Normal 9 2 2 3 2 3" xfId="13161" xr:uid="{00000000-0005-0000-0000-0000C5DD0000}"/>
    <cellStyle name="Normal 9 2 2 3 2 4" xfId="57870" xr:uid="{00000000-0005-0000-0000-0000C6DD0000}"/>
    <cellStyle name="Normal 9 2 2 3 2 5" xfId="57871" xr:uid="{00000000-0005-0000-0000-0000C7DD0000}"/>
    <cellStyle name="Normal 9 2 2 3 2 6" xfId="57872" xr:uid="{00000000-0005-0000-0000-0000C8DD0000}"/>
    <cellStyle name="Normal 9 2 2 3 2 7" xfId="57873" xr:uid="{00000000-0005-0000-0000-0000C9DD0000}"/>
    <cellStyle name="Normal 9 2 2 3 2 8" xfId="57874" xr:uid="{00000000-0005-0000-0000-0000CADD0000}"/>
    <cellStyle name="Normal 9 2 2 3 2 9" xfId="57875" xr:uid="{00000000-0005-0000-0000-0000CBDD0000}"/>
    <cellStyle name="Normal 9 2 2 3 3" xfId="13162" xr:uid="{00000000-0005-0000-0000-0000CCDD0000}"/>
    <cellStyle name="Normal 9 2 2 3 3 10" xfId="57876" xr:uid="{00000000-0005-0000-0000-0000CDDD0000}"/>
    <cellStyle name="Normal 9 2 2 3 3 2" xfId="13163" xr:uid="{00000000-0005-0000-0000-0000CEDD0000}"/>
    <cellStyle name="Normal 9 2 2 3 3 2 2" xfId="13164" xr:uid="{00000000-0005-0000-0000-0000CFDD0000}"/>
    <cellStyle name="Normal 9 2 2 3 3 2 3" xfId="57877" xr:uid="{00000000-0005-0000-0000-0000D0DD0000}"/>
    <cellStyle name="Normal 9 2 2 3 3 2 4" xfId="57878" xr:uid="{00000000-0005-0000-0000-0000D1DD0000}"/>
    <cellStyle name="Normal 9 2 2 3 3 2 5" xfId="57879" xr:uid="{00000000-0005-0000-0000-0000D2DD0000}"/>
    <cellStyle name="Normal 9 2 2 3 3 2 6" xfId="57880" xr:uid="{00000000-0005-0000-0000-0000D3DD0000}"/>
    <cellStyle name="Normal 9 2 2 3 3 2 7" xfId="57881" xr:uid="{00000000-0005-0000-0000-0000D4DD0000}"/>
    <cellStyle name="Normal 9 2 2 3 3 2 8" xfId="57882" xr:uid="{00000000-0005-0000-0000-0000D5DD0000}"/>
    <cellStyle name="Normal 9 2 2 3 3 2 9" xfId="57883" xr:uid="{00000000-0005-0000-0000-0000D6DD0000}"/>
    <cellStyle name="Normal 9 2 2 3 3 3" xfId="13165" xr:uid="{00000000-0005-0000-0000-0000D7DD0000}"/>
    <cellStyle name="Normal 9 2 2 3 3 4" xfId="57884" xr:uid="{00000000-0005-0000-0000-0000D8DD0000}"/>
    <cellStyle name="Normal 9 2 2 3 3 5" xfId="57885" xr:uid="{00000000-0005-0000-0000-0000D9DD0000}"/>
    <cellStyle name="Normal 9 2 2 3 3 6" xfId="57886" xr:uid="{00000000-0005-0000-0000-0000DADD0000}"/>
    <cellStyle name="Normal 9 2 2 3 3 7" xfId="57887" xr:uid="{00000000-0005-0000-0000-0000DBDD0000}"/>
    <cellStyle name="Normal 9 2 2 3 3 8" xfId="57888" xr:uid="{00000000-0005-0000-0000-0000DCDD0000}"/>
    <cellStyle name="Normal 9 2 2 3 3 9" xfId="57889" xr:uid="{00000000-0005-0000-0000-0000DDDD0000}"/>
    <cellStyle name="Normal 9 2 2 3 4" xfId="13166" xr:uid="{00000000-0005-0000-0000-0000DEDD0000}"/>
    <cellStyle name="Normal 9 2 2 3 4 2" xfId="13167" xr:uid="{00000000-0005-0000-0000-0000DFDD0000}"/>
    <cellStyle name="Normal 9 2 2 3 4 3" xfId="57890" xr:uid="{00000000-0005-0000-0000-0000E0DD0000}"/>
    <cellStyle name="Normal 9 2 2 3 4 4" xfId="57891" xr:uid="{00000000-0005-0000-0000-0000E1DD0000}"/>
    <cellStyle name="Normal 9 2 2 3 4 5" xfId="57892" xr:uid="{00000000-0005-0000-0000-0000E2DD0000}"/>
    <cellStyle name="Normal 9 2 2 3 4 6" xfId="57893" xr:uid="{00000000-0005-0000-0000-0000E3DD0000}"/>
    <cellStyle name="Normal 9 2 2 3 4 7" xfId="57894" xr:uid="{00000000-0005-0000-0000-0000E4DD0000}"/>
    <cellStyle name="Normal 9 2 2 3 4 8" xfId="57895" xr:uid="{00000000-0005-0000-0000-0000E5DD0000}"/>
    <cellStyle name="Normal 9 2 2 3 4 9" xfId="57896" xr:uid="{00000000-0005-0000-0000-0000E6DD0000}"/>
    <cellStyle name="Normal 9 2 2 3 5" xfId="13168" xr:uid="{00000000-0005-0000-0000-0000E7DD0000}"/>
    <cellStyle name="Normal 9 2 2 3 6" xfId="57897" xr:uid="{00000000-0005-0000-0000-0000E8DD0000}"/>
    <cellStyle name="Normal 9 2 2 3 7" xfId="57898" xr:uid="{00000000-0005-0000-0000-0000E9DD0000}"/>
    <cellStyle name="Normal 9 2 2 3 8" xfId="57899" xr:uid="{00000000-0005-0000-0000-0000EADD0000}"/>
    <cellStyle name="Normal 9 2 2 3 9" xfId="57900" xr:uid="{00000000-0005-0000-0000-0000EBDD0000}"/>
    <cellStyle name="Normal 9 2 2 4" xfId="13169" xr:uid="{00000000-0005-0000-0000-0000ECDD0000}"/>
    <cellStyle name="Normal 9 2 2 4 10" xfId="57901" xr:uid="{00000000-0005-0000-0000-0000EDDD0000}"/>
    <cellStyle name="Normal 9 2 2 4 2" xfId="13170" xr:uid="{00000000-0005-0000-0000-0000EEDD0000}"/>
    <cellStyle name="Normal 9 2 2 4 2 2" xfId="13171" xr:uid="{00000000-0005-0000-0000-0000EFDD0000}"/>
    <cellStyle name="Normal 9 2 2 4 2 3" xfId="57902" xr:uid="{00000000-0005-0000-0000-0000F0DD0000}"/>
    <cellStyle name="Normal 9 2 2 4 2 4" xfId="57903" xr:uid="{00000000-0005-0000-0000-0000F1DD0000}"/>
    <cellStyle name="Normal 9 2 2 4 2 5" xfId="57904" xr:uid="{00000000-0005-0000-0000-0000F2DD0000}"/>
    <cellStyle name="Normal 9 2 2 4 2 6" xfId="57905" xr:uid="{00000000-0005-0000-0000-0000F3DD0000}"/>
    <cellStyle name="Normal 9 2 2 4 2 7" xfId="57906" xr:uid="{00000000-0005-0000-0000-0000F4DD0000}"/>
    <cellStyle name="Normal 9 2 2 4 2 8" xfId="57907" xr:uid="{00000000-0005-0000-0000-0000F5DD0000}"/>
    <cellStyle name="Normal 9 2 2 4 2 9" xfId="57908" xr:uid="{00000000-0005-0000-0000-0000F6DD0000}"/>
    <cellStyle name="Normal 9 2 2 4 3" xfId="13172" xr:uid="{00000000-0005-0000-0000-0000F7DD0000}"/>
    <cellStyle name="Normal 9 2 2 4 4" xfId="57909" xr:uid="{00000000-0005-0000-0000-0000F8DD0000}"/>
    <cellStyle name="Normal 9 2 2 4 5" xfId="57910" xr:uid="{00000000-0005-0000-0000-0000F9DD0000}"/>
    <cellStyle name="Normal 9 2 2 4 6" xfId="57911" xr:uid="{00000000-0005-0000-0000-0000FADD0000}"/>
    <cellStyle name="Normal 9 2 2 4 7" xfId="57912" xr:uid="{00000000-0005-0000-0000-0000FBDD0000}"/>
    <cellStyle name="Normal 9 2 2 4 8" xfId="57913" xr:uid="{00000000-0005-0000-0000-0000FCDD0000}"/>
    <cellStyle name="Normal 9 2 2 4 9" xfId="57914" xr:uid="{00000000-0005-0000-0000-0000FDDD0000}"/>
    <cellStyle name="Normal 9 2 2 5" xfId="13173" xr:uid="{00000000-0005-0000-0000-0000FEDD0000}"/>
    <cellStyle name="Normal 9 2 2 5 10" xfId="57915" xr:uid="{00000000-0005-0000-0000-0000FFDD0000}"/>
    <cellStyle name="Normal 9 2 2 5 2" xfId="13174" xr:uid="{00000000-0005-0000-0000-000000DE0000}"/>
    <cellStyle name="Normal 9 2 2 5 2 2" xfId="13175" xr:uid="{00000000-0005-0000-0000-000001DE0000}"/>
    <cellStyle name="Normal 9 2 2 5 2 3" xfId="57916" xr:uid="{00000000-0005-0000-0000-000002DE0000}"/>
    <cellStyle name="Normal 9 2 2 5 2 4" xfId="57917" xr:uid="{00000000-0005-0000-0000-000003DE0000}"/>
    <cellStyle name="Normal 9 2 2 5 2 5" xfId="57918" xr:uid="{00000000-0005-0000-0000-000004DE0000}"/>
    <cellStyle name="Normal 9 2 2 5 2 6" xfId="57919" xr:uid="{00000000-0005-0000-0000-000005DE0000}"/>
    <cellStyle name="Normal 9 2 2 5 2 7" xfId="57920" xr:uid="{00000000-0005-0000-0000-000006DE0000}"/>
    <cellStyle name="Normal 9 2 2 5 2 8" xfId="57921" xr:uid="{00000000-0005-0000-0000-000007DE0000}"/>
    <cellStyle name="Normal 9 2 2 5 2 9" xfId="57922" xr:uid="{00000000-0005-0000-0000-000008DE0000}"/>
    <cellStyle name="Normal 9 2 2 5 3" xfId="13176" xr:uid="{00000000-0005-0000-0000-000009DE0000}"/>
    <cellStyle name="Normal 9 2 2 5 4" xfId="57923" xr:uid="{00000000-0005-0000-0000-00000ADE0000}"/>
    <cellStyle name="Normal 9 2 2 5 5" xfId="57924" xr:uid="{00000000-0005-0000-0000-00000BDE0000}"/>
    <cellStyle name="Normal 9 2 2 5 6" xfId="57925" xr:uid="{00000000-0005-0000-0000-00000CDE0000}"/>
    <cellStyle name="Normal 9 2 2 5 7" xfId="57926" xr:uid="{00000000-0005-0000-0000-00000DDE0000}"/>
    <cellStyle name="Normal 9 2 2 5 8" xfId="57927" xr:uid="{00000000-0005-0000-0000-00000EDE0000}"/>
    <cellStyle name="Normal 9 2 2 5 9" xfId="57928" xr:uid="{00000000-0005-0000-0000-00000FDE0000}"/>
    <cellStyle name="Normal 9 2 2 6" xfId="13177" xr:uid="{00000000-0005-0000-0000-000010DE0000}"/>
    <cellStyle name="Normal 9 2 2 6 10" xfId="57929" xr:uid="{00000000-0005-0000-0000-000011DE0000}"/>
    <cellStyle name="Normal 9 2 2 6 2" xfId="13178" xr:uid="{00000000-0005-0000-0000-000012DE0000}"/>
    <cellStyle name="Normal 9 2 2 6 2 2" xfId="13179" xr:uid="{00000000-0005-0000-0000-000013DE0000}"/>
    <cellStyle name="Normal 9 2 2 6 2 3" xfId="57930" xr:uid="{00000000-0005-0000-0000-000014DE0000}"/>
    <cellStyle name="Normal 9 2 2 6 2 4" xfId="57931" xr:uid="{00000000-0005-0000-0000-000015DE0000}"/>
    <cellStyle name="Normal 9 2 2 6 2 5" xfId="57932" xr:uid="{00000000-0005-0000-0000-000016DE0000}"/>
    <cellStyle name="Normal 9 2 2 6 2 6" xfId="57933" xr:uid="{00000000-0005-0000-0000-000017DE0000}"/>
    <cellStyle name="Normal 9 2 2 6 2 7" xfId="57934" xr:uid="{00000000-0005-0000-0000-000018DE0000}"/>
    <cellStyle name="Normal 9 2 2 6 2 8" xfId="57935" xr:uid="{00000000-0005-0000-0000-000019DE0000}"/>
    <cellStyle name="Normal 9 2 2 6 2 9" xfId="57936" xr:uid="{00000000-0005-0000-0000-00001ADE0000}"/>
    <cellStyle name="Normal 9 2 2 6 3" xfId="13180" xr:uid="{00000000-0005-0000-0000-00001BDE0000}"/>
    <cellStyle name="Normal 9 2 2 6 4" xfId="57937" xr:uid="{00000000-0005-0000-0000-00001CDE0000}"/>
    <cellStyle name="Normal 9 2 2 6 5" xfId="57938" xr:uid="{00000000-0005-0000-0000-00001DDE0000}"/>
    <cellStyle name="Normal 9 2 2 6 6" xfId="57939" xr:uid="{00000000-0005-0000-0000-00001EDE0000}"/>
    <cellStyle name="Normal 9 2 2 6 7" xfId="57940" xr:uid="{00000000-0005-0000-0000-00001FDE0000}"/>
    <cellStyle name="Normal 9 2 2 6 8" xfId="57941" xr:uid="{00000000-0005-0000-0000-000020DE0000}"/>
    <cellStyle name="Normal 9 2 2 6 9" xfId="57942" xr:uid="{00000000-0005-0000-0000-000021DE0000}"/>
    <cellStyle name="Normal 9 2 2 7" xfId="13181" xr:uid="{00000000-0005-0000-0000-000022DE0000}"/>
    <cellStyle name="Normal 9 2 2 7 2" xfId="13182" xr:uid="{00000000-0005-0000-0000-000023DE0000}"/>
    <cellStyle name="Normal 9 2 2 7 3" xfId="57943" xr:uid="{00000000-0005-0000-0000-000024DE0000}"/>
    <cellStyle name="Normal 9 2 2 7 4" xfId="57944" xr:uid="{00000000-0005-0000-0000-000025DE0000}"/>
    <cellStyle name="Normal 9 2 2 7 5" xfId="57945" xr:uid="{00000000-0005-0000-0000-000026DE0000}"/>
    <cellStyle name="Normal 9 2 2 7 6" xfId="57946" xr:uid="{00000000-0005-0000-0000-000027DE0000}"/>
    <cellStyle name="Normal 9 2 2 7 7" xfId="57947" xr:uid="{00000000-0005-0000-0000-000028DE0000}"/>
    <cellStyle name="Normal 9 2 2 7 8" xfId="57948" xr:uid="{00000000-0005-0000-0000-000029DE0000}"/>
    <cellStyle name="Normal 9 2 2 7 9" xfId="57949" xr:uid="{00000000-0005-0000-0000-00002ADE0000}"/>
    <cellStyle name="Normal 9 2 2 8" xfId="13183" xr:uid="{00000000-0005-0000-0000-00002BDE0000}"/>
    <cellStyle name="Normal 9 2 2 9" xfId="57950" xr:uid="{00000000-0005-0000-0000-00002CDE0000}"/>
    <cellStyle name="Normal 9 2 3" xfId="13184" xr:uid="{00000000-0005-0000-0000-00002DDE0000}"/>
    <cellStyle name="Normal 9 2 3 10" xfId="57951" xr:uid="{00000000-0005-0000-0000-00002EDE0000}"/>
    <cellStyle name="Normal 9 2 3 11" xfId="57952" xr:uid="{00000000-0005-0000-0000-00002FDE0000}"/>
    <cellStyle name="Normal 9 2 3 12" xfId="57953" xr:uid="{00000000-0005-0000-0000-000030DE0000}"/>
    <cellStyle name="Normal 9 2 3 13" xfId="57954" xr:uid="{00000000-0005-0000-0000-000031DE0000}"/>
    <cellStyle name="Normal 9 2 3 2" xfId="13185" xr:uid="{00000000-0005-0000-0000-000032DE0000}"/>
    <cellStyle name="Normal 9 2 3 2 10" xfId="57955" xr:uid="{00000000-0005-0000-0000-000033DE0000}"/>
    <cellStyle name="Normal 9 2 3 2 11" xfId="57956" xr:uid="{00000000-0005-0000-0000-000034DE0000}"/>
    <cellStyle name="Normal 9 2 3 2 12" xfId="57957" xr:uid="{00000000-0005-0000-0000-000035DE0000}"/>
    <cellStyle name="Normal 9 2 3 2 2" xfId="13186" xr:uid="{00000000-0005-0000-0000-000036DE0000}"/>
    <cellStyle name="Normal 9 2 3 2 2 10" xfId="57958" xr:uid="{00000000-0005-0000-0000-000037DE0000}"/>
    <cellStyle name="Normal 9 2 3 2 2 2" xfId="13187" xr:uid="{00000000-0005-0000-0000-000038DE0000}"/>
    <cellStyle name="Normal 9 2 3 2 2 2 2" xfId="13188" xr:uid="{00000000-0005-0000-0000-000039DE0000}"/>
    <cellStyle name="Normal 9 2 3 2 2 2 3" xfId="57959" xr:uid="{00000000-0005-0000-0000-00003ADE0000}"/>
    <cellStyle name="Normal 9 2 3 2 2 2 4" xfId="57960" xr:uid="{00000000-0005-0000-0000-00003BDE0000}"/>
    <cellStyle name="Normal 9 2 3 2 2 2 5" xfId="57961" xr:uid="{00000000-0005-0000-0000-00003CDE0000}"/>
    <cellStyle name="Normal 9 2 3 2 2 2 6" xfId="57962" xr:uid="{00000000-0005-0000-0000-00003DDE0000}"/>
    <cellStyle name="Normal 9 2 3 2 2 2 7" xfId="57963" xr:uid="{00000000-0005-0000-0000-00003EDE0000}"/>
    <cellStyle name="Normal 9 2 3 2 2 2 8" xfId="57964" xr:uid="{00000000-0005-0000-0000-00003FDE0000}"/>
    <cellStyle name="Normal 9 2 3 2 2 2 9" xfId="57965" xr:uid="{00000000-0005-0000-0000-000040DE0000}"/>
    <cellStyle name="Normal 9 2 3 2 2 3" xfId="13189" xr:uid="{00000000-0005-0000-0000-000041DE0000}"/>
    <cellStyle name="Normal 9 2 3 2 2 4" xfId="57966" xr:uid="{00000000-0005-0000-0000-000042DE0000}"/>
    <cellStyle name="Normal 9 2 3 2 2 5" xfId="57967" xr:uid="{00000000-0005-0000-0000-000043DE0000}"/>
    <cellStyle name="Normal 9 2 3 2 2 6" xfId="57968" xr:uid="{00000000-0005-0000-0000-000044DE0000}"/>
    <cellStyle name="Normal 9 2 3 2 2 7" xfId="57969" xr:uid="{00000000-0005-0000-0000-000045DE0000}"/>
    <cellStyle name="Normal 9 2 3 2 2 8" xfId="57970" xr:uid="{00000000-0005-0000-0000-000046DE0000}"/>
    <cellStyle name="Normal 9 2 3 2 2 9" xfId="57971" xr:uid="{00000000-0005-0000-0000-000047DE0000}"/>
    <cellStyle name="Normal 9 2 3 2 3" xfId="13190" xr:uid="{00000000-0005-0000-0000-000048DE0000}"/>
    <cellStyle name="Normal 9 2 3 2 3 10" xfId="57972" xr:uid="{00000000-0005-0000-0000-000049DE0000}"/>
    <cellStyle name="Normal 9 2 3 2 3 2" xfId="13191" xr:uid="{00000000-0005-0000-0000-00004ADE0000}"/>
    <cellStyle name="Normal 9 2 3 2 3 2 2" xfId="13192" xr:uid="{00000000-0005-0000-0000-00004BDE0000}"/>
    <cellStyle name="Normal 9 2 3 2 3 2 3" xfId="57973" xr:uid="{00000000-0005-0000-0000-00004CDE0000}"/>
    <cellStyle name="Normal 9 2 3 2 3 2 4" xfId="57974" xr:uid="{00000000-0005-0000-0000-00004DDE0000}"/>
    <cellStyle name="Normal 9 2 3 2 3 2 5" xfId="57975" xr:uid="{00000000-0005-0000-0000-00004EDE0000}"/>
    <cellStyle name="Normal 9 2 3 2 3 2 6" xfId="57976" xr:uid="{00000000-0005-0000-0000-00004FDE0000}"/>
    <cellStyle name="Normal 9 2 3 2 3 2 7" xfId="57977" xr:uid="{00000000-0005-0000-0000-000050DE0000}"/>
    <cellStyle name="Normal 9 2 3 2 3 2 8" xfId="57978" xr:uid="{00000000-0005-0000-0000-000051DE0000}"/>
    <cellStyle name="Normal 9 2 3 2 3 2 9" xfId="57979" xr:uid="{00000000-0005-0000-0000-000052DE0000}"/>
    <cellStyle name="Normal 9 2 3 2 3 3" xfId="13193" xr:uid="{00000000-0005-0000-0000-000053DE0000}"/>
    <cellStyle name="Normal 9 2 3 2 3 4" xfId="57980" xr:uid="{00000000-0005-0000-0000-000054DE0000}"/>
    <cellStyle name="Normal 9 2 3 2 3 5" xfId="57981" xr:uid="{00000000-0005-0000-0000-000055DE0000}"/>
    <cellStyle name="Normal 9 2 3 2 3 6" xfId="57982" xr:uid="{00000000-0005-0000-0000-000056DE0000}"/>
    <cellStyle name="Normal 9 2 3 2 3 7" xfId="57983" xr:uid="{00000000-0005-0000-0000-000057DE0000}"/>
    <cellStyle name="Normal 9 2 3 2 3 8" xfId="57984" xr:uid="{00000000-0005-0000-0000-000058DE0000}"/>
    <cellStyle name="Normal 9 2 3 2 3 9" xfId="57985" xr:uid="{00000000-0005-0000-0000-000059DE0000}"/>
    <cellStyle name="Normal 9 2 3 2 4" xfId="13194" xr:uid="{00000000-0005-0000-0000-00005ADE0000}"/>
    <cellStyle name="Normal 9 2 3 2 4 2" xfId="13195" xr:uid="{00000000-0005-0000-0000-00005BDE0000}"/>
    <cellStyle name="Normal 9 2 3 2 4 3" xfId="57986" xr:uid="{00000000-0005-0000-0000-00005CDE0000}"/>
    <cellStyle name="Normal 9 2 3 2 4 4" xfId="57987" xr:uid="{00000000-0005-0000-0000-00005DDE0000}"/>
    <cellStyle name="Normal 9 2 3 2 4 5" xfId="57988" xr:uid="{00000000-0005-0000-0000-00005EDE0000}"/>
    <cellStyle name="Normal 9 2 3 2 4 6" xfId="57989" xr:uid="{00000000-0005-0000-0000-00005FDE0000}"/>
    <cellStyle name="Normal 9 2 3 2 4 7" xfId="57990" xr:uid="{00000000-0005-0000-0000-000060DE0000}"/>
    <cellStyle name="Normal 9 2 3 2 4 8" xfId="57991" xr:uid="{00000000-0005-0000-0000-000061DE0000}"/>
    <cellStyle name="Normal 9 2 3 2 4 9" xfId="57992" xr:uid="{00000000-0005-0000-0000-000062DE0000}"/>
    <cellStyle name="Normal 9 2 3 2 5" xfId="13196" xr:uid="{00000000-0005-0000-0000-000063DE0000}"/>
    <cellStyle name="Normal 9 2 3 2 6" xfId="57993" xr:uid="{00000000-0005-0000-0000-000064DE0000}"/>
    <cellStyle name="Normal 9 2 3 2 7" xfId="57994" xr:uid="{00000000-0005-0000-0000-000065DE0000}"/>
    <cellStyle name="Normal 9 2 3 2 8" xfId="57995" xr:uid="{00000000-0005-0000-0000-000066DE0000}"/>
    <cellStyle name="Normal 9 2 3 2 9" xfId="57996" xr:uid="{00000000-0005-0000-0000-000067DE0000}"/>
    <cellStyle name="Normal 9 2 3 3" xfId="13197" xr:uid="{00000000-0005-0000-0000-000068DE0000}"/>
    <cellStyle name="Normal 9 2 3 3 10" xfId="57997" xr:uid="{00000000-0005-0000-0000-000069DE0000}"/>
    <cellStyle name="Normal 9 2 3 3 2" xfId="13198" xr:uid="{00000000-0005-0000-0000-00006ADE0000}"/>
    <cellStyle name="Normal 9 2 3 3 2 2" xfId="13199" xr:uid="{00000000-0005-0000-0000-00006BDE0000}"/>
    <cellStyle name="Normal 9 2 3 3 2 3" xfId="57998" xr:uid="{00000000-0005-0000-0000-00006CDE0000}"/>
    <cellStyle name="Normal 9 2 3 3 2 4" xfId="57999" xr:uid="{00000000-0005-0000-0000-00006DDE0000}"/>
    <cellStyle name="Normal 9 2 3 3 2 5" xfId="58000" xr:uid="{00000000-0005-0000-0000-00006EDE0000}"/>
    <cellStyle name="Normal 9 2 3 3 2 6" xfId="58001" xr:uid="{00000000-0005-0000-0000-00006FDE0000}"/>
    <cellStyle name="Normal 9 2 3 3 2 7" xfId="58002" xr:uid="{00000000-0005-0000-0000-000070DE0000}"/>
    <cellStyle name="Normal 9 2 3 3 2 8" xfId="58003" xr:uid="{00000000-0005-0000-0000-000071DE0000}"/>
    <cellStyle name="Normal 9 2 3 3 2 9" xfId="58004" xr:uid="{00000000-0005-0000-0000-000072DE0000}"/>
    <cellStyle name="Normal 9 2 3 3 3" xfId="13200" xr:uid="{00000000-0005-0000-0000-000073DE0000}"/>
    <cellStyle name="Normal 9 2 3 3 4" xfId="58005" xr:uid="{00000000-0005-0000-0000-000074DE0000}"/>
    <cellStyle name="Normal 9 2 3 3 5" xfId="58006" xr:uid="{00000000-0005-0000-0000-000075DE0000}"/>
    <cellStyle name="Normal 9 2 3 3 6" xfId="58007" xr:uid="{00000000-0005-0000-0000-000076DE0000}"/>
    <cellStyle name="Normal 9 2 3 3 7" xfId="58008" xr:uid="{00000000-0005-0000-0000-000077DE0000}"/>
    <cellStyle name="Normal 9 2 3 3 8" xfId="58009" xr:uid="{00000000-0005-0000-0000-000078DE0000}"/>
    <cellStyle name="Normal 9 2 3 3 9" xfId="58010" xr:uid="{00000000-0005-0000-0000-000079DE0000}"/>
    <cellStyle name="Normal 9 2 3 4" xfId="13201" xr:uid="{00000000-0005-0000-0000-00007ADE0000}"/>
    <cellStyle name="Normal 9 2 3 4 10" xfId="58011" xr:uid="{00000000-0005-0000-0000-00007BDE0000}"/>
    <cellStyle name="Normal 9 2 3 4 2" xfId="13202" xr:uid="{00000000-0005-0000-0000-00007CDE0000}"/>
    <cellStyle name="Normal 9 2 3 4 2 2" xfId="13203" xr:uid="{00000000-0005-0000-0000-00007DDE0000}"/>
    <cellStyle name="Normal 9 2 3 4 2 3" xfId="58012" xr:uid="{00000000-0005-0000-0000-00007EDE0000}"/>
    <cellStyle name="Normal 9 2 3 4 2 4" xfId="58013" xr:uid="{00000000-0005-0000-0000-00007FDE0000}"/>
    <cellStyle name="Normal 9 2 3 4 2 5" xfId="58014" xr:uid="{00000000-0005-0000-0000-000080DE0000}"/>
    <cellStyle name="Normal 9 2 3 4 2 6" xfId="58015" xr:uid="{00000000-0005-0000-0000-000081DE0000}"/>
    <cellStyle name="Normal 9 2 3 4 2 7" xfId="58016" xr:uid="{00000000-0005-0000-0000-000082DE0000}"/>
    <cellStyle name="Normal 9 2 3 4 2 8" xfId="58017" xr:uid="{00000000-0005-0000-0000-000083DE0000}"/>
    <cellStyle name="Normal 9 2 3 4 2 9" xfId="58018" xr:uid="{00000000-0005-0000-0000-000084DE0000}"/>
    <cellStyle name="Normal 9 2 3 4 3" xfId="13204" xr:uid="{00000000-0005-0000-0000-000085DE0000}"/>
    <cellStyle name="Normal 9 2 3 4 4" xfId="58019" xr:uid="{00000000-0005-0000-0000-000086DE0000}"/>
    <cellStyle name="Normal 9 2 3 4 5" xfId="58020" xr:uid="{00000000-0005-0000-0000-000087DE0000}"/>
    <cellStyle name="Normal 9 2 3 4 6" xfId="58021" xr:uid="{00000000-0005-0000-0000-000088DE0000}"/>
    <cellStyle name="Normal 9 2 3 4 7" xfId="58022" xr:uid="{00000000-0005-0000-0000-000089DE0000}"/>
    <cellStyle name="Normal 9 2 3 4 8" xfId="58023" xr:uid="{00000000-0005-0000-0000-00008ADE0000}"/>
    <cellStyle name="Normal 9 2 3 4 9" xfId="58024" xr:uid="{00000000-0005-0000-0000-00008BDE0000}"/>
    <cellStyle name="Normal 9 2 3 5" xfId="13205" xr:uid="{00000000-0005-0000-0000-00008CDE0000}"/>
    <cellStyle name="Normal 9 2 3 5 2" xfId="13206" xr:uid="{00000000-0005-0000-0000-00008DDE0000}"/>
    <cellStyle name="Normal 9 2 3 5 3" xfId="58025" xr:uid="{00000000-0005-0000-0000-00008EDE0000}"/>
    <cellStyle name="Normal 9 2 3 5 4" xfId="58026" xr:uid="{00000000-0005-0000-0000-00008FDE0000}"/>
    <cellStyle name="Normal 9 2 3 5 5" xfId="58027" xr:uid="{00000000-0005-0000-0000-000090DE0000}"/>
    <cellStyle name="Normal 9 2 3 5 6" xfId="58028" xr:uid="{00000000-0005-0000-0000-000091DE0000}"/>
    <cellStyle name="Normal 9 2 3 5 7" xfId="58029" xr:uid="{00000000-0005-0000-0000-000092DE0000}"/>
    <cellStyle name="Normal 9 2 3 5 8" xfId="58030" xr:uid="{00000000-0005-0000-0000-000093DE0000}"/>
    <cellStyle name="Normal 9 2 3 5 9" xfId="58031" xr:uid="{00000000-0005-0000-0000-000094DE0000}"/>
    <cellStyle name="Normal 9 2 3 6" xfId="13207" xr:uid="{00000000-0005-0000-0000-000095DE0000}"/>
    <cellStyle name="Normal 9 2 3 7" xfId="58032" xr:uid="{00000000-0005-0000-0000-000096DE0000}"/>
    <cellStyle name="Normal 9 2 3 8" xfId="58033" xr:uid="{00000000-0005-0000-0000-000097DE0000}"/>
    <cellStyle name="Normal 9 2 3 9" xfId="58034" xr:uid="{00000000-0005-0000-0000-000098DE0000}"/>
    <cellStyle name="Normal 9 2 4" xfId="13208" xr:uid="{00000000-0005-0000-0000-000099DE0000}"/>
    <cellStyle name="Normal 9 2 4 10" xfId="58035" xr:uid="{00000000-0005-0000-0000-00009ADE0000}"/>
    <cellStyle name="Normal 9 2 4 11" xfId="58036" xr:uid="{00000000-0005-0000-0000-00009BDE0000}"/>
    <cellStyle name="Normal 9 2 4 12" xfId="58037" xr:uid="{00000000-0005-0000-0000-00009CDE0000}"/>
    <cellStyle name="Normal 9 2 4 13" xfId="58038" xr:uid="{00000000-0005-0000-0000-00009DDE0000}"/>
    <cellStyle name="Normal 9 2 4 2" xfId="13209" xr:uid="{00000000-0005-0000-0000-00009EDE0000}"/>
    <cellStyle name="Normal 9 2 4 2 10" xfId="58039" xr:uid="{00000000-0005-0000-0000-00009FDE0000}"/>
    <cellStyle name="Normal 9 2 4 2 11" xfId="58040" xr:uid="{00000000-0005-0000-0000-0000A0DE0000}"/>
    <cellStyle name="Normal 9 2 4 2 12" xfId="58041" xr:uid="{00000000-0005-0000-0000-0000A1DE0000}"/>
    <cellStyle name="Normal 9 2 4 2 2" xfId="13210" xr:uid="{00000000-0005-0000-0000-0000A2DE0000}"/>
    <cellStyle name="Normal 9 2 4 2 2 10" xfId="58042" xr:uid="{00000000-0005-0000-0000-0000A3DE0000}"/>
    <cellStyle name="Normal 9 2 4 2 2 2" xfId="13211" xr:uid="{00000000-0005-0000-0000-0000A4DE0000}"/>
    <cellStyle name="Normal 9 2 4 2 2 2 2" xfId="13212" xr:uid="{00000000-0005-0000-0000-0000A5DE0000}"/>
    <cellStyle name="Normal 9 2 4 2 2 2 3" xfId="58043" xr:uid="{00000000-0005-0000-0000-0000A6DE0000}"/>
    <cellStyle name="Normal 9 2 4 2 2 2 4" xfId="58044" xr:uid="{00000000-0005-0000-0000-0000A7DE0000}"/>
    <cellStyle name="Normal 9 2 4 2 2 2 5" xfId="58045" xr:uid="{00000000-0005-0000-0000-0000A8DE0000}"/>
    <cellStyle name="Normal 9 2 4 2 2 2 6" xfId="58046" xr:uid="{00000000-0005-0000-0000-0000A9DE0000}"/>
    <cellStyle name="Normal 9 2 4 2 2 2 7" xfId="58047" xr:uid="{00000000-0005-0000-0000-0000AADE0000}"/>
    <cellStyle name="Normal 9 2 4 2 2 2 8" xfId="58048" xr:uid="{00000000-0005-0000-0000-0000ABDE0000}"/>
    <cellStyle name="Normal 9 2 4 2 2 2 9" xfId="58049" xr:uid="{00000000-0005-0000-0000-0000ACDE0000}"/>
    <cellStyle name="Normal 9 2 4 2 2 3" xfId="13213" xr:uid="{00000000-0005-0000-0000-0000ADDE0000}"/>
    <cellStyle name="Normal 9 2 4 2 2 4" xfId="58050" xr:uid="{00000000-0005-0000-0000-0000AEDE0000}"/>
    <cellStyle name="Normal 9 2 4 2 2 5" xfId="58051" xr:uid="{00000000-0005-0000-0000-0000AFDE0000}"/>
    <cellStyle name="Normal 9 2 4 2 2 6" xfId="58052" xr:uid="{00000000-0005-0000-0000-0000B0DE0000}"/>
    <cellStyle name="Normal 9 2 4 2 2 7" xfId="58053" xr:uid="{00000000-0005-0000-0000-0000B1DE0000}"/>
    <cellStyle name="Normal 9 2 4 2 2 8" xfId="58054" xr:uid="{00000000-0005-0000-0000-0000B2DE0000}"/>
    <cellStyle name="Normal 9 2 4 2 2 9" xfId="58055" xr:uid="{00000000-0005-0000-0000-0000B3DE0000}"/>
    <cellStyle name="Normal 9 2 4 2 3" xfId="13214" xr:uid="{00000000-0005-0000-0000-0000B4DE0000}"/>
    <cellStyle name="Normal 9 2 4 2 3 10" xfId="58056" xr:uid="{00000000-0005-0000-0000-0000B5DE0000}"/>
    <cellStyle name="Normal 9 2 4 2 3 2" xfId="13215" xr:uid="{00000000-0005-0000-0000-0000B6DE0000}"/>
    <cellStyle name="Normal 9 2 4 2 3 2 2" xfId="13216" xr:uid="{00000000-0005-0000-0000-0000B7DE0000}"/>
    <cellStyle name="Normal 9 2 4 2 3 2 3" xfId="58057" xr:uid="{00000000-0005-0000-0000-0000B8DE0000}"/>
    <cellStyle name="Normal 9 2 4 2 3 2 4" xfId="58058" xr:uid="{00000000-0005-0000-0000-0000B9DE0000}"/>
    <cellStyle name="Normal 9 2 4 2 3 2 5" xfId="58059" xr:uid="{00000000-0005-0000-0000-0000BADE0000}"/>
    <cellStyle name="Normal 9 2 4 2 3 2 6" xfId="58060" xr:uid="{00000000-0005-0000-0000-0000BBDE0000}"/>
    <cellStyle name="Normal 9 2 4 2 3 2 7" xfId="58061" xr:uid="{00000000-0005-0000-0000-0000BCDE0000}"/>
    <cellStyle name="Normal 9 2 4 2 3 2 8" xfId="58062" xr:uid="{00000000-0005-0000-0000-0000BDDE0000}"/>
    <cellStyle name="Normal 9 2 4 2 3 2 9" xfId="58063" xr:uid="{00000000-0005-0000-0000-0000BEDE0000}"/>
    <cellStyle name="Normal 9 2 4 2 3 3" xfId="13217" xr:uid="{00000000-0005-0000-0000-0000BFDE0000}"/>
    <cellStyle name="Normal 9 2 4 2 3 4" xfId="58064" xr:uid="{00000000-0005-0000-0000-0000C0DE0000}"/>
    <cellStyle name="Normal 9 2 4 2 3 5" xfId="58065" xr:uid="{00000000-0005-0000-0000-0000C1DE0000}"/>
    <cellStyle name="Normal 9 2 4 2 3 6" xfId="58066" xr:uid="{00000000-0005-0000-0000-0000C2DE0000}"/>
    <cellStyle name="Normal 9 2 4 2 3 7" xfId="58067" xr:uid="{00000000-0005-0000-0000-0000C3DE0000}"/>
    <cellStyle name="Normal 9 2 4 2 3 8" xfId="58068" xr:uid="{00000000-0005-0000-0000-0000C4DE0000}"/>
    <cellStyle name="Normal 9 2 4 2 3 9" xfId="58069" xr:uid="{00000000-0005-0000-0000-0000C5DE0000}"/>
    <cellStyle name="Normal 9 2 4 2 4" xfId="13218" xr:uid="{00000000-0005-0000-0000-0000C6DE0000}"/>
    <cellStyle name="Normal 9 2 4 2 4 2" xfId="13219" xr:uid="{00000000-0005-0000-0000-0000C7DE0000}"/>
    <cellStyle name="Normal 9 2 4 2 4 3" xfId="58070" xr:uid="{00000000-0005-0000-0000-0000C8DE0000}"/>
    <cellStyle name="Normal 9 2 4 2 4 4" xfId="58071" xr:uid="{00000000-0005-0000-0000-0000C9DE0000}"/>
    <cellStyle name="Normal 9 2 4 2 4 5" xfId="58072" xr:uid="{00000000-0005-0000-0000-0000CADE0000}"/>
    <cellStyle name="Normal 9 2 4 2 4 6" xfId="58073" xr:uid="{00000000-0005-0000-0000-0000CBDE0000}"/>
    <cellStyle name="Normal 9 2 4 2 4 7" xfId="58074" xr:uid="{00000000-0005-0000-0000-0000CCDE0000}"/>
    <cellStyle name="Normal 9 2 4 2 4 8" xfId="58075" xr:uid="{00000000-0005-0000-0000-0000CDDE0000}"/>
    <cellStyle name="Normal 9 2 4 2 4 9" xfId="58076" xr:uid="{00000000-0005-0000-0000-0000CEDE0000}"/>
    <cellStyle name="Normal 9 2 4 2 5" xfId="13220" xr:uid="{00000000-0005-0000-0000-0000CFDE0000}"/>
    <cellStyle name="Normal 9 2 4 2 6" xfId="58077" xr:uid="{00000000-0005-0000-0000-0000D0DE0000}"/>
    <cellStyle name="Normal 9 2 4 2 7" xfId="58078" xr:uid="{00000000-0005-0000-0000-0000D1DE0000}"/>
    <cellStyle name="Normal 9 2 4 2 8" xfId="58079" xr:uid="{00000000-0005-0000-0000-0000D2DE0000}"/>
    <cellStyle name="Normal 9 2 4 2 9" xfId="58080" xr:uid="{00000000-0005-0000-0000-0000D3DE0000}"/>
    <cellStyle name="Normal 9 2 4 3" xfId="13221" xr:uid="{00000000-0005-0000-0000-0000D4DE0000}"/>
    <cellStyle name="Normal 9 2 4 3 10" xfId="58081" xr:uid="{00000000-0005-0000-0000-0000D5DE0000}"/>
    <cellStyle name="Normal 9 2 4 3 2" xfId="13222" xr:uid="{00000000-0005-0000-0000-0000D6DE0000}"/>
    <cellStyle name="Normal 9 2 4 3 2 2" xfId="13223" xr:uid="{00000000-0005-0000-0000-0000D7DE0000}"/>
    <cellStyle name="Normal 9 2 4 3 2 3" xfId="58082" xr:uid="{00000000-0005-0000-0000-0000D8DE0000}"/>
    <cellStyle name="Normal 9 2 4 3 2 4" xfId="58083" xr:uid="{00000000-0005-0000-0000-0000D9DE0000}"/>
    <cellStyle name="Normal 9 2 4 3 2 5" xfId="58084" xr:uid="{00000000-0005-0000-0000-0000DADE0000}"/>
    <cellStyle name="Normal 9 2 4 3 2 6" xfId="58085" xr:uid="{00000000-0005-0000-0000-0000DBDE0000}"/>
    <cellStyle name="Normal 9 2 4 3 2 7" xfId="58086" xr:uid="{00000000-0005-0000-0000-0000DCDE0000}"/>
    <cellStyle name="Normal 9 2 4 3 2 8" xfId="58087" xr:uid="{00000000-0005-0000-0000-0000DDDE0000}"/>
    <cellStyle name="Normal 9 2 4 3 2 9" xfId="58088" xr:uid="{00000000-0005-0000-0000-0000DEDE0000}"/>
    <cellStyle name="Normal 9 2 4 3 3" xfId="13224" xr:uid="{00000000-0005-0000-0000-0000DFDE0000}"/>
    <cellStyle name="Normal 9 2 4 3 4" xfId="58089" xr:uid="{00000000-0005-0000-0000-0000E0DE0000}"/>
    <cellStyle name="Normal 9 2 4 3 5" xfId="58090" xr:uid="{00000000-0005-0000-0000-0000E1DE0000}"/>
    <cellStyle name="Normal 9 2 4 3 6" xfId="58091" xr:uid="{00000000-0005-0000-0000-0000E2DE0000}"/>
    <cellStyle name="Normal 9 2 4 3 7" xfId="58092" xr:uid="{00000000-0005-0000-0000-0000E3DE0000}"/>
    <cellStyle name="Normal 9 2 4 3 8" xfId="58093" xr:uid="{00000000-0005-0000-0000-0000E4DE0000}"/>
    <cellStyle name="Normal 9 2 4 3 9" xfId="58094" xr:uid="{00000000-0005-0000-0000-0000E5DE0000}"/>
    <cellStyle name="Normal 9 2 4 4" xfId="13225" xr:uid="{00000000-0005-0000-0000-0000E6DE0000}"/>
    <cellStyle name="Normal 9 2 4 4 10" xfId="58095" xr:uid="{00000000-0005-0000-0000-0000E7DE0000}"/>
    <cellStyle name="Normal 9 2 4 4 2" xfId="13226" xr:uid="{00000000-0005-0000-0000-0000E8DE0000}"/>
    <cellStyle name="Normal 9 2 4 4 2 2" xfId="13227" xr:uid="{00000000-0005-0000-0000-0000E9DE0000}"/>
    <cellStyle name="Normal 9 2 4 4 2 3" xfId="58096" xr:uid="{00000000-0005-0000-0000-0000EADE0000}"/>
    <cellStyle name="Normal 9 2 4 4 2 4" xfId="58097" xr:uid="{00000000-0005-0000-0000-0000EBDE0000}"/>
    <cellStyle name="Normal 9 2 4 4 2 5" xfId="58098" xr:uid="{00000000-0005-0000-0000-0000ECDE0000}"/>
    <cellStyle name="Normal 9 2 4 4 2 6" xfId="58099" xr:uid="{00000000-0005-0000-0000-0000EDDE0000}"/>
    <cellStyle name="Normal 9 2 4 4 2 7" xfId="58100" xr:uid="{00000000-0005-0000-0000-0000EEDE0000}"/>
    <cellStyle name="Normal 9 2 4 4 2 8" xfId="58101" xr:uid="{00000000-0005-0000-0000-0000EFDE0000}"/>
    <cellStyle name="Normal 9 2 4 4 2 9" xfId="58102" xr:uid="{00000000-0005-0000-0000-0000F0DE0000}"/>
    <cellStyle name="Normal 9 2 4 4 3" xfId="13228" xr:uid="{00000000-0005-0000-0000-0000F1DE0000}"/>
    <cellStyle name="Normal 9 2 4 4 4" xfId="58103" xr:uid="{00000000-0005-0000-0000-0000F2DE0000}"/>
    <cellStyle name="Normal 9 2 4 4 5" xfId="58104" xr:uid="{00000000-0005-0000-0000-0000F3DE0000}"/>
    <cellStyle name="Normal 9 2 4 4 6" xfId="58105" xr:uid="{00000000-0005-0000-0000-0000F4DE0000}"/>
    <cellStyle name="Normal 9 2 4 4 7" xfId="58106" xr:uid="{00000000-0005-0000-0000-0000F5DE0000}"/>
    <cellStyle name="Normal 9 2 4 4 8" xfId="58107" xr:uid="{00000000-0005-0000-0000-0000F6DE0000}"/>
    <cellStyle name="Normal 9 2 4 4 9" xfId="58108" xr:uid="{00000000-0005-0000-0000-0000F7DE0000}"/>
    <cellStyle name="Normal 9 2 4 5" xfId="13229" xr:uid="{00000000-0005-0000-0000-0000F8DE0000}"/>
    <cellStyle name="Normal 9 2 4 5 2" xfId="13230" xr:uid="{00000000-0005-0000-0000-0000F9DE0000}"/>
    <cellStyle name="Normal 9 2 4 5 3" xfId="58109" xr:uid="{00000000-0005-0000-0000-0000FADE0000}"/>
    <cellStyle name="Normal 9 2 4 5 4" xfId="58110" xr:uid="{00000000-0005-0000-0000-0000FBDE0000}"/>
    <cellStyle name="Normal 9 2 4 5 5" xfId="58111" xr:uid="{00000000-0005-0000-0000-0000FCDE0000}"/>
    <cellStyle name="Normal 9 2 4 5 6" xfId="58112" xr:uid="{00000000-0005-0000-0000-0000FDDE0000}"/>
    <cellStyle name="Normal 9 2 4 5 7" xfId="58113" xr:uid="{00000000-0005-0000-0000-0000FEDE0000}"/>
    <cellStyle name="Normal 9 2 4 5 8" xfId="58114" xr:uid="{00000000-0005-0000-0000-0000FFDE0000}"/>
    <cellStyle name="Normal 9 2 4 5 9" xfId="58115" xr:uid="{00000000-0005-0000-0000-000000DF0000}"/>
    <cellStyle name="Normal 9 2 4 6" xfId="13231" xr:uid="{00000000-0005-0000-0000-000001DF0000}"/>
    <cellStyle name="Normal 9 2 4 7" xfId="58116" xr:uid="{00000000-0005-0000-0000-000002DF0000}"/>
    <cellStyle name="Normal 9 2 4 8" xfId="58117" xr:uid="{00000000-0005-0000-0000-000003DF0000}"/>
    <cellStyle name="Normal 9 2 4 9" xfId="58118" xr:uid="{00000000-0005-0000-0000-000004DF0000}"/>
    <cellStyle name="Normal 9 2 5" xfId="13232" xr:uid="{00000000-0005-0000-0000-000005DF0000}"/>
    <cellStyle name="Normal 9 2 5 10" xfId="58119" xr:uid="{00000000-0005-0000-0000-000006DF0000}"/>
    <cellStyle name="Normal 9 2 5 11" xfId="58120" xr:uid="{00000000-0005-0000-0000-000007DF0000}"/>
    <cellStyle name="Normal 9 2 5 12" xfId="58121" xr:uid="{00000000-0005-0000-0000-000008DF0000}"/>
    <cellStyle name="Normal 9 2 5 2" xfId="13233" xr:uid="{00000000-0005-0000-0000-000009DF0000}"/>
    <cellStyle name="Normal 9 2 5 2 10" xfId="58122" xr:uid="{00000000-0005-0000-0000-00000ADF0000}"/>
    <cellStyle name="Normal 9 2 5 2 2" xfId="13234" xr:uid="{00000000-0005-0000-0000-00000BDF0000}"/>
    <cellStyle name="Normal 9 2 5 2 2 2" xfId="13235" xr:uid="{00000000-0005-0000-0000-00000CDF0000}"/>
    <cellStyle name="Normal 9 2 5 2 2 3" xfId="58123" xr:uid="{00000000-0005-0000-0000-00000DDF0000}"/>
    <cellStyle name="Normal 9 2 5 2 2 4" xfId="58124" xr:uid="{00000000-0005-0000-0000-00000EDF0000}"/>
    <cellStyle name="Normal 9 2 5 2 2 5" xfId="58125" xr:uid="{00000000-0005-0000-0000-00000FDF0000}"/>
    <cellStyle name="Normal 9 2 5 2 2 6" xfId="58126" xr:uid="{00000000-0005-0000-0000-000010DF0000}"/>
    <cellStyle name="Normal 9 2 5 2 2 7" xfId="58127" xr:uid="{00000000-0005-0000-0000-000011DF0000}"/>
    <cellStyle name="Normal 9 2 5 2 2 8" xfId="58128" xr:uid="{00000000-0005-0000-0000-000012DF0000}"/>
    <cellStyle name="Normal 9 2 5 2 2 9" xfId="58129" xr:uid="{00000000-0005-0000-0000-000013DF0000}"/>
    <cellStyle name="Normal 9 2 5 2 3" xfId="13236" xr:uid="{00000000-0005-0000-0000-000014DF0000}"/>
    <cellStyle name="Normal 9 2 5 2 4" xfId="58130" xr:uid="{00000000-0005-0000-0000-000015DF0000}"/>
    <cellStyle name="Normal 9 2 5 2 5" xfId="58131" xr:uid="{00000000-0005-0000-0000-000016DF0000}"/>
    <cellStyle name="Normal 9 2 5 2 6" xfId="58132" xr:uid="{00000000-0005-0000-0000-000017DF0000}"/>
    <cellStyle name="Normal 9 2 5 2 7" xfId="58133" xr:uid="{00000000-0005-0000-0000-000018DF0000}"/>
    <cellStyle name="Normal 9 2 5 2 8" xfId="58134" xr:uid="{00000000-0005-0000-0000-000019DF0000}"/>
    <cellStyle name="Normal 9 2 5 2 9" xfId="58135" xr:uid="{00000000-0005-0000-0000-00001ADF0000}"/>
    <cellStyle name="Normal 9 2 5 3" xfId="13237" xr:uid="{00000000-0005-0000-0000-00001BDF0000}"/>
    <cellStyle name="Normal 9 2 5 3 10" xfId="58136" xr:uid="{00000000-0005-0000-0000-00001CDF0000}"/>
    <cellStyle name="Normal 9 2 5 3 2" xfId="13238" xr:uid="{00000000-0005-0000-0000-00001DDF0000}"/>
    <cellStyle name="Normal 9 2 5 3 2 2" xfId="13239" xr:uid="{00000000-0005-0000-0000-00001EDF0000}"/>
    <cellStyle name="Normal 9 2 5 3 2 3" xfId="58137" xr:uid="{00000000-0005-0000-0000-00001FDF0000}"/>
    <cellStyle name="Normal 9 2 5 3 2 4" xfId="58138" xr:uid="{00000000-0005-0000-0000-000020DF0000}"/>
    <cellStyle name="Normal 9 2 5 3 2 5" xfId="58139" xr:uid="{00000000-0005-0000-0000-000021DF0000}"/>
    <cellStyle name="Normal 9 2 5 3 2 6" xfId="58140" xr:uid="{00000000-0005-0000-0000-000022DF0000}"/>
    <cellStyle name="Normal 9 2 5 3 2 7" xfId="58141" xr:uid="{00000000-0005-0000-0000-000023DF0000}"/>
    <cellStyle name="Normal 9 2 5 3 2 8" xfId="58142" xr:uid="{00000000-0005-0000-0000-000024DF0000}"/>
    <cellStyle name="Normal 9 2 5 3 2 9" xfId="58143" xr:uid="{00000000-0005-0000-0000-000025DF0000}"/>
    <cellStyle name="Normal 9 2 5 3 3" xfId="13240" xr:uid="{00000000-0005-0000-0000-000026DF0000}"/>
    <cellStyle name="Normal 9 2 5 3 4" xfId="58144" xr:uid="{00000000-0005-0000-0000-000027DF0000}"/>
    <cellStyle name="Normal 9 2 5 3 5" xfId="58145" xr:uid="{00000000-0005-0000-0000-000028DF0000}"/>
    <cellStyle name="Normal 9 2 5 3 6" xfId="58146" xr:uid="{00000000-0005-0000-0000-000029DF0000}"/>
    <cellStyle name="Normal 9 2 5 3 7" xfId="58147" xr:uid="{00000000-0005-0000-0000-00002ADF0000}"/>
    <cellStyle name="Normal 9 2 5 3 8" xfId="58148" xr:uid="{00000000-0005-0000-0000-00002BDF0000}"/>
    <cellStyle name="Normal 9 2 5 3 9" xfId="58149" xr:uid="{00000000-0005-0000-0000-00002CDF0000}"/>
    <cellStyle name="Normal 9 2 5 4" xfId="13241" xr:uid="{00000000-0005-0000-0000-00002DDF0000}"/>
    <cellStyle name="Normal 9 2 5 4 2" xfId="13242" xr:uid="{00000000-0005-0000-0000-00002EDF0000}"/>
    <cellStyle name="Normal 9 2 5 4 3" xfId="58150" xr:uid="{00000000-0005-0000-0000-00002FDF0000}"/>
    <cellStyle name="Normal 9 2 5 4 4" xfId="58151" xr:uid="{00000000-0005-0000-0000-000030DF0000}"/>
    <cellStyle name="Normal 9 2 5 4 5" xfId="58152" xr:uid="{00000000-0005-0000-0000-000031DF0000}"/>
    <cellStyle name="Normal 9 2 5 4 6" xfId="58153" xr:uid="{00000000-0005-0000-0000-000032DF0000}"/>
    <cellStyle name="Normal 9 2 5 4 7" xfId="58154" xr:uid="{00000000-0005-0000-0000-000033DF0000}"/>
    <cellStyle name="Normal 9 2 5 4 8" xfId="58155" xr:uid="{00000000-0005-0000-0000-000034DF0000}"/>
    <cellStyle name="Normal 9 2 5 4 9" xfId="58156" xr:uid="{00000000-0005-0000-0000-000035DF0000}"/>
    <cellStyle name="Normal 9 2 5 5" xfId="13243" xr:uid="{00000000-0005-0000-0000-000036DF0000}"/>
    <cellStyle name="Normal 9 2 5 6" xfId="58157" xr:uid="{00000000-0005-0000-0000-000037DF0000}"/>
    <cellStyle name="Normal 9 2 5 7" xfId="58158" xr:uid="{00000000-0005-0000-0000-000038DF0000}"/>
    <cellStyle name="Normal 9 2 5 8" xfId="58159" xr:uid="{00000000-0005-0000-0000-000039DF0000}"/>
    <cellStyle name="Normal 9 2 5 9" xfId="58160" xr:uid="{00000000-0005-0000-0000-00003ADF0000}"/>
    <cellStyle name="Normal 9 2 6" xfId="13244" xr:uid="{00000000-0005-0000-0000-00003BDF0000}"/>
    <cellStyle name="Normal 9 2 6 10" xfId="58161" xr:uid="{00000000-0005-0000-0000-00003CDF0000}"/>
    <cellStyle name="Normal 9 2 6 2" xfId="13245" xr:uid="{00000000-0005-0000-0000-00003DDF0000}"/>
    <cellStyle name="Normal 9 2 6 2 2" xfId="13246" xr:uid="{00000000-0005-0000-0000-00003EDF0000}"/>
    <cellStyle name="Normal 9 2 6 2 3" xfId="58162" xr:uid="{00000000-0005-0000-0000-00003FDF0000}"/>
    <cellStyle name="Normal 9 2 6 2 4" xfId="58163" xr:uid="{00000000-0005-0000-0000-000040DF0000}"/>
    <cellStyle name="Normal 9 2 6 2 5" xfId="58164" xr:uid="{00000000-0005-0000-0000-000041DF0000}"/>
    <cellStyle name="Normal 9 2 6 2 6" xfId="58165" xr:uid="{00000000-0005-0000-0000-000042DF0000}"/>
    <cellStyle name="Normal 9 2 6 2 7" xfId="58166" xr:uid="{00000000-0005-0000-0000-000043DF0000}"/>
    <cellStyle name="Normal 9 2 6 2 8" xfId="58167" xr:uid="{00000000-0005-0000-0000-000044DF0000}"/>
    <cellStyle name="Normal 9 2 6 2 9" xfId="58168" xr:uid="{00000000-0005-0000-0000-000045DF0000}"/>
    <cellStyle name="Normal 9 2 6 3" xfId="13247" xr:uid="{00000000-0005-0000-0000-000046DF0000}"/>
    <cellStyle name="Normal 9 2 6 4" xfId="58169" xr:uid="{00000000-0005-0000-0000-000047DF0000}"/>
    <cellStyle name="Normal 9 2 6 5" xfId="58170" xr:uid="{00000000-0005-0000-0000-000048DF0000}"/>
    <cellStyle name="Normal 9 2 6 6" xfId="58171" xr:uid="{00000000-0005-0000-0000-000049DF0000}"/>
    <cellStyle name="Normal 9 2 6 7" xfId="58172" xr:uid="{00000000-0005-0000-0000-00004ADF0000}"/>
    <cellStyle name="Normal 9 2 6 8" xfId="58173" xr:uid="{00000000-0005-0000-0000-00004BDF0000}"/>
    <cellStyle name="Normal 9 2 6 9" xfId="58174" xr:uid="{00000000-0005-0000-0000-00004CDF0000}"/>
    <cellStyle name="Normal 9 2 7" xfId="13248" xr:uid="{00000000-0005-0000-0000-00004DDF0000}"/>
    <cellStyle name="Normal 9 2 7 10" xfId="58175" xr:uid="{00000000-0005-0000-0000-00004EDF0000}"/>
    <cellStyle name="Normal 9 2 7 2" xfId="13249" xr:uid="{00000000-0005-0000-0000-00004FDF0000}"/>
    <cellStyle name="Normal 9 2 7 2 2" xfId="13250" xr:uid="{00000000-0005-0000-0000-000050DF0000}"/>
    <cellStyle name="Normal 9 2 7 2 3" xfId="58176" xr:uid="{00000000-0005-0000-0000-000051DF0000}"/>
    <cellStyle name="Normal 9 2 7 2 4" xfId="58177" xr:uid="{00000000-0005-0000-0000-000052DF0000}"/>
    <cellStyle name="Normal 9 2 7 2 5" xfId="58178" xr:uid="{00000000-0005-0000-0000-000053DF0000}"/>
    <cellStyle name="Normal 9 2 7 2 6" xfId="58179" xr:uid="{00000000-0005-0000-0000-000054DF0000}"/>
    <cellStyle name="Normal 9 2 7 2 7" xfId="58180" xr:uid="{00000000-0005-0000-0000-000055DF0000}"/>
    <cellStyle name="Normal 9 2 7 2 8" xfId="58181" xr:uid="{00000000-0005-0000-0000-000056DF0000}"/>
    <cellStyle name="Normal 9 2 7 2 9" xfId="58182" xr:uid="{00000000-0005-0000-0000-000057DF0000}"/>
    <cellStyle name="Normal 9 2 7 3" xfId="13251" xr:uid="{00000000-0005-0000-0000-000058DF0000}"/>
    <cellStyle name="Normal 9 2 7 4" xfId="58183" xr:uid="{00000000-0005-0000-0000-000059DF0000}"/>
    <cellStyle name="Normal 9 2 7 5" xfId="58184" xr:uid="{00000000-0005-0000-0000-00005ADF0000}"/>
    <cellStyle name="Normal 9 2 7 6" xfId="58185" xr:uid="{00000000-0005-0000-0000-00005BDF0000}"/>
    <cellStyle name="Normal 9 2 7 7" xfId="58186" xr:uid="{00000000-0005-0000-0000-00005CDF0000}"/>
    <cellStyle name="Normal 9 2 7 8" xfId="58187" xr:uid="{00000000-0005-0000-0000-00005DDF0000}"/>
    <cellStyle name="Normal 9 2 7 9" xfId="58188" xr:uid="{00000000-0005-0000-0000-00005EDF0000}"/>
    <cellStyle name="Normal 9 2 8" xfId="13252" xr:uid="{00000000-0005-0000-0000-00005FDF0000}"/>
    <cellStyle name="Normal 9 2 8 10" xfId="58189" xr:uid="{00000000-0005-0000-0000-000060DF0000}"/>
    <cellStyle name="Normal 9 2 8 2" xfId="13253" xr:uid="{00000000-0005-0000-0000-000061DF0000}"/>
    <cellStyle name="Normal 9 2 8 2 2" xfId="13254" xr:uid="{00000000-0005-0000-0000-000062DF0000}"/>
    <cellStyle name="Normal 9 2 8 2 3" xfId="58190" xr:uid="{00000000-0005-0000-0000-000063DF0000}"/>
    <cellStyle name="Normal 9 2 8 2 4" xfId="58191" xr:uid="{00000000-0005-0000-0000-000064DF0000}"/>
    <cellStyle name="Normal 9 2 8 2 5" xfId="58192" xr:uid="{00000000-0005-0000-0000-000065DF0000}"/>
    <cellStyle name="Normal 9 2 8 2 6" xfId="58193" xr:uid="{00000000-0005-0000-0000-000066DF0000}"/>
    <cellStyle name="Normal 9 2 8 2 7" xfId="58194" xr:uid="{00000000-0005-0000-0000-000067DF0000}"/>
    <cellStyle name="Normal 9 2 8 2 8" xfId="58195" xr:uid="{00000000-0005-0000-0000-000068DF0000}"/>
    <cellStyle name="Normal 9 2 8 2 9" xfId="58196" xr:uid="{00000000-0005-0000-0000-000069DF0000}"/>
    <cellStyle name="Normal 9 2 8 3" xfId="13255" xr:uid="{00000000-0005-0000-0000-00006ADF0000}"/>
    <cellStyle name="Normal 9 2 8 4" xfId="58197" xr:uid="{00000000-0005-0000-0000-00006BDF0000}"/>
    <cellStyle name="Normal 9 2 8 5" xfId="58198" xr:uid="{00000000-0005-0000-0000-00006CDF0000}"/>
    <cellStyle name="Normal 9 2 8 6" xfId="58199" xr:uid="{00000000-0005-0000-0000-00006DDF0000}"/>
    <cellStyle name="Normal 9 2 8 7" xfId="58200" xr:uid="{00000000-0005-0000-0000-00006EDF0000}"/>
    <cellStyle name="Normal 9 2 8 8" xfId="58201" xr:uid="{00000000-0005-0000-0000-00006FDF0000}"/>
    <cellStyle name="Normal 9 2 8 9" xfId="58202" xr:uid="{00000000-0005-0000-0000-000070DF0000}"/>
    <cellStyle name="Normal 9 2 9" xfId="13256" xr:uid="{00000000-0005-0000-0000-000071DF0000}"/>
    <cellStyle name="Normal 9 2 9 2" xfId="13257" xr:uid="{00000000-0005-0000-0000-000072DF0000}"/>
    <cellStyle name="Normal 9 2 9 3" xfId="58203" xr:uid="{00000000-0005-0000-0000-000073DF0000}"/>
    <cellStyle name="Normal 9 2 9 4" xfId="58204" xr:uid="{00000000-0005-0000-0000-000074DF0000}"/>
    <cellStyle name="Normal 9 2 9 5" xfId="58205" xr:uid="{00000000-0005-0000-0000-000075DF0000}"/>
    <cellStyle name="Normal 9 2 9 6" xfId="58206" xr:uid="{00000000-0005-0000-0000-000076DF0000}"/>
    <cellStyle name="Normal 9 2 9 7" xfId="58207" xr:uid="{00000000-0005-0000-0000-000077DF0000}"/>
    <cellStyle name="Normal 9 2 9 8" xfId="58208" xr:uid="{00000000-0005-0000-0000-000078DF0000}"/>
    <cellStyle name="Normal 9 2 9 9" xfId="58209" xr:uid="{00000000-0005-0000-0000-000079DF0000}"/>
    <cellStyle name="Normal 9 20" xfId="61987" xr:uid="{00000000-0005-0000-0000-00007ADF0000}"/>
    <cellStyle name="Normal 9 3" xfId="13258" xr:uid="{00000000-0005-0000-0000-00007BDF0000}"/>
    <cellStyle name="Normal 9 3 10" xfId="58210" xr:uid="{00000000-0005-0000-0000-00007CDF0000}"/>
    <cellStyle name="Normal 9 3 11" xfId="58211" xr:uid="{00000000-0005-0000-0000-00007DDF0000}"/>
    <cellStyle name="Normal 9 3 12" xfId="58212" xr:uid="{00000000-0005-0000-0000-00007EDF0000}"/>
    <cellStyle name="Normal 9 3 13" xfId="58213" xr:uid="{00000000-0005-0000-0000-00007FDF0000}"/>
    <cellStyle name="Normal 9 3 14" xfId="58214" xr:uid="{00000000-0005-0000-0000-000080DF0000}"/>
    <cellStyle name="Normal 9 3 15" xfId="58215" xr:uid="{00000000-0005-0000-0000-000081DF0000}"/>
    <cellStyle name="Normal 9 3 16" xfId="58216" xr:uid="{00000000-0005-0000-0000-000082DF0000}"/>
    <cellStyle name="Normal 9 3 17" xfId="62038" xr:uid="{00000000-0005-0000-0000-000083DF0000}"/>
    <cellStyle name="Normal 9 3 2" xfId="13259" xr:uid="{00000000-0005-0000-0000-000084DF0000}"/>
    <cellStyle name="Normal 9 3 2 10" xfId="58217" xr:uid="{00000000-0005-0000-0000-000085DF0000}"/>
    <cellStyle name="Normal 9 3 2 11" xfId="58218" xr:uid="{00000000-0005-0000-0000-000086DF0000}"/>
    <cellStyle name="Normal 9 3 2 12" xfId="58219" xr:uid="{00000000-0005-0000-0000-000087DF0000}"/>
    <cellStyle name="Normal 9 3 2 13" xfId="58220" xr:uid="{00000000-0005-0000-0000-000088DF0000}"/>
    <cellStyle name="Normal 9 3 2 2" xfId="13260" xr:uid="{00000000-0005-0000-0000-000089DF0000}"/>
    <cellStyle name="Normal 9 3 2 2 10" xfId="58221" xr:uid="{00000000-0005-0000-0000-00008ADF0000}"/>
    <cellStyle name="Normal 9 3 2 2 11" xfId="58222" xr:uid="{00000000-0005-0000-0000-00008BDF0000}"/>
    <cellStyle name="Normal 9 3 2 2 12" xfId="58223" xr:uid="{00000000-0005-0000-0000-00008CDF0000}"/>
    <cellStyle name="Normal 9 3 2 2 2" xfId="13261" xr:uid="{00000000-0005-0000-0000-00008DDF0000}"/>
    <cellStyle name="Normal 9 3 2 2 2 10" xfId="58224" xr:uid="{00000000-0005-0000-0000-00008EDF0000}"/>
    <cellStyle name="Normal 9 3 2 2 2 2" xfId="13262" xr:uid="{00000000-0005-0000-0000-00008FDF0000}"/>
    <cellStyle name="Normal 9 3 2 2 2 2 2" xfId="13263" xr:uid="{00000000-0005-0000-0000-000090DF0000}"/>
    <cellStyle name="Normal 9 3 2 2 2 2 3" xfId="58225" xr:uid="{00000000-0005-0000-0000-000091DF0000}"/>
    <cellStyle name="Normal 9 3 2 2 2 2 4" xfId="58226" xr:uid="{00000000-0005-0000-0000-000092DF0000}"/>
    <cellStyle name="Normal 9 3 2 2 2 2 5" xfId="58227" xr:uid="{00000000-0005-0000-0000-000093DF0000}"/>
    <cellStyle name="Normal 9 3 2 2 2 2 6" xfId="58228" xr:uid="{00000000-0005-0000-0000-000094DF0000}"/>
    <cellStyle name="Normal 9 3 2 2 2 2 7" xfId="58229" xr:uid="{00000000-0005-0000-0000-000095DF0000}"/>
    <cellStyle name="Normal 9 3 2 2 2 2 8" xfId="58230" xr:uid="{00000000-0005-0000-0000-000096DF0000}"/>
    <cellStyle name="Normal 9 3 2 2 2 2 9" xfId="58231" xr:uid="{00000000-0005-0000-0000-000097DF0000}"/>
    <cellStyle name="Normal 9 3 2 2 2 3" xfId="13264" xr:uid="{00000000-0005-0000-0000-000098DF0000}"/>
    <cellStyle name="Normal 9 3 2 2 2 4" xfId="58232" xr:uid="{00000000-0005-0000-0000-000099DF0000}"/>
    <cellStyle name="Normal 9 3 2 2 2 5" xfId="58233" xr:uid="{00000000-0005-0000-0000-00009ADF0000}"/>
    <cellStyle name="Normal 9 3 2 2 2 6" xfId="58234" xr:uid="{00000000-0005-0000-0000-00009BDF0000}"/>
    <cellStyle name="Normal 9 3 2 2 2 7" xfId="58235" xr:uid="{00000000-0005-0000-0000-00009CDF0000}"/>
    <cellStyle name="Normal 9 3 2 2 2 8" xfId="58236" xr:uid="{00000000-0005-0000-0000-00009DDF0000}"/>
    <cellStyle name="Normal 9 3 2 2 2 9" xfId="58237" xr:uid="{00000000-0005-0000-0000-00009EDF0000}"/>
    <cellStyle name="Normal 9 3 2 2 3" xfId="13265" xr:uid="{00000000-0005-0000-0000-00009FDF0000}"/>
    <cellStyle name="Normal 9 3 2 2 3 10" xfId="58238" xr:uid="{00000000-0005-0000-0000-0000A0DF0000}"/>
    <cellStyle name="Normal 9 3 2 2 3 2" xfId="13266" xr:uid="{00000000-0005-0000-0000-0000A1DF0000}"/>
    <cellStyle name="Normal 9 3 2 2 3 2 2" xfId="13267" xr:uid="{00000000-0005-0000-0000-0000A2DF0000}"/>
    <cellStyle name="Normal 9 3 2 2 3 2 3" xfId="58239" xr:uid="{00000000-0005-0000-0000-0000A3DF0000}"/>
    <cellStyle name="Normal 9 3 2 2 3 2 4" xfId="58240" xr:uid="{00000000-0005-0000-0000-0000A4DF0000}"/>
    <cellStyle name="Normal 9 3 2 2 3 2 5" xfId="58241" xr:uid="{00000000-0005-0000-0000-0000A5DF0000}"/>
    <cellStyle name="Normal 9 3 2 2 3 2 6" xfId="58242" xr:uid="{00000000-0005-0000-0000-0000A6DF0000}"/>
    <cellStyle name="Normal 9 3 2 2 3 2 7" xfId="58243" xr:uid="{00000000-0005-0000-0000-0000A7DF0000}"/>
    <cellStyle name="Normal 9 3 2 2 3 2 8" xfId="58244" xr:uid="{00000000-0005-0000-0000-0000A8DF0000}"/>
    <cellStyle name="Normal 9 3 2 2 3 2 9" xfId="58245" xr:uid="{00000000-0005-0000-0000-0000A9DF0000}"/>
    <cellStyle name="Normal 9 3 2 2 3 3" xfId="13268" xr:uid="{00000000-0005-0000-0000-0000AADF0000}"/>
    <cellStyle name="Normal 9 3 2 2 3 4" xfId="58246" xr:uid="{00000000-0005-0000-0000-0000ABDF0000}"/>
    <cellStyle name="Normal 9 3 2 2 3 5" xfId="58247" xr:uid="{00000000-0005-0000-0000-0000ACDF0000}"/>
    <cellStyle name="Normal 9 3 2 2 3 6" xfId="58248" xr:uid="{00000000-0005-0000-0000-0000ADDF0000}"/>
    <cellStyle name="Normal 9 3 2 2 3 7" xfId="58249" xr:uid="{00000000-0005-0000-0000-0000AEDF0000}"/>
    <cellStyle name="Normal 9 3 2 2 3 8" xfId="58250" xr:uid="{00000000-0005-0000-0000-0000AFDF0000}"/>
    <cellStyle name="Normal 9 3 2 2 3 9" xfId="58251" xr:uid="{00000000-0005-0000-0000-0000B0DF0000}"/>
    <cellStyle name="Normal 9 3 2 2 4" xfId="13269" xr:uid="{00000000-0005-0000-0000-0000B1DF0000}"/>
    <cellStyle name="Normal 9 3 2 2 4 2" xfId="13270" xr:uid="{00000000-0005-0000-0000-0000B2DF0000}"/>
    <cellStyle name="Normal 9 3 2 2 4 3" xfId="58252" xr:uid="{00000000-0005-0000-0000-0000B3DF0000}"/>
    <cellStyle name="Normal 9 3 2 2 4 4" xfId="58253" xr:uid="{00000000-0005-0000-0000-0000B4DF0000}"/>
    <cellStyle name="Normal 9 3 2 2 4 5" xfId="58254" xr:uid="{00000000-0005-0000-0000-0000B5DF0000}"/>
    <cellStyle name="Normal 9 3 2 2 4 6" xfId="58255" xr:uid="{00000000-0005-0000-0000-0000B6DF0000}"/>
    <cellStyle name="Normal 9 3 2 2 4 7" xfId="58256" xr:uid="{00000000-0005-0000-0000-0000B7DF0000}"/>
    <cellStyle name="Normal 9 3 2 2 4 8" xfId="58257" xr:uid="{00000000-0005-0000-0000-0000B8DF0000}"/>
    <cellStyle name="Normal 9 3 2 2 4 9" xfId="58258" xr:uid="{00000000-0005-0000-0000-0000B9DF0000}"/>
    <cellStyle name="Normal 9 3 2 2 5" xfId="13271" xr:uid="{00000000-0005-0000-0000-0000BADF0000}"/>
    <cellStyle name="Normal 9 3 2 2 6" xfId="58259" xr:uid="{00000000-0005-0000-0000-0000BBDF0000}"/>
    <cellStyle name="Normal 9 3 2 2 7" xfId="58260" xr:uid="{00000000-0005-0000-0000-0000BCDF0000}"/>
    <cellStyle name="Normal 9 3 2 2 8" xfId="58261" xr:uid="{00000000-0005-0000-0000-0000BDDF0000}"/>
    <cellStyle name="Normal 9 3 2 2 9" xfId="58262" xr:uid="{00000000-0005-0000-0000-0000BEDF0000}"/>
    <cellStyle name="Normal 9 3 2 3" xfId="13272" xr:uid="{00000000-0005-0000-0000-0000BFDF0000}"/>
    <cellStyle name="Normal 9 3 2 3 10" xfId="58263" xr:uid="{00000000-0005-0000-0000-0000C0DF0000}"/>
    <cellStyle name="Normal 9 3 2 3 2" xfId="13273" xr:uid="{00000000-0005-0000-0000-0000C1DF0000}"/>
    <cellStyle name="Normal 9 3 2 3 2 2" xfId="13274" xr:uid="{00000000-0005-0000-0000-0000C2DF0000}"/>
    <cellStyle name="Normal 9 3 2 3 2 3" xfId="58264" xr:uid="{00000000-0005-0000-0000-0000C3DF0000}"/>
    <cellStyle name="Normal 9 3 2 3 2 4" xfId="58265" xr:uid="{00000000-0005-0000-0000-0000C4DF0000}"/>
    <cellStyle name="Normal 9 3 2 3 2 5" xfId="58266" xr:uid="{00000000-0005-0000-0000-0000C5DF0000}"/>
    <cellStyle name="Normal 9 3 2 3 2 6" xfId="58267" xr:uid="{00000000-0005-0000-0000-0000C6DF0000}"/>
    <cellStyle name="Normal 9 3 2 3 2 7" xfId="58268" xr:uid="{00000000-0005-0000-0000-0000C7DF0000}"/>
    <cellStyle name="Normal 9 3 2 3 2 8" xfId="58269" xr:uid="{00000000-0005-0000-0000-0000C8DF0000}"/>
    <cellStyle name="Normal 9 3 2 3 2 9" xfId="58270" xr:uid="{00000000-0005-0000-0000-0000C9DF0000}"/>
    <cellStyle name="Normal 9 3 2 3 3" xfId="13275" xr:uid="{00000000-0005-0000-0000-0000CADF0000}"/>
    <cellStyle name="Normal 9 3 2 3 4" xfId="58271" xr:uid="{00000000-0005-0000-0000-0000CBDF0000}"/>
    <cellStyle name="Normal 9 3 2 3 5" xfId="58272" xr:uid="{00000000-0005-0000-0000-0000CCDF0000}"/>
    <cellStyle name="Normal 9 3 2 3 6" xfId="58273" xr:uid="{00000000-0005-0000-0000-0000CDDF0000}"/>
    <cellStyle name="Normal 9 3 2 3 7" xfId="58274" xr:uid="{00000000-0005-0000-0000-0000CEDF0000}"/>
    <cellStyle name="Normal 9 3 2 3 8" xfId="58275" xr:uid="{00000000-0005-0000-0000-0000CFDF0000}"/>
    <cellStyle name="Normal 9 3 2 3 9" xfId="58276" xr:uid="{00000000-0005-0000-0000-0000D0DF0000}"/>
    <cellStyle name="Normal 9 3 2 4" xfId="13276" xr:uid="{00000000-0005-0000-0000-0000D1DF0000}"/>
    <cellStyle name="Normal 9 3 2 4 10" xfId="58277" xr:uid="{00000000-0005-0000-0000-0000D2DF0000}"/>
    <cellStyle name="Normal 9 3 2 4 2" xfId="13277" xr:uid="{00000000-0005-0000-0000-0000D3DF0000}"/>
    <cellStyle name="Normal 9 3 2 4 2 2" xfId="13278" xr:uid="{00000000-0005-0000-0000-0000D4DF0000}"/>
    <cellStyle name="Normal 9 3 2 4 2 3" xfId="58278" xr:uid="{00000000-0005-0000-0000-0000D5DF0000}"/>
    <cellStyle name="Normal 9 3 2 4 2 4" xfId="58279" xr:uid="{00000000-0005-0000-0000-0000D6DF0000}"/>
    <cellStyle name="Normal 9 3 2 4 2 5" xfId="58280" xr:uid="{00000000-0005-0000-0000-0000D7DF0000}"/>
    <cellStyle name="Normal 9 3 2 4 2 6" xfId="58281" xr:uid="{00000000-0005-0000-0000-0000D8DF0000}"/>
    <cellStyle name="Normal 9 3 2 4 2 7" xfId="58282" xr:uid="{00000000-0005-0000-0000-0000D9DF0000}"/>
    <cellStyle name="Normal 9 3 2 4 2 8" xfId="58283" xr:uid="{00000000-0005-0000-0000-0000DADF0000}"/>
    <cellStyle name="Normal 9 3 2 4 2 9" xfId="58284" xr:uid="{00000000-0005-0000-0000-0000DBDF0000}"/>
    <cellStyle name="Normal 9 3 2 4 3" xfId="13279" xr:uid="{00000000-0005-0000-0000-0000DCDF0000}"/>
    <cellStyle name="Normal 9 3 2 4 4" xfId="58285" xr:uid="{00000000-0005-0000-0000-0000DDDF0000}"/>
    <cellStyle name="Normal 9 3 2 4 5" xfId="58286" xr:uid="{00000000-0005-0000-0000-0000DEDF0000}"/>
    <cellStyle name="Normal 9 3 2 4 6" xfId="58287" xr:uid="{00000000-0005-0000-0000-0000DFDF0000}"/>
    <cellStyle name="Normal 9 3 2 4 7" xfId="58288" xr:uid="{00000000-0005-0000-0000-0000E0DF0000}"/>
    <cellStyle name="Normal 9 3 2 4 8" xfId="58289" xr:uid="{00000000-0005-0000-0000-0000E1DF0000}"/>
    <cellStyle name="Normal 9 3 2 4 9" xfId="58290" xr:uid="{00000000-0005-0000-0000-0000E2DF0000}"/>
    <cellStyle name="Normal 9 3 2 5" xfId="13280" xr:uid="{00000000-0005-0000-0000-0000E3DF0000}"/>
    <cellStyle name="Normal 9 3 2 5 2" xfId="13281" xr:uid="{00000000-0005-0000-0000-0000E4DF0000}"/>
    <cellStyle name="Normal 9 3 2 5 3" xfId="58291" xr:uid="{00000000-0005-0000-0000-0000E5DF0000}"/>
    <cellStyle name="Normal 9 3 2 5 4" xfId="58292" xr:uid="{00000000-0005-0000-0000-0000E6DF0000}"/>
    <cellStyle name="Normal 9 3 2 5 5" xfId="58293" xr:uid="{00000000-0005-0000-0000-0000E7DF0000}"/>
    <cellStyle name="Normal 9 3 2 5 6" xfId="58294" xr:uid="{00000000-0005-0000-0000-0000E8DF0000}"/>
    <cellStyle name="Normal 9 3 2 5 7" xfId="58295" xr:uid="{00000000-0005-0000-0000-0000E9DF0000}"/>
    <cellStyle name="Normal 9 3 2 5 8" xfId="58296" xr:uid="{00000000-0005-0000-0000-0000EADF0000}"/>
    <cellStyle name="Normal 9 3 2 5 9" xfId="58297" xr:uid="{00000000-0005-0000-0000-0000EBDF0000}"/>
    <cellStyle name="Normal 9 3 2 6" xfId="13282" xr:uid="{00000000-0005-0000-0000-0000ECDF0000}"/>
    <cellStyle name="Normal 9 3 2 7" xfId="58298" xr:uid="{00000000-0005-0000-0000-0000EDDF0000}"/>
    <cellStyle name="Normal 9 3 2 8" xfId="58299" xr:uid="{00000000-0005-0000-0000-0000EEDF0000}"/>
    <cellStyle name="Normal 9 3 2 9" xfId="58300" xr:uid="{00000000-0005-0000-0000-0000EFDF0000}"/>
    <cellStyle name="Normal 9 3 3" xfId="13283" xr:uid="{00000000-0005-0000-0000-0000F0DF0000}"/>
    <cellStyle name="Normal 9 3 3 10" xfId="58301" xr:uid="{00000000-0005-0000-0000-0000F1DF0000}"/>
    <cellStyle name="Normal 9 3 3 11" xfId="58302" xr:uid="{00000000-0005-0000-0000-0000F2DF0000}"/>
    <cellStyle name="Normal 9 3 3 12" xfId="58303" xr:uid="{00000000-0005-0000-0000-0000F3DF0000}"/>
    <cellStyle name="Normal 9 3 3 13" xfId="58304" xr:uid="{00000000-0005-0000-0000-0000F4DF0000}"/>
    <cellStyle name="Normal 9 3 3 2" xfId="13284" xr:uid="{00000000-0005-0000-0000-0000F5DF0000}"/>
    <cellStyle name="Normal 9 3 3 2 10" xfId="58305" xr:uid="{00000000-0005-0000-0000-0000F6DF0000}"/>
    <cellStyle name="Normal 9 3 3 2 11" xfId="58306" xr:uid="{00000000-0005-0000-0000-0000F7DF0000}"/>
    <cellStyle name="Normal 9 3 3 2 12" xfId="58307" xr:uid="{00000000-0005-0000-0000-0000F8DF0000}"/>
    <cellStyle name="Normal 9 3 3 2 2" xfId="13285" xr:uid="{00000000-0005-0000-0000-0000F9DF0000}"/>
    <cellStyle name="Normal 9 3 3 2 2 10" xfId="58308" xr:uid="{00000000-0005-0000-0000-0000FADF0000}"/>
    <cellStyle name="Normal 9 3 3 2 2 2" xfId="13286" xr:uid="{00000000-0005-0000-0000-0000FBDF0000}"/>
    <cellStyle name="Normal 9 3 3 2 2 2 2" xfId="13287" xr:uid="{00000000-0005-0000-0000-0000FCDF0000}"/>
    <cellStyle name="Normal 9 3 3 2 2 2 3" xfId="58309" xr:uid="{00000000-0005-0000-0000-0000FDDF0000}"/>
    <cellStyle name="Normal 9 3 3 2 2 2 4" xfId="58310" xr:uid="{00000000-0005-0000-0000-0000FEDF0000}"/>
    <cellStyle name="Normal 9 3 3 2 2 2 5" xfId="58311" xr:uid="{00000000-0005-0000-0000-0000FFDF0000}"/>
    <cellStyle name="Normal 9 3 3 2 2 2 6" xfId="58312" xr:uid="{00000000-0005-0000-0000-000000E00000}"/>
    <cellStyle name="Normal 9 3 3 2 2 2 7" xfId="58313" xr:uid="{00000000-0005-0000-0000-000001E00000}"/>
    <cellStyle name="Normal 9 3 3 2 2 2 8" xfId="58314" xr:uid="{00000000-0005-0000-0000-000002E00000}"/>
    <cellStyle name="Normal 9 3 3 2 2 2 9" xfId="58315" xr:uid="{00000000-0005-0000-0000-000003E00000}"/>
    <cellStyle name="Normal 9 3 3 2 2 3" xfId="13288" xr:uid="{00000000-0005-0000-0000-000004E00000}"/>
    <cellStyle name="Normal 9 3 3 2 2 4" xfId="58316" xr:uid="{00000000-0005-0000-0000-000005E00000}"/>
    <cellStyle name="Normal 9 3 3 2 2 5" xfId="58317" xr:uid="{00000000-0005-0000-0000-000006E00000}"/>
    <cellStyle name="Normal 9 3 3 2 2 6" xfId="58318" xr:uid="{00000000-0005-0000-0000-000007E00000}"/>
    <cellStyle name="Normal 9 3 3 2 2 7" xfId="58319" xr:uid="{00000000-0005-0000-0000-000008E00000}"/>
    <cellStyle name="Normal 9 3 3 2 2 8" xfId="58320" xr:uid="{00000000-0005-0000-0000-000009E00000}"/>
    <cellStyle name="Normal 9 3 3 2 2 9" xfId="58321" xr:uid="{00000000-0005-0000-0000-00000AE00000}"/>
    <cellStyle name="Normal 9 3 3 2 3" xfId="13289" xr:uid="{00000000-0005-0000-0000-00000BE00000}"/>
    <cellStyle name="Normal 9 3 3 2 3 10" xfId="58322" xr:uid="{00000000-0005-0000-0000-00000CE00000}"/>
    <cellStyle name="Normal 9 3 3 2 3 2" xfId="13290" xr:uid="{00000000-0005-0000-0000-00000DE00000}"/>
    <cellStyle name="Normal 9 3 3 2 3 2 2" xfId="13291" xr:uid="{00000000-0005-0000-0000-00000EE00000}"/>
    <cellStyle name="Normal 9 3 3 2 3 2 3" xfId="58323" xr:uid="{00000000-0005-0000-0000-00000FE00000}"/>
    <cellStyle name="Normal 9 3 3 2 3 2 4" xfId="58324" xr:uid="{00000000-0005-0000-0000-000010E00000}"/>
    <cellStyle name="Normal 9 3 3 2 3 2 5" xfId="58325" xr:uid="{00000000-0005-0000-0000-000011E00000}"/>
    <cellStyle name="Normal 9 3 3 2 3 2 6" xfId="58326" xr:uid="{00000000-0005-0000-0000-000012E00000}"/>
    <cellStyle name="Normal 9 3 3 2 3 2 7" xfId="58327" xr:uid="{00000000-0005-0000-0000-000013E00000}"/>
    <cellStyle name="Normal 9 3 3 2 3 2 8" xfId="58328" xr:uid="{00000000-0005-0000-0000-000014E00000}"/>
    <cellStyle name="Normal 9 3 3 2 3 2 9" xfId="58329" xr:uid="{00000000-0005-0000-0000-000015E00000}"/>
    <cellStyle name="Normal 9 3 3 2 3 3" xfId="13292" xr:uid="{00000000-0005-0000-0000-000016E00000}"/>
    <cellStyle name="Normal 9 3 3 2 3 4" xfId="58330" xr:uid="{00000000-0005-0000-0000-000017E00000}"/>
    <cellStyle name="Normal 9 3 3 2 3 5" xfId="58331" xr:uid="{00000000-0005-0000-0000-000018E00000}"/>
    <cellStyle name="Normal 9 3 3 2 3 6" xfId="58332" xr:uid="{00000000-0005-0000-0000-000019E00000}"/>
    <cellStyle name="Normal 9 3 3 2 3 7" xfId="58333" xr:uid="{00000000-0005-0000-0000-00001AE00000}"/>
    <cellStyle name="Normal 9 3 3 2 3 8" xfId="58334" xr:uid="{00000000-0005-0000-0000-00001BE00000}"/>
    <cellStyle name="Normal 9 3 3 2 3 9" xfId="58335" xr:uid="{00000000-0005-0000-0000-00001CE00000}"/>
    <cellStyle name="Normal 9 3 3 2 4" xfId="13293" xr:uid="{00000000-0005-0000-0000-00001DE00000}"/>
    <cellStyle name="Normal 9 3 3 2 4 2" xfId="13294" xr:uid="{00000000-0005-0000-0000-00001EE00000}"/>
    <cellStyle name="Normal 9 3 3 2 4 3" xfId="58336" xr:uid="{00000000-0005-0000-0000-00001FE00000}"/>
    <cellStyle name="Normal 9 3 3 2 4 4" xfId="58337" xr:uid="{00000000-0005-0000-0000-000020E00000}"/>
    <cellStyle name="Normal 9 3 3 2 4 5" xfId="58338" xr:uid="{00000000-0005-0000-0000-000021E00000}"/>
    <cellStyle name="Normal 9 3 3 2 4 6" xfId="58339" xr:uid="{00000000-0005-0000-0000-000022E00000}"/>
    <cellStyle name="Normal 9 3 3 2 4 7" xfId="58340" xr:uid="{00000000-0005-0000-0000-000023E00000}"/>
    <cellStyle name="Normal 9 3 3 2 4 8" xfId="58341" xr:uid="{00000000-0005-0000-0000-000024E00000}"/>
    <cellStyle name="Normal 9 3 3 2 4 9" xfId="58342" xr:uid="{00000000-0005-0000-0000-000025E00000}"/>
    <cellStyle name="Normal 9 3 3 2 5" xfId="13295" xr:uid="{00000000-0005-0000-0000-000026E00000}"/>
    <cellStyle name="Normal 9 3 3 2 6" xfId="58343" xr:uid="{00000000-0005-0000-0000-000027E00000}"/>
    <cellStyle name="Normal 9 3 3 2 7" xfId="58344" xr:uid="{00000000-0005-0000-0000-000028E00000}"/>
    <cellStyle name="Normal 9 3 3 2 8" xfId="58345" xr:uid="{00000000-0005-0000-0000-000029E00000}"/>
    <cellStyle name="Normal 9 3 3 2 9" xfId="58346" xr:uid="{00000000-0005-0000-0000-00002AE00000}"/>
    <cellStyle name="Normal 9 3 3 3" xfId="13296" xr:uid="{00000000-0005-0000-0000-00002BE00000}"/>
    <cellStyle name="Normal 9 3 3 3 10" xfId="58347" xr:uid="{00000000-0005-0000-0000-00002CE00000}"/>
    <cellStyle name="Normal 9 3 3 3 2" xfId="13297" xr:uid="{00000000-0005-0000-0000-00002DE00000}"/>
    <cellStyle name="Normal 9 3 3 3 2 2" xfId="13298" xr:uid="{00000000-0005-0000-0000-00002EE00000}"/>
    <cellStyle name="Normal 9 3 3 3 2 3" xfId="58348" xr:uid="{00000000-0005-0000-0000-00002FE00000}"/>
    <cellStyle name="Normal 9 3 3 3 2 4" xfId="58349" xr:uid="{00000000-0005-0000-0000-000030E00000}"/>
    <cellStyle name="Normal 9 3 3 3 2 5" xfId="58350" xr:uid="{00000000-0005-0000-0000-000031E00000}"/>
    <cellStyle name="Normal 9 3 3 3 2 6" xfId="58351" xr:uid="{00000000-0005-0000-0000-000032E00000}"/>
    <cellStyle name="Normal 9 3 3 3 2 7" xfId="58352" xr:uid="{00000000-0005-0000-0000-000033E00000}"/>
    <cellStyle name="Normal 9 3 3 3 2 8" xfId="58353" xr:uid="{00000000-0005-0000-0000-000034E00000}"/>
    <cellStyle name="Normal 9 3 3 3 2 9" xfId="58354" xr:uid="{00000000-0005-0000-0000-000035E00000}"/>
    <cellStyle name="Normal 9 3 3 3 3" xfId="13299" xr:uid="{00000000-0005-0000-0000-000036E00000}"/>
    <cellStyle name="Normal 9 3 3 3 4" xfId="58355" xr:uid="{00000000-0005-0000-0000-000037E00000}"/>
    <cellStyle name="Normal 9 3 3 3 5" xfId="58356" xr:uid="{00000000-0005-0000-0000-000038E00000}"/>
    <cellStyle name="Normal 9 3 3 3 6" xfId="58357" xr:uid="{00000000-0005-0000-0000-000039E00000}"/>
    <cellStyle name="Normal 9 3 3 3 7" xfId="58358" xr:uid="{00000000-0005-0000-0000-00003AE00000}"/>
    <cellStyle name="Normal 9 3 3 3 8" xfId="58359" xr:uid="{00000000-0005-0000-0000-00003BE00000}"/>
    <cellStyle name="Normal 9 3 3 3 9" xfId="58360" xr:uid="{00000000-0005-0000-0000-00003CE00000}"/>
    <cellStyle name="Normal 9 3 3 4" xfId="13300" xr:uid="{00000000-0005-0000-0000-00003DE00000}"/>
    <cellStyle name="Normal 9 3 3 4 10" xfId="58361" xr:uid="{00000000-0005-0000-0000-00003EE00000}"/>
    <cellStyle name="Normal 9 3 3 4 2" xfId="13301" xr:uid="{00000000-0005-0000-0000-00003FE00000}"/>
    <cellStyle name="Normal 9 3 3 4 2 2" xfId="13302" xr:uid="{00000000-0005-0000-0000-000040E00000}"/>
    <cellStyle name="Normal 9 3 3 4 2 3" xfId="58362" xr:uid="{00000000-0005-0000-0000-000041E00000}"/>
    <cellStyle name="Normal 9 3 3 4 2 4" xfId="58363" xr:uid="{00000000-0005-0000-0000-000042E00000}"/>
    <cellStyle name="Normal 9 3 3 4 2 5" xfId="58364" xr:uid="{00000000-0005-0000-0000-000043E00000}"/>
    <cellStyle name="Normal 9 3 3 4 2 6" xfId="58365" xr:uid="{00000000-0005-0000-0000-000044E00000}"/>
    <cellStyle name="Normal 9 3 3 4 2 7" xfId="58366" xr:uid="{00000000-0005-0000-0000-000045E00000}"/>
    <cellStyle name="Normal 9 3 3 4 2 8" xfId="58367" xr:uid="{00000000-0005-0000-0000-000046E00000}"/>
    <cellStyle name="Normal 9 3 3 4 2 9" xfId="58368" xr:uid="{00000000-0005-0000-0000-000047E00000}"/>
    <cellStyle name="Normal 9 3 3 4 3" xfId="13303" xr:uid="{00000000-0005-0000-0000-000048E00000}"/>
    <cellStyle name="Normal 9 3 3 4 4" xfId="58369" xr:uid="{00000000-0005-0000-0000-000049E00000}"/>
    <cellStyle name="Normal 9 3 3 4 5" xfId="58370" xr:uid="{00000000-0005-0000-0000-00004AE00000}"/>
    <cellStyle name="Normal 9 3 3 4 6" xfId="58371" xr:uid="{00000000-0005-0000-0000-00004BE00000}"/>
    <cellStyle name="Normal 9 3 3 4 7" xfId="58372" xr:uid="{00000000-0005-0000-0000-00004CE00000}"/>
    <cellStyle name="Normal 9 3 3 4 8" xfId="58373" xr:uid="{00000000-0005-0000-0000-00004DE00000}"/>
    <cellStyle name="Normal 9 3 3 4 9" xfId="58374" xr:uid="{00000000-0005-0000-0000-00004EE00000}"/>
    <cellStyle name="Normal 9 3 3 5" xfId="13304" xr:uid="{00000000-0005-0000-0000-00004FE00000}"/>
    <cellStyle name="Normal 9 3 3 5 2" xfId="13305" xr:uid="{00000000-0005-0000-0000-000050E00000}"/>
    <cellStyle name="Normal 9 3 3 5 3" xfId="58375" xr:uid="{00000000-0005-0000-0000-000051E00000}"/>
    <cellStyle name="Normal 9 3 3 5 4" xfId="58376" xr:uid="{00000000-0005-0000-0000-000052E00000}"/>
    <cellStyle name="Normal 9 3 3 5 5" xfId="58377" xr:uid="{00000000-0005-0000-0000-000053E00000}"/>
    <cellStyle name="Normal 9 3 3 5 6" xfId="58378" xr:uid="{00000000-0005-0000-0000-000054E00000}"/>
    <cellStyle name="Normal 9 3 3 5 7" xfId="58379" xr:uid="{00000000-0005-0000-0000-000055E00000}"/>
    <cellStyle name="Normal 9 3 3 5 8" xfId="58380" xr:uid="{00000000-0005-0000-0000-000056E00000}"/>
    <cellStyle name="Normal 9 3 3 5 9" xfId="58381" xr:uid="{00000000-0005-0000-0000-000057E00000}"/>
    <cellStyle name="Normal 9 3 3 6" xfId="13306" xr:uid="{00000000-0005-0000-0000-000058E00000}"/>
    <cellStyle name="Normal 9 3 3 7" xfId="58382" xr:uid="{00000000-0005-0000-0000-000059E00000}"/>
    <cellStyle name="Normal 9 3 3 8" xfId="58383" xr:uid="{00000000-0005-0000-0000-00005AE00000}"/>
    <cellStyle name="Normal 9 3 3 9" xfId="58384" xr:uid="{00000000-0005-0000-0000-00005BE00000}"/>
    <cellStyle name="Normal 9 3 4" xfId="13307" xr:uid="{00000000-0005-0000-0000-00005CE00000}"/>
    <cellStyle name="Normal 9 3 4 10" xfId="58385" xr:uid="{00000000-0005-0000-0000-00005DE00000}"/>
    <cellStyle name="Normal 9 3 4 11" xfId="58386" xr:uid="{00000000-0005-0000-0000-00005EE00000}"/>
    <cellStyle name="Normal 9 3 4 12" xfId="58387" xr:uid="{00000000-0005-0000-0000-00005FE00000}"/>
    <cellStyle name="Normal 9 3 4 2" xfId="13308" xr:uid="{00000000-0005-0000-0000-000060E00000}"/>
    <cellStyle name="Normal 9 3 4 2 10" xfId="58388" xr:uid="{00000000-0005-0000-0000-000061E00000}"/>
    <cellStyle name="Normal 9 3 4 2 2" xfId="13309" xr:uid="{00000000-0005-0000-0000-000062E00000}"/>
    <cellStyle name="Normal 9 3 4 2 2 2" xfId="13310" xr:uid="{00000000-0005-0000-0000-000063E00000}"/>
    <cellStyle name="Normal 9 3 4 2 2 3" xfId="58389" xr:uid="{00000000-0005-0000-0000-000064E00000}"/>
    <cellStyle name="Normal 9 3 4 2 2 4" xfId="58390" xr:uid="{00000000-0005-0000-0000-000065E00000}"/>
    <cellStyle name="Normal 9 3 4 2 2 5" xfId="58391" xr:uid="{00000000-0005-0000-0000-000066E00000}"/>
    <cellStyle name="Normal 9 3 4 2 2 6" xfId="58392" xr:uid="{00000000-0005-0000-0000-000067E00000}"/>
    <cellStyle name="Normal 9 3 4 2 2 7" xfId="58393" xr:uid="{00000000-0005-0000-0000-000068E00000}"/>
    <cellStyle name="Normal 9 3 4 2 2 8" xfId="58394" xr:uid="{00000000-0005-0000-0000-000069E00000}"/>
    <cellStyle name="Normal 9 3 4 2 2 9" xfId="58395" xr:uid="{00000000-0005-0000-0000-00006AE00000}"/>
    <cellStyle name="Normal 9 3 4 2 3" xfId="13311" xr:uid="{00000000-0005-0000-0000-00006BE00000}"/>
    <cellStyle name="Normal 9 3 4 2 4" xfId="58396" xr:uid="{00000000-0005-0000-0000-00006CE00000}"/>
    <cellStyle name="Normal 9 3 4 2 5" xfId="58397" xr:uid="{00000000-0005-0000-0000-00006DE00000}"/>
    <cellStyle name="Normal 9 3 4 2 6" xfId="58398" xr:uid="{00000000-0005-0000-0000-00006EE00000}"/>
    <cellStyle name="Normal 9 3 4 2 7" xfId="58399" xr:uid="{00000000-0005-0000-0000-00006FE00000}"/>
    <cellStyle name="Normal 9 3 4 2 8" xfId="58400" xr:uid="{00000000-0005-0000-0000-000070E00000}"/>
    <cellStyle name="Normal 9 3 4 2 9" xfId="58401" xr:uid="{00000000-0005-0000-0000-000071E00000}"/>
    <cellStyle name="Normal 9 3 4 3" xfId="13312" xr:uid="{00000000-0005-0000-0000-000072E00000}"/>
    <cellStyle name="Normal 9 3 4 3 10" xfId="58402" xr:uid="{00000000-0005-0000-0000-000073E00000}"/>
    <cellStyle name="Normal 9 3 4 3 2" xfId="13313" xr:uid="{00000000-0005-0000-0000-000074E00000}"/>
    <cellStyle name="Normal 9 3 4 3 2 2" xfId="13314" xr:uid="{00000000-0005-0000-0000-000075E00000}"/>
    <cellStyle name="Normal 9 3 4 3 2 3" xfId="58403" xr:uid="{00000000-0005-0000-0000-000076E00000}"/>
    <cellStyle name="Normal 9 3 4 3 2 4" xfId="58404" xr:uid="{00000000-0005-0000-0000-000077E00000}"/>
    <cellStyle name="Normal 9 3 4 3 2 5" xfId="58405" xr:uid="{00000000-0005-0000-0000-000078E00000}"/>
    <cellStyle name="Normal 9 3 4 3 2 6" xfId="58406" xr:uid="{00000000-0005-0000-0000-000079E00000}"/>
    <cellStyle name="Normal 9 3 4 3 2 7" xfId="58407" xr:uid="{00000000-0005-0000-0000-00007AE00000}"/>
    <cellStyle name="Normal 9 3 4 3 2 8" xfId="58408" xr:uid="{00000000-0005-0000-0000-00007BE00000}"/>
    <cellStyle name="Normal 9 3 4 3 2 9" xfId="58409" xr:uid="{00000000-0005-0000-0000-00007CE00000}"/>
    <cellStyle name="Normal 9 3 4 3 3" xfId="13315" xr:uid="{00000000-0005-0000-0000-00007DE00000}"/>
    <cellStyle name="Normal 9 3 4 3 4" xfId="58410" xr:uid="{00000000-0005-0000-0000-00007EE00000}"/>
    <cellStyle name="Normal 9 3 4 3 5" xfId="58411" xr:uid="{00000000-0005-0000-0000-00007FE00000}"/>
    <cellStyle name="Normal 9 3 4 3 6" xfId="58412" xr:uid="{00000000-0005-0000-0000-000080E00000}"/>
    <cellStyle name="Normal 9 3 4 3 7" xfId="58413" xr:uid="{00000000-0005-0000-0000-000081E00000}"/>
    <cellStyle name="Normal 9 3 4 3 8" xfId="58414" xr:uid="{00000000-0005-0000-0000-000082E00000}"/>
    <cellStyle name="Normal 9 3 4 3 9" xfId="58415" xr:uid="{00000000-0005-0000-0000-000083E00000}"/>
    <cellStyle name="Normal 9 3 4 4" xfId="13316" xr:uid="{00000000-0005-0000-0000-000084E00000}"/>
    <cellStyle name="Normal 9 3 4 4 2" xfId="13317" xr:uid="{00000000-0005-0000-0000-000085E00000}"/>
    <cellStyle name="Normal 9 3 4 4 3" xfId="58416" xr:uid="{00000000-0005-0000-0000-000086E00000}"/>
    <cellStyle name="Normal 9 3 4 4 4" xfId="58417" xr:uid="{00000000-0005-0000-0000-000087E00000}"/>
    <cellStyle name="Normal 9 3 4 4 5" xfId="58418" xr:uid="{00000000-0005-0000-0000-000088E00000}"/>
    <cellStyle name="Normal 9 3 4 4 6" xfId="58419" xr:uid="{00000000-0005-0000-0000-000089E00000}"/>
    <cellStyle name="Normal 9 3 4 4 7" xfId="58420" xr:uid="{00000000-0005-0000-0000-00008AE00000}"/>
    <cellStyle name="Normal 9 3 4 4 8" xfId="58421" xr:uid="{00000000-0005-0000-0000-00008BE00000}"/>
    <cellStyle name="Normal 9 3 4 4 9" xfId="58422" xr:uid="{00000000-0005-0000-0000-00008CE00000}"/>
    <cellStyle name="Normal 9 3 4 5" xfId="13318" xr:uid="{00000000-0005-0000-0000-00008DE00000}"/>
    <cellStyle name="Normal 9 3 4 6" xfId="58423" xr:uid="{00000000-0005-0000-0000-00008EE00000}"/>
    <cellStyle name="Normal 9 3 4 7" xfId="58424" xr:uid="{00000000-0005-0000-0000-00008FE00000}"/>
    <cellStyle name="Normal 9 3 4 8" xfId="58425" xr:uid="{00000000-0005-0000-0000-000090E00000}"/>
    <cellStyle name="Normal 9 3 4 9" xfId="58426" xr:uid="{00000000-0005-0000-0000-000091E00000}"/>
    <cellStyle name="Normal 9 3 5" xfId="13319" xr:uid="{00000000-0005-0000-0000-000092E00000}"/>
    <cellStyle name="Normal 9 3 5 10" xfId="58427" xr:uid="{00000000-0005-0000-0000-000093E00000}"/>
    <cellStyle name="Normal 9 3 5 2" xfId="13320" xr:uid="{00000000-0005-0000-0000-000094E00000}"/>
    <cellStyle name="Normal 9 3 5 2 2" xfId="13321" xr:uid="{00000000-0005-0000-0000-000095E00000}"/>
    <cellStyle name="Normal 9 3 5 2 3" xfId="58428" xr:uid="{00000000-0005-0000-0000-000096E00000}"/>
    <cellStyle name="Normal 9 3 5 2 4" xfId="58429" xr:uid="{00000000-0005-0000-0000-000097E00000}"/>
    <cellStyle name="Normal 9 3 5 2 5" xfId="58430" xr:uid="{00000000-0005-0000-0000-000098E00000}"/>
    <cellStyle name="Normal 9 3 5 2 6" xfId="58431" xr:uid="{00000000-0005-0000-0000-000099E00000}"/>
    <cellStyle name="Normal 9 3 5 2 7" xfId="58432" xr:uid="{00000000-0005-0000-0000-00009AE00000}"/>
    <cellStyle name="Normal 9 3 5 2 8" xfId="58433" xr:uid="{00000000-0005-0000-0000-00009BE00000}"/>
    <cellStyle name="Normal 9 3 5 2 9" xfId="58434" xr:uid="{00000000-0005-0000-0000-00009CE00000}"/>
    <cellStyle name="Normal 9 3 5 3" xfId="13322" xr:uid="{00000000-0005-0000-0000-00009DE00000}"/>
    <cellStyle name="Normal 9 3 5 4" xfId="58435" xr:uid="{00000000-0005-0000-0000-00009EE00000}"/>
    <cellStyle name="Normal 9 3 5 5" xfId="58436" xr:uid="{00000000-0005-0000-0000-00009FE00000}"/>
    <cellStyle name="Normal 9 3 5 6" xfId="58437" xr:uid="{00000000-0005-0000-0000-0000A0E00000}"/>
    <cellStyle name="Normal 9 3 5 7" xfId="58438" xr:uid="{00000000-0005-0000-0000-0000A1E00000}"/>
    <cellStyle name="Normal 9 3 5 8" xfId="58439" xr:uid="{00000000-0005-0000-0000-0000A2E00000}"/>
    <cellStyle name="Normal 9 3 5 9" xfId="58440" xr:uid="{00000000-0005-0000-0000-0000A3E00000}"/>
    <cellStyle name="Normal 9 3 6" xfId="13323" xr:uid="{00000000-0005-0000-0000-0000A4E00000}"/>
    <cellStyle name="Normal 9 3 6 10" xfId="58441" xr:uid="{00000000-0005-0000-0000-0000A5E00000}"/>
    <cellStyle name="Normal 9 3 6 2" xfId="13324" xr:uid="{00000000-0005-0000-0000-0000A6E00000}"/>
    <cellStyle name="Normal 9 3 6 2 2" xfId="13325" xr:uid="{00000000-0005-0000-0000-0000A7E00000}"/>
    <cellStyle name="Normal 9 3 6 2 3" xfId="58442" xr:uid="{00000000-0005-0000-0000-0000A8E00000}"/>
    <cellStyle name="Normal 9 3 6 2 4" xfId="58443" xr:uid="{00000000-0005-0000-0000-0000A9E00000}"/>
    <cellStyle name="Normal 9 3 6 2 5" xfId="58444" xr:uid="{00000000-0005-0000-0000-0000AAE00000}"/>
    <cellStyle name="Normal 9 3 6 2 6" xfId="58445" xr:uid="{00000000-0005-0000-0000-0000ABE00000}"/>
    <cellStyle name="Normal 9 3 6 2 7" xfId="58446" xr:uid="{00000000-0005-0000-0000-0000ACE00000}"/>
    <cellStyle name="Normal 9 3 6 2 8" xfId="58447" xr:uid="{00000000-0005-0000-0000-0000ADE00000}"/>
    <cellStyle name="Normal 9 3 6 2 9" xfId="58448" xr:uid="{00000000-0005-0000-0000-0000AEE00000}"/>
    <cellStyle name="Normal 9 3 6 3" xfId="13326" xr:uid="{00000000-0005-0000-0000-0000AFE00000}"/>
    <cellStyle name="Normal 9 3 6 4" xfId="58449" xr:uid="{00000000-0005-0000-0000-0000B0E00000}"/>
    <cellStyle name="Normal 9 3 6 5" xfId="58450" xr:uid="{00000000-0005-0000-0000-0000B1E00000}"/>
    <cellStyle name="Normal 9 3 6 6" xfId="58451" xr:uid="{00000000-0005-0000-0000-0000B2E00000}"/>
    <cellStyle name="Normal 9 3 6 7" xfId="58452" xr:uid="{00000000-0005-0000-0000-0000B3E00000}"/>
    <cellStyle name="Normal 9 3 6 8" xfId="58453" xr:uid="{00000000-0005-0000-0000-0000B4E00000}"/>
    <cellStyle name="Normal 9 3 6 9" xfId="58454" xr:uid="{00000000-0005-0000-0000-0000B5E00000}"/>
    <cellStyle name="Normal 9 3 7" xfId="13327" xr:uid="{00000000-0005-0000-0000-0000B6E00000}"/>
    <cellStyle name="Normal 9 3 7 10" xfId="58455" xr:uid="{00000000-0005-0000-0000-0000B7E00000}"/>
    <cellStyle name="Normal 9 3 7 2" xfId="13328" xr:uid="{00000000-0005-0000-0000-0000B8E00000}"/>
    <cellStyle name="Normal 9 3 7 2 2" xfId="13329" xr:uid="{00000000-0005-0000-0000-0000B9E00000}"/>
    <cellStyle name="Normal 9 3 7 2 3" xfId="58456" xr:uid="{00000000-0005-0000-0000-0000BAE00000}"/>
    <cellStyle name="Normal 9 3 7 2 4" xfId="58457" xr:uid="{00000000-0005-0000-0000-0000BBE00000}"/>
    <cellStyle name="Normal 9 3 7 2 5" xfId="58458" xr:uid="{00000000-0005-0000-0000-0000BCE00000}"/>
    <cellStyle name="Normal 9 3 7 2 6" xfId="58459" xr:uid="{00000000-0005-0000-0000-0000BDE00000}"/>
    <cellStyle name="Normal 9 3 7 2 7" xfId="58460" xr:uid="{00000000-0005-0000-0000-0000BEE00000}"/>
    <cellStyle name="Normal 9 3 7 2 8" xfId="58461" xr:uid="{00000000-0005-0000-0000-0000BFE00000}"/>
    <cellStyle name="Normal 9 3 7 2 9" xfId="58462" xr:uid="{00000000-0005-0000-0000-0000C0E00000}"/>
    <cellStyle name="Normal 9 3 7 3" xfId="13330" xr:uid="{00000000-0005-0000-0000-0000C1E00000}"/>
    <cellStyle name="Normal 9 3 7 4" xfId="58463" xr:uid="{00000000-0005-0000-0000-0000C2E00000}"/>
    <cellStyle name="Normal 9 3 7 5" xfId="58464" xr:uid="{00000000-0005-0000-0000-0000C3E00000}"/>
    <cellStyle name="Normal 9 3 7 6" xfId="58465" xr:uid="{00000000-0005-0000-0000-0000C4E00000}"/>
    <cellStyle name="Normal 9 3 7 7" xfId="58466" xr:uid="{00000000-0005-0000-0000-0000C5E00000}"/>
    <cellStyle name="Normal 9 3 7 8" xfId="58467" xr:uid="{00000000-0005-0000-0000-0000C6E00000}"/>
    <cellStyle name="Normal 9 3 7 9" xfId="58468" xr:uid="{00000000-0005-0000-0000-0000C7E00000}"/>
    <cellStyle name="Normal 9 3 8" xfId="13331" xr:uid="{00000000-0005-0000-0000-0000C8E00000}"/>
    <cellStyle name="Normal 9 3 8 2" xfId="13332" xr:uid="{00000000-0005-0000-0000-0000C9E00000}"/>
    <cellStyle name="Normal 9 3 8 3" xfId="58469" xr:uid="{00000000-0005-0000-0000-0000CAE00000}"/>
    <cellStyle name="Normal 9 3 8 4" xfId="58470" xr:uid="{00000000-0005-0000-0000-0000CBE00000}"/>
    <cellStyle name="Normal 9 3 8 5" xfId="58471" xr:uid="{00000000-0005-0000-0000-0000CCE00000}"/>
    <cellStyle name="Normal 9 3 8 6" xfId="58472" xr:uid="{00000000-0005-0000-0000-0000CDE00000}"/>
    <cellStyle name="Normal 9 3 8 7" xfId="58473" xr:uid="{00000000-0005-0000-0000-0000CEE00000}"/>
    <cellStyle name="Normal 9 3 8 8" xfId="58474" xr:uid="{00000000-0005-0000-0000-0000CFE00000}"/>
    <cellStyle name="Normal 9 3 8 9" xfId="58475" xr:uid="{00000000-0005-0000-0000-0000D0E00000}"/>
    <cellStyle name="Normal 9 3 9" xfId="13333" xr:uid="{00000000-0005-0000-0000-0000D1E00000}"/>
    <cellStyle name="Normal 9 4" xfId="13334" xr:uid="{00000000-0005-0000-0000-0000D2E00000}"/>
    <cellStyle name="Normal 9 4 10" xfId="58476" xr:uid="{00000000-0005-0000-0000-0000D3E00000}"/>
    <cellStyle name="Normal 9 4 11" xfId="58477" xr:uid="{00000000-0005-0000-0000-0000D4E00000}"/>
    <cellStyle name="Normal 9 4 12" xfId="58478" xr:uid="{00000000-0005-0000-0000-0000D5E00000}"/>
    <cellStyle name="Normal 9 4 13" xfId="58479" xr:uid="{00000000-0005-0000-0000-0000D6E00000}"/>
    <cellStyle name="Normal 9 4 14" xfId="58480" xr:uid="{00000000-0005-0000-0000-0000D7E00000}"/>
    <cellStyle name="Normal 9 4 15" xfId="58481" xr:uid="{00000000-0005-0000-0000-0000D8E00000}"/>
    <cellStyle name="Normal 9 4 2" xfId="13335" xr:uid="{00000000-0005-0000-0000-0000D9E00000}"/>
    <cellStyle name="Normal 9 4 2 10" xfId="58482" xr:uid="{00000000-0005-0000-0000-0000DAE00000}"/>
    <cellStyle name="Normal 9 4 2 11" xfId="58483" xr:uid="{00000000-0005-0000-0000-0000DBE00000}"/>
    <cellStyle name="Normal 9 4 2 12" xfId="58484" xr:uid="{00000000-0005-0000-0000-0000DCE00000}"/>
    <cellStyle name="Normal 9 4 2 2" xfId="13336" xr:uid="{00000000-0005-0000-0000-0000DDE00000}"/>
    <cellStyle name="Normal 9 4 2 2 10" xfId="58485" xr:uid="{00000000-0005-0000-0000-0000DEE00000}"/>
    <cellStyle name="Normal 9 4 2 2 2" xfId="13337" xr:uid="{00000000-0005-0000-0000-0000DFE00000}"/>
    <cellStyle name="Normal 9 4 2 2 2 2" xfId="13338" xr:uid="{00000000-0005-0000-0000-0000E0E00000}"/>
    <cellStyle name="Normal 9 4 2 2 2 3" xfId="58486" xr:uid="{00000000-0005-0000-0000-0000E1E00000}"/>
    <cellStyle name="Normal 9 4 2 2 2 4" xfId="58487" xr:uid="{00000000-0005-0000-0000-0000E2E00000}"/>
    <cellStyle name="Normal 9 4 2 2 2 5" xfId="58488" xr:uid="{00000000-0005-0000-0000-0000E3E00000}"/>
    <cellStyle name="Normal 9 4 2 2 2 6" xfId="58489" xr:uid="{00000000-0005-0000-0000-0000E4E00000}"/>
    <cellStyle name="Normal 9 4 2 2 2 7" xfId="58490" xr:uid="{00000000-0005-0000-0000-0000E5E00000}"/>
    <cellStyle name="Normal 9 4 2 2 2 8" xfId="58491" xr:uid="{00000000-0005-0000-0000-0000E6E00000}"/>
    <cellStyle name="Normal 9 4 2 2 2 9" xfId="58492" xr:uid="{00000000-0005-0000-0000-0000E7E00000}"/>
    <cellStyle name="Normal 9 4 2 2 3" xfId="13339" xr:uid="{00000000-0005-0000-0000-0000E8E00000}"/>
    <cellStyle name="Normal 9 4 2 2 4" xfId="58493" xr:uid="{00000000-0005-0000-0000-0000E9E00000}"/>
    <cellStyle name="Normal 9 4 2 2 5" xfId="58494" xr:uid="{00000000-0005-0000-0000-0000EAE00000}"/>
    <cellStyle name="Normal 9 4 2 2 6" xfId="58495" xr:uid="{00000000-0005-0000-0000-0000EBE00000}"/>
    <cellStyle name="Normal 9 4 2 2 7" xfId="58496" xr:uid="{00000000-0005-0000-0000-0000ECE00000}"/>
    <cellStyle name="Normal 9 4 2 2 8" xfId="58497" xr:uid="{00000000-0005-0000-0000-0000EDE00000}"/>
    <cellStyle name="Normal 9 4 2 2 9" xfId="58498" xr:uid="{00000000-0005-0000-0000-0000EEE00000}"/>
    <cellStyle name="Normal 9 4 2 3" xfId="13340" xr:uid="{00000000-0005-0000-0000-0000EFE00000}"/>
    <cellStyle name="Normal 9 4 2 3 10" xfId="58499" xr:uid="{00000000-0005-0000-0000-0000F0E00000}"/>
    <cellStyle name="Normal 9 4 2 3 2" xfId="13341" xr:uid="{00000000-0005-0000-0000-0000F1E00000}"/>
    <cellStyle name="Normal 9 4 2 3 2 2" xfId="13342" xr:uid="{00000000-0005-0000-0000-0000F2E00000}"/>
    <cellStyle name="Normal 9 4 2 3 2 3" xfId="58500" xr:uid="{00000000-0005-0000-0000-0000F3E00000}"/>
    <cellStyle name="Normal 9 4 2 3 2 4" xfId="58501" xr:uid="{00000000-0005-0000-0000-0000F4E00000}"/>
    <cellStyle name="Normal 9 4 2 3 2 5" xfId="58502" xr:uid="{00000000-0005-0000-0000-0000F5E00000}"/>
    <cellStyle name="Normal 9 4 2 3 2 6" xfId="58503" xr:uid="{00000000-0005-0000-0000-0000F6E00000}"/>
    <cellStyle name="Normal 9 4 2 3 2 7" xfId="58504" xr:uid="{00000000-0005-0000-0000-0000F7E00000}"/>
    <cellStyle name="Normal 9 4 2 3 2 8" xfId="58505" xr:uid="{00000000-0005-0000-0000-0000F8E00000}"/>
    <cellStyle name="Normal 9 4 2 3 2 9" xfId="58506" xr:uid="{00000000-0005-0000-0000-0000F9E00000}"/>
    <cellStyle name="Normal 9 4 2 3 3" xfId="13343" xr:uid="{00000000-0005-0000-0000-0000FAE00000}"/>
    <cellStyle name="Normal 9 4 2 3 4" xfId="58507" xr:uid="{00000000-0005-0000-0000-0000FBE00000}"/>
    <cellStyle name="Normal 9 4 2 3 5" xfId="58508" xr:uid="{00000000-0005-0000-0000-0000FCE00000}"/>
    <cellStyle name="Normal 9 4 2 3 6" xfId="58509" xr:uid="{00000000-0005-0000-0000-0000FDE00000}"/>
    <cellStyle name="Normal 9 4 2 3 7" xfId="58510" xr:uid="{00000000-0005-0000-0000-0000FEE00000}"/>
    <cellStyle name="Normal 9 4 2 3 8" xfId="58511" xr:uid="{00000000-0005-0000-0000-0000FFE00000}"/>
    <cellStyle name="Normal 9 4 2 3 9" xfId="58512" xr:uid="{00000000-0005-0000-0000-000000E10000}"/>
    <cellStyle name="Normal 9 4 2 4" xfId="13344" xr:uid="{00000000-0005-0000-0000-000001E10000}"/>
    <cellStyle name="Normal 9 4 2 4 2" xfId="13345" xr:uid="{00000000-0005-0000-0000-000002E10000}"/>
    <cellStyle name="Normal 9 4 2 4 3" xfId="58513" xr:uid="{00000000-0005-0000-0000-000003E10000}"/>
    <cellStyle name="Normal 9 4 2 4 4" xfId="58514" xr:uid="{00000000-0005-0000-0000-000004E10000}"/>
    <cellStyle name="Normal 9 4 2 4 5" xfId="58515" xr:uid="{00000000-0005-0000-0000-000005E10000}"/>
    <cellStyle name="Normal 9 4 2 4 6" xfId="58516" xr:uid="{00000000-0005-0000-0000-000006E10000}"/>
    <cellStyle name="Normal 9 4 2 4 7" xfId="58517" xr:uid="{00000000-0005-0000-0000-000007E10000}"/>
    <cellStyle name="Normal 9 4 2 4 8" xfId="58518" xr:uid="{00000000-0005-0000-0000-000008E10000}"/>
    <cellStyle name="Normal 9 4 2 4 9" xfId="58519" xr:uid="{00000000-0005-0000-0000-000009E10000}"/>
    <cellStyle name="Normal 9 4 2 5" xfId="13346" xr:uid="{00000000-0005-0000-0000-00000AE10000}"/>
    <cellStyle name="Normal 9 4 2 6" xfId="58520" xr:uid="{00000000-0005-0000-0000-00000BE10000}"/>
    <cellStyle name="Normal 9 4 2 7" xfId="58521" xr:uid="{00000000-0005-0000-0000-00000CE10000}"/>
    <cellStyle name="Normal 9 4 2 8" xfId="58522" xr:uid="{00000000-0005-0000-0000-00000DE10000}"/>
    <cellStyle name="Normal 9 4 2 9" xfId="58523" xr:uid="{00000000-0005-0000-0000-00000EE10000}"/>
    <cellStyle name="Normal 9 4 3" xfId="13347" xr:uid="{00000000-0005-0000-0000-00000FE10000}"/>
    <cellStyle name="Normal 9 4 3 10" xfId="58524" xr:uid="{00000000-0005-0000-0000-000010E10000}"/>
    <cellStyle name="Normal 9 4 3 11" xfId="58525" xr:uid="{00000000-0005-0000-0000-000011E10000}"/>
    <cellStyle name="Normal 9 4 3 12" xfId="58526" xr:uid="{00000000-0005-0000-0000-000012E10000}"/>
    <cellStyle name="Normal 9 4 3 2" xfId="13348" xr:uid="{00000000-0005-0000-0000-000013E10000}"/>
    <cellStyle name="Normal 9 4 3 2 10" xfId="58527" xr:uid="{00000000-0005-0000-0000-000014E10000}"/>
    <cellStyle name="Normal 9 4 3 2 2" xfId="13349" xr:uid="{00000000-0005-0000-0000-000015E10000}"/>
    <cellStyle name="Normal 9 4 3 2 2 2" xfId="13350" xr:uid="{00000000-0005-0000-0000-000016E10000}"/>
    <cellStyle name="Normal 9 4 3 2 2 3" xfId="58528" xr:uid="{00000000-0005-0000-0000-000017E10000}"/>
    <cellStyle name="Normal 9 4 3 2 2 4" xfId="58529" xr:uid="{00000000-0005-0000-0000-000018E10000}"/>
    <cellStyle name="Normal 9 4 3 2 2 5" xfId="58530" xr:uid="{00000000-0005-0000-0000-000019E10000}"/>
    <cellStyle name="Normal 9 4 3 2 2 6" xfId="58531" xr:uid="{00000000-0005-0000-0000-00001AE10000}"/>
    <cellStyle name="Normal 9 4 3 2 2 7" xfId="58532" xr:uid="{00000000-0005-0000-0000-00001BE10000}"/>
    <cellStyle name="Normal 9 4 3 2 2 8" xfId="58533" xr:uid="{00000000-0005-0000-0000-00001CE10000}"/>
    <cellStyle name="Normal 9 4 3 2 2 9" xfId="58534" xr:uid="{00000000-0005-0000-0000-00001DE10000}"/>
    <cellStyle name="Normal 9 4 3 2 3" xfId="13351" xr:uid="{00000000-0005-0000-0000-00001EE10000}"/>
    <cellStyle name="Normal 9 4 3 2 4" xfId="58535" xr:uid="{00000000-0005-0000-0000-00001FE10000}"/>
    <cellStyle name="Normal 9 4 3 2 5" xfId="58536" xr:uid="{00000000-0005-0000-0000-000020E10000}"/>
    <cellStyle name="Normal 9 4 3 2 6" xfId="58537" xr:uid="{00000000-0005-0000-0000-000021E10000}"/>
    <cellStyle name="Normal 9 4 3 2 7" xfId="58538" xr:uid="{00000000-0005-0000-0000-000022E10000}"/>
    <cellStyle name="Normal 9 4 3 2 8" xfId="58539" xr:uid="{00000000-0005-0000-0000-000023E10000}"/>
    <cellStyle name="Normal 9 4 3 2 9" xfId="58540" xr:uid="{00000000-0005-0000-0000-000024E10000}"/>
    <cellStyle name="Normal 9 4 3 3" xfId="13352" xr:uid="{00000000-0005-0000-0000-000025E10000}"/>
    <cellStyle name="Normal 9 4 3 3 10" xfId="58541" xr:uid="{00000000-0005-0000-0000-000026E10000}"/>
    <cellStyle name="Normal 9 4 3 3 2" xfId="13353" xr:uid="{00000000-0005-0000-0000-000027E10000}"/>
    <cellStyle name="Normal 9 4 3 3 2 2" xfId="13354" xr:uid="{00000000-0005-0000-0000-000028E10000}"/>
    <cellStyle name="Normal 9 4 3 3 2 3" xfId="58542" xr:uid="{00000000-0005-0000-0000-000029E10000}"/>
    <cellStyle name="Normal 9 4 3 3 2 4" xfId="58543" xr:uid="{00000000-0005-0000-0000-00002AE10000}"/>
    <cellStyle name="Normal 9 4 3 3 2 5" xfId="58544" xr:uid="{00000000-0005-0000-0000-00002BE10000}"/>
    <cellStyle name="Normal 9 4 3 3 2 6" xfId="58545" xr:uid="{00000000-0005-0000-0000-00002CE10000}"/>
    <cellStyle name="Normal 9 4 3 3 2 7" xfId="58546" xr:uid="{00000000-0005-0000-0000-00002DE10000}"/>
    <cellStyle name="Normal 9 4 3 3 2 8" xfId="58547" xr:uid="{00000000-0005-0000-0000-00002EE10000}"/>
    <cellStyle name="Normal 9 4 3 3 2 9" xfId="58548" xr:uid="{00000000-0005-0000-0000-00002FE10000}"/>
    <cellStyle name="Normal 9 4 3 3 3" xfId="13355" xr:uid="{00000000-0005-0000-0000-000030E10000}"/>
    <cellStyle name="Normal 9 4 3 3 4" xfId="58549" xr:uid="{00000000-0005-0000-0000-000031E10000}"/>
    <cellStyle name="Normal 9 4 3 3 5" xfId="58550" xr:uid="{00000000-0005-0000-0000-000032E10000}"/>
    <cellStyle name="Normal 9 4 3 3 6" xfId="58551" xr:uid="{00000000-0005-0000-0000-000033E10000}"/>
    <cellStyle name="Normal 9 4 3 3 7" xfId="58552" xr:uid="{00000000-0005-0000-0000-000034E10000}"/>
    <cellStyle name="Normal 9 4 3 3 8" xfId="58553" xr:uid="{00000000-0005-0000-0000-000035E10000}"/>
    <cellStyle name="Normal 9 4 3 3 9" xfId="58554" xr:uid="{00000000-0005-0000-0000-000036E10000}"/>
    <cellStyle name="Normal 9 4 3 4" xfId="13356" xr:uid="{00000000-0005-0000-0000-000037E10000}"/>
    <cellStyle name="Normal 9 4 3 4 2" xfId="13357" xr:uid="{00000000-0005-0000-0000-000038E10000}"/>
    <cellStyle name="Normal 9 4 3 4 3" xfId="58555" xr:uid="{00000000-0005-0000-0000-000039E10000}"/>
    <cellStyle name="Normal 9 4 3 4 4" xfId="58556" xr:uid="{00000000-0005-0000-0000-00003AE10000}"/>
    <cellStyle name="Normal 9 4 3 4 5" xfId="58557" xr:uid="{00000000-0005-0000-0000-00003BE10000}"/>
    <cellStyle name="Normal 9 4 3 4 6" xfId="58558" xr:uid="{00000000-0005-0000-0000-00003CE10000}"/>
    <cellStyle name="Normal 9 4 3 4 7" xfId="58559" xr:uid="{00000000-0005-0000-0000-00003DE10000}"/>
    <cellStyle name="Normal 9 4 3 4 8" xfId="58560" xr:uid="{00000000-0005-0000-0000-00003EE10000}"/>
    <cellStyle name="Normal 9 4 3 4 9" xfId="58561" xr:uid="{00000000-0005-0000-0000-00003FE10000}"/>
    <cellStyle name="Normal 9 4 3 5" xfId="13358" xr:uid="{00000000-0005-0000-0000-000040E10000}"/>
    <cellStyle name="Normal 9 4 3 6" xfId="58562" xr:uid="{00000000-0005-0000-0000-000041E10000}"/>
    <cellStyle name="Normal 9 4 3 7" xfId="58563" xr:uid="{00000000-0005-0000-0000-000042E10000}"/>
    <cellStyle name="Normal 9 4 3 8" xfId="58564" xr:uid="{00000000-0005-0000-0000-000043E10000}"/>
    <cellStyle name="Normal 9 4 3 9" xfId="58565" xr:uid="{00000000-0005-0000-0000-000044E10000}"/>
    <cellStyle name="Normal 9 4 4" xfId="13359" xr:uid="{00000000-0005-0000-0000-000045E10000}"/>
    <cellStyle name="Normal 9 4 4 10" xfId="58566" xr:uid="{00000000-0005-0000-0000-000046E10000}"/>
    <cellStyle name="Normal 9 4 4 2" xfId="13360" xr:uid="{00000000-0005-0000-0000-000047E10000}"/>
    <cellStyle name="Normal 9 4 4 2 2" xfId="13361" xr:uid="{00000000-0005-0000-0000-000048E10000}"/>
    <cellStyle name="Normal 9 4 4 2 3" xfId="58567" xr:uid="{00000000-0005-0000-0000-000049E10000}"/>
    <cellStyle name="Normal 9 4 4 2 4" xfId="58568" xr:uid="{00000000-0005-0000-0000-00004AE10000}"/>
    <cellStyle name="Normal 9 4 4 2 5" xfId="58569" xr:uid="{00000000-0005-0000-0000-00004BE10000}"/>
    <cellStyle name="Normal 9 4 4 2 6" xfId="58570" xr:uid="{00000000-0005-0000-0000-00004CE10000}"/>
    <cellStyle name="Normal 9 4 4 2 7" xfId="58571" xr:uid="{00000000-0005-0000-0000-00004DE10000}"/>
    <cellStyle name="Normal 9 4 4 2 8" xfId="58572" xr:uid="{00000000-0005-0000-0000-00004EE10000}"/>
    <cellStyle name="Normal 9 4 4 2 9" xfId="58573" xr:uid="{00000000-0005-0000-0000-00004FE10000}"/>
    <cellStyle name="Normal 9 4 4 3" xfId="13362" xr:uid="{00000000-0005-0000-0000-000050E10000}"/>
    <cellStyle name="Normal 9 4 4 4" xfId="58574" xr:uid="{00000000-0005-0000-0000-000051E10000}"/>
    <cellStyle name="Normal 9 4 4 5" xfId="58575" xr:uid="{00000000-0005-0000-0000-000052E10000}"/>
    <cellStyle name="Normal 9 4 4 6" xfId="58576" xr:uid="{00000000-0005-0000-0000-000053E10000}"/>
    <cellStyle name="Normal 9 4 4 7" xfId="58577" xr:uid="{00000000-0005-0000-0000-000054E10000}"/>
    <cellStyle name="Normal 9 4 4 8" xfId="58578" xr:uid="{00000000-0005-0000-0000-000055E10000}"/>
    <cellStyle name="Normal 9 4 4 9" xfId="58579" xr:uid="{00000000-0005-0000-0000-000056E10000}"/>
    <cellStyle name="Normal 9 4 5" xfId="13363" xr:uid="{00000000-0005-0000-0000-000057E10000}"/>
    <cellStyle name="Normal 9 4 5 10" xfId="58580" xr:uid="{00000000-0005-0000-0000-000058E10000}"/>
    <cellStyle name="Normal 9 4 5 2" xfId="13364" xr:uid="{00000000-0005-0000-0000-000059E10000}"/>
    <cellStyle name="Normal 9 4 5 2 2" xfId="13365" xr:uid="{00000000-0005-0000-0000-00005AE10000}"/>
    <cellStyle name="Normal 9 4 5 2 3" xfId="58581" xr:uid="{00000000-0005-0000-0000-00005BE10000}"/>
    <cellStyle name="Normal 9 4 5 2 4" xfId="58582" xr:uid="{00000000-0005-0000-0000-00005CE10000}"/>
    <cellStyle name="Normal 9 4 5 2 5" xfId="58583" xr:uid="{00000000-0005-0000-0000-00005DE10000}"/>
    <cellStyle name="Normal 9 4 5 2 6" xfId="58584" xr:uid="{00000000-0005-0000-0000-00005EE10000}"/>
    <cellStyle name="Normal 9 4 5 2 7" xfId="58585" xr:uid="{00000000-0005-0000-0000-00005FE10000}"/>
    <cellStyle name="Normal 9 4 5 2 8" xfId="58586" xr:uid="{00000000-0005-0000-0000-000060E10000}"/>
    <cellStyle name="Normal 9 4 5 2 9" xfId="58587" xr:uid="{00000000-0005-0000-0000-000061E10000}"/>
    <cellStyle name="Normal 9 4 5 3" xfId="13366" xr:uid="{00000000-0005-0000-0000-000062E10000}"/>
    <cellStyle name="Normal 9 4 5 4" xfId="58588" xr:uid="{00000000-0005-0000-0000-000063E10000}"/>
    <cellStyle name="Normal 9 4 5 5" xfId="58589" xr:uid="{00000000-0005-0000-0000-000064E10000}"/>
    <cellStyle name="Normal 9 4 5 6" xfId="58590" xr:uid="{00000000-0005-0000-0000-000065E10000}"/>
    <cellStyle name="Normal 9 4 5 7" xfId="58591" xr:uid="{00000000-0005-0000-0000-000066E10000}"/>
    <cellStyle name="Normal 9 4 5 8" xfId="58592" xr:uid="{00000000-0005-0000-0000-000067E10000}"/>
    <cellStyle name="Normal 9 4 5 9" xfId="58593" xr:uid="{00000000-0005-0000-0000-000068E10000}"/>
    <cellStyle name="Normal 9 4 6" xfId="13367" xr:uid="{00000000-0005-0000-0000-000069E10000}"/>
    <cellStyle name="Normal 9 4 6 10" xfId="58594" xr:uid="{00000000-0005-0000-0000-00006AE10000}"/>
    <cellStyle name="Normal 9 4 6 2" xfId="13368" xr:uid="{00000000-0005-0000-0000-00006BE10000}"/>
    <cellStyle name="Normal 9 4 6 2 2" xfId="13369" xr:uid="{00000000-0005-0000-0000-00006CE10000}"/>
    <cellStyle name="Normal 9 4 6 2 3" xfId="58595" xr:uid="{00000000-0005-0000-0000-00006DE10000}"/>
    <cellStyle name="Normal 9 4 6 2 4" xfId="58596" xr:uid="{00000000-0005-0000-0000-00006EE10000}"/>
    <cellStyle name="Normal 9 4 6 2 5" xfId="58597" xr:uid="{00000000-0005-0000-0000-00006FE10000}"/>
    <cellStyle name="Normal 9 4 6 2 6" xfId="58598" xr:uid="{00000000-0005-0000-0000-000070E10000}"/>
    <cellStyle name="Normal 9 4 6 2 7" xfId="58599" xr:uid="{00000000-0005-0000-0000-000071E10000}"/>
    <cellStyle name="Normal 9 4 6 2 8" xfId="58600" xr:uid="{00000000-0005-0000-0000-000072E10000}"/>
    <cellStyle name="Normal 9 4 6 2 9" xfId="58601" xr:uid="{00000000-0005-0000-0000-000073E10000}"/>
    <cellStyle name="Normal 9 4 6 3" xfId="13370" xr:uid="{00000000-0005-0000-0000-000074E10000}"/>
    <cellStyle name="Normal 9 4 6 4" xfId="58602" xr:uid="{00000000-0005-0000-0000-000075E10000}"/>
    <cellStyle name="Normal 9 4 6 5" xfId="58603" xr:uid="{00000000-0005-0000-0000-000076E10000}"/>
    <cellStyle name="Normal 9 4 6 6" xfId="58604" xr:uid="{00000000-0005-0000-0000-000077E10000}"/>
    <cellStyle name="Normal 9 4 6 7" xfId="58605" xr:uid="{00000000-0005-0000-0000-000078E10000}"/>
    <cellStyle name="Normal 9 4 6 8" xfId="58606" xr:uid="{00000000-0005-0000-0000-000079E10000}"/>
    <cellStyle name="Normal 9 4 6 9" xfId="58607" xr:uid="{00000000-0005-0000-0000-00007AE10000}"/>
    <cellStyle name="Normal 9 4 7" xfId="13371" xr:uid="{00000000-0005-0000-0000-00007BE10000}"/>
    <cellStyle name="Normal 9 4 7 2" xfId="13372" xr:uid="{00000000-0005-0000-0000-00007CE10000}"/>
    <cellStyle name="Normal 9 4 7 3" xfId="58608" xr:uid="{00000000-0005-0000-0000-00007DE10000}"/>
    <cellStyle name="Normal 9 4 7 4" xfId="58609" xr:uid="{00000000-0005-0000-0000-00007EE10000}"/>
    <cellStyle name="Normal 9 4 7 5" xfId="58610" xr:uid="{00000000-0005-0000-0000-00007FE10000}"/>
    <cellStyle name="Normal 9 4 7 6" xfId="58611" xr:uid="{00000000-0005-0000-0000-000080E10000}"/>
    <cellStyle name="Normal 9 4 7 7" xfId="58612" xr:uid="{00000000-0005-0000-0000-000081E10000}"/>
    <cellStyle name="Normal 9 4 7 8" xfId="58613" xr:uid="{00000000-0005-0000-0000-000082E10000}"/>
    <cellStyle name="Normal 9 4 7 9" xfId="58614" xr:uid="{00000000-0005-0000-0000-000083E10000}"/>
    <cellStyle name="Normal 9 4 8" xfId="13373" xr:uid="{00000000-0005-0000-0000-000084E10000}"/>
    <cellStyle name="Normal 9 4 9" xfId="58615" xr:uid="{00000000-0005-0000-0000-000085E10000}"/>
    <cellStyle name="Normal 9 5" xfId="13374" xr:uid="{00000000-0005-0000-0000-000086E10000}"/>
    <cellStyle name="Normal 9 5 10" xfId="58616" xr:uid="{00000000-0005-0000-0000-000087E10000}"/>
    <cellStyle name="Normal 9 5 11" xfId="58617" xr:uid="{00000000-0005-0000-0000-000088E10000}"/>
    <cellStyle name="Normal 9 5 12" xfId="58618" xr:uid="{00000000-0005-0000-0000-000089E10000}"/>
    <cellStyle name="Normal 9 5 13" xfId="58619" xr:uid="{00000000-0005-0000-0000-00008AE10000}"/>
    <cellStyle name="Normal 9 5 2" xfId="13375" xr:uid="{00000000-0005-0000-0000-00008BE10000}"/>
    <cellStyle name="Normal 9 5 2 10" xfId="58620" xr:uid="{00000000-0005-0000-0000-00008CE10000}"/>
    <cellStyle name="Normal 9 5 2 11" xfId="58621" xr:uid="{00000000-0005-0000-0000-00008DE10000}"/>
    <cellStyle name="Normal 9 5 2 12" xfId="58622" xr:uid="{00000000-0005-0000-0000-00008EE10000}"/>
    <cellStyle name="Normal 9 5 2 2" xfId="13376" xr:uid="{00000000-0005-0000-0000-00008FE10000}"/>
    <cellStyle name="Normal 9 5 2 2 10" xfId="58623" xr:uid="{00000000-0005-0000-0000-000090E10000}"/>
    <cellStyle name="Normal 9 5 2 2 2" xfId="13377" xr:uid="{00000000-0005-0000-0000-000091E10000}"/>
    <cellStyle name="Normal 9 5 2 2 2 2" xfId="13378" xr:uid="{00000000-0005-0000-0000-000092E10000}"/>
    <cellStyle name="Normal 9 5 2 2 2 3" xfId="58624" xr:uid="{00000000-0005-0000-0000-000093E10000}"/>
    <cellStyle name="Normal 9 5 2 2 2 4" xfId="58625" xr:uid="{00000000-0005-0000-0000-000094E10000}"/>
    <cellStyle name="Normal 9 5 2 2 2 5" xfId="58626" xr:uid="{00000000-0005-0000-0000-000095E10000}"/>
    <cellStyle name="Normal 9 5 2 2 2 6" xfId="58627" xr:uid="{00000000-0005-0000-0000-000096E10000}"/>
    <cellStyle name="Normal 9 5 2 2 2 7" xfId="58628" xr:uid="{00000000-0005-0000-0000-000097E10000}"/>
    <cellStyle name="Normal 9 5 2 2 2 8" xfId="58629" xr:uid="{00000000-0005-0000-0000-000098E10000}"/>
    <cellStyle name="Normal 9 5 2 2 2 9" xfId="58630" xr:uid="{00000000-0005-0000-0000-000099E10000}"/>
    <cellStyle name="Normal 9 5 2 2 3" xfId="13379" xr:uid="{00000000-0005-0000-0000-00009AE10000}"/>
    <cellStyle name="Normal 9 5 2 2 4" xfId="58631" xr:uid="{00000000-0005-0000-0000-00009BE10000}"/>
    <cellStyle name="Normal 9 5 2 2 5" xfId="58632" xr:uid="{00000000-0005-0000-0000-00009CE10000}"/>
    <cellStyle name="Normal 9 5 2 2 6" xfId="58633" xr:uid="{00000000-0005-0000-0000-00009DE10000}"/>
    <cellStyle name="Normal 9 5 2 2 7" xfId="58634" xr:uid="{00000000-0005-0000-0000-00009EE10000}"/>
    <cellStyle name="Normal 9 5 2 2 8" xfId="58635" xr:uid="{00000000-0005-0000-0000-00009FE10000}"/>
    <cellStyle name="Normal 9 5 2 2 9" xfId="58636" xr:uid="{00000000-0005-0000-0000-0000A0E10000}"/>
    <cellStyle name="Normal 9 5 2 3" xfId="13380" xr:uid="{00000000-0005-0000-0000-0000A1E10000}"/>
    <cellStyle name="Normal 9 5 2 3 10" xfId="58637" xr:uid="{00000000-0005-0000-0000-0000A2E10000}"/>
    <cellStyle name="Normal 9 5 2 3 2" xfId="13381" xr:uid="{00000000-0005-0000-0000-0000A3E10000}"/>
    <cellStyle name="Normal 9 5 2 3 2 2" xfId="13382" xr:uid="{00000000-0005-0000-0000-0000A4E10000}"/>
    <cellStyle name="Normal 9 5 2 3 2 3" xfId="58638" xr:uid="{00000000-0005-0000-0000-0000A5E10000}"/>
    <cellStyle name="Normal 9 5 2 3 2 4" xfId="58639" xr:uid="{00000000-0005-0000-0000-0000A6E10000}"/>
    <cellStyle name="Normal 9 5 2 3 2 5" xfId="58640" xr:uid="{00000000-0005-0000-0000-0000A7E10000}"/>
    <cellStyle name="Normal 9 5 2 3 2 6" xfId="58641" xr:uid="{00000000-0005-0000-0000-0000A8E10000}"/>
    <cellStyle name="Normal 9 5 2 3 2 7" xfId="58642" xr:uid="{00000000-0005-0000-0000-0000A9E10000}"/>
    <cellStyle name="Normal 9 5 2 3 2 8" xfId="58643" xr:uid="{00000000-0005-0000-0000-0000AAE10000}"/>
    <cellStyle name="Normal 9 5 2 3 2 9" xfId="58644" xr:uid="{00000000-0005-0000-0000-0000ABE10000}"/>
    <cellStyle name="Normal 9 5 2 3 3" xfId="13383" xr:uid="{00000000-0005-0000-0000-0000ACE10000}"/>
    <cellStyle name="Normal 9 5 2 3 4" xfId="58645" xr:uid="{00000000-0005-0000-0000-0000ADE10000}"/>
    <cellStyle name="Normal 9 5 2 3 5" xfId="58646" xr:uid="{00000000-0005-0000-0000-0000AEE10000}"/>
    <cellStyle name="Normal 9 5 2 3 6" xfId="58647" xr:uid="{00000000-0005-0000-0000-0000AFE10000}"/>
    <cellStyle name="Normal 9 5 2 3 7" xfId="58648" xr:uid="{00000000-0005-0000-0000-0000B0E10000}"/>
    <cellStyle name="Normal 9 5 2 3 8" xfId="58649" xr:uid="{00000000-0005-0000-0000-0000B1E10000}"/>
    <cellStyle name="Normal 9 5 2 3 9" xfId="58650" xr:uid="{00000000-0005-0000-0000-0000B2E10000}"/>
    <cellStyle name="Normal 9 5 2 4" xfId="13384" xr:uid="{00000000-0005-0000-0000-0000B3E10000}"/>
    <cellStyle name="Normal 9 5 2 4 2" xfId="13385" xr:uid="{00000000-0005-0000-0000-0000B4E10000}"/>
    <cellStyle name="Normal 9 5 2 4 3" xfId="58651" xr:uid="{00000000-0005-0000-0000-0000B5E10000}"/>
    <cellStyle name="Normal 9 5 2 4 4" xfId="58652" xr:uid="{00000000-0005-0000-0000-0000B6E10000}"/>
    <cellStyle name="Normal 9 5 2 4 5" xfId="58653" xr:uid="{00000000-0005-0000-0000-0000B7E10000}"/>
    <cellStyle name="Normal 9 5 2 4 6" xfId="58654" xr:uid="{00000000-0005-0000-0000-0000B8E10000}"/>
    <cellStyle name="Normal 9 5 2 4 7" xfId="58655" xr:uid="{00000000-0005-0000-0000-0000B9E10000}"/>
    <cellStyle name="Normal 9 5 2 4 8" xfId="58656" xr:uid="{00000000-0005-0000-0000-0000BAE10000}"/>
    <cellStyle name="Normal 9 5 2 4 9" xfId="58657" xr:uid="{00000000-0005-0000-0000-0000BBE10000}"/>
    <cellStyle name="Normal 9 5 2 5" xfId="13386" xr:uid="{00000000-0005-0000-0000-0000BCE10000}"/>
    <cellStyle name="Normal 9 5 2 6" xfId="58658" xr:uid="{00000000-0005-0000-0000-0000BDE10000}"/>
    <cellStyle name="Normal 9 5 2 7" xfId="58659" xr:uid="{00000000-0005-0000-0000-0000BEE10000}"/>
    <cellStyle name="Normal 9 5 2 8" xfId="58660" xr:uid="{00000000-0005-0000-0000-0000BFE10000}"/>
    <cellStyle name="Normal 9 5 2 9" xfId="58661" xr:uid="{00000000-0005-0000-0000-0000C0E10000}"/>
    <cellStyle name="Normal 9 5 3" xfId="13387" xr:uid="{00000000-0005-0000-0000-0000C1E10000}"/>
    <cellStyle name="Normal 9 5 3 10" xfId="58662" xr:uid="{00000000-0005-0000-0000-0000C2E10000}"/>
    <cellStyle name="Normal 9 5 3 2" xfId="13388" xr:uid="{00000000-0005-0000-0000-0000C3E10000}"/>
    <cellStyle name="Normal 9 5 3 2 2" xfId="13389" xr:uid="{00000000-0005-0000-0000-0000C4E10000}"/>
    <cellStyle name="Normal 9 5 3 2 3" xfId="58663" xr:uid="{00000000-0005-0000-0000-0000C5E10000}"/>
    <cellStyle name="Normal 9 5 3 2 4" xfId="58664" xr:uid="{00000000-0005-0000-0000-0000C6E10000}"/>
    <cellStyle name="Normal 9 5 3 2 5" xfId="58665" xr:uid="{00000000-0005-0000-0000-0000C7E10000}"/>
    <cellStyle name="Normal 9 5 3 2 6" xfId="58666" xr:uid="{00000000-0005-0000-0000-0000C8E10000}"/>
    <cellStyle name="Normal 9 5 3 2 7" xfId="58667" xr:uid="{00000000-0005-0000-0000-0000C9E10000}"/>
    <cellStyle name="Normal 9 5 3 2 8" xfId="58668" xr:uid="{00000000-0005-0000-0000-0000CAE10000}"/>
    <cellStyle name="Normal 9 5 3 2 9" xfId="58669" xr:uid="{00000000-0005-0000-0000-0000CBE10000}"/>
    <cellStyle name="Normal 9 5 3 3" xfId="13390" xr:uid="{00000000-0005-0000-0000-0000CCE10000}"/>
    <cellStyle name="Normal 9 5 3 4" xfId="58670" xr:uid="{00000000-0005-0000-0000-0000CDE10000}"/>
    <cellStyle name="Normal 9 5 3 5" xfId="58671" xr:uid="{00000000-0005-0000-0000-0000CEE10000}"/>
    <cellStyle name="Normal 9 5 3 6" xfId="58672" xr:uid="{00000000-0005-0000-0000-0000CFE10000}"/>
    <cellStyle name="Normal 9 5 3 7" xfId="58673" xr:uid="{00000000-0005-0000-0000-0000D0E10000}"/>
    <cellStyle name="Normal 9 5 3 8" xfId="58674" xr:uid="{00000000-0005-0000-0000-0000D1E10000}"/>
    <cellStyle name="Normal 9 5 3 9" xfId="58675" xr:uid="{00000000-0005-0000-0000-0000D2E10000}"/>
    <cellStyle name="Normal 9 5 4" xfId="13391" xr:uid="{00000000-0005-0000-0000-0000D3E10000}"/>
    <cellStyle name="Normal 9 5 4 10" xfId="58676" xr:uid="{00000000-0005-0000-0000-0000D4E10000}"/>
    <cellStyle name="Normal 9 5 4 2" xfId="13392" xr:uid="{00000000-0005-0000-0000-0000D5E10000}"/>
    <cellStyle name="Normal 9 5 4 2 2" xfId="13393" xr:uid="{00000000-0005-0000-0000-0000D6E10000}"/>
    <cellStyle name="Normal 9 5 4 2 3" xfId="58677" xr:uid="{00000000-0005-0000-0000-0000D7E10000}"/>
    <cellStyle name="Normal 9 5 4 2 4" xfId="58678" xr:uid="{00000000-0005-0000-0000-0000D8E10000}"/>
    <cellStyle name="Normal 9 5 4 2 5" xfId="58679" xr:uid="{00000000-0005-0000-0000-0000D9E10000}"/>
    <cellStyle name="Normal 9 5 4 2 6" xfId="58680" xr:uid="{00000000-0005-0000-0000-0000DAE10000}"/>
    <cellStyle name="Normal 9 5 4 2 7" xfId="58681" xr:uid="{00000000-0005-0000-0000-0000DBE10000}"/>
    <cellStyle name="Normal 9 5 4 2 8" xfId="58682" xr:uid="{00000000-0005-0000-0000-0000DCE10000}"/>
    <cellStyle name="Normal 9 5 4 2 9" xfId="58683" xr:uid="{00000000-0005-0000-0000-0000DDE10000}"/>
    <cellStyle name="Normal 9 5 4 3" xfId="13394" xr:uid="{00000000-0005-0000-0000-0000DEE10000}"/>
    <cellStyle name="Normal 9 5 4 4" xfId="58684" xr:uid="{00000000-0005-0000-0000-0000DFE10000}"/>
    <cellStyle name="Normal 9 5 4 5" xfId="58685" xr:uid="{00000000-0005-0000-0000-0000E0E10000}"/>
    <cellStyle name="Normal 9 5 4 6" xfId="58686" xr:uid="{00000000-0005-0000-0000-0000E1E10000}"/>
    <cellStyle name="Normal 9 5 4 7" xfId="58687" xr:uid="{00000000-0005-0000-0000-0000E2E10000}"/>
    <cellStyle name="Normal 9 5 4 8" xfId="58688" xr:uid="{00000000-0005-0000-0000-0000E3E10000}"/>
    <cellStyle name="Normal 9 5 4 9" xfId="58689" xr:uid="{00000000-0005-0000-0000-0000E4E10000}"/>
    <cellStyle name="Normal 9 5 5" xfId="13395" xr:uid="{00000000-0005-0000-0000-0000E5E10000}"/>
    <cellStyle name="Normal 9 5 5 2" xfId="13396" xr:uid="{00000000-0005-0000-0000-0000E6E10000}"/>
    <cellStyle name="Normal 9 5 5 3" xfId="58690" xr:uid="{00000000-0005-0000-0000-0000E7E10000}"/>
    <cellStyle name="Normal 9 5 5 4" xfId="58691" xr:uid="{00000000-0005-0000-0000-0000E8E10000}"/>
    <cellStyle name="Normal 9 5 5 5" xfId="58692" xr:uid="{00000000-0005-0000-0000-0000E9E10000}"/>
    <cellStyle name="Normal 9 5 5 6" xfId="58693" xr:uid="{00000000-0005-0000-0000-0000EAE10000}"/>
    <cellStyle name="Normal 9 5 5 7" xfId="58694" xr:uid="{00000000-0005-0000-0000-0000EBE10000}"/>
    <cellStyle name="Normal 9 5 5 8" xfId="58695" xr:uid="{00000000-0005-0000-0000-0000ECE10000}"/>
    <cellStyle name="Normal 9 5 5 9" xfId="58696" xr:uid="{00000000-0005-0000-0000-0000EDE10000}"/>
    <cellStyle name="Normal 9 5 6" xfId="13397" xr:uid="{00000000-0005-0000-0000-0000EEE10000}"/>
    <cellStyle name="Normal 9 5 7" xfId="58697" xr:uid="{00000000-0005-0000-0000-0000EFE10000}"/>
    <cellStyle name="Normal 9 5 8" xfId="58698" xr:uid="{00000000-0005-0000-0000-0000F0E10000}"/>
    <cellStyle name="Normal 9 5 9" xfId="58699" xr:uid="{00000000-0005-0000-0000-0000F1E10000}"/>
    <cellStyle name="Normal 9 6" xfId="13398" xr:uid="{00000000-0005-0000-0000-0000F2E10000}"/>
    <cellStyle name="Normal 9 6 10" xfId="58700" xr:uid="{00000000-0005-0000-0000-0000F3E10000}"/>
    <cellStyle name="Normal 9 6 11" xfId="58701" xr:uid="{00000000-0005-0000-0000-0000F4E10000}"/>
    <cellStyle name="Normal 9 6 12" xfId="58702" xr:uid="{00000000-0005-0000-0000-0000F5E10000}"/>
    <cellStyle name="Normal 9 6 13" xfId="58703" xr:uid="{00000000-0005-0000-0000-0000F6E10000}"/>
    <cellStyle name="Normal 9 6 2" xfId="13399" xr:uid="{00000000-0005-0000-0000-0000F7E10000}"/>
    <cellStyle name="Normal 9 6 2 10" xfId="58704" xr:uid="{00000000-0005-0000-0000-0000F8E10000}"/>
    <cellStyle name="Normal 9 6 2 11" xfId="58705" xr:uid="{00000000-0005-0000-0000-0000F9E10000}"/>
    <cellStyle name="Normal 9 6 2 12" xfId="58706" xr:uid="{00000000-0005-0000-0000-0000FAE10000}"/>
    <cellStyle name="Normal 9 6 2 2" xfId="13400" xr:uid="{00000000-0005-0000-0000-0000FBE10000}"/>
    <cellStyle name="Normal 9 6 2 2 10" xfId="58707" xr:uid="{00000000-0005-0000-0000-0000FCE10000}"/>
    <cellStyle name="Normal 9 6 2 2 2" xfId="13401" xr:uid="{00000000-0005-0000-0000-0000FDE10000}"/>
    <cellStyle name="Normal 9 6 2 2 2 2" xfId="13402" xr:uid="{00000000-0005-0000-0000-0000FEE10000}"/>
    <cellStyle name="Normal 9 6 2 2 2 3" xfId="58708" xr:uid="{00000000-0005-0000-0000-0000FFE10000}"/>
    <cellStyle name="Normal 9 6 2 2 2 4" xfId="58709" xr:uid="{00000000-0005-0000-0000-000000E20000}"/>
    <cellStyle name="Normal 9 6 2 2 2 5" xfId="58710" xr:uid="{00000000-0005-0000-0000-000001E20000}"/>
    <cellStyle name="Normal 9 6 2 2 2 6" xfId="58711" xr:uid="{00000000-0005-0000-0000-000002E20000}"/>
    <cellStyle name="Normal 9 6 2 2 2 7" xfId="58712" xr:uid="{00000000-0005-0000-0000-000003E20000}"/>
    <cellStyle name="Normal 9 6 2 2 2 8" xfId="58713" xr:uid="{00000000-0005-0000-0000-000004E20000}"/>
    <cellStyle name="Normal 9 6 2 2 2 9" xfId="58714" xr:uid="{00000000-0005-0000-0000-000005E20000}"/>
    <cellStyle name="Normal 9 6 2 2 3" xfId="13403" xr:uid="{00000000-0005-0000-0000-000006E20000}"/>
    <cellStyle name="Normal 9 6 2 2 4" xfId="58715" xr:uid="{00000000-0005-0000-0000-000007E20000}"/>
    <cellStyle name="Normal 9 6 2 2 5" xfId="58716" xr:uid="{00000000-0005-0000-0000-000008E20000}"/>
    <cellStyle name="Normal 9 6 2 2 6" xfId="58717" xr:uid="{00000000-0005-0000-0000-000009E20000}"/>
    <cellStyle name="Normal 9 6 2 2 7" xfId="58718" xr:uid="{00000000-0005-0000-0000-00000AE20000}"/>
    <cellStyle name="Normal 9 6 2 2 8" xfId="58719" xr:uid="{00000000-0005-0000-0000-00000BE20000}"/>
    <cellStyle name="Normal 9 6 2 2 9" xfId="58720" xr:uid="{00000000-0005-0000-0000-00000CE20000}"/>
    <cellStyle name="Normal 9 6 2 3" xfId="13404" xr:uid="{00000000-0005-0000-0000-00000DE20000}"/>
    <cellStyle name="Normal 9 6 2 3 10" xfId="58721" xr:uid="{00000000-0005-0000-0000-00000EE20000}"/>
    <cellStyle name="Normal 9 6 2 3 2" xfId="13405" xr:uid="{00000000-0005-0000-0000-00000FE20000}"/>
    <cellStyle name="Normal 9 6 2 3 2 2" xfId="13406" xr:uid="{00000000-0005-0000-0000-000010E20000}"/>
    <cellStyle name="Normal 9 6 2 3 2 3" xfId="58722" xr:uid="{00000000-0005-0000-0000-000011E20000}"/>
    <cellStyle name="Normal 9 6 2 3 2 4" xfId="58723" xr:uid="{00000000-0005-0000-0000-000012E20000}"/>
    <cellStyle name="Normal 9 6 2 3 2 5" xfId="58724" xr:uid="{00000000-0005-0000-0000-000013E20000}"/>
    <cellStyle name="Normal 9 6 2 3 2 6" xfId="58725" xr:uid="{00000000-0005-0000-0000-000014E20000}"/>
    <cellStyle name="Normal 9 6 2 3 2 7" xfId="58726" xr:uid="{00000000-0005-0000-0000-000015E20000}"/>
    <cellStyle name="Normal 9 6 2 3 2 8" xfId="58727" xr:uid="{00000000-0005-0000-0000-000016E20000}"/>
    <cellStyle name="Normal 9 6 2 3 2 9" xfId="58728" xr:uid="{00000000-0005-0000-0000-000017E20000}"/>
    <cellStyle name="Normal 9 6 2 3 3" xfId="13407" xr:uid="{00000000-0005-0000-0000-000018E20000}"/>
    <cellStyle name="Normal 9 6 2 3 4" xfId="58729" xr:uid="{00000000-0005-0000-0000-000019E20000}"/>
    <cellStyle name="Normal 9 6 2 3 5" xfId="58730" xr:uid="{00000000-0005-0000-0000-00001AE20000}"/>
    <cellStyle name="Normal 9 6 2 3 6" xfId="58731" xr:uid="{00000000-0005-0000-0000-00001BE20000}"/>
    <cellStyle name="Normal 9 6 2 3 7" xfId="58732" xr:uid="{00000000-0005-0000-0000-00001CE20000}"/>
    <cellStyle name="Normal 9 6 2 3 8" xfId="58733" xr:uid="{00000000-0005-0000-0000-00001DE20000}"/>
    <cellStyle name="Normal 9 6 2 3 9" xfId="58734" xr:uid="{00000000-0005-0000-0000-00001EE20000}"/>
    <cellStyle name="Normal 9 6 2 4" xfId="13408" xr:uid="{00000000-0005-0000-0000-00001FE20000}"/>
    <cellStyle name="Normal 9 6 2 4 2" xfId="13409" xr:uid="{00000000-0005-0000-0000-000020E20000}"/>
    <cellStyle name="Normal 9 6 2 4 3" xfId="58735" xr:uid="{00000000-0005-0000-0000-000021E20000}"/>
    <cellStyle name="Normal 9 6 2 4 4" xfId="58736" xr:uid="{00000000-0005-0000-0000-000022E20000}"/>
    <cellStyle name="Normal 9 6 2 4 5" xfId="58737" xr:uid="{00000000-0005-0000-0000-000023E20000}"/>
    <cellStyle name="Normal 9 6 2 4 6" xfId="58738" xr:uid="{00000000-0005-0000-0000-000024E20000}"/>
    <cellStyle name="Normal 9 6 2 4 7" xfId="58739" xr:uid="{00000000-0005-0000-0000-000025E20000}"/>
    <cellStyle name="Normal 9 6 2 4 8" xfId="58740" xr:uid="{00000000-0005-0000-0000-000026E20000}"/>
    <cellStyle name="Normal 9 6 2 4 9" xfId="58741" xr:uid="{00000000-0005-0000-0000-000027E20000}"/>
    <cellStyle name="Normal 9 6 2 5" xfId="13410" xr:uid="{00000000-0005-0000-0000-000028E20000}"/>
    <cellStyle name="Normal 9 6 2 6" xfId="58742" xr:uid="{00000000-0005-0000-0000-000029E20000}"/>
    <cellStyle name="Normal 9 6 2 7" xfId="58743" xr:uid="{00000000-0005-0000-0000-00002AE20000}"/>
    <cellStyle name="Normal 9 6 2 8" xfId="58744" xr:uid="{00000000-0005-0000-0000-00002BE20000}"/>
    <cellStyle name="Normal 9 6 2 9" xfId="58745" xr:uid="{00000000-0005-0000-0000-00002CE20000}"/>
    <cellStyle name="Normal 9 6 3" xfId="13411" xr:uid="{00000000-0005-0000-0000-00002DE20000}"/>
    <cellStyle name="Normal 9 6 3 10" xfId="58746" xr:uid="{00000000-0005-0000-0000-00002EE20000}"/>
    <cellStyle name="Normal 9 6 3 2" xfId="13412" xr:uid="{00000000-0005-0000-0000-00002FE20000}"/>
    <cellStyle name="Normal 9 6 3 2 2" xfId="13413" xr:uid="{00000000-0005-0000-0000-000030E20000}"/>
    <cellStyle name="Normal 9 6 3 2 3" xfId="58747" xr:uid="{00000000-0005-0000-0000-000031E20000}"/>
    <cellStyle name="Normal 9 6 3 2 4" xfId="58748" xr:uid="{00000000-0005-0000-0000-000032E20000}"/>
    <cellStyle name="Normal 9 6 3 2 5" xfId="58749" xr:uid="{00000000-0005-0000-0000-000033E20000}"/>
    <cellStyle name="Normal 9 6 3 2 6" xfId="58750" xr:uid="{00000000-0005-0000-0000-000034E20000}"/>
    <cellStyle name="Normal 9 6 3 2 7" xfId="58751" xr:uid="{00000000-0005-0000-0000-000035E20000}"/>
    <cellStyle name="Normal 9 6 3 2 8" xfId="58752" xr:uid="{00000000-0005-0000-0000-000036E20000}"/>
    <cellStyle name="Normal 9 6 3 2 9" xfId="58753" xr:uid="{00000000-0005-0000-0000-000037E20000}"/>
    <cellStyle name="Normal 9 6 3 3" xfId="13414" xr:uid="{00000000-0005-0000-0000-000038E20000}"/>
    <cellStyle name="Normal 9 6 3 4" xfId="58754" xr:uid="{00000000-0005-0000-0000-000039E20000}"/>
    <cellStyle name="Normal 9 6 3 5" xfId="58755" xr:uid="{00000000-0005-0000-0000-00003AE20000}"/>
    <cellStyle name="Normal 9 6 3 6" xfId="58756" xr:uid="{00000000-0005-0000-0000-00003BE20000}"/>
    <cellStyle name="Normal 9 6 3 7" xfId="58757" xr:uid="{00000000-0005-0000-0000-00003CE20000}"/>
    <cellStyle name="Normal 9 6 3 8" xfId="58758" xr:uid="{00000000-0005-0000-0000-00003DE20000}"/>
    <cellStyle name="Normal 9 6 3 9" xfId="58759" xr:uid="{00000000-0005-0000-0000-00003EE20000}"/>
    <cellStyle name="Normal 9 6 4" xfId="13415" xr:uid="{00000000-0005-0000-0000-00003FE20000}"/>
    <cellStyle name="Normal 9 6 4 10" xfId="58760" xr:uid="{00000000-0005-0000-0000-000040E20000}"/>
    <cellStyle name="Normal 9 6 4 2" xfId="13416" xr:uid="{00000000-0005-0000-0000-000041E20000}"/>
    <cellStyle name="Normal 9 6 4 2 2" xfId="13417" xr:uid="{00000000-0005-0000-0000-000042E20000}"/>
    <cellStyle name="Normal 9 6 4 2 3" xfId="58761" xr:uid="{00000000-0005-0000-0000-000043E20000}"/>
    <cellStyle name="Normal 9 6 4 2 4" xfId="58762" xr:uid="{00000000-0005-0000-0000-000044E20000}"/>
    <cellStyle name="Normal 9 6 4 2 5" xfId="58763" xr:uid="{00000000-0005-0000-0000-000045E20000}"/>
    <cellStyle name="Normal 9 6 4 2 6" xfId="58764" xr:uid="{00000000-0005-0000-0000-000046E20000}"/>
    <cellStyle name="Normal 9 6 4 2 7" xfId="58765" xr:uid="{00000000-0005-0000-0000-000047E20000}"/>
    <cellStyle name="Normal 9 6 4 2 8" xfId="58766" xr:uid="{00000000-0005-0000-0000-000048E20000}"/>
    <cellStyle name="Normal 9 6 4 2 9" xfId="58767" xr:uid="{00000000-0005-0000-0000-000049E20000}"/>
    <cellStyle name="Normal 9 6 4 3" xfId="13418" xr:uid="{00000000-0005-0000-0000-00004AE20000}"/>
    <cellStyle name="Normal 9 6 4 4" xfId="58768" xr:uid="{00000000-0005-0000-0000-00004BE20000}"/>
    <cellStyle name="Normal 9 6 4 5" xfId="58769" xr:uid="{00000000-0005-0000-0000-00004CE20000}"/>
    <cellStyle name="Normal 9 6 4 6" xfId="58770" xr:uid="{00000000-0005-0000-0000-00004DE20000}"/>
    <cellStyle name="Normal 9 6 4 7" xfId="58771" xr:uid="{00000000-0005-0000-0000-00004EE20000}"/>
    <cellStyle name="Normal 9 6 4 8" xfId="58772" xr:uid="{00000000-0005-0000-0000-00004FE20000}"/>
    <cellStyle name="Normal 9 6 4 9" xfId="58773" xr:uid="{00000000-0005-0000-0000-000050E20000}"/>
    <cellStyle name="Normal 9 6 5" xfId="13419" xr:uid="{00000000-0005-0000-0000-000051E20000}"/>
    <cellStyle name="Normal 9 6 5 2" xfId="13420" xr:uid="{00000000-0005-0000-0000-000052E20000}"/>
    <cellStyle name="Normal 9 6 5 3" xfId="58774" xr:uid="{00000000-0005-0000-0000-000053E20000}"/>
    <cellStyle name="Normal 9 6 5 4" xfId="58775" xr:uid="{00000000-0005-0000-0000-000054E20000}"/>
    <cellStyle name="Normal 9 6 5 5" xfId="58776" xr:uid="{00000000-0005-0000-0000-000055E20000}"/>
    <cellStyle name="Normal 9 6 5 6" xfId="58777" xr:uid="{00000000-0005-0000-0000-000056E20000}"/>
    <cellStyle name="Normal 9 6 5 7" xfId="58778" xr:uid="{00000000-0005-0000-0000-000057E20000}"/>
    <cellStyle name="Normal 9 6 5 8" xfId="58779" xr:uid="{00000000-0005-0000-0000-000058E20000}"/>
    <cellStyle name="Normal 9 6 5 9" xfId="58780" xr:uid="{00000000-0005-0000-0000-000059E20000}"/>
    <cellStyle name="Normal 9 6 6" xfId="13421" xr:uid="{00000000-0005-0000-0000-00005AE20000}"/>
    <cellStyle name="Normal 9 6 7" xfId="58781" xr:uid="{00000000-0005-0000-0000-00005BE20000}"/>
    <cellStyle name="Normal 9 6 8" xfId="58782" xr:uid="{00000000-0005-0000-0000-00005CE20000}"/>
    <cellStyle name="Normal 9 6 9" xfId="58783" xr:uid="{00000000-0005-0000-0000-00005DE20000}"/>
    <cellStyle name="Normal 9 7" xfId="13422" xr:uid="{00000000-0005-0000-0000-00005EE20000}"/>
    <cellStyle name="Normal 9 7 10" xfId="58784" xr:uid="{00000000-0005-0000-0000-00005FE20000}"/>
    <cellStyle name="Normal 9 7 11" xfId="58785" xr:uid="{00000000-0005-0000-0000-000060E20000}"/>
    <cellStyle name="Normal 9 7 12" xfId="58786" xr:uid="{00000000-0005-0000-0000-000061E20000}"/>
    <cellStyle name="Normal 9 7 2" xfId="13423" xr:uid="{00000000-0005-0000-0000-000062E20000}"/>
    <cellStyle name="Normal 9 7 2 10" xfId="58787" xr:uid="{00000000-0005-0000-0000-000063E20000}"/>
    <cellStyle name="Normal 9 7 2 2" xfId="13424" xr:uid="{00000000-0005-0000-0000-000064E20000}"/>
    <cellStyle name="Normal 9 7 2 2 2" xfId="13425" xr:uid="{00000000-0005-0000-0000-000065E20000}"/>
    <cellStyle name="Normal 9 7 2 2 3" xfId="58788" xr:uid="{00000000-0005-0000-0000-000066E20000}"/>
    <cellStyle name="Normal 9 7 2 2 4" xfId="58789" xr:uid="{00000000-0005-0000-0000-000067E20000}"/>
    <cellStyle name="Normal 9 7 2 2 5" xfId="58790" xr:uid="{00000000-0005-0000-0000-000068E20000}"/>
    <cellStyle name="Normal 9 7 2 2 6" xfId="58791" xr:uid="{00000000-0005-0000-0000-000069E20000}"/>
    <cellStyle name="Normal 9 7 2 2 7" xfId="58792" xr:uid="{00000000-0005-0000-0000-00006AE20000}"/>
    <cellStyle name="Normal 9 7 2 2 8" xfId="58793" xr:uid="{00000000-0005-0000-0000-00006BE20000}"/>
    <cellStyle name="Normal 9 7 2 2 9" xfId="58794" xr:uid="{00000000-0005-0000-0000-00006CE20000}"/>
    <cellStyle name="Normal 9 7 2 3" xfId="13426" xr:uid="{00000000-0005-0000-0000-00006DE20000}"/>
    <cellStyle name="Normal 9 7 2 4" xfId="58795" xr:uid="{00000000-0005-0000-0000-00006EE20000}"/>
    <cellStyle name="Normal 9 7 2 5" xfId="58796" xr:uid="{00000000-0005-0000-0000-00006FE20000}"/>
    <cellStyle name="Normal 9 7 2 6" xfId="58797" xr:uid="{00000000-0005-0000-0000-000070E20000}"/>
    <cellStyle name="Normal 9 7 2 7" xfId="58798" xr:uid="{00000000-0005-0000-0000-000071E20000}"/>
    <cellStyle name="Normal 9 7 2 8" xfId="58799" xr:uid="{00000000-0005-0000-0000-000072E20000}"/>
    <cellStyle name="Normal 9 7 2 9" xfId="58800" xr:uid="{00000000-0005-0000-0000-000073E20000}"/>
    <cellStyle name="Normal 9 7 3" xfId="13427" xr:uid="{00000000-0005-0000-0000-000074E20000}"/>
    <cellStyle name="Normal 9 7 3 10" xfId="58801" xr:uid="{00000000-0005-0000-0000-000075E20000}"/>
    <cellStyle name="Normal 9 7 3 2" xfId="13428" xr:uid="{00000000-0005-0000-0000-000076E20000}"/>
    <cellStyle name="Normal 9 7 3 2 2" xfId="13429" xr:uid="{00000000-0005-0000-0000-000077E20000}"/>
    <cellStyle name="Normal 9 7 3 2 3" xfId="58802" xr:uid="{00000000-0005-0000-0000-000078E20000}"/>
    <cellStyle name="Normal 9 7 3 2 4" xfId="58803" xr:uid="{00000000-0005-0000-0000-000079E20000}"/>
    <cellStyle name="Normal 9 7 3 2 5" xfId="58804" xr:uid="{00000000-0005-0000-0000-00007AE20000}"/>
    <cellStyle name="Normal 9 7 3 2 6" xfId="58805" xr:uid="{00000000-0005-0000-0000-00007BE20000}"/>
    <cellStyle name="Normal 9 7 3 2 7" xfId="58806" xr:uid="{00000000-0005-0000-0000-00007CE20000}"/>
    <cellStyle name="Normal 9 7 3 2 8" xfId="58807" xr:uid="{00000000-0005-0000-0000-00007DE20000}"/>
    <cellStyle name="Normal 9 7 3 2 9" xfId="58808" xr:uid="{00000000-0005-0000-0000-00007EE20000}"/>
    <cellStyle name="Normal 9 7 3 3" xfId="13430" xr:uid="{00000000-0005-0000-0000-00007FE20000}"/>
    <cellStyle name="Normal 9 7 3 4" xfId="58809" xr:uid="{00000000-0005-0000-0000-000080E20000}"/>
    <cellStyle name="Normal 9 7 3 5" xfId="58810" xr:uid="{00000000-0005-0000-0000-000081E20000}"/>
    <cellStyle name="Normal 9 7 3 6" xfId="58811" xr:uid="{00000000-0005-0000-0000-000082E20000}"/>
    <cellStyle name="Normal 9 7 3 7" xfId="58812" xr:uid="{00000000-0005-0000-0000-000083E20000}"/>
    <cellStyle name="Normal 9 7 3 8" xfId="58813" xr:uid="{00000000-0005-0000-0000-000084E20000}"/>
    <cellStyle name="Normal 9 7 3 9" xfId="58814" xr:uid="{00000000-0005-0000-0000-000085E20000}"/>
    <cellStyle name="Normal 9 7 4" xfId="13431" xr:uid="{00000000-0005-0000-0000-000086E20000}"/>
    <cellStyle name="Normal 9 7 4 2" xfId="13432" xr:uid="{00000000-0005-0000-0000-000087E20000}"/>
    <cellStyle name="Normal 9 7 4 3" xfId="58815" xr:uid="{00000000-0005-0000-0000-000088E20000}"/>
    <cellStyle name="Normal 9 7 4 4" xfId="58816" xr:uid="{00000000-0005-0000-0000-000089E20000}"/>
    <cellStyle name="Normal 9 7 4 5" xfId="58817" xr:uid="{00000000-0005-0000-0000-00008AE20000}"/>
    <cellStyle name="Normal 9 7 4 6" xfId="58818" xr:uid="{00000000-0005-0000-0000-00008BE20000}"/>
    <cellStyle name="Normal 9 7 4 7" xfId="58819" xr:uid="{00000000-0005-0000-0000-00008CE20000}"/>
    <cellStyle name="Normal 9 7 4 8" xfId="58820" xr:uid="{00000000-0005-0000-0000-00008DE20000}"/>
    <cellStyle name="Normal 9 7 4 9" xfId="58821" xr:uid="{00000000-0005-0000-0000-00008EE20000}"/>
    <cellStyle name="Normal 9 7 5" xfId="13433" xr:uid="{00000000-0005-0000-0000-00008FE20000}"/>
    <cellStyle name="Normal 9 7 6" xfId="58822" xr:uid="{00000000-0005-0000-0000-000090E20000}"/>
    <cellStyle name="Normal 9 7 7" xfId="58823" xr:uid="{00000000-0005-0000-0000-000091E20000}"/>
    <cellStyle name="Normal 9 7 8" xfId="58824" xr:uid="{00000000-0005-0000-0000-000092E20000}"/>
    <cellStyle name="Normal 9 7 9" xfId="58825" xr:uid="{00000000-0005-0000-0000-000093E20000}"/>
    <cellStyle name="Normal 9 8" xfId="13434" xr:uid="{00000000-0005-0000-0000-000094E20000}"/>
    <cellStyle name="Normal 9 8 10" xfId="58826" xr:uid="{00000000-0005-0000-0000-000095E20000}"/>
    <cellStyle name="Normal 9 8 2" xfId="13435" xr:uid="{00000000-0005-0000-0000-000096E20000}"/>
    <cellStyle name="Normal 9 8 2 2" xfId="13436" xr:uid="{00000000-0005-0000-0000-000097E20000}"/>
    <cellStyle name="Normal 9 8 2 3" xfId="58827" xr:uid="{00000000-0005-0000-0000-000098E20000}"/>
    <cellStyle name="Normal 9 8 2 4" xfId="58828" xr:uid="{00000000-0005-0000-0000-000099E20000}"/>
    <cellStyle name="Normal 9 8 2 5" xfId="58829" xr:uid="{00000000-0005-0000-0000-00009AE20000}"/>
    <cellStyle name="Normal 9 8 2 6" xfId="58830" xr:uid="{00000000-0005-0000-0000-00009BE20000}"/>
    <cellStyle name="Normal 9 8 2 7" xfId="58831" xr:uid="{00000000-0005-0000-0000-00009CE20000}"/>
    <cellStyle name="Normal 9 8 2 8" xfId="58832" xr:uid="{00000000-0005-0000-0000-00009DE20000}"/>
    <cellStyle name="Normal 9 8 2 9" xfId="58833" xr:uid="{00000000-0005-0000-0000-00009EE20000}"/>
    <cellStyle name="Normal 9 8 3" xfId="13437" xr:uid="{00000000-0005-0000-0000-00009FE20000}"/>
    <cellStyle name="Normal 9 8 4" xfId="58834" xr:uid="{00000000-0005-0000-0000-0000A0E20000}"/>
    <cellStyle name="Normal 9 8 5" xfId="58835" xr:uid="{00000000-0005-0000-0000-0000A1E20000}"/>
    <cellStyle name="Normal 9 8 6" xfId="58836" xr:uid="{00000000-0005-0000-0000-0000A2E20000}"/>
    <cellStyle name="Normal 9 8 7" xfId="58837" xr:uid="{00000000-0005-0000-0000-0000A3E20000}"/>
    <cellStyle name="Normal 9 8 8" xfId="58838" xr:uid="{00000000-0005-0000-0000-0000A4E20000}"/>
    <cellStyle name="Normal 9 8 9" xfId="58839" xr:uid="{00000000-0005-0000-0000-0000A5E20000}"/>
    <cellStyle name="Normal 9 9" xfId="13438" xr:uid="{00000000-0005-0000-0000-0000A6E20000}"/>
    <cellStyle name="Normal 9 9 10" xfId="58840" xr:uid="{00000000-0005-0000-0000-0000A7E20000}"/>
    <cellStyle name="Normal 9 9 2" xfId="13439" xr:uid="{00000000-0005-0000-0000-0000A8E20000}"/>
    <cellStyle name="Normal 9 9 2 2" xfId="13440" xr:uid="{00000000-0005-0000-0000-0000A9E20000}"/>
    <cellStyle name="Normal 9 9 2 3" xfId="58841" xr:uid="{00000000-0005-0000-0000-0000AAE20000}"/>
    <cellStyle name="Normal 9 9 2 4" xfId="58842" xr:uid="{00000000-0005-0000-0000-0000ABE20000}"/>
    <cellStyle name="Normal 9 9 2 5" xfId="58843" xr:uid="{00000000-0005-0000-0000-0000ACE20000}"/>
    <cellStyle name="Normal 9 9 2 6" xfId="58844" xr:uid="{00000000-0005-0000-0000-0000ADE20000}"/>
    <cellStyle name="Normal 9 9 2 7" xfId="58845" xr:uid="{00000000-0005-0000-0000-0000AEE20000}"/>
    <cellStyle name="Normal 9 9 2 8" xfId="58846" xr:uid="{00000000-0005-0000-0000-0000AFE20000}"/>
    <cellStyle name="Normal 9 9 2 9" xfId="58847" xr:uid="{00000000-0005-0000-0000-0000B0E20000}"/>
    <cellStyle name="Normal 9 9 3" xfId="13441" xr:uid="{00000000-0005-0000-0000-0000B1E20000}"/>
    <cellStyle name="Normal 9 9 4" xfId="58848" xr:uid="{00000000-0005-0000-0000-0000B2E20000}"/>
    <cellStyle name="Normal 9 9 5" xfId="58849" xr:uid="{00000000-0005-0000-0000-0000B3E20000}"/>
    <cellStyle name="Normal 9 9 6" xfId="58850" xr:uid="{00000000-0005-0000-0000-0000B4E20000}"/>
    <cellStyle name="Normal 9 9 7" xfId="58851" xr:uid="{00000000-0005-0000-0000-0000B5E20000}"/>
    <cellStyle name="Normal 9 9 8" xfId="58852" xr:uid="{00000000-0005-0000-0000-0000B6E20000}"/>
    <cellStyle name="Normal 9 9 9" xfId="58853" xr:uid="{00000000-0005-0000-0000-0000B7E20000}"/>
    <cellStyle name="Normal_Generadores_Unidades generadoras" xfId="14594" xr:uid="{00000000-0005-0000-0000-0000B8E20000}"/>
    <cellStyle name="Normal_Unidades Generadora" xfId="14595" xr:uid="{00000000-0005-0000-0000-0000BAE20000}"/>
    <cellStyle name="Notas" xfId="61955" builtinId="10" customBuiltin="1"/>
    <cellStyle name="Notas 10" xfId="13442" xr:uid="{00000000-0005-0000-0000-0000BCE20000}"/>
    <cellStyle name="Notas 10 2" xfId="13443" xr:uid="{00000000-0005-0000-0000-0000BDE20000}"/>
    <cellStyle name="Notas 11" xfId="13444" xr:uid="{00000000-0005-0000-0000-0000BEE20000}"/>
    <cellStyle name="Notas 11 2" xfId="13445" xr:uid="{00000000-0005-0000-0000-0000BFE20000}"/>
    <cellStyle name="Notas 12" xfId="13446" xr:uid="{00000000-0005-0000-0000-0000C0E20000}"/>
    <cellStyle name="Notas 12 2" xfId="13447" xr:uid="{00000000-0005-0000-0000-0000C1E20000}"/>
    <cellStyle name="Notas 13" xfId="13448" xr:uid="{00000000-0005-0000-0000-0000C2E20000}"/>
    <cellStyle name="Notas 13 2" xfId="13449" xr:uid="{00000000-0005-0000-0000-0000C3E20000}"/>
    <cellStyle name="Notas 14" xfId="13450" xr:uid="{00000000-0005-0000-0000-0000C4E20000}"/>
    <cellStyle name="Notas 14 2" xfId="13451" xr:uid="{00000000-0005-0000-0000-0000C5E20000}"/>
    <cellStyle name="Notas 15" xfId="13452" xr:uid="{00000000-0005-0000-0000-0000C6E20000}"/>
    <cellStyle name="Notas 15 2" xfId="13453" xr:uid="{00000000-0005-0000-0000-0000C7E20000}"/>
    <cellStyle name="Notas 16" xfId="13454" xr:uid="{00000000-0005-0000-0000-0000C8E20000}"/>
    <cellStyle name="Notas 16 2" xfId="13455" xr:uid="{00000000-0005-0000-0000-0000C9E20000}"/>
    <cellStyle name="Notas 17" xfId="13456" xr:uid="{00000000-0005-0000-0000-0000CAE20000}"/>
    <cellStyle name="Notas 17 2" xfId="13457" xr:uid="{00000000-0005-0000-0000-0000CBE20000}"/>
    <cellStyle name="Notas 18" xfId="13458" xr:uid="{00000000-0005-0000-0000-0000CCE20000}"/>
    <cellStyle name="Notas 18 2" xfId="13459" xr:uid="{00000000-0005-0000-0000-0000CDE20000}"/>
    <cellStyle name="Notas 19" xfId="13460" xr:uid="{00000000-0005-0000-0000-0000CEE20000}"/>
    <cellStyle name="Notas 19 2" xfId="13461" xr:uid="{00000000-0005-0000-0000-0000CFE20000}"/>
    <cellStyle name="Notas 2" xfId="13462" xr:uid="{00000000-0005-0000-0000-0000D0E20000}"/>
    <cellStyle name="Notas 2 10" xfId="13463" xr:uid="{00000000-0005-0000-0000-0000D1E20000}"/>
    <cellStyle name="Notas 2 10 10" xfId="58854" xr:uid="{00000000-0005-0000-0000-0000D2E20000}"/>
    <cellStyle name="Notas 2 10 2" xfId="13464" xr:uid="{00000000-0005-0000-0000-0000D3E20000}"/>
    <cellStyle name="Notas 2 10 2 2" xfId="13465" xr:uid="{00000000-0005-0000-0000-0000D4E20000}"/>
    <cellStyle name="Notas 2 10 2 3" xfId="58855" xr:uid="{00000000-0005-0000-0000-0000D5E20000}"/>
    <cellStyle name="Notas 2 10 2 4" xfId="58856" xr:uid="{00000000-0005-0000-0000-0000D6E20000}"/>
    <cellStyle name="Notas 2 10 2 5" xfId="58857" xr:uid="{00000000-0005-0000-0000-0000D7E20000}"/>
    <cellStyle name="Notas 2 10 2 6" xfId="58858" xr:uid="{00000000-0005-0000-0000-0000D8E20000}"/>
    <cellStyle name="Notas 2 10 2 7" xfId="58859" xr:uid="{00000000-0005-0000-0000-0000D9E20000}"/>
    <cellStyle name="Notas 2 10 2 8" xfId="58860" xr:uid="{00000000-0005-0000-0000-0000DAE20000}"/>
    <cellStyle name="Notas 2 10 2 9" xfId="58861" xr:uid="{00000000-0005-0000-0000-0000DBE20000}"/>
    <cellStyle name="Notas 2 10 3" xfId="13466" xr:uid="{00000000-0005-0000-0000-0000DCE20000}"/>
    <cellStyle name="Notas 2 10 4" xfId="58862" xr:uid="{00000000-0005-0000-0000-0000DDE20000}"/>
    <cellStyle name="Notas 2 10 5" xfId="58863" xr:uid="{00000000-0005-0000-0000-0000DEE20000}"/>
    <cellStyle name="Notas 2 10 6" xfId="58864" xr:uid="{00000000-0005-0000-0000-0000DFE20000}"/>
    <cellStyle name="Notas 2 10 7" xfId="58865" xr:uid="{00000000-0005-0000-0000-0000E0E20000}"/>
    <cellStyle name="Notas 2 10 8" xfId="58866" xr:uid="{00000000-0005-0000-0000-0000E1E20000}"/>
    <cellStyle name="Notas 2 10 9" xfId="58867" xr:uid="{00000000-0005-0000-0000-0000E2E20000}"/>
    <cellStyle name="Notas 2 11" xfId="13467" xr:uid="{00000000-0005-0000-0000-0000E3E20000}"/>
    <cellStyle name="Notas 2 11 2" xfId="13468" xr:uid="{00000000-0005-0000-0000-0000E4E20000}"/>
    <cellStyle name="Notas 2 11 3" xfId="58868" xr:uid="{00000000-0005-0000-0000-0000E5E20000}"/>
    <cellStyle name="Notas 2 11 4" xfId="58869" xr:uid="{00000000-0005-0000-0000-0000E6E20000}"/>
    <cellStyle name="Notas 2 11 5" xfId="58870" xr:uid="{00000000-0005-0000-0000-0000E7E20000}"/>
    <cellStyle name="Notas 2 11 6" xfId="58871" xr:uid="{00000000-0005-0000-0000-0000E8E20000}"/>
    <cellStyle name="Notas 2 11 7" xfId="58872" xr:uid="{00000000-0005-0000-0000-0000E9E20000}"/>
    <cellStyle name="Notas 2 11 8" xfId="58873" xr:uid="{00000000-0005-0000-0000-0000EAE20000}"/>
    <cellStyle name="Notas 2 11 9" xfId="58874" xr:uid="{00000000-0005-0000-0000-0000EBE20000}"/>
    <cellStyle name="Notas 2 12" xfId="13469" xr:uid="{00000000-0005-0000-0000-0000ECE20000}"/>
    <cellStyle name="Notas 2 13" xfId="13470" xr:uid="{00000000-0005-0000-0000-0000EDE20000}"/>
    <cellStyle name="Notas 2 13 2" xfId="13471" xr:uid="{00000000-0005-0000-0000-0000EEE20000}"/>
    <cellStyle name="Notas 2 14" xfId="13472" xr:uid="{00000000-0005-0000-0000-0000EFE20000}"/>
    <cellStyle name="Notas 2 15" xfId="13473" xr:uid="{00000000-0005-0000-0000-0000F0E20000}"/>
    <cellStyle name="Notas 2 16" xfId="58875" xr:uid="{00000000-0005-0000-0000-0000F1E20000}"/>
    <cellStyle name="Notas 2 17" xfId="58876" xr:uid="{00000000-0005-0000-0000-0000F2E20000}"/>
    <cellStyle name="Notas 2 18" xfId="58877" xr:uid="{00000000-0005-0000-0000-0000F3E20000}"/>
    <cellStyle name="Notas 2 19" xfId="58878" xr:uid="{00000000-0005-0000-0000-0000F4E20000}"/>
    <cellStyle name="Notas 2 2" xfId="13474" xr:uid="{00000000-0005-0000-0000-0000F5E20000}"/>
    <cellStyle name="Notas 2 2 10" xfId="13475" xr:uid="{00000000-0005-0000-0000-0000F6E20000}"/>
    <cellStyle name="Notas 2 2 11" xfId="58879" xr:uid="{00000000-0005-0000-0000-0000F7E20000}"/>
    <cellStyle name="Notas 2 2 12" xfId="58880" xr:uid="{00000000-0005-0000-0000-0000F8E20000}"/>
    <cellStyle name="Notas 2 2 13" xfId="58881" xr:uid="{00000000-0005-0000-0000-0000F9E20000}"/>
    <cellStyle name="Notas 2 2 14" xfId="58882" xr:uid="{00000000-0005-0000-0000-0000FAE20000}"/>
    <cellStyle name="Notas 2 2 15" xfId="58883" xr:uid="{00000000-0005-0000-0000-0000FBE20000}"/>
    <cellStyle name="Notas 2 2 16" xfId="58884" xr:uid="{00000000-0005-0000-0000-0000FCE20000}"/>
    <cellStyle name="Notas 2 2 17" xfId="58885" xr:uid="{00000000-0005-0000-0000-0000FDE20000}"/>
    <cellStyle name="Notas 2 2 2" xfId="13476" xr:uid="{00000000-0005-0000-0000-0000FEE20000}"/>
    <cellStyle name="Notas 2 2 2 10" xfId="58886" xr:uid="{00000000-0005-0000-0000-0000FFE20000}"/>
    <cellStyle name="Notas 2 2 2 11" xfId="58887" xr:uid="{00000000-0005-0000-0000-000000E30000}"/>
    <cellStyle name="Notas 2 2 2 12" xfId="58888" xr:uid="{00000000-0005-0000-0000-000001E30000}"/>
    <cellStyle name="Notas 2 2 2 13" xfId="58889" xr:uid="{00000000-0005-0000-0000-000002E30000}"/>
    <cellStyle name="Notas 2 2 2 14" xfId="58890" xr:uid="{00000000-0005-0000-0000-000003E30000}"/>
    <cellStyle name="Notas 2 2 2 15" xfId="58891" xr:uid="{00000000-0005-0000-0000-000004E30000}"/>
    <cellStyle name="Notas 2 2 2 2" xfId="13477" xr:uid="{00000000-0005-0000-0000-000005E30000}"/>
    <cellStyle name="Notas 2 2 2 2 10" xfId="58892" xr:uid="{00000000-0005-0000-0000-000006E30000}"/>
    <cellStyle name="Notas 2 2 2 2 11" xfId="58893" xr:uid="{00000000-0005-0000-0000-000007E30000}"/>
    <cellStyle name="Notas 2 2 2 2 12" xfId="58894" xr:uid="{00000000-0005-0000-0000-000008E30000}"/>
    <cellStyle name="Notas 2 2 2 2 2" xfId="13478" xr:uid="{00000000-0005-0000-0000-000009E30000}"/>
    <cellStyle name="Notas 2 2 2 2 2 10" xfId="58895" xr:uid="{00000000-0005-0000-0000-00000AE30000}"/>
    <cellStyle name="Notas 2 2 2 2 2 2" xfId="13479" xr:uid="{00000000-0005-0000-0000-00000BE30000}"/>
    <cellStyle name="Notas 2 2 2 2 2 2 2" xfId="13480" xr:uid="{00000000-0005-0000-0000-00000CE30000}"/>
    <cellStyle name="Notas 2 2 2 2 2 2 3" xfId="58896" xr:uid="{00000000-0005-0000-0000-00000DE30000}"/>
    <cellStyle name="Notas 2 2 2 2 2 2 4" xfId="58897" xr:uid="{00000000-0005-0000-0000-00000EE30000}"/>
    <cellStyle name="Notas 2 2 2 2 2 2 5" xfId="58898" xr:uid="{00000000-0005-0000-0000-00000FE30000}"/>
    <cellStyle name="Notas 2 2 2 2 2 2 6" xfId="58899" xr:uid="{00000000-0005-0000-0000-000010E30000}"/>
    <cellStyle name="Notas 2 2 2 2 2 2 7" xfId="58900" xr:uid="{00000000-0005-0000-0000-000011E30000}"/>
    <cellStyle name="Notas 2 2 2 2 2 2 8" xfId="58901" xr:uid="{00000000-0005-0000-0000-000012E30000}"/>
    <cellStyle name="Notas 2 2 2 2 2 2 9" xfId="58902" xr:uid="{00000000-0005-0000-0000-000013E30000}"/>
    <cellStyle name="Notas 2 2 2 2 2 3" xfId="13481" xr:uid="{00000000-0005-0000-0000-000014E30000}"/>
    <cellStyle name="Notas 2 2 2 2 2 4" xfId="58903" xr:uid="{00000000-0005-0000-0000-000015E30000}"/>
    <cellStyle name="Notas 2 2 2 2 2 5" xfId="58904" xr:uid="{00000000-0005-0000-0000-000016E30000}"/>
    <cellStyle name="Notas 2 2 2 2 2 6" xfId="58905" xr:uid="{00000000-0005-0000-0000-000017E30000}"/>
    <cellStyle name="Notas 2 2 2 2 2 7" xfId="58906" xr:uid="{00000000-0005-0000-0000-000018E30000}"/>
    <cellStyle name="Notas 2 2 2 2 2 8" xfId="58907" xr:uid="{00000000-0005-0000-0000-000019E30000}"/>
    <cellStyle name="Notas 2 2 2 2 2 9" xfId="58908" xr:uid="{00000000-0005-0000-0000-00001AE30000}"/>
    <cellStyle name="Notas 2 2 2 2 3" xfId="13482" xr:uid="{00000000-0005-0000-0000-00001BE30000}"/>
    <cellStyle name="Notas 2 2 2 2 3 10" xfId="58909" xr:uid="{00000000-0005-0000-0000-00001CE30000}"/>
    <cellStyle name="Notas 2 2 2 2 3 2" xfId="13483" xr:uid="{00000000-0005-0000-0000-00001DE30000}"/>
    <cellStyle name="Notas 2 2 2 2 3 2 2" xfId="13484" xr:uid="{00000000-0005-0000-0000-00001EE30000}"/>
    <cellStyle name="Notas 2 2 2 2 3 2 3" xfId="58910" xr:uid="{00000000-0005-0000-0000-00001FE30000}"/>
    <cellStyle name="Notas 2 2 2 2 3 2 4" xfId="58911" xr:uid="{00000000-0005-0000-0000-000020E30000}"/>
    <cellStyle name="Notas 2 2 2 2 3 2 5" xfId="58912" xr:uid="{00000000-0005-0000-0000-000021E30000}"/>
    <cellStyle name="Notas 2 2 2 2 3 2 6" xfId="58913" xr:uid="{00000000-0005-0000-0000-000022E30000}"/>
    <cellStyle name="Notas 2 2 2 2 3 2 7" xfId="58914" xr:uid="{00000000-0005-0000-0000-000023E30000}"/>
    <cellStyle name="Notas 2 2 2 2 3 2 8" xfId="58915" xr:uid="{00000000-0005-0000-0000-000024E30000}"/>
    <cellStyle name="Notas 2 2 2 2 3 2 9" xfId="58916" xr:uid="{00000000-0005-0000-0000-000025E30000}"/>
    <cellStyle name="Notas 2 2 2 2 3 3" xfId="13485" xr:uid="{00000000-0005-0000-0000-000026E30000}"/>
    <cellStyle name="Notas 2 2 2 2 3 4" xfId="58917" xr:uid="{00000000-0005-0000-0000-000027E30000}"/>
    <cellStyle name="Notas 2 2 2 2 3 5" xfId="58918" xr:uid="{00000000-0005-0000-0000-000028E30000}"/>
    <cellStyle name="Notas 2 2 2 2 3 6" xfId="58919" xr:uid="{00000000-0005-0000-0000-000029E30000}"/>
    <cellStyle name="Notas 2 2 2 2 3 7" xfId="58920" xr:uid="{00000000-0005-0000-0000-00002AE30000}"/>
    <cellStyle name="Notas 2 2 2 2 3 8" xfId="58921" xr:uid="{00000000-0005-0000-0000-00002BE30000}"/>
    <cellStyle name="Notas 2 2 2 2 3 9" xfId="58922" xr:uid="{00000000-0005-0000-0000-00002CE30000}"/>
    <cellStyle name="Notas 2 2 2 2 4" xfId="13486" xr:uid="{00000000-0005-0000-0000-00002DE30000}"/>
    <cellStyle name="Notas 2 2 2 2 4 2" xfId="13487" xr:uid="{00000000-0005-0000-0000-00002EE30000}"/>
    <cellStyle name="Notas 2 2 2 2 4 3" xfId="58923" xr:uid="{00000000-0005-0000-0000-00002FE30000}"/>
    <cellStyle name="Notas 2 2 2 2 4 4" xfId="58924" xr:uid="{00000000-0005-0000-0000-000030E30000}"/>
    <cellStyle name="Notas 2 2 2 2 4 5" xfId="58925" xr:uid="{00000000-0005-0000-0000-000031E30000}"/>
    <cellStyle name="Notas 2 2 2 2 4 6" xfId="58926" xr:uid="{00000000-0005-0000-0000-000032E30000}"/>
    <cellStyle name="Notas 2 2 2 2 4 7" xfId="58927" xr:uid="{00000000-0005-0000-0000-000033E30000}"/>
    <cellStyle name="Notas 2 2 2 2 4 8" xfId="58928" xr:uid="{00000000-0005-0000-0000-000034E30000}"/>
    <cellStyle name="Notas 2 2 2 2 4 9" xfId="58929" xr:uid="{00000000-0005-0000-0000-000035E30000}"/>
    <cellStyle name="Notas 2 2 2 2 5" xfId="13488" xr:uid="{00000000-0005-0000-0000-000036E30000}"/>
    <cellStyle name="Notas 2 2 2 2 6" xfId="58930" xr:uid="{00000000-0005-0000-0000-000037E30000}"/>
    <cellStyle name="Notas 2 2 2 2 7" xfId="58931" xr:uid="{00000000-0005-0000-0000-000038E30000}"/>
    <cellStyle name="Notas 2 2 2 2 8" xfId="58932" xr:uid="{00000000-0005-0000-0000-000039E30000}"/>
    <cellStyle name="Notas 2 2 2 2 9" xfId="58933" xr:uid="{00000000-0005-0000-0000-00003AE30000}"/>
    <cellStyle name="Notas 2 2 2 3" xfId="13489" xr:uid="{00000000-0005-0000-0000-00003BE30000}"/>
    <cellStyle name="Notas 2 2 2 3 10" xfId="58934" xr:uid="{00000000-0005-0000-0000-00003CE30000}"/>
    <cellStyle name="Notas 2 2 2 3 11" xfId="58935" xr:uid="{00000000-0005-0000-0000-00003DE30000}"/>
    <cellStyle name="Notas 2 2 2 3 12" xfId="58936" xr:uid="{00000000-0005-0000-0000-00003EE30000}"/>
    <cellStyle name="Notas 2 2 2 3 2" xfId="13490" xr:uid="{00000000-0005-0000-0000-00003FE30000}"/>
    <cellStyle name="Notas 2 2 2 3 2 10" xfId="58937" xr:uid="{00000000-0005-0000-0000-000040E30000}"/>
    <cellStyle name="Notas 2 2 2 3 2 2" xfId="13491" xr:uid="{00000000-0005-0000-0000-000041E30000}"/>
    <cellStyle name="Notas 2 2 2 3 2 2 2" xfId="13492" xr:uid="{00000000-0005-0000-0000-000042E30000}"/>
    <cellStyle name="Notas 2 2 2 3 2 2 3" xfId="58938" xr:uid="{00000000-0005-0000-0000-000043E30000}"/>
    <cellStyle name="Notas 2 2 2 3 2 2 4" xfId="58939" xr:uid="{00000000-0005-0000-0000-000044E30000}"/>
    <cellStyle name="Notas 2 2 2 3 2 2 5" xfId="58940" xr:uid="{00000000-0005-0000-0000-000045E30000}"/>
    <cellStyle name="Notas 2 2 2 3 2 2 6" xfId="58941" xr:uid="{00000000-0005-0000-0000-000046E30000}"/>
    <cellStyle name="Notas 2 2 2 3 2 2 7" xfId="58942" xr:uid="{00000000-0005-0000-0000-000047E30000}"/>
    <cellStyle name="Notas 2 2 2 3 2 2 8" xfId="58943" xr:uid="{00000000-0005-0000-0000-000048E30000}"/>
    <cellStyle name="Notas 2 2 2 3 2 2 9" xfId="58944" xr:uid="{00000000-0005-0000-0000-000049E30000}"/>
    <cellStyle name="Notas 2 2 2 3 2 3" xfId="13493" xr:uid="{00000000-0005-0000-0000-00004AE30000}"/>
    <cellStyle name="Notas 2 2 2 3 2 4" xfId="58945" xr:uid="{00000000-0005-0000-0000-00004BE30000}"/>
    <cellStyle name="Notas 2 2 2 3 2 5" xfId="58946" xr:uid="{00000000-0005-0000-0000-00004CE30000}"/>
    <cellStyle name="Notas 2 2 2 3 2 6" xfId="58947" xr:uid="{00000000-0005-0000-0000-00004DE30000}"/>
    <cellStyle name="Notas 2 2 2 3 2 7" xfId="58948" xr:uid="{00000000-0005-0000-0000-00004EE30000}"/>
    <cellStyle name="Notas 2 2 2 3 2 8" xfId="58949" xr:uid="{00000000-0005-0000-0000-00004FE30000}"/>
    <cellStyle name="Notas 2 2 2 3 2 9" xfId="58950" xr:uid="{00000000-0005-0000-0000-000050E30000}"/>
    <cellStyle name="Notas 2 2 2 3 3" xfId="13494" xr:uid="{00000000-0005-0000-0000-000051E30000}"/>
    <cellStyle name="Notas 2 2 2 3 3 10" xfId="58951" xr:uid="{00000000-0005-0000-0000-000052E30000}"/>
    <cellStyle name="Notas 2 2 2 3 3 2" xfId="13495" xr:uid="{00000000-0005-0000-0000-000053E30000}"/>
    <cellStyle name="Notas 2 2 2 3 3 2 2" xfId="13496" xr:uid="{00000000-0005-0000-0000-000054E30000}"/>
    <cellStyle name="Notas 2 2 2 3 3 2 3" xfId="58952" xr:uid="{00000000-0005-0000-0000-000055E30000}"/>
    <cellStyle name="Notas 2 2 2 3 3 2 4" xfId="58953" xr:uid="{00000000-0005-0000-0000-000056E30000}"/>
    <cellStyle name="Notas 2 2 2 3 3 2 5" xfId="58954" xr:uid="{00000000-0005-0000-0000-000057E30000}"/>
    <cellStyle name="Notas 2 2 2 3 3 2 6" xfId="58955" xr:uid="{00000000-0005-0000-0000-000058E30000}"/>
    <cellStyle name="Notas 2 2 2 3 3 2 7" xfId="58956" xr:uid="{00000000-0005-0000-0000-000059E30000}"/>
    <cellStyle name="Notas 2 2 2 3 3 2 8" xfId="58957" xr:uid="{00000000-0005-0000-0000-00005AE30000}"/>
    <cellStyle name="Notas 2 2 2 3 3 2 9" xfId="58958" xr:uid="{00000000-0005-0000-0000-00005BE30000}"/>
    <cellStyle name="Notas 2 2 2 3 3 3" xfId="13497" xr:uid="{00000000-0005-0000-0000-00005CE30000}"/>
    <cellStyle name="Notas 2 2 2 3 3 4" xfId="58959" xr:uid="{00000000-0005-0000-0000-00005DE30000}"/>
    <cellStyle name="Notas 2 2 2 3 3 5" xfId="58960" xr:uid="{00000000-0005-0000-0000-00005EE30000}"/>
    <cellStyle name="Notas 2 2 2 3 3 6" xfId="58961" xr:uid="{00000000-0005-0000-0000-00005FE30000}"/>
    <cellStyle name="Notas 2 2 2 3 3 7" xfId="58962" xr:uid="{00000000-0005-0000-0000-000060E30000}"/>
    <cellStyle name="Notas 2 2 2 3 3 8" xfId="58963" xr:uid="{00000000-0005-0000-0000-000061E30000}"/>
    <cellStyle name="Notas 2 2 2 3 3 9" xfId="58964" xr:uid="{00000000-0005-0000-0000-000062E30000}"/>
    <cellStyle name="Notas 2 2 2 3 4" xfId="13498" xr:uid="{00000000-0005-0000-0000-000063E30000}"/>
    <cellStyle name="Notas 2 2 2 3 4 2" xfId="13499" xr:uid="{00000000-0005-0000-0000-000064E30000}"/>
    <cellStyle name="Notas 2 2 2 3 4 3" xfId="58965" xr:uid="{00000000-0005-0000-0000-000065E30000}"/>
    <cellStyle name="Notas 2 2 2 3 4 4" xfId="58966" xr:uid="{00000000-0005-0000-0000-000066E30000}"/>
    <cellStyle name="Notas 2 2 2 3 4 5" xfId="58967" xr:uid="{00000000-0005-0000-0000-000067E30000}"/>
    <cellStyle name="Notas 2 2 2 3 4 6" xfId="58968" xr:uid="{00000000-0005-0000-0000-000068E30000}"/>
    <cellStyle name="Notas 2 2 2 3 4 7" xfId="58969" xr:uid="{00000000-0005-0000-0000-000069E30000}"/>
    <cellStyle name="Notas 2 2 2 3 4 8" xfId="58970" xr:uid="{00000000-0005-0000-0000-00006AE30000}"/>
    <cellStyle name="Notas 2 2 2 3 4 9" xfId="58971" xr:uid="{00000000-0005-0000-0000-00006BE30000}"/>
    <cellStyle name="Notas 2 2 2 3 5" xfId="13500" xr:uid="{00000000-0005-0000-0000-00006CE30000}"/>
    <cellStyle name="Notas 2 2 2 3 6" xfId="58972" xr:uid="{00000000-0005-0000-0000-00006DE30000}"/>
    <cellStyle name="Notas 2 2 2 3 7" xfId="58973" xr:uid="{00000000-0005-0000-0000-00006EE30000}"/>
    <cellStyle name="Notas 2 2 2 3 8" xfId="58974" xr:uid="{00000000-0005-0000-0000-00006FE30000}"/>
    <cellStyle name="Notas 2 2 2 3 9" xfId="58975" xr:uid="{00000000-0005-0000-0000-000070E30000}"/>
    <cellStyle name="Notas 2 2 2 4" xfId="13501" xr:uid="{00000000-0005-0000-0000-000071E30000}"/>
    <cellStyle name="Notas 2 2 2 4 10" xfId="58976" xr:uid="{00000000-0005-0000-0000-000072E30000}"/>
    <cellStyle name="Notas 2 2 2 4 2" xfId="13502" xr:uid="{00000000-0005-0000-0000-000073E30000}"/>
    <cellStyle name="Notas 2 2 2 4 2 2" xfId="13503" xr:uid="{00000000-0005-0000-0000-000074E30000}"/>
    <cellStyle name="Notas 2 2 2 4 2 3" xfId="58977" xr:uid="{00000000-0005-0000-0000-000075E30000}"/>
    <cellStyle name="Notas 2 2 2 4 2 4" xfId="58978" xr:uid="{00000000-0005-0000-0000-000076E30000}"/>
    <cellStyle name="Notas 2 2 2 4 2 5" xfId="58979" xr:uid="{00000000-0005-0000-0000-000077E30000}"/>
    <cellStyle name="Notas 2 2 2 4 2 6" xfId="58980" xr:uid="{00000000-0005-0000-0000-000078E30000}"/>
    <cellStyle name="Notas 2 2 2 4 2 7" xfId="58981" xr:uid="{00000000-0005-0000-0000-000079E30000}"/>
    <cellStyle name="Notas 2 2 2 4 2 8" xfId="58982" xr:uid="{00000000-0005-0000-0000-00007AE30000}"/>
    <cellStyle name="Notas 2 2 2 4 2 9" xfId="58983" xr:uid="{00000000-0005-0000-0000-00007BE30000}"/>
    <cellStyle name="Notas 2 2 2 4 3" xfId="13504" xr:uid="{00000000-0005-0000-0000-00007CE30000}"/>
    <cellStyle name="Notas 2 2 2 4 4" xfId="58984" xr:uid="{00000000-0005-0000-0000-00007DE30000}"/>
    <cellStyle name="Notas 2 2 2 4 5" xfId="58985" xr:uid="{00000000-0005-0000-0000-00007EE30000}"/>
    <cellStyle name="Notas 2 2 2 4 6" xfId="58986" xr:uid="{00000000-0005-0000-0000-00007FE30000}"/>
    <cellStyle name="Notas 2 2 2 4 7" xfId="58987" xr:uid="{00000000-0005-0000-0000-000080E30000}"/>
    <cellStyle name="Notas 2 2 2 4 8" xfId="58988" xr:uid="{00000000-0005-0000-0000-000081E30000}"/>
    <cellStyle name="Notas 2 2 2 4 9" xfId="58989" xr:uid="{00000000-0005-0000-0000-000082E30000}"/>
    <cellStyle name="Notas 2 2 2 5" xfId="13505" xr:uid="{00000000-0005-0000-0000-000083E30000}"/>
    <cellStyle name="Notas 2 2 2 5 10" xfId="58990" xr:uid="{00000000-0005-0000-0000-000084E30000}"/>
    <cellStyle name="Notas 2 2 2 5 2" xfId="13506" xr:uid="{00000000-0005-0000-0000-000085E30000}"/>
    <cellStyle name="Notas 2 2 2 5 2 2" xfId="13507" xr:uid="{00000000-0005-0000-0000-000086E30000}"/>
    <cellStyle name="Notas 2 2 2 5 2 3" xfId="58991" xr:uid="{00000000-0005-0000-0000-000087E30000}"/>
    <cellStyle name="Notas 2 2 2 5 2 4" xfId="58992" xr:uid="{00000000-0005-0000-0000-000088E30000}"/>
    <cellStyle name="Notas 2 2 2 5 2 5" xfId="58993" xr:uid="{00000000-0005-0000-0000-000089E30000}"/>
    <cellStyle name="Notas 2 2 2 5 2 6" xfId="58994" xr:uid="{00000000-0005-0000-0000-00008AE30000}"/>
    <cellStyle name="Notas 2 2 2 5 2 7" xfId="58995" xr:uid="{00000000-0005-0000-0000-00008BE30000}"/>
    <cellStyle name="Notas 2 2 2 5 2 8" xfId="58996" xr:uid="{00000000-0005-0000-0000-00008CE30000}"/>
    <cellStyle name="Notas 2 2 2 5 2 9" xfId="58997" xr:uid="{00000000-0005-0000-0000-00008DE30000}"/>
    <cellStyle name="Notas 2 2 2 5 3" xfId="13508" xr:uid="{00000000-0005-0000-0000-00008EE30000}"/>
    <cellStyle name="Notas 2 2 2 5 4" xfId="58998" xr:uid="{00000000-0005-0000-0000-00008FE30000}"/>
    <cellStyle name="Notas 2 2 2 5 5" xfId="58999" xr:uid="{00000000-0005-0000-0000-000090E30000}"/>
    <cellStyle name="Notas 2 2 2 5 6" xfId="59000" xr:uid="{00000000-0005-0000-0000-000091E30000}"/>
    <cellStyle name="Notas 2 2 2 5 7" xfId="59001" xr:uid="{00000000-0005-0000-0000-000092E30000}"/>
    <cellStyle name="Notas 2 2 2 5 8" xfId="59002" xr:uid="{00000000-0005-0000-0000-000093E30000}"/>
    <cellStyle name="Notas 2 2 2 5 9" xfId="59003" xr:uid="{00000000-0005-0000-0000-000094E30000}"/>
    <cellStyle name="Notas 2 2 2 6" xfId="13509" xr:uid="{00000000-0005-0000-0000-000095E30000}"/>
    <cellStyle name="Notas 2 2 2 6 10" xfId="59004" xr:uid="{00000000-0005-0000-0000-000096E30000}"/>
    <cellStyle name="Notas 2 2 2 6 2" xfId="13510" xr:uid="{00000000-0005-0000-0000-000097E30000}"/>
    <cellStyle name="Notas 2 2 2 6 2 2" xfId="13511" xr:uid="{00000000-0005-0000-0000-000098E30000}"/>
    <cellStyle name="Notas 2 2 2 6 2 3" xfId="59005" xr:uid="{00000000-0005-0000-0000-000099E30000}"/>
    <cellStyle name="Notas 2 2 2 6 2 4" xfId="59006" xr:uid="{00000000-0005-0000-0000-00009AE30000}"/>
    <cellStyle name="Notas 2 2 2 6 2 5" xfId="59007" xr:uid="{00000000-0005-0000-0000-00009BE30000}"/>
    <cellStyle name="Notas 2 2 2 6 2 6" xfId="59008" xr:uid="{00000000-0005-0000-0000-00009CE30000}"/>
    <cellStyle name="Notas 2 2 2 6 2 7" xfId="59009" xr:uid="{00000000-0005-0000-0000-00009DE30000}"/>
    <cellStyle name="Notas 2 2 2 6 2 8" xfId="59010" xr:uid="{00000000-0005-0000-0000-00009EE30000}"/>
    <cellStyle name="Notas 2 2 2 6 2 9" xfId="59011" xr:uid="{00000000-0005-0000-0000-00009FE30000}"/>
    <cellStyle name="Notas 2 2 2 6 3" xfId="13512" xr:uid="{00000000-0005-0000-0000-0000A0E30000}"/>
    <cellStyle name="Notas 2 2 2 6 4" xfId="59012" xr:uid="{00000000-0005-0000-0000-0000A1E30000}"/>
    <cellStyle name="Notas 2 2 2 6 5" xfId="59013" xr:uid="{00000000-0005-0000-0000-0000A2E30000}"/>
    <cellStyle name="Notas 2 2 2 6 6" xfId="59014" xr:uid="{00000000-0005-0000-0000-0000A3E30000}"/>
    <cellStyle name="Notas 2 2 2 6 7" xfId="59015" xr:uid="{00000000-0005-0000-0000-0000A4E30000}"/>
    <cellStyle name="Notas 2 2 2 6 8" xfId="59016" xr:uid="{00000000-0005-0000-0000-0000A5E30000}"/>
    <cellStyle name="Notas 2 2 2 6 9" xfId="59017" xr:uid="{00000000-0005-0000-0000-0000A6E30000}"/>
    <cellStyle name="Notas 2 2 2 7" xfId="13513" xr:uid="{00000000-0005-0000-0000-0000A7E30000}"/>
    <cellStyle name="Notas 2 2 2 7 2" xfId="13514" xr:uid="{00000000-0005-0000-0000-0000A8E30000}"/>
    <cellStyle name="Notas 2 2 2 7 3" xfId="59018" xr:uid="{00000000-0005-0000-0000-0000A9E30000}"/>
    <cellStyle name="Notas 2 2 2 7 4" xfId="59019" xr:uid="{00000000-0005-0000-0000-0000AAE30000}"/>
    <cellStyle name="Notas 2 2 2 7 5" xfId="59020" xr:uid="{00000000-0005-0000-0000-0000ABE30000}"/>
    <cellStyle name="Notas 2 2 2 7 6" xfId="59021" xr:uid="{00000000-0005-0000-0000-0000ACE30000}"/>
    <cellStyle name="Notas 2 2 2 7 7" xfId="59022" xr:uid="{00000000-0005-0000-0000-0000ADE30000}"/>
    <cellStyle name="Notas 2 2 2 7 8" xfId="59023" xr:uid="{00000000-0005-0000-0000-0000AEE30000}"/>
    <cellStyle name="Notas 2 2 2 7 9" xfId="59024" xr:uid="{00000000-0005-0000-0000-0000AFE30000}"/>
    <cellStyle name="Notas 2 2 2 8" xfId="13515" xr:uid="{00000000-0005-0000-0000-0000B0E30000}"/>
    <cellStyle name="Notas 2 2 2 9" xfId="59025" xr:uid="{00000000-0005-0000-0000-0000B1E30000}"/>
    <cellStyle name="Notas 2 2 3" xfId="13516" xr:uid="{00000000-0005-0000-0000-0000B2E30000}"/>
    <cellStyle name="Notas 2 2 3 10" xfId="59026" xr:uid="{00000000-0005-0000-0000-0000B3E30000}"/>
    <cellStyle name="Notas 2 2 3 11" xfId="59027" xr:uid="{00000000-0005-0000-0000-0000B4E30000}"/>
    <cellStyle name="Notas 2 2 3 12" xfId="59028" xr:uid="{00000000-0005-0000-0000-0000B5E30000}"/>
    <cellStyle name="Notas 2 2 3 13" xfId="59029" xr:uid="{00000000-0005-0000-0000-0000B6E30000}"/>
    <cellStyle name="Notas 2 2 3 2" xfId="13517" xr:uid="{00000000-0005-0000-0000-0000B7E30000}"/>
    <cellStyle name="Notas 2 2 3 2 10" xfId="59030" xr:uid="{00000000-0005-0000-0000-0000B8E30000}"/>
    <cellStyle name="Notas 2 2 3 2 11" xfId="59031" xr:uid="{00000000-0005-0000-0000-0000B9E30000}"/>
    <cellStyle name="Notas 2 2 3 2 12" xfId="59032" xr:uid="{00000000-0005-0000-0000-0000BAE30000}"/>
    <cellStyle name="Notas 2 2 3 2 2" xfId="13518" xr:uid="{00000000-0005-0000-0000-0000BBE30000}"/>
    <cellStyle name="Notas 2 2 3 2 2 10" xfId="59033" xr:uid="{00000000-0005-0000-0000-0000BCE30000}"/>
    <cellStyle name="Notas 2 2 3 2 2 2" xfId="13519" xr:uid="{00000000-0005-0000-0000-0000BDE30000}"/>
    <cellStyle name="Notas 2 2 3 2 2 2 2" xfId="13520" xr:uid="{00000000-0005-0000-0000-0000BEE30000}"/>
    <cellStyle name="Notas 2 2 3 2 2 2 3" xfId="59034" xr:uid="{00000000-0005-0000-0000-0000BFE30000}"/>
    <cellStyle name="Notas 2 2 3 2 2 2 4" xfId="59035" xr:uid="{00000000-0005-0000-0000-0000C0E30000}"/>
    <cellStyle name="Notas 2 2 3 2 2 2 5" xfId="59036" xr:uid="{00000000-0005-0000-0000-0000C1E30000}"/>
    <cellStyle name="Notas 2 2 3 2 2 2 6" xfId="59037" xr:uid="{00000000-0005-0000-0000-0000C2E30000}"/>
    <cellStyle name="Notas 2 2 3 2 2 2 7" xfId="59038" xr:uid="{00000000-0005-0000-0000-0000C3E30000}"/>
    <cellStyle name="Notas 2 2 3 2 2 2 8" xfId="59039" xr:uid="{00000000-0005-0000-0000-0000C4E30000}"/>
    <cellStyle name="Notas 2 2 3 2 2 2 9" xfId="59040" xr:uid="{00000000-0005-0000-0000-0000C5E30000}"/>
    <cellStyle name="Notas 2 2 3 2 2 3" xfId="13521" xr:uid="{00000000-0005-0000-0000-0000C6E30000}"/>
    <cellStyle name="Notas 2 2 3 2 2 4" xfId="59041" xr:uid="{00000000-0005-0000-0000-0000C7E30000}"/>
    <cellStyle name="Notas 2 2 3 2 2 5" xfId="59042" xr:uid="{00000000-0005-0000-0000-0000C8E30000}"/>
    <cellStyle name="Notas 2 2 3 2 2 6" xfId="59043" xr:uid="{00000000-0005-0000-0000-0000C9E30000}"/>
    <cellStyle name="Notas 2 2 3 2 2 7" xfId="59044" xr:uid="{00000000-0005-0000-0000-0000CAE30000}"/>
    <cellStyle name="Notas 2 2 3 2 2 8" xfId="59045" xr:uid="{00000000-0005-0000-0000-0000CBE30000}"/>
    <cellStyle name="Notas 2 2 3 2 2 9" xfId="59046" xr:uid="{00000000-0005-0000-0000-0000CCE30000}"/>
    <cellStyle name="Notas 2 2 3 2 3" xfId="13522" xr:uid="{00000000-0005-0000-0000-0000CDE30000}"/>
    <cellStyle name="Notas 2 2 3 2 3 10" xfId="59047" xr:uid="{00000000-0005-0000-0000-0000CEE30000}"/>
    <cellStyle name="Notas 2 2 3 2 3 2" xfId="13523" xr:uid="{00000000-0005-0000-0000-0000CFE30000}"/>
    <cellStyle name="Notas 2 2 3 2 3 2 2" xfId="13524" xr:uid="{00000000-0005-0000-0000-0000D0E30000}"/>
    <cellStyle name="Notas 2 2 3 2 3 2 3" xfId="59048" xr:uid="{00000000-0005-0000-0000-0000D1E30000}"/>
    <cellStyle name="Notas 2 2 3 2 3 2 4" xfId="59049" xr:uid="{00000000-0005-0000-0000-0000D2E30000}"/>
    <cellStyle name="Notas 2 2 3 2 3 2 5" xfId="59050" xr:uid="{00000000-0005-0000-0000-0000D3E30000}"/>
    <cellStyle name="Notas 2 2 3 2 3 2 6" xfId="59051" xr:uid="{00000000-0005-0000-0000-0000D4E30000}"/>
    <cellStyle name="Notas 2 2 3 2 3 2 7" xfId="59052" xr:uid="{00000000-0005-0000-0000-0000D5E30000}"/>
    <cellStyle name="Notas 2 2 3 2 3 2 8" xfId="59053" xr:uid="{00000000-0005-0000-0000-0000D6E30000}"/>
    <cellStyle name="Notas 2 2 3 2 3 2 9" xfId="59054" xr:uid="{00000000-0005-0000-0000-0000D7E30000}"/>
    <cellStyle name="Notas 2 2 3 2 3 3" xfId="13525" xr:uid="{00000000-0005-0000-0000-0000D8E30000}"/>
    <cellStyle name="Notas 2 2 3 2 3 4" xfId="59055" xr:uid="{00000000-0005-0000-0000-0000D9E30000}"/>
    <cellStyle name="Notas 2 2 3 2 3 5" xfId="59056" xr:uid="{00000000-0005-0000-0000-0000DAE30000}"/>
    <cellStyle name="Notas 2 2 3 2 3 6" xfId="59057" xr:uid="{00000000-0005-0000-0000-0000DBE30000}"/>
    <cellStyle name="Notas 2 2 3 2 3 7" xfId="59058" xr:uid="{00000000-0005-0000-0000-0000DCE30000}"/>
    <cellStyle name="Notas 2 2 3 2 3 8" xfId="59059" xr:uid="{00000000-0005-0000-0000-0000DDE30000}"/>
    <cellStyle name="Notas 2 2 3 2 3 9" xfId="59060" xr:uid="{00000000-0005-0000-0000-0000DEE30000}"/>
    <cellStyle name="Notas 2 2 3 2 4" xfId="13526" xr:uid="{00000000-0005-0000-0000-0000DFE30000}"/>
    <cellStyle name="Notas 2 2 3 2 4 2" xfId="13527" xr:uid="{00000000-0005-0000-0000-0000E0E30000}"/>
    <cellStyle name="Notas 2 2 3 2 4 3" xfId="59061" xr:uid="{00000000-0005-0000-0000-0000E1E30000}"/>
    <cellStyle name="Notas 2 2 3 2 4 4" xfId="59062" xr:uid="{00000000-0005-0000-0000-0000E2E30000}"/>
    <cellStyle name="Notas 2 2 3 2 4 5" xfId="59063" xr:uid="{00000000-0005-0000-0000-0000E3E30000}"/>
    <cellStyle name="Notas 2 2 3 2 4 6" xfId="59064" xr:uid="{00000000-0005-0000-0000-0000E4E30000}"/>
    <cellStyle name="Notas 2 2 3 2 4 7" xfId="59065" xr:uid="{00000000-0005-0000-0000-0000E5E30000}"/>
    <cellStyle name="Notas 2 2 3 2 4 8" xfId="59066" xr:uid="{00000000-0005-0000-0000-0000E6E30000}"/>
    <cellStyle name="Notas 2 2 3 2 4 9" xfId="59067" xr:uid="{00000000-0005-0000-0000-0000E7E30000}"/>
    <cellStyle name="Notas 2 2 3 2 5" xfId="13528" xr:uid="{00000000-0005-0000-0000-0000E8E30000}"/>
    <cellStyle name="Notas 2 2 3 2 6" xfId="59068" xr:uid="{00000000-0005-0000-0000-0000E9E30000}"/>
    <cellStyle name="Notas 2 2 3 2 7" xfId="59069" xr:uid="{00000000-0005-0000-0000-0000EAE30000}"/>
    <cellStyle name="Notas 2 2 3 2 8" xfId="59070" xr:uid="{00000000-0005-0000-0000-0000EBE30000}"/>
    <cellStyle name="Notas 2 2 3 2 9" xfId="59071" xr:uid="{00000000-0005-0000-0000-0000ECE30000}"/>
    <cellStyle name="Notas 2 2 3 3" xfId="13529" xr:uid="{00000000-0005-0000-0000-0000EDE30000}"/>
    <cellStyle name="Notas 2 2 3 3 10" xfId="59072" xr:uid="{00000000-0005-0000-0000-0000EEE30000}"/>
    <cellStyle name="Notas 2 2 3 3 2" xfId="13530" xr:uid="{00000000-0005-0000-0000-0000EFE30000}"/>
    <cellStyle name="Notas 2 2 3 3 2 2" xfId="13531" xr:uid="{00000000-0005-0000-0000-0000F0E30000}"/>
    <cellStyle name="Notas 2 2 3 3 2 3" xfId="59073" xr:uid="{00000000-0005-0000-0000-0000F1E30000}"/>
    <cellStyle name="Notas 2 2 3 3 2 4" xfId="59074" xr:uid="{00000000-0005-0000-0000-0000F2E30000}"/>
    <cellStyle name="Notas 2 2 3 3 2 5" xfId="59075" xr:uid="{00000000-0005-0000-0000-0000F3E30000}"/>
    <cellStyle name="Notas 2 2 3 3 2 6" xfId="59076" xr:uid="{00000000-0005-0000-0000-0000F4E30000}"/>
    <cellStyle name="Notas 2 2 3 3 2 7" xfId="59077" xr:uid="{00000000-0005-0000-0000-0000F5E30000}"/>
    <cellStyle name="Notas 2 2 3 3 2 8" xfId="59078" xr:uid="{00000000-0005-0000-0000-0000F6E30000}"/>
    <cellStyle name="Notas 2 2 3 3 2 9" xfId="59079" xr:uid="{00000000-0005-0000-0000-0000F7E30000}"/>
    <cellStyle name="Notas 2 2 3 3 3" xfId="13532" xr:uid="{00000000-0005-0000-0000-0000F8E30000}"/>
    <cellStyle name="Notas 2 2 3 3 4" xfId="59080" xr:uid="{00000000-0005-0000-0000-0000F9E30000}"/>
    <cellStyle name="Notas 2 2 3 3 5" xfId="59081" xr:uid="{00000000-0005-0000-0000-0000FAE30000}"/>
    <cellStyle name="Notas 2 2 3 3 6" xfId="59082" xr:uid="{00000000-0005-0000-0000-0000FBE30000}"/>
    <cellStyle name="Notas 2 2 3 3 7" xfId="59083" xr:uid="{00000000-0005-0000-0000-0000FCE30000}"/>
    <cellStyle name="Notas 2 2 3 3 8" xfId="59084" xr:uid="{00000000-0005-0000-0000-0000FDE30000}"/>
    <cellStyle name="Notas 2 2 3 3 9" xfId="59085" xr:uid="{00000000-0005-0000-0000-0000FEE30000}"/>
    <cellStyle name="Notas 2 2 3 4" xfId="13533" xr:uid="{00000000-0005-0000-0000-0000FFE30000}"/>
    <cellStyle name="Notas 2 2 3 4 10" xfId="59086" xr:uid="{00000000-0005-0000-0000-000000E40000}"/>
    <cellStyle name="Notas 2 2 3 4 2" xfId="13534" xr:uid="{00000000-0005-0000-0000-000001E40000}"/>
    <cellStyle name="Notas 2 2 3 4 2 2" xfId="13535" xr:uid="{00000000-0005-0000-0000-000002E40000}"/>
    <cellStyle name="Notas 2 2 3 4 2 3" xfId="59087" xr:uid="{00000000-0005-0000-0000-000003E40000}"/>
    <cellStyle name="Notas 2 2 3 4 2 4" xfId="59088" xr:uid="{00000000-0005-0000-0000-000004E40000}"/>
    <cellStyle name="Notas 2 2 3 4 2 5" xfId="59089" xr:uid="{00000000-0005-0000-0000-000005E40000}"/>
    <cellStyle name="Notas 2 2 3 4 2 6" xfId="59090" xr:uid="{00000000-0005-0000-0000-000006E40000}"/>
    <cellStyle name="Notas 2 2 3 4 2 7" xfId="59091" xr:uid="{00000000-0005-0000-0000-000007E40000}"/>
    <cellStyle name="Notas 2 2 3 4 2 8" xfId="59092" xr:uid="{00000000-0005-0000-0000-000008E40000}"/>
    <cellStyle name="Notas 2 2 3 4 2 9" xfId="59093" xr:uid="{00000000-0005-0000-0000-000009E40000}"/>
    <cellStyle name="Notas 2 2 3 4 3" xfId="13536" xr:uid="{00000000-0005-0000-0000-00000AE40000}"/>
    <cellStyle name="Notas 2 2 3 4 4" xfId="59094" xr:uid="{00000000-0005-0000-0000-00000BE40000}"/>
    <cellStyle name="Notas 2 2 3 4 5" xfId="59095" xr:uid="{00000000-0005-0000-0000-00000CE40000}"/>
    <cellStyle name="Notas 2 2 3 4 6" xfId="59096" xr:uid="{00000000-0005-0000-0000-00000DE40000}"/>
    <cellStyle name="Notas 2 2 3 4 7" xfId="59097" xr:uid="{00000000-0005-0000-0000-00000EE40000}"/>
    <cellStyle name="Notas 2 2 3 4 8" xfId="59098" xr:uid="{00000000-0005-0000-0000-00000FE40000}"/>
    <cellStyle name="Notas 2 2 3 4 9" xfId="59099" xr:uid="{00000000-0005-0000-0000-000010E40000}"/>
    <cellStyle name="Notas 2 2 3 5" xfId="13537" xr:uid="{00000000-0005-0000-0000-000011E40000}"/>
    <cellStyle name="Notas 2 2 3 5 2" xfId="13538" xr:uid="{00000000-0005-0000-0000-000012E40000}"/>
    <cellStyle name="Notas 2 2 3 5 3" xfId="59100" xr:uid="{00000000-0005-0000-0000-000013E40000}"/>
    <cellStyle name="Notas 2 2 3 5 4" xfId="59101" xr:uid="{00000000-0005-0000-0000-000014E40000}"/>
    <cellStyle name="Notas 2 2 3 5 5" xfId="59102" xr:uid="{00000000-0005-0000-0000-000015E40000}"/>
    <cellStyle name="Notas 2 2 3 5 6" xfId="59103" xr:uid="{00000000-0005-0000-0000-000016E40000}"/>
    <cellStyle name="Notas 2 2 3 5 7" xfId="59104" xr:uid="{00000000-0005-0000-0000-000017E40000}"/>
    <cellStyle name="Notas 2 2 3 5 8" xfId="59105" xr:uid="{00000000-0005-0000-0000-000018E40000}"/>
    <cellStyle name="Notas 2 2 3 5 9" xfId="59106" xr:uid="{00000000-0005-0000-0000-000019E40000}"/>
    <cellStyle name="Notas 2 2 3 6" xfId="13539" xr:uid="{00000000-0005-0000-0000-00001AE40000}"/>
    <cellStyle name="Notas 2 2 3 7" xfId="59107" xr:uid="{00000000-0005-0000-0000-00001BE40000}"/>
    <cellStyle name="Notas 2 2 3 8" xfId="59108" xr:uid="{00000000-0005-0000-0000-00001CE40000}"/>
    <cellStyle name="Notas 2 2 3 9" xfId="59109" xr:uid="{00000000-0005-0000-0000-00001DE40000}"/>
    <cellStyle name="Notas 2 2 4" xfId="13540" xr:uid="{00000000-0005-0000-0000-00001EE40000}"/>
    <cellStyle name="Notas 2 2 4 10" xfId="59110" xr:uid="{00000000-0005-0000-0000-00001FE40000}"/>
    <cellStyle name="Notas 2 2 4 11" xfId="59111" xr:uid="{00000000-0005-0000-0000-000020E40000}"/>
    <cellStyle name="Notas 2 2 4 12" xfId="59112" xr:uid="{00000000-0005-0000-0000-000021E40000}"/>
    <cellStyle name="Notas 2 2 4 13" xfId="59113" xr:uid="{00000000-0005-0000-0000-000022E40000}"/>
    <cellStyle name="Notas 2 2 4 2" xfId="13541" xr:uid="{00000000-0005-0000-0000-000023E40000}"/>
    <cellStyle name="Notas 2 2 4 2 10" xfId="59114" xr:uid="{00000000-0005-0000-0000-000024E40000}"/>
    <cellStyle name="Notas 2 2 4 2 11" xfId="59115" xr:uid="{00000000-0005-0000-0000-000025E40000}"/>
    <cellStyle name="Notas 2 2 4 2 12" xfId="59116" xr:uid="{00000000-0005-0000-0000-000026E40000}"/>
    <cellStyle name="Notas 2 2 4 2 2" xfId="13542" xr:uid="{00000000-0005-0000-0000-000027E40000}"/>
    <cellStyle name="Notas 2 2 4 2 2 10" xfId="59117" xr:uid="{00000000-0005-0000-0000-000028E40000}"/>
    <cellStyle name="Notas 2 2 4 2 2 2" xfId="13543" xr:uid="{00000000-0005-0000-0000-000029E40000}"/>
    <cellStyle name="Notas 2 2 4 2 2 2 2" xfId="13544" xr:uid="{00000000-0005-0000-0000-00002AE40000}"/>
    <cellStyle name="Notas 2 2 4 2 2 2 3" xfId="59118" xr:uid="{00000000-0005-0000-0000-00002BE40000}"/>
    <cellStyle name="Notas 2 2 4 2 2 2 4" xfId="59119" xr:uid="{00000000-0005-0000-0000-00002CE40000}"/>
    <cellStyle name="Notas 2 2 4 2 2 2 5" xfId="59120" xr:uid="{00000000-0005-0000-0000-00002DE40000}"/>
    <cellStyle name="Notas 2 2 4 2 2 2 6" xfId="59121" xr:uid="{00000000-0005-0000-0000-00002EE40000}"/>
    <cellStyle name="Notas 2 2 4 2 2 2 7" xfId="59122" xr:uid="{00000000-0005-0000-0000-00002FE40000}"/>
    <cellStyle name="Notas 2 2 4 2 2 2 8" xfId="59123" xr:uid="{00000000-0005-0000-0000-000030E40000}"/>
    <cellStyle name="Notas 2 2 4 2 2 2 9" xfId="59124" xr:uid="{00000000-0005-0000-0000-000031E40000}"/>
    <cellStyle name="Notas 2 2 4 2 2 3" xfId="13545" xr:uid="{00000000-0005-0000-0000-000032E40000}"/>
    <cellStyle name="Notas 2 2 4 2 2 4" xfId="59125" xr:uid="{00000000-0005-0000-0000-000033E40000}"/>
    <cellStyle name="Notas 2 2 4 2 2 5" xfId="59126" xr:uid="{00000000-0005-0000-0000-000034E40000}"/>
    <cellStyle name="Notas 2 2 4 2 2 6" xfId="59127" xr:uid="{00000000-0005-0000-0000-000035E40000}"/>
    <cellStyle name="Notas 2 2 4 2 2 7" xfId="59128" xr:uid="{00000000-0005-0000-0000-000036E40000}"/>
    <cellStyle name="Notas 2 2 4 2 2 8" xfId="59129" xr:uid="{00000000-0005-0000-0000-000037E40000}"/>
    <cellStyle name="Notas 2 2 4 2 2 9" xfId="59130" xr:uid="{00000000-0005-0000-0000-000038E40000}"/>
    <cellStyle name="Notas 2 2 4 2 3" xfId="13546" xr:uid="{00000000-0005-0000-0000-000039E40000}"/>
    <cellStyle name="Notas 2 2 4 2 3 10" xfId="59131" xr:uid="{00000000-0005-0000-0000-00003AE40000}"/>
    <cellStyle name="Notas 2 2 4 2 3 2" xfId="13547" xr:uid="{00000000-0005-0000-0000-00003BE40000}"/>
    <cellStyle name="Notas 2 2 4 2 3 2 2" xfId="13548" xr:uid="{00000000-0005-0000-0000-00003CE40000}"/>
    <cellStyle name="Notas 2 2 4 2 3 2 3" xfId="59132" xr:uid="{00000000-0005-0000-0000-00003DE40000}"/>
    <cellStyle name="Notas 2 2 4 2 3 2 4" xfId="59133" xr:uid="{00000000-0005-0000-0000-00003EE40000}"/>
    <cellStyle name="Notas 2 2 4 2 3 2 5" xfId="59134" xr:uid="{00000000-0005-0000-0000-00003FE40000}"/>
    <cellStyle name="Notas 2 2 4 2 3 2 6" xfId="59135" xr:uid="{00000000-0005-0000-0000-000040E40000}"/>
    <cellStyle name="Notas 2 2 4 2 3 2 7" xfId="59136" xr:uid="{00000000-0005-0000-0000-000041E40000}"/>
    <cellStyle name="Notas 2 2 4 2 3 2 8" xfId="59137" xr:uid="{00000000-0005-0000-0000-000042E40000}"/>
    <cellStyle name="Notas 2 2 4 2 3 2 9" xfId="59138" xr:uid="{00000000-0005-0000-0000-000043E40000}"/>
    <cellStyle name="Notas 2 2 4 2 3 3" xfId="13549" xr:uid="{00000000-0005-0000-0000-000044E40000}"/>
    <cellStyle name="Notas 2 2 4 2 3 4" xfId="59139" xr:uid="{00000000-0005-0000-0000-000045E40000}"/>
    <cellStyle name="Notas 2 2 4 2 3 5" xfId="59140" xr:uid="{00000000-0005-0000-0000-000046E40000}"/>
    <cellStyle name="Notas 2 2 4 2 3 6" xfId="59141" xr:uid="{00000000-0005-0000-0000-000047E40000}"/>
    <cellStyle name="Notas 2 2 4 2 3 7" xfId="59142" xr:uid="{00000000-0005-0000-0000-000048E40000}"/>
    <cellStyle name="Notas 2 2 4 2 3 8" xfId="59143" xr:uid="{00000000-0005-0000-0000-000049E40000}"/>
    <cellStyle name="Notas 2 2 4 2 3 9" xfId="59144" xr:uid="{00000000-0005-0000-0000-00004AE40000}"/>
    <cellStyle name="Notas 2 2 4 2 4" xfId="13550" xr:uid="{00000000-0005-0000-0000-00004BE40000}"/>
    <cellStyle name="Notas 2 2 4 2 4 2" xfId="13551" xr:uid="{00000000-0005-0000-0000-00004CE40000}"/>
    <cellStyle name="Notas 2 2 4 2 4 3" xfId="59145" xr:uid="{00000000-0005-0000-0000-00004DE40000}"/>
    <cellStyle name="Notas 2 2 4 2 4 4" xfId="59146" xr:uid="{00000000-0005-0000-0000-00004EE40000}"/>
    <cellStyle name="Notas 2 2 4 2 4 5" xfId="59147" xr:uid="{00000000-0005-0000-0000-00004FE40000}"/>
    <cellStyle name="Notas 2 2 4 2 4 6" xfId="59148" xr:uid="{00000000-0005-0000-0000-000050E40000}"/>
    <cellStyle name="Notas 2 2 4 2 4 7" xfId="59149" xr:uid="{00000000-0005-0000-0000-000051E40000}"/>
    <cellStyle name="Notas 2 2 4 2 4 8" xfId="59150" xr:uid="{00000000-0005-0000-0000-000052E40000}"/>
    <cellStyle name="Notas 2 2 4 2 4 9" xfId="59151" xr:uid="{00000000-0005-0000-0000-000053E40000}"/>
    <cellStyle name="Notas 2 2 4 2 5" xfId="13552" xr:uid="{00000000-0005-0000-0000-000054E40000}"/>
    <cellStyle name="Notas 2 2 4 2 6" xfId="59152" xr:uid="{00000000-0005-0000-0000-000055E40000}"/>
    <cellStyle name="Notas 2 2 4 2 7" xfId="59153" xr:uid="{00000000-0005-0000-0000-000056E40000}"/>
    <cellStyle name="Notas 2 2 4 2 8" xfId="59154" xr:uid="{00000000-0005-0000-0000-000057E40000}"/>
    <cellStyle name="Notas 2 2 4 2 9" xfId="59155" xr:uid="{00000000-0005-0000-0000-000058E40000}"/>
    <cellStyle name="Notas 2 2 4 3" xfId="13553" xr:uid="{00000000-0005-0000-0000-000059E40000}"/>
    <cellStyle name="Notas 2 2 4 3 10" xfId="59156" xr:uid="{00000000-0005-0000-0000-00005AE40000}"/>
    <cellStyle name="Notas 2 2 4 3 2" xfId="13554" xr:uid="{00000000-0005-0000-0000-00005BE40000}"/>
    <cellStyle name="Notas 2 2 4 3 2 2" xfId="13555" xr:uid="{00000000-0005-0000-0000-00005CE40000}"/>
    <cellStyle name="Notas 2 2 4 3 2 3" xfId="59157" xr:uid="{00000000-0005-0000-0000-00005DE40000}"/>
    <cellStyle name="Notas 2 2 4 3 2 4" xfId="59158" xr:uid="{00000000-0005-0000-0000-00005EE40000}"/>
    <cellStyle name="Notas 2 2 4 3 2 5" xfId="59159" xr:uid="{00000000-0005-0000-0000-00005FE40000}"/>
    <cellStyle name="Notas 2 2 4 3 2 6" xfId="59160" xr:uid="{00000000-0005-0000-0000-000060E40000}"/>
    <cellStyle name="Notas 2 2 4 3 2 7" xfId="59161" xr:uid="{00000000-0005-0000-0000-000061E40000}"/>
    <cellStyle name="Notas 2 2 4 3 2 8" xfId="59162" xr:uid="{00000000-0005-0000-0000-000062E40000}"/>
    <cellStyle name="Notas 2 2 4 3 2 9" xfId="59163" xr:uid="{00000000-0005-0000-0000-000063E40000}"/>
    <cellStyle name="Notas 2 2 4 3 3" xfId="13556" xr:uid="{00000000-0005-0000-0000-000064E40000}"/>
    <cellStyle name="Notas 2 2 4 3 4" xfId="59164" xr:uid="{00000000-0005-0000-0000-000065E40000}"/>
    <cellStyle name="Notas 2 2 4 3 5" xfId="59165" xr:uid="{00000000-0005-0000-0000-000066E40000}"/>
    <cellStyle name="Notas 2 2 4 3 6" xfId="59166" xr:uid="{00000000-0005-0000-0000-000067E40000}"/>
    <cellStyle name="Notas 2 2 4 3 7" xfId="59167" xr:uid="{00000000-0005-0000-0000-000068E40000}"/>
    <cellStyle name="Notas 2 2 4 3 8" xfId="59168" xr:uid="{00000000-0005-0000-0000-000069E40000}"/>
    <cellStyle name="Notas 2 2 4 3 9" xfId="59169" xr:uid="{00000000-0005-0000-0000-00006AE40000}"/>
    <cellStyle name="Notas 2 2 4 4" xfId="13557" xr:uid="{00000000-0005-0000-0000-00006BE40000}"/>
    <cellStyle name="Notas 2 2 4 4 10" xfId="59170" xr:uid="{00000000-0005-0000-0000-00006CE40000}"/>
    <cellStyle name="Notas 2 2 4 4 2" xfId="13558" xr:uid="{00000000-0005-0000-0000-00006DE40000}"/>
    <cellStyle name="Notas 2 2 4 4 2 2" xfId="13559" xr:uid="{00000000-0005-0000-0000-00006EE40000}"/>
    <cellStyle name="Notas 2 2 4 4 2 3" xfId="59171" xr:uid="{00000000-0005-0000-0000-00006FE40000}"/>
    <cellStyle name="Notas 2 2 4 4 2 4" xfId="59172" xr:uid="{00000000-0005-0000-0000-000070E40000}"/>
    <cellStyle name="Notas 2 2 4 4 2 5" xfId="59173" xr:uid="{00000000-0005-0000-0000-000071E40000}"/>
    <cellStyle name="Notas 2 2 4 4 2 6" xfId="59174" xr:uid="{00000000-0005-0000-0000-000072E40000}"/>
    <cellStyle name="Notas 2 2 4 4 2 7" xfId="59175" xr:uid="{00000000-0005-0000-0000-000073E40000}"/>
    <cellStyle name="Notas 2 2 4 4 2 8" xfId="59176" xr:uid="{00000000-0005-0000-0000-000074E40000}"/>
    <cellStyle name="Notas 2 2 4 4 2 9" xfId="59177" xr:uid="{00000000-0005-0000-0000-000075E40000}"/>
    <cellStyle name="Notas 2 2 4 4 3" xfId="13560" xr:uid="{00000000-0005-0000-0000-000076E40000}"/>
    <cellStyle name="Notas 2 2 4 4 4" xfId="59178" xr:uid="{00000000-0005-0000-0000-000077E40000}"/>
    <cellStyle name="Notas 2 2 4 4 5" xfId="59179" xr:uid="{00000000-0005-0000-0000-000078E40000}"/>
    <cellStyle name="Notas 2 2 4 4 6" xfId="59180" xr:uid="{00000000-0005-0000-0000-000079E40000}"/>
    <cellStyle name="Notas 2 2 4 4 7" xfId="59181" xr:uid="{00000000-0005-0000-0000-00007AE40000}"/>
    <cellStyle name="Notas 2 2 4 4 8" xfId="59182" xr:uid="{00000000-0005-0000-0000-00007BE40000}"/>
    <cellStyle name="Notas 2 2 4 4 9" xfId="59183" xr:uid="{00000000-0005-0000-0000-00007CE40000}"/>
    <cellStyle name="Notas 2 2 4 5" xfId="13561" xr:uid="{00000000-0005-0000-0000-00007DE40000}"/>
    <cellStyle name="Notas 2 2 4 5 2" xfId="13562" xr:uid="{00000000-0005-0000-0000-00007EE40000}"/>
    <cellStyle name="Notas 2 2 4 5 3" xfId="59184" xr:uid="{00000000-0005-0000-0000-00007FE40000}"/>
    <cellStyle name="Notas 2 2 4 5 4" xfId="59185" xr:uid="{00000000-0005-0000-0000-000080E40000}"/>
    <cellStyle name="Notas 2 2 4 5 5" xfId="59186" xr:uid="{00000000-0005-0000-0000-000081E40000}"/>
    <cellStyle name="Notas 2 2 4 5 6" xfId="59187" xr:uid="{00000000-0005-0000-0000-000082E40000}"/>
    <cellStyle name="Notas 2 2 4 5 7" xfId="59188" xr:uid="{00000000-0005-0000-0000-000083E40000}"/>
    <cellStyle name="Notas 2 2 4 5 8" xfId="59189" xr:uid="{00000000-0005-0000-0000-000084E40000}"/>
    <cellStyle name="Notas 2 2 4 5 9" xfId="59190" xr:uid="{00000000-0005-0000-0000-000085E40000}"/>
    <cellStyle name="Notas 2 2 4 6" xfId="13563" xr:uid="{00000000-0005-0000-0000-000086E40000}"/>
    <cellStyle name="Notas 2 2 4 7" xfId="59191" xr:uid="{00000000-0005-0000-0000-000087E40000}"/>
    <cellStyle name="Notas 2 2 4 8" xfId="59192" xr:uid="{00000000-0005-0000-0000-000088E40000}"/>
    <cellStyle name="Notas 2 2 4 9" xfId="59193" xr:uid="{00000000-0005-0000-0000-000089E40000}"/>
    <cellStyle name="Notas 2 2 5" xfId="13564" xr:uid="{00000000-0005-0000-0000-00008AE40000}"/>
    <cellStyle name="Notas 2 2 5 10" xfId="59194" xr:uid="{00000000-0005-0000-0000-00008BE40000}"/>
    <cellStyle name="Notas 2 2 5 11" xfId="59195" xr:uid="{00000000-0005-0000-0000-00008CE40000}"/>
    <cellStyle name="Notas 2 2 5 12" xfId="59196" xr:uid="{00000000-0005-0000-0000-00008DE40000}"/>
    <cellStyle name="Notas 2 2 5 2" xfId="13565" xr:uid="{00000000-0005-0000-0000-00008EE40000}"/>
    <cellStyle name="Notas 2 2 5 2 10" xfId="59197" xr:uid="{00000000-0005-0000-0000-00008FE40000}"/>
    <cellStyle name="Notas 2 2 5 2 2" xfId="13566" xr:uid="{00000000-0005-0000-0000-000090E40000}"/>
    <cellStyle name="Notas 2 2 5 2 2 2" xfId="13567" xr:uid="{00000000-0005-0000-0000-000091E40000}"/>
    <cellStyle name="Notas 2 2 5 2 2 3" xfId="59198" xr:uid="{00000000-0005-0000-0000-000092E40000}"/>
    <cellStyle name="Notas 2 2 5 2 2 4" xfId="59199" xr:uid="{00000000-0005-0000-0000-000093E40000}"/>
    <cellStyle name="Notas 2 2 5 2 2 5" xfId="59200" xr:uid="{00000000-0005-0000-0000-000094E40000}"/>
    <cellStyle name="Notas 2 2 5 2 2 6" xfId="59201" xr:uid="{00000000-0005-0000-0000-000095E40000}"/>
    <cellStyle name="Notas 2 2 5 2 2 7" xfId="59202" xr:uid="{00000000-0005-0000-0000-000096E40000}"/>
    <cellStyle name="Notas 2 2 5 2 2 8" xfId="59203" xr:uid="{00000000-0005-0000-0000-000097E40000}"/>
    <cellStyle name="Notas 2 2 5 2 2 9" xfId="59204" xr:uid="{00000000-0005-0000-0000-000098E40000}"/>
    <cellStyle name="Notas 2 2 5 2 3" xfId="13568" xr:uid="{00000000-0005-0000-0000-000099E40000}"/>
    <cellStyle name="Notas 2 2 5 2 4" xfId="59205" xr:uid="{00000000-0005-0000-0000-00009AE40000}"/>
    <cellStyle name="Notas 2 2 5 2 5" xfId="59206" xr:uid="{00000000-0005-0000-0000-00009BE40000}"/>
    <cellStyle name="Notas 2 2 5 2 6" xfId="59207" xr:uid="{00000000-0005-0000-0000-00009CE40000}"/>
    <cellStyle name="Notas 2 2 5 2 7" xfId="59208" xr:uid="{00000000-0005-0000-0000-00009DE40000}"/>
    <cellStyle name="Notas 2 2 5 2 8" xfId="59209" xr:uid="{00000000-0005-0000-0000-00009EE40000}"/>
    <cellStyle name="Notas 2 2 5 2 9" xfId="59210" xr:uid="{00000000-0005-0000-0000-00009FE40000}"/>
    <cellStyle name="Notas 2 2 5 3" xfId="13569" xr:uid="{00000000-0005-0000-0000-0000A0E40000}"/>
    <cellStyle name="Notas 2 2 5 3 10" xfId="59211" xr:uid="{00000000-0005-0000-0000-0000A1E40000}"/>
    <cellStyle name="Notas 2 2 5 3 2" xfId="13570" xr:uid="{00000000-0005-0000-0000-0000A2E40000}"/>
    <cellStyle name="Notas 2 2 5 3 2 2" xfId="13571" xr:uid="{00000000-0005-0000-0000-0000A3E40000}"/>
    <cellStyle name="Notas 2 2 5 3 2 3" xfId="59212" xr:uid="{00000000-0005-0000-0000-0000A4E40000}"/>
    <cellStyle name="Notas 2 2 5 3 2 4" xfId="59213" xr:uid="{00000000-0005-0000-0000-0000A5E40000}"/>
    <cellStyle name="Notas 2 2 5 3 2 5" xfId="59214" xr:uid="{00000000-0005-0000-0000-0000A6E40000}"/>
    <cellStyle name="Notas 2 2 5 3 2 6" xfId="59215" xr:uid="{00000000-0005-0000-0000-0000A7E40000}"/>
    <cellStyle name="Notas 2 2 5 3 2 7" xfId="59216" xr:uid="{00000000-0005-0000-0000-0000A8E40000}"/>
    <cellStyle name="Notas 2 2 5 3 2 8" xfId="59217" xr:uid="{00000000-0005-0000-0000-0000A9E40000}"/>
    <cellStyle name="Notas 2 2 5 3 2 9" xfId="59218" xr:uid="{00000000-0005-0000-0000-0000AAE40000}"/>
    <cellStyle name="Notas 2 2 5 3 3" xfId="13572" xr:uid="{00000000-0005-0000-0000-0000ABE40000}"/>
    <cellStyle name="Notas 2 2 5 3 4" xfId="59219" xr:uid="{00000000-0005-0000-0000-0000ACE40000}"/>
    <cellStyle name="Notas 2 2 5 3 5" xfId="59220" xr:uid="{00000000-0005-0000-0000-0000ADE40000}"/>
    <cellStyle name="Notas 2 2 5 3 6" xfId="59221" xr:uid="{00000000-0005-0000-0000-0000AEE40000}"/>
    <cellStyle name="Notas 2 2 5 3 7" xfId="59222" xr:uid="{00000000-0005-0000-0000-0000AFE40000}"/>
    <cellStyle name="Notas 2 2 5 3 8" xfId="59223" xr:uid="{00000000-0005-0000-0000-0000B0E40000}"/>
    <cellStyle name="Notas 2 2 5 3 9" xfId="59224" xr:uid="{00000000-0005-0000-0000-0000B1E40000}"/>
    <cellStyle name="Notas 2 2 5 4" xfId="13573" xr:uid="{00000000-0005-0000-0000-0000B2E40000}"/>
    <cellStyle name="Notas 2 2 5 4 2" xfId="13574" xr:uid="{00000000-0005-0000-0000-0000B3E40000}"/>
    <cellStyle name="Notas 2 2 5 4 3" xfId="59225" xr:uid="{00000000-0005-0000-0000-0000B4E40000}"/>
    <cellStyle name="Notas 2 2 5 4 4" xfId="59226" xr:uid="{00000000-0005-0000-0000-0000B5E40000}"/>
    <cellStyle name="Notas 2 2 5 4 5" xfId="59227" xr:uid="{00000000-0005-0000-0000-0000B6E40000}"/>
    <cellStyle name="Notas 2 2 5 4 6" xfId="59228" xr:uid="{00000000-0005-0000-0000-0000B7E40000}"/>
    <cellStyle name="Notas 2 2 5 4 7" xfId="59229" xr:uid="{00000000-0005-0000-0000-0000B8E40000}"/>
    <cellStyle name="Notas 2 2 5 4 8" xfId="59230" xr:uid="{00000000-0005-0000-0000-0000B9E40000}"/>
    <cellStyle name="Notas 2 2 5 4 9" xfId="59231" xr:uid="{00000000-0005-0000-0000-0000BAE40000}"/>
    <cellStyle name="Notas 2 2 5 5" xfId="13575" xr:uid="{00000000-0005-0000-0000-0000BBE40000}"/>
    <cellStyle name="Notas 2 2 5 6" xfId="59232" xr:uid="{00000000-0005-0000-0000-0000BCE40000}"/>
    <cellStyle name="Notas 2 2 5 7" xfId="59233" xr:uid="{00000000-0005-0000-0000-0000BDE40000}"/>
    <cellStyle name="Notas 2 2 5 8" xfId="59234" xr:uid="{00000000-0005-0000-0000-0000BEE40000}"/>
    <cellStyle name="Notas 2 2 5 9" xfId="59235" xr:uid="{00000000-0005-0000-0000-0000BFE40000}"/>
    <cellStyle name="Notas 2 2 6" xfId="13576" xr:uid="{00000000-0005-0000-0000-0000C0E40000}"/>
    <cellStyle name="Notas 2 2 6 10" xfId="59236" xr:uid="{00000000-0005-0000-0000-0000C1E40000}"/>
    <cellStyle name="Notas 2 2 6 2" xfId="13577" xr:uid="{00000000-0005-0000-0000-0000C2E40000}"/>
    <cellStyle name="Notas 2 2 6 2 2" xfId="13578" xr:uid="{00000000-0005-0000-0000-0000C3E40000}"/>
    <cellStyle name="Notas 2 2 6 2 3" xfId="59237" xr:uid="{00000000-0005-0000-0000-0000C4E40000}"/>
    <cellStyle name="Notas 2 2 6 2 4" xfId="59238" xr:uid="{00000000-0005-0000-0000-0000C5E40000}"/>
    <cellStyle name="Notas 2 2 6 2 5" xfId="59239" xr:uid="{00000000-0005-0000-0000-0000C6E40000}"/>
    <cellStyle name="Notas 2 2 6 2 6" xfId="59240" xr:uid="{00000000-0005-0000-0000-0000C7E40000}"/>
    <cellStyle name="Notas 2 2 6 2 7" xfId="59241" xr:uid="{00000000-0005-0000-0000-0000C8E40000}"/>
    <cellStyle name="Notas 2 2 6 2 8" xfId="59242" xr:uid="{00000000-0005-0000-0000-0000C9E40000}"/>
    <cellStyle name="Notas 2 2 6 2 9" xfId="59243" xr:uid="{00000000-0005-0000-0000-0000CAE40000}"/>
    <cellStyle name="Notas 2 2 6 3" xfId="13579" xr:uid="{00000000-0005-0000-0000-0000CBE40000}"/>
    <cellStyle name="Notas 2 2 6 4" xfId="59244" xr:uid="{00000000-0005-0000-0000-0000CCE40000}"/>
    <cellStyle name="Notas 2 2 6 5" xfId="59245" xr:uid="{00000000-0005-0000-0000-0000CDE40000}"/>
    <cellStyle name="Notas 2 2 6 6" xfId="59246" xr:uid="{00000000-0005-0000-0000-0000CEE40000}"/>
    <cellStyle name="Notas 2 2 6 7" xfId="59247" xr:uid="{00000000-0005-0000-0000-0000CFE40000}"/>
    <cellStyle name="Notas 2 2 6 8" xfId="59248" xr:uid="{00000000-0005-0000-0000-0000D0E40000}"/>
    <cellStyle name="Notas 2 2 6 9" xfId="59249" xr:uid="{00000000-0005-0000-0000-0000D1E40000}"/>
    <cellStyle name="Notas 2 2 7" xfId="13580" xr:uid="{00000000-0005-0000-0000-0000D2E40000}"/>
    <cellStyle name="Notas 2 2 7 10" xfId="59250" xr:uid="{00000000-0005-0000-0000-0000D3E40000}"/>
    <cellStyle name="Notas 2 2 7 2" xfId="13581" xr:uid="{00000000-0005-0000-0000-0000D4E40000}"/>
    <cellStyle name="Notas 2 2 7 2 2" xfId="13582" xr:uid="{00000000-0005-0000-0000-0000D5E40000}"/>
    <cellStyle name="Notas 2 2 7 2 3" xfId="59251" xr:uid="{00000000-0005-0000-0000-0000D6E40000}"/>
    <cellStyle name="Notas 2 2 7 2 4" xfId="59252" xr:uid="{00000000-0005-0000-0000-0000D7E40000}"/>
    <cellStyle name="Notas 2 2 7 2 5" xfId="59253" xr:uid="{00000000-0005-0000-0000-0000D8E40000}"/>
    <cellStyle name="Notas 2 2 7 2 6" xfId="59254" xr:uid="{00000000-0005-0000-0000-0000D9E40000}"/>
    <cellStyle name="Notas 2 2 7 2 7" xfId="59255" xr:uid="{00000000-0005-0000-0000-0000DAE40000}"/>
    <cellStyle name="Notas 2 2 7 2 8" xfId="59256" xr:uid="{00000000-0005-0000-0000-0000DBE40000}"/>
    <cellStyle name="Notas 2 2 7 2 9" xfId="59257" xr:uid="{00000000-0005-0000-0000-0000DCE40000}"/>
    <cellStyle name="Notas 2 2 7 3" xfId="13583" xr:uid="{00000000-0005-0000-0000-0000DDE40000}"/>
    <cellStyle name="Notas 2 2 7 4" xfId="59258" xr:uid="{00000000-0005-0000-0000-0000DEE40000}"/>
    <cellStyle name="Notas 2 2 7 5" xfId="59259" xr:uid="{00000000-0005-0000-0000-0000DFE40000}"/>
    <cellStyle name="Notas 2 2 7 6" xfId="59260" xr:uid="{00000000-0005-0000-0000-0000E0E40000}"/>
    <cellStyle name="Notas 2 2 7 7" xfId="59261" xr:uid="{00000000-0005-0000-0000-0000E1E40000}"/>
    <cellStyle name="Notas 2 2 7 8" xfId="59262" xr:uid="{00000000-0005-0000-0000-0000E2E40000}"/>
    <cellStyle name="Notas 2 2 7 9" xfId="59263" xr:uid="{00000000-0005-0000-0000-0000E3E40000}"/>
    <cellStyle name="Notas 2 2 8" xfId="13584" xr:uid="{00000000-0005-0000-0000-0000E4E40000}"/>
    <cellStyle name="Notas 2 2 8 10" xfId="59264" xr:uid="{00000000-0005-0000-0000-0000E5E40000}"/>
    <cellStyle name="Notas 2 2 8 2" xfId="13585" xr:uid="{00000000-0005-0000-0000-0000E6E40000}"/>
    <cellStyle name="Notas 2 2 8 2 2" xfId="13586" xr:uid="{00000000-0005-0000-0000-0000E7E40000}"/>
    <cellStyle name="Notas 2 2 8 2 3" xfId="59265" xr:uid="{00000000-0005-0000-0000-0000E8E40000}"/>
    <cellStyle name="Notas 2 2 8 2 4" xfId="59266" xr:uid="{00000000-0005-0000-0000-0000E9E40000}"/>
    <cellStyle name="Notas 2 2 8 2 5" xfId="59267" xr:uid="{00000000-0005-0000-0000-0000EAE40000}"/>
    <cellStyle name="Notas 2 2 8 2 6" xfId="59268" xr:uid="{00000000-0005-0000-0000-0000EBE40000}"/>
    <cellStyle name="Notas 2 2 8 2 7" xfId="59269" xr:uid="{00000000-0005-0000-0000-0000ECE40000}"/>
    <cellStyle name="Notas 2 2 8 2 8" xfId="59270" xr:uid="{00000000-0005-0000-0000-0000EDE40000}"/>
    <cellStyle name="Notas 2 2 8 2 9" xfId="59271" xr:uid="{00000000-0005-0000-0000-0000EEE40000}"/>
    <cellStyle name="Notas 2 2 8 3" xfId="13587" xr:uid="{00000000-0005-0000-0000-0000EFE40000}"/>
    <cellStyle name="Notas 2 2 8 4" xfId="59272" xr:uid="{00000000-0005-0000-0000-0000F0E40000}"/>
    <cellStyle name="Notas 2 2 8 5" xfId="59273" xr:uid="{00000000-0005-0000-0000-0000F1E40000}"/>
    <cellStyle name="Notas 2 2 8 6" xfId="59274" xr:uid="{00000000-0005-0000-0000-0000F2E40000}"/>
    <cellStyle name="Notas 2 2 8 7" xfId="59275" xr:uid="{00000000-0005-0000-0000-0000F3E40000}"/>
    <cellStyle name="Notas 2 2 8 8" xfId="59276" xr:uid="{00000000-0005-0000-0000-0000F4E40000}"/>
    <cellStyle name="Notas 2 2 8 9" xfId="59277" xr:uid="{00000000-0005-0000-0000-0000F5E40000}"/>
    <cellStyle name="Notas 2 2 9" xfId="13588" xr:uid="{00000000-0005-0000-0000-0000F6E40000}"/>
    <cellStyle name="Notas 2 2 9 2" xfId="13589" xr:uid="{00000000-0005-0000-0000-0000F7E40000}"/>
    <cellStyle name="Notas 2 2 9 3" xfId="59278" xr:uid="{00000000-0005-0000-0000-0000F8E40000}"/>
    <cellStyle name="Notas 2 2 9 4" xfId="59279" xr:uid="{00000000-0005-0000-0000-0000F9E40000}"/>
    <cellStyle name="Notas 2 2 9 5" xfId="59280" xr:uid="{00000000-0005-0000-0000-0000FAE40000}"/>
    <cellStyle name="Notas 2 2 9 6" xfId="59281" xr:uid="{00000000-0005-0000-0000-0000FBE40000}"/>
    <cellStyle name="Notas 2 2 9 7" xfId="59282" xr:uid="{00000000-0005-0000-0000-0000FCE40000}"/>
    <cellStyle name="Notas 2 2 9 8" xfId="59283" xr:uid="{00000000-0005-0000-0000-0000FDE40000}"/>
    <cellStyle name="Notas 2 2 9 9" xfId="59284" xr:uid="{00000000-0005-0000-0000-0000FEE40000}"/>
    <cellStyle name="Notas 2 20" xfId="59285" xr:uid="{00000000-0005-0000-0000-0000FFE40000}"/>
    <cellStyle name="Notas 2 21" xfId="59286" xr:uid="{00000000-0005-0000-0000-000000E50000}"/>
    <cellStyle name="Notas 2 22" xfId="59287" xr:uid="{00000000-0005-0000-0000-000001E50000}"/>
    <cellStyle name="Notas 2 23" xfId="59288" xr:uid="{00000000-0005-0000-0000-000002E50000}"/>
    <cellStyle name="Notas 2 24" xfId="59289" xr:uid="{00000000-0005-0000-0000-000003E50000}"/>
    <cellStyle name="Notas 2 25" xfId="59290" xr:uid="{00000000-0005-0000-0000-000004E50000}"/>
    <cellStyle name="Notas 2 26" xfId="59291" xr:uid="{00000000-0005-0000-0000-000005E50000}"/>
    <cellStyle name="Notas 2 27" xfId="59292" xr:uid="{00000000-0005-0000-0000-000006E50000}"/>
    <cellStyle name="Notas 2 28" xfId="59293" xr:uid="{00000000-0005-0000-0000-000007E50000}"/>
    <cellStyle name="Notas 2 29" xfId="59294" xr:uid="{00000000-0005-0000-0000-000008E50000}"/>
    <cellStyle name="Notas 2 3" xfId="13590" xr:uid="{00000000-0005-0000-0000-000009E50000}"/>
    <cellStyle name="Notas 2 3 10" xfId="59295" xr:uid="{00000000-0005-0000-0000-00000AE50000}"/>
    <cellStyle name="Notas 2 3 11" xfId="59296" xr:uid="{00000000-0005-0000-0000-00000BE50000}"/>
    <cellStyle name="Notas 2 3 12" xfId="59297" xr:uid="{00000000-0005-0000-0000-00000CE50000}"/>
    <cellStyle name="Notas 2 3 13" xfId="59298" xr:uid="{00000000-0005-0000-0000-00000DE50000}"/>
    <cellStyle name="Notas 2 3 14" xfId="59299" xr:uid="{00000000-0005-0000-0000-00000EE50000}"/>
    <cellStyle name="Notas 2 3 15" xfId="59300" xr:uid="{00000000-0005-0000-0000-00000FE50000}"/>
    <cellStyle name="Notas 2 3 16" xfId="59301" xr:uid="{00000000-0005-0000-0000-000010E50000}"/>
    <cellStyle name="Notas 2 3 2" xfId="13591" xr:uid="{00000000-0005-0000-0000-000011E50000}"/>
    <cellStyle name="Notas 2 3 2 10" xfId="59302" xr:uid="{00000000-0005-0000-0000-000012E50000}"/>
    <cellStyle name="Notas 2 3 2 11" xfId="59303" xr:uid="{00000000-0005-0000-0000-000013E50000}"/>
    <cellStyle name="Notas 2 3 2 12" xfId="59304" xr:uid="{00000000-0005-0000-0000-000014E50000}"/>
    <cellStyle name="Notas 2 3 2 13" xfId="59305" xr:uid="{00000000-0005-0000-0000-000015E50000}"/>
    <cellStyle name="Notas 2 3 2 2" xfId="13592" xr:uid="{00000000-0005-0000-0000-000016E50000}"/>
    <cellStyle name="Notas 2 3 2 2 10" xfId="59306" xr:uid="{00000000-0005-0000-0000-000017E50000}"/>
    <cellStyle name="Notas 2 3 2 2 11" xfId="59307" xr:uid="{00000000-0005-0000-0000-000018E50000}"/>
    <cellStyle name="Notas 2 3 2 2 12" xfId="59308" xr:uid="{00000000-0005-0000-0000-000019E50000}"/>
    <cellStyle name="Notas 2 3 2 2 2" xfId="13593" xr:uid="{00000000-0005-0000-0000-00001AE50000}"/>
    <cellStyle name="Notas 2 3 2 2 2 10" xfId="59309" xr:uid="{00000000-0005-0000-0000-00001BE50000}"/>
    <cellStyle name="Notas 2 3 2 2 2 2" xfId="13594" xr:uid="{00000000-0005-0000-0000-00001CE50000}"/>
    <cellStyle name="Notas 2 3 2 2 2 2 2" xfId="13595" xr:uid="{00000000-0005-0000-0000-00001DE50000}"/>
    <cellStyle name="Notas 2 3 2 2 2 2 3" xfId="59310" xr:uid="{00000000-0005-0000-0000-00001EE50000}"/>
    <cellStyle name="Notas 2 3 2 2 2 2 4" xfId="59311" xr:uid="{00000000-0005-0000-0000-00001FE50000}"/>
    <cellStyle name="Notas 2 3 2 2 2 2 5" xfId="59312" xr:uid="{00000000-0005-0000-0000-000020E50000}"/>
    <cellStyle name="Notas 2 3 2 2 2 2 6" xfId="59313" xr:uid="{00000000-0005-0000-0000-000021E50000}"/>
    <cellStyle name="Notas 2 3 2 2 2 2 7" xfId="59314" xr:uid="{00000000-0005-0000-0000-000022E50000}"/>
    <cellStyle name="Notas 2 3 2 2 2 2 8" xfId="59315" xr:uid="{00000000-0005-0000-0000-000023E50000}"/>
    <cellStyle name="Notas 2 3 2 2 2 2 9" xfId="59316" xr:uid="{00000000-0005-0000-0000-000024E50000}"/>
    <cellStyle name="Notas 2 3 2 2 2 3" xfId="13596" xr:uid="{00000000-0005-0000-0000-000025E50000}"/>
    <cellStyle name="Notas 2 3 2 2 2 4" xfId="59317" xr:uid="{00000000-0005-0000-0000-000026E50000}"/>
    <cellStyle name="Notas 2 3 2 2 2 5" xfId="59318" xr:uid="{00000000-0005-0000-0000-000027E50000}"/>
    <cellStyle name="Notas 2 3 2 2 2 6" xfId="59319" xr:uid="{00000000-0005-0000-0000-000028E50000}"/>
    <cellStyle name="Notas 2 3 2 2 2 7" xfId="59320" xr:uid="{00000000-0005-0000-0000-000029E50000}"/>
    <cellStyle name="Notas 2 3 2 2 2 8" xfId="59321" xr:uid="{00000000-0005-0000-0000-00002AE50000}"/>
    <cellStyle name="Notas 2 3 2 2 2 9" xfId="59322" xr:uid="{00000000-0005-0000-0000-00002BE50000}"/>
    <cellStyle name="Notas 2 3 2 2 3" xfId="13597" xr:uid="{00000000-0005-0000-0000-00002CE50000}"/>
    <cellStyle name="Notas 2 3 2 2 3 10" xfId="59323" xr:uid="{00000000-0005-0000-0000-00002DE50000}"/>
    <cellStyle name="Notas 2 3 2 2 3 2" xfId="13598" xr:uid="{00000000-0005-0000-0000-00002EE50000}"/>
    <cellStyle name="Notas 2 3 2 2 3 2 2" xfId="13599" xr:uid="{00000000-0005-0000-0000-00002FE50000}"/>
    <cellStyle name="Notas 2 3 2 2 3 2 3" xfId="59324" xr:uid="{00000000-0005-0000-0000-000030E50000}"/>
    <cellStyle name="Notas 2 3 2 2 3 2 4" xfId="59325" xr:uid="{00000000-0005-0000-0000-000031E50000}"/>
    <cellStyle name="Notas 2 3 2 2 3 2 5" xfId="59326" xr:uid="{00000000-0005-0000-0000-000032E50000}"/>
    <cellStyle name="Notas 2 3 2 2 3 2 6" xfId="59327" xr:uid="{00000000-0005-0000-0000-000033E50000}"/>
    <cellStyle name="Notas 2 3 2 2 3 2 7" xfId="59328" xr:uid="{00000000-0005-0000-0000-000034E50000}"/>
    <cellStyle name="Notas 2 3 2 2 3 2 8" xfId="59329" xr:uid="{00000000-0005-0000-0000-000035E50000}"/>
    <cellStyle name="Notas 2 3 2 2 3 2 9" xfId="59330" xr:uid="{00000000-0005-0000-0000-000036E50000}"/>
    <cellStyle name="Notas 2 3 2 2 3 3" xfId="13600" xr:uid="{00000000-0005-0000-0000-000037E50000}"/>
    <cellStyle name="Notas 2 3 2 2 3 4" xfId="59331" xr:uid="{00000000-0005-0000-0000-000038E50000}"/>
    <cellStyle name="Notas 2 3 2 2 3 5" xfId="59332" xr:uid="{00000000-0005-0000-0000-000039E50000}"/>
    <cellStyle name="Notas 2 3 2 2 3 6" xfId="59333" xr:uid="{00000000-0005-0000-0000-00003AE50000}"/>
    <cellStyle name="Notas 2 3 2 2 3 7" xfId="59334" xr:uid="{00000000-0005-0000-0000-00003BE50000}"/>
    <cellStyle name="Notas 2 3 2 2 3 8" xfId="59335" xr:uid="{00000000-0005-0000-0000-00003CE50000}"/>
    <cellStyle name="Notas 2 3 2 2 3 9" xfId="59336" xr:uid="{00000000-0005-0000-0000-00003DE50000}"/>
    <cellStyle name="Notas 2 3 2 2 4" xfId="13601" xr:uid="{00000000-0005-0000-0000-00003EE50000}"/>
    <cellStyle name="Notas 2 3 2 2 4 2" xfId="13602" xr:uid="{00000000-0005-0000-0000-00003FE50000}"/>
    <cellStyle name="Notas 2 3 2 2 4 3" xfId="59337" xr:uid="{00000000-0005-0000-0000-000040E50000}"/>
    <cellStyle name="Notas 2 3 2 2 4 4" xfId="59338" xr:uid="{00000000-0005-0000-0000-000041E50000}"/>
    <cellStyle name="Notas 2 3 2 2 4 5" xfId="59339" xr:uid="{00000000-0005-0000-0000-000042E50000}"/>
    <cellStyle name="Notas 2 3 2 2 4 6" xfId="59340" xr:uid="{00000000-0005-0000-0000-000043E50000}"/>
    <cellStyle name="Notas 2 3 2 2 4 7" xfId="59341" xr:uid="{00000000-0005-0000-0000-000044E50000}"/>
    <cellStyle name="Notas 2 3 2 2 4 8" xfId="59342" xr:uid="{00000000-0005-0000-0000-000045E50000}"/>
    <cellStyle name="Notas 2 3 2 2 4 9" xfId="59343" xr:uid="{00000000-0005-0000-0000-000046E50000}"/>
    <cellStyle name="Notas 2 3 2 2 5" xfId="13603" xr:uid="{00000000-0005-0000-0000-000047E50000}"/>
    <cellStyle name="Notas 2 3 2 2 6" xfId="59344" xr:uid="{00000000-0005-0000-0000-000048E50000}"/>
    <cellStyle name="Notas 2 3 2 2 7" xfId="59345" xr:uid="{00000000-0005-0000-0000-000049E50000}"/>
    <cellStyle name="Notas 2 3 2 2 8" xfId="59346" xr:uid="{00000000-0005-0000-0000-00004AE50000}"/>
    <cellStyle name="Notas 2 3 2 2 9" xfId="59347" xr:uid="{00000000-0005-0000-0000-00004BE50000}"/>
    <cellStyle name="Notas 2 3 2 3" xfId="13604" xr:uid="{00000000-0005-0000-0000-00004CE50000}"/>
    <cellStyle name="Notas 2 3 2 3 10" xfId="59348" xr:uid="{00000000-0005-0000-0000-00004DE50000}"/>
    <cellStyle name="Notas 2 3 2 3 2" xfId="13605" xr:uid="{00000000-0005-0000-0000-00004EE50000}"/>
    <cellStyle name="Notas 2 3 2 3 2 2" xfId="13606" xr:uid="{00000000-0005-0000-0000-00004FE50000}"/>
    <cellStyle name="Notas 2 3 2 3 2 3" xfId="59349" xr:uid="{00000000-0005-0000-0000-000050E50000}"/>
    <cellStyle name="Notas 2 3 2 3 2 4" xfId="59350" xr:uid="{00000000-0005-0000-0000-000051E50000}"/>
    <cellStyle name="Notas 2 3 2 3 2 5" xfId="59351" xr:uid="{00000000-0005-0000-0000-000052E50000}"/>
    <cellStyle name="Notas 2 3 2 3 2 6" xfId="59352" xr:uid="{00000000-0005-0000-0000-000053E50000}"/>
    <cellStyle name="Notas 2 3 2 3 2 7" xfId="59353" xr:uid="{00000000-0005-0000-0000-000054E50000}"/>
    <cellStyle name="Notas 2 3 2 3 2 8" xfId="59354" xr:uid="{00000000-0005-0000-0000-000055E50000}"/>
    <cellStyle name="Notas 2 3 2 3 2 9" xfId="59355" xr:uid="{00000000-0005-0000-0000-000056E50000}"/>
    <cellStyle name="Notas 2 3 2 3 3" xfId="13607" xr:uid="{00000000-0005-0000-0000-000057E50000}"/>
    <cellStyle name="Notas 2 3 2 3 4" xfId="59356" xr:uid="{00000000-0005-0000-0000-000058E50000}"/>
    <cellStyle name="Notas 2 3 2 3 5" xfId="59357" xr:uid="{00000000-0005-0000-0000-000059E50000}"/>
    <cellStyle name="Notas 2 3 2 3 6" xfId="59358" xr:uid="{00000000-0005-0000-0000-00005AE50000}"/>
    <cellStyle name="Notas 2 3 2 3 7" xfId="59359" xr:uid="{00000000-0005-0000-0000-00005BE50000}"/>
    <cellStyle name="Notas 2 3 2 3 8" xfId="59360" xr:uid="{00000000-0005-0000-0000-00005CE50000}"/>
    <cellStyle name="Notas 2 3 2 3 9" xfId="59361" xr:uid="{00000000-0005-0000-0000-00005DE50000}"/>
    <cellStyle name="Notas 2 3 2 4" xfId="13608" xr:uid="{00000000-0005-0000-0000-00005EE50000}"/>
    <cellStyle name="Notas 2 3 2 4 10" xfId="59362" xr:uid="{00000000-0005-0000-0000-00005FE50000}"/>
    <cellStyle name="Notas 2 3 2 4 2" xfId="13609" xr:uid="{00000000-0005-0000-0000-000060E50000}"/>
    <cellStyle name="Notas 2 3 2 4 2 2" xfId="13610" xr:uid="{00000000-0005-0000-0000-000061E50000}"/>
    <cellStyle name="Notas 2 3 2 4 2 3" xfId="59363" xr:uid="{00000000-0005-0000-0000-000062E50000}"/>
    <cellStyle name="Notas 2 3 2 4 2 4" xfId="59364" xr:uid="{00000000-0005-0000-0000-000063E50000}"/>
    <cellStyle name="Notas 2 3 2 4 2 5" xfId="59365" xr:uid="{00000000-0005-0000-0000-000064E50000}"/>
    <cellStyle name="Notas 2 3 2 4 2 6" xfId="59366" xr:uid="{00000000-0005-0000-0000-000065E50000}"/>
    <cellStyle name="Notas 2 3 2 4 2 7" xfId="59367" xr:uid="{00000000-0005-0000-0000-000066E50000}"/>
    <cellStyle name="Notas 2 3 2 4 2 8" xfId="59368" xr:uid="{00000000-0005-0000-0000-000067E50000}"/>
    <cellStyle name="Notas 2 3 2 4 2 9" xfId="59369" xr:uid="{00000000-0005-0000-0000-000068E50000}"/>
    <cellStyle name="Notas 2 3 2 4 3" xfId="13611" xr:uid="{00000000-0005-0000-0000-000069E50000}"/>
    <cellStyle name="Notas 2 3 2 4 4" xfId="59370" xr:uid="{00000000-0005-0000-0000-00006AE50000}"/>
    <cellStyle name="Notas 2 3 2 4 5" xfId="59371" xr:uid="{00000000-0005-0000-0000-00006BE50000}"/>
    <cellStyle name="Notas 2 3 2 4 6" xfId="59372" xr:uid="{00000000-0005-0000-0000-00006CE50000}"/>
    <cellStyle name="Notas 2 3 2 4 7" xfId="59373" xr:uid="{00000000-0005-0000-0000-00006DE50000}"/>
    <cellStyle name="Notas 2 3 2 4 8" xfId="59374" xr:uid="{00000000-0005-0000-0000-00006EE50000}"/>
    <cellStyle name="Notas 2 3 2 4 9" xfId="59375" xr:uid="{00000000-0005-0000-0000-00006FE50000}"/>
    <cellStyle name="Notas 2 3 2 5" xfId="13612" xr:uid="{00000000-0005-0000-0000-000070E50000}"/>
    <cellStyle name="Notas 2 3 2 5 2" xfId="13613" xr:uid="{00000000-0005-0000-0000-000071E50000}"/>
    <cellStyle name="Notas 2 3 2 5 3" xfId="59376" xr:uid="{00000000-0005-0000-0000-000072E50000}"/>
    <cellStyle name="Notas 2 3 2 5 4" xfId="59377" xr:uid="{00000000-0005-0000-0000-000073E50000}"/>
    <cellStyle name="Notas 2 3 2 5 5" xfId="59378" xr:uid="{00000000-0005-0000-0000-000074E50000}"/>
    <cellStyle name="Notas 2 3 2 5 6" xfId="59379" xr:uid="{00000000-0005-0000-0000-000075E50000}"/>
    <cellStyle name="Notas 2 3 2 5 7" xfId="59380" xr:uid="{00000000-0005-0000-0000-000076E50000}"/>
    <cellStyle name="Notas 2 3 2 5 8" xfId="59381" xr:uid="{00000000-0005-0000-0000-000077E50000}"/>
    <cellStyle name="Notas 2 3 2 5 9" xfId="59382" xr:uid="{00000000-0005-0000-0000-000078E50000}"/>
    <cellStyle name="Notas 2 3 2 6" xfId="13614" xr:uid="{00000000-0005-0000-0000-000079E50000}"/>
    <cellStyle name="Notas 2 3 2 7" xfId="59383" xr:uid="{00000000-0005-0000-0000-00007AE50000}"/>
    <cellStyle name="Notas 2 3 2 8" xfId="59384" xr:uid="{00000000-0005-0000-0000-00007BE50000}"/>
    <cellStyle name="Notas 2 3 2 9" xfId="59385" xr:uid="{00000000-0005-0000-0000-00007CE50000}"/>
    <cellStyle name="Notas 2 3 3" xfId="13615" xr:uid="{00000000-0005-0000-0000-00007DE50000}"/>
    <cellStyle name="Notas 2 3 3 10" xfId="59386" xr:uid="{00000000-0005-0000-0000-00007EE50000}"/>
    <cellStyle name="Notas 2 3 3 11" xfId="59387" xr:uid="{00000000-0005-0000-0000-00007FE50000}"/>
    <cellStyle name="Notas 2 3 3 12" xfId="59388" xr:uid="{00000000-0005-0000-0000-000080E50000}"/>
    <cellStyle name="Notas 2 3 3 13" xfId="59389" xr:uid="{00000000-0005-0000-0000-000081E50000}"/>
    <cellStyle name="Notas 2 3 3 2" xfId="13616" xr:uid="{00000000-0005-0000-0000-000082E50000}"/>
    <cellStyle name="Notas 2 3 3 2 10" xfId="59390" xr:uid="{00000000-0005-0000-0000-000083E50000}"/>
    <cellStyle name="Notas 2 3 3 2 11" xfId="59391" xr:uid="{00000000-0005-0000-0000-000084E50000}"/>
    <cellStyle name="Notas 2 3 3 2 12" xfId="59392" xr:uid="{00000000-0005-0000-0000-000085E50000}"/>
    <cellStyle name="Notas 2 3 3 2 2" xfId="13617" xr:uid="{00000000-0005-0000-0000-000086E50000}"/>
    <cellStyle name="Notas 2 3 3 2 2 10" xfId="59393" xr:uid="{00000000-0005-0000-0000-000087E50000}"/>
    <cellStyle name="Notas 2 3 3 2 2 2" xfId="13618" xr:uid="{00000000-0005-0000-0000-000088E50000}"/>
    <cellStyle name="Notas 2 3 3 2 2 2 2" xfId="13619" xr:uid="{00000000-0005-0000-0000-000089E50000}"/>
    <cellStyle name="Notas 2 3 3 2 2 2 3" xfId="59394" xr:uid="{00000000-0005-0000-0000-00008AE50000}"/>
    <cellStyle name="Notas 2 3 3 2 2 2 4" xfId="59395" xr:uid="{00000000-0005-0000-0000-00008BE50000}"/>
    <cellStyle name="Notas 2 3 3 2 2 2 5" xfId="59396" xr:uid="{00000000-0005-0000-0000-00008CE50000}"/>
    <cellStyle name="Notas 2 3 3 2 2 2 6" xfId="59397" xr:uid="{00000000-0005-0000-0000-00008DE50000}"/>
    <cellStyle name="Notas 2 3 3 2 2 2 7" xfId="59398" xr:uid="{00000000-0005-0000-0000-00008EE50000}"/>
    <cellStyle name="Notas 2 3 3 2 2 2 8" xfId="59399" xr:uid="{00000000-0005-0000-0000-00008FE50000}"/>
    <cellStyle name="Notas 2 3 3 2 2 2 9" xfId="59400" xr:uid="{00000000-0005-0000-0000-000090E50000}"/>
    <cellStyle name="Notas 2 3 3 2 2 3" xfId="13620" xr:uid="{00000000-0005-0000-0000-000091E50000}"/>
    <cellStyle name="Notas 2 3 3 2 2 4" xfId="59401" xr:uid="{00000000-0005-0000-0000-000092E50000}"/>
    <cellStyle name="Notas 2 3 3 2 2 5" xfId="59402" xr:uid="{00000000-0005-0000-0000-000093E50000}"/>
    <cellStyle name="Notas 2 3 3 2 2 6" xfId="59403" xr:uid="{00000000-0005-0000-0000-000094E50000}"/>
    <cellStyle name="Notas 2 3 3 2 2 7" xfId="59404" xr:uid="{00000000-0005-0000-0000-000095E50000}"/>
    <cellStyle name="Notas 2 3 3 2 2 8" xfId="59405" xr:uid="{00000000-0005-0000-0000-000096E50000}"/>
    <cellStyle name="Notas 2 3 3 2 2 9" xfId="59406" xr:uid="{00000000-0005-0000-0000-000097E50000}"/>
    <cellStyle name="Notas 2 3 3 2 3" xfId="13621" xr:uid="{00000000-0005-0000-0000-000098E50000}"/>
    <cellStyle name="Notas 2 3 3 2 3 10" xfId="59407" xr:uid="{00000000-0005-0000-0000-000099E50000}"/>
    <cellStyle name="Notas 2 3 3 2 3 2" xfId="13622" xr:uid="{00000000-0005-0000-0000-00009AE50000}"/>
    <cellStyle name="Notas 2 3 3 2 3 2 2" xfId="13623" xr:uid="{00000000-0005-0000-0000-00009BE50000}"/>
    <cellStyle name="Notas 2 3 3 2 3 2 3" xfId="59408" xr:uid="{00000000-0005-0000-0000-00009CE50000}"/>
    <cellStyle name="Notas 2 3 3 2 3 2 4" xfId="59409" xr:uid="{00000000-0005-0000-0000-00009DE50000}"/>
    <cellStyle name="Notas 2 3 3 2 3 2 5" xfId="59410" xr:uid="{00000000-0005-0000-0000-00009EE50000}"/>
    <cellStyle name="Notas 2 3 3 2 3 2 6" xfId="59411" xr:uid="{00000000-0005-0000-0000-00009FE50000}"/>
    <cellStyle name="Notas 2 3 3 2 3 2 7" xfId="59412" xr:uid="{00000000-0005-0000-0000-0000A0E50000}"/>
    <cellStyle name="Notas 2 3 3 2 3 2 8" xfId="59413" xr:uid="{00000000-0005-0000-0000-0000A1E50000}"/>
    <cellStyle name="Notas 2 3 3 2 3 2 9" xfId="59414" xr:uid="{00000000-0005-0000-0000-0000A2E50000}"/>
    <cellStyle name="Notas 2 3 3 2 3 3" xfId="13624" xr:uid="{00000000-0005-0000-0000-0000A3E50000}"/>
    <cellStyle name="Notas 2 3 3 2 3 4" xfId="59415" xr:uid="{00000000-0005-0000-0000-0000A4E50000}"/>
    <cellStyle name="Notas 2 3 3 2 3 5" xfId="59416" xr:uid="{00000000-0005-0000-0000-0000A5E50000}"/>
    <cellStyle name="Notas 2 3 3 2 3 6" xfId="59417" xr:uid="{00000000-0005-0000-0000-0000A6E50000}"/>
    <cellStyle name="Notas 2 3 3 2 3 7" xfId="59418" xr:uid="{00000000-0005-0000-0000-0000A7E50000}"/>
    <cellStyle name="Notas 2 3 3 2 3 8" xfId="59419" xr:uid="{00000000-0005-0000-0000-0000A8E50000}"/>
    <cellStyle name="Notas 2 3 3 2 3 9" xfId="59420" xr:uid="{00000000-0005-0000-0000-0000A9E50000}"/>
    <cellStyle name="Notas 2 3 3 2 4" xfId="13625" xr:uid="{00000000-0005-0000-0000-0000AAE50000}"/>
    <cellStyle name="Notas 2 3 3 2 4 2" xfId="13626" xr:uid="{00000000-0005-0000-0000-0000ABE50000}"/>
    <cellStyle name="Notas 2 3 3 2 4 3" xfId="59421" xr:uid="{00000000-0005-0000-0000-0000ACE50000}"/>
    <cellStyle name="Notas 2 3 3 2 4 4" xfId="59422" xr:uid="{00000000-0005-0000-0000-0000ADE50000}"/>
    <cellStyle name="Notas 2 3 3 2 4 5" xfId="59423" xr:uid="{00000000-0005-0000-0000-0000AEE50000}"/>
    <cellStyle name="Notas 2 3 3 2 4 6" xfId="59424" xr:uid="{00000000-0005-0000-0000-0000AFE50000}"/>
    <cellStyle name="Notas 2 3 3 2 4 7" xfId="59425" xr:uid="{00000000-0005-0000-0000-0000B0E50000}"/>
    <cellStyle name="Notas 2 3 3 2 4 8" xfId="59426" xr:uid="{00000000-0005-0000-0000-0000B1E50000}"/>
    <cellStyle name="Notas 2 3 3 2 4 9" xfId="59427" xr:uid="{00000000-0005-0000-0000-0000B2E50000}"/>
    <cellStyle name="Notas 2 3 3 2 5" xfId="13627" xr:uid="{00000000-0005-0000-0000-0000B3E50000}"/>
    <cellStyle name="Notas 2 3 3 2 6" xfId="59428" xr:uid="{00000000-0005-0000-0000-0000B4E50000}"/>
    <cellStyle name="Notas 2 3 3 2 7" xfId="59429" xr:uid="{00000000-0005-0000-0000-0000B5E50000}"/>
    <cellStyle name="Notas 2 3 3 2 8" xfId="59430" xr:uid="{00000000-0005-0000-0000-0000B6E50000}"/>
    <cellStyle name="Notas 2 3 3 2 9" xfId="59431" xr:uid="{00000000-0005-0000-0000-0000B7E50000}"/>
    <cellStyle name="Notas 2 3 3 3" xfId="13628" xr:uid="{00000000-0005-0000-0000-0000B8E50000}"/>
    <cellStyle name="Notas 2 3 3 3 10" xfId="59432" xr:uid="{00000000-0005-0000-0000-0000B9E50000}"/>
    <cellStyle name="Notas 2 3 3 3 2" xfId="13629" xr:uid="{00000000-0005-0000-0000-0000BAE50000}"/>
    <cellStyle name="Notas 2 3 3 3 2 2" xfId="13630" xr:uid="{00000000-0005-0000-0000-0000BBE50000}"/>
    <cellStyle name="Notas 2 3 3 3 2 3" xfId="59433" xr:uid="{00000000-0005-0000-0000-0000BCE50000}"/>
    <cellStyle name="Notas 2 3 3 3 2 4" xfId="59434" xr:uid="{00000000-0005-0000-0000-0000BDE50000}"/>
    <cellStyle name="Notas 2 3 3 3 2 5" xfId="59435" xr:uid="{00000000-0005-0000-0000-0000BEE50000}"/>
    <cellStyle name="Notas 2 3 3 3 2 6" xfId="59436" xr:uid="{00000000-0005-0000-0000-0000BFE50000}"/>
    <cellStyle name="Notas 2 3 3 3 2 7" xfId="59437" xr:uid="{00000000-0005-0000-0000-0000C0E50000}"/>
    <cellStyle name="Notas 2 3 3 3 2 8" xfId="59438" xr:uid="{00000000-0005-0000-0000-0000C1E50000}"/>
    <cellStyle name="Notas 2 3 3 3 2 9" xfId="59439" xr:uid="{00000000-0005-0000-0000-0000C2E50000}"/>
    <cellStyle name="Notas 2 3 3 3 3" xfId="13631" xr:uid="{00000000-0005-0000-0000-0000C3E50000}"/>
    <cellStyle name="Notas 2 3 3 3 4" xfId="59440" xr:uid="{00000000-0005-0000-0000-0000C4E50000}"/>
    <cellStyle name="Notas 2 3 3 3 5" xfId="59441" xr:uid="{00000000-0005-0000-0000-0000C5E50000}"/>
    <cellStyle name="Notas 2 3 3 3 6" xfId="59442" xr:uid="{00000000-0005-0000-0000-0000C6E50000}"/>
    <cellStyle name="Notas 2 3 3 3 7" xfId="59443" xr:uid="{00000000-0005-0000-0000-0000C7E50000}"/>
    <cellStyle name="Notas 2 3 3 3 8" xfId="59444" xr:uid="{00000000-0005-0000-0000-0000C8E50000}"/>
    <cellStyle name="Notas 2 3 3 3 9" xfId="59445" xr:uid="{00000000-0005-0000-0000-0000C9E50000}"/>
    <cellStyle name="Notas 2 3 3 4" xfId="13632" xr:uid="{00000000-0005-0000-0000-0000CAE50000}"/>
    <cellStyle name="Notas 2 3 3 4 10" xfId="59446" xr:uid="{00000000-0005-0000-0000-0000CBE50000}"/>
    <cellStyle name="Notas 2 3 3 4 2" xfId="13633" xr:uid="{00000000-0005-0000-0000-0000CCE50000}"/>
    <cellStyle name="Notas 2 3 3 4 2 2" xfId="13634" xr:uid="{00000000-0005-0000-0000-0000CDE50000}"/>
    <cellStyle name="Notas 2 3 3 4 2 3" xfId="59447" xr:uid="{00000000-0005-0000-0000-0000CEE50000}"/>
    <cellStyle name="Notas 2 3 3 4 2 4" xfId="59448" xr:uid="{00000000-0005-0000-0000-0000CFE50000}"/>
    <cellStyle name="Notas 2 3 3 4 2 5" xfId="59449" xr:uid="{00000000-0005-0000-0000-0000D0E50000}"/>
    <cellStyle name="Notas 2 3 3 4 2 6" xfId="59450" xr:uid="{00000000-0005-0000-0000-0000D1E50000}"/>
    <cellStyle name="Notas 2 3 3 4 2 7" xfId="59451" xr:uid="{00000000-0005-0000-0000-0000D2E50000}"/>
    <cellStyle name="Notas 2 3 3 4 2 8" xfId="59452" xr:uid="{00000000-0005-0000-0000-0000D3E50000}"/>
    <cellStyle name="Notas 2 3 3 4 2 9" xfId="59453" xr:uid="{00000000-0005-0000-0000-0000D4E50000}"/>
    <cellStyle name="Notas 2 3 3 4 3" xfId="13635" xr:uid="{00000000-0005-0000-0000-0000D5E50000}"/>
    <cellStyle name="Notas 2 3 3 4 4" xfId="59454" xr:uid="{00000000-0005-0000-0000-0000D6E50000}"/>
    <cellStyle name="Notas 2 3 3 4 5" xfId="59455" xr:uid="{00000000-0005-0000-0000-0000D7E50000}"/>
    <cellStyle name="Notas 2 3 3 4 6" xfId="59456" xr:uid="{00000000-0005-0000-0000-0000D8E50000}"/>
    <cellStyle name="Notas 2 3 3 4 7" xfId="59457" xr:uid="{00000000-0005-0000-0000-0000D9E50000}"/>
    <cellStyle name="Notas 2 3 3 4 8" xfId="59458" xr:uid="{00000000-0005-0000-0000-0000DAE50000}"/>
    <cellStyle name="Notas 2 3 3 4 9" xfId="59459" xr:uid="{00000000-0005-0000-0000-0000DBE50000}"/>
    <cellStyle name="Notas 2 3 3 5" xfId="13636" xr:uid="{00000000-0005-0000-0000-0000DCE50000}"/>
    <cellStyle name="Notas 2 3 3 5 2" xfId="13637" xr:uid="{00000000-0005-0000-0000-0000DDE50000}"/>
    <cellStyle name="Notas 2 3 3 5 3" xfId="59460" xr:uid="{00000000-0005-0000-0000-0000DEE50000}"/>
    <cellStyle name="Notas 2 3 3 5 4" xfId="59461" xr:uid="{00000000-0005-0000-0000-0000DFE50000}"/>
    <cellStyle name="Notas 2 3 3 5 5" xfId="59462" xr:uid="{00000000-0005-0000-0000-0000E0E50000}"/>
    <cellStyle name="Notas 2 3 3 5 6" xfId="59463" xr:uid="{00000000-0005-0000-0000-0000E1E50000}"/>
    <cellStyle name="Notas 2 3 3 5 7" xfId="59464" xr:uid="{00000000-0005-0000-0000-0000E2E50000}"/>
    <cellStyle name="Notas 2 3 3 5 8" xfId="59465" xr:uid="{00000000-0005-0000-0000-0000E3E50000}"/>
    <cellStyle name="Notas 2 3 3 5 9" xfId="59466" xr:uid="{00000000-0005-0000-0000-0000E4E50000}"/>
    <cellStyle name="Notas 2 3 3 6" xfId="13638" xr:uid="{00000000-0005-0000-0000-0000E5E50000}"/>
    <cellStyle name="Notas 2 3 3 7" xfId="59467" xr:uid="{00000000-0005-0000-0000-0000E6E50000}"/>
    <cellStyle name="Notas 2 3 3 8" xfId="59468" xr:uid="{00000000-0005-0000-0000-0000E7E50000}"/>
    <cellStyle name="Notas 2 3 3 9" xfId="59469" xr:uid="{00000000-0005-0000-0000-0000E8E50000}"/>
    <cellStyle name="Notas 2 3 4" xfId="13639" xr:uid="{00000000-0005-0000-0000-0000E9E50000}"/>
    <cellStyle name="Notas 2 3 4 10" xfId="59470" xr:uid="{00000000-0005-0000-0000-0000EAE50000}"/>
    <cellStyle name="Notas 2 3 4 11" xfId="59471" xr:uid="{00000000-0005-0000-0000-0000EBE50000}"/>
    <cellStyle name="Notas 2 3 4 12" xfId="59472" xr:uid="{00000000-0005-0000-0000-0000ECE50000}"/>
    <cellStyle name="Notas 2 3 4 2" xfId="13640" xr:uid="{00000000-0005-0000-0000-0000EDE50000}"/>
    <cellStyle name="Notas 2 3 4 2 10" xfId="59473" xr:uid="{00000000-0005-0000-0000-0000EEE50000}"/>
    <cellStyle name="Notas 2 3 4 2 2" xfId="13641" xr:uid="{00000000-0005-0000-0000-0000EFE50000}"/>
    <cellStyle name="Notas 2 3 4 2 2 2" xfId="13642" xr:uid="{00000000-0005-0000-0000-0000F0E50000}"/>
    <cellStyle name="Notas 2 3 4 2 2 3" xfId="59474" xr:uid="{00000000-0005-0000-0000-0000F1E50000}"/>
    <cellStyle name="Notas 2 3 4 2 2 4" xfId="59475" xr:uid="{00000000-0005-0000-0000-0000F2E50000}"/>
    <cellStyle name="Notas 2 3 4 2 2 5" xfId="59476" xr:uid="{00000000-0005-0000-0000-0000F3E50000}"/>
    <cellStyle name="Notas 2 3 4 2 2 6" xfId="59477" xr:uid="{00000000-0005-0000-0000-0000F4E50000}"/>
    <cellStyle name="Notas 2 3 4 2 2 7" xfId="59478" xr:uid="{00000000-0005-0000-0000-0000F5E50000}"/>
    <cellStyle name="Notas 2 3 4 2 2 8" xfId="59479" xr:uid="{00000000-0005-0000-0000-0000F6E50000}"/>
    <cellStyle name="Notas 2 3 4 2 2 9" xfId="59480" xr:uid="{00000000-0005-0000-0000-0000F7E50000}"/>
    <cellStyle name="Notas 2 3 4 2 3" xfId="13643" xr:uid="{00000000-0005-0000-0000-0000F8E50000}"/>
    <cellStyle name="Notas 2 3 4 2 4" xfId="59481" xr:uid="{00000000-0005-0000-0000-0000F9E50000}"/>
    <cellStyle name="Notas 2 3 4 2 5" xfId="59482" xr:uid="{00000000-0005-0000-0000-0000FAE50000}"/>
    <cellStyle name="Notas 2 3 4 2 6" xfId="59483" xr:uid="{00000000-0005-0000-0000-0000FBE50000}"/>
    <cellStyle name="Notas 2 3 4 2 7" xfId="59484" xr:uid="{00000000-0005-0000-0000-0000FCE50000}"/>
    <cellStyle name="Notas 2 3 4 2 8" xfId="59485" xr:uid="{00000000-0005-0000-0000-0000FDE50000}"/>
    <cellStyle name="Notas 2 3 4 2 9" xfId="59486" xr:uid="{00000000-0005-0000-0000-0000FEE50000}"/>
    <cellStyle name="Notas 2 3 4 3" xfId="13644" xr:uid="{00000000-0005-0000-0000-0000FFE50000}"/>
    <cellStyle name="Notas 2 3 4 3 10" xfId="59487" xr:uid="{00000000-0005-0000-0000-000000E60000}"/>
    <cellStyle name="Notas 2 3 4 3 2" xfId="13645" xr:uid="{00000000-0005-0000-0000-000001E60000}"/>
    <cellStyle name="Notas 2 3 4 3 2 2" xfId="13646" xr:uid="{00000000-0005-0000-0000-000002E60000}"/>
    <cellStyle name="Notas 2 3 4 3 2 3" xfId="59488" xr:uid="{00000000-0005-0000-0000-000003E60000}"/>
    <cellStyle name="Notas 2 3 4 3 2 4" xfId="59489" xr:uid="{00000000-0005-0000-0000-000004E60000}"/>
    <cellStyle name="Notas 2 3 4 3 2 5" xfId="59490" xr:uid="{00000000-0005-0000-0000-000005E60000}"/>
    <cellStyle name="Notas 2 3 4 3 2 6" xfId="59491" xr:uid="{00000000-0005-0000-0000-000006E60000}"/>
    <cellStyle name="Notas 2 3 4 3 2 7" xfId="59492" xr:uid="{00000000-0005-0000-0000-000007E60000}"/>
    <cellStyle name="Notas 2 3 4 3 2 8" xfId="59493" xr:uid="{00000000-0005-0000-0000-000008E60000}"/>
    <cellStyle name="Notas 2 3 4 3 2 9" xfId="59494" xr:uid="{00000000-0005-0000-0000-000009E60000}"/>
    <cellStyle name="Notas 2 3 4 3 3" xfId="13647" xr:uid="{00000000-0005-0000-0000-00000AE60000}"/>
    <cellStyle name="Notas 2 3 4 3 4" xfId="59495" xr:uid="{00000000-0005-0000-0000-00000BE60000}"/>
    <cellStyle name="Notas 2 3 4 3 5" xfId="59496" xr:uid="{00000000-0005-0000-0000-00000CE60000}"/>
    <cellStyle name="Notas 2 3 4 3 6" xfId="59497" xr:uid="{00000000-0005-0000-0000-00000DE60000}"/>
    <cellStyle name="Notas 2 3 4 3 7" xfId="59498" xr:uid="{00000000-0005-0000-0000-00000EE60000}"/>
    <cellStyle name="Notas 2 3 4 3 8" xfId="59499" xr:uid="{00000000-0005-0000-0000-00000FE60000}"/>
    <cellStyle name="Notas 2 3 4 3 9" xfId="59500" xr:uid="{00000000-0005-0000-0000-000010E60000}"/>
    <cellStyle name="Notas 2 3 4 4" xfId="13648" xr:uid="{00000000-0005-0000-0000-000011E60000}"/>
    <cellStyle name="Notas 2 3 4 4 2" xfId="13649" xr:uid="{00000000-0005-0000-0000-000012E60000}"/>
    <cellStyle name="Notas 2 3 4 4 3" xfId="59501" xr:uid="{00000000-0005-0000-0000-000013E60000}"/>
    <cellStyle name="Notas 2 3 4 4 4" xfId="59502" xr:uid="{00000000-0005-0000-0000-000014E60000}"/>
    <cellStyle name="Notas 2 3 4 4 5" xfId="59503" xr:uid="{00000000-0005-0000-0000-000015E60000}"/>
    <cellStyle name="Notas 2 3 4 4 6" xfId="59504" xr:uid="{00000000-0005-0000-0000-000016E60000}"/>
    <cellStyle name="Notas 2 3 4 4 7" xfId="59505" xr:uid="{00000000-0005-0000-0000-000017E60000}"/>
    <cellStyle name="Notas 2 3 4 4 8" xfId="59506" xr:uid="{00000000-0005-0000-0000-000018E60000}"/>
    <cellStyle name="Notas 2 3 4 4 9" xfId="59507" xr:uid="{00000000-0005-0000-0000-000019E60000}"/>
    <cellStyle name="Notas 2 3 4 5" xfId="13650" xr:uid="{00000000-0005-0000-0000-00001AE60000}"/>
    <cellStyle name="Notas 2 3 4 6" xfId="59508" xr:uid="{00000000-0005-0000-0000-00001BE60000}"/>
    <cellStyle name="Notas 2 3 4 7" xfId="59509" xr:uid="{00000000-0005-0000-0000-00001CE60000}"/>
    <cellStyle name="Notas 2 3 4 8" xfId="59510" xr:uid="{00000000-0005-0000-0000-00001DE60000}"/>
    <cellStyle name="Notas 2 3 4 9" xfId="59511" xr:uid="{00000000-0005-0000-0000-00001EE60000}"/>
    <cellStyle name="Notas 2 3 5" xfId="13651" xr:uid="{00000000-0005-0000-0000-00001FE60000}"/>
    <cellStyle name="Notas 2 3 5 10" xfId="59512" xr:uid="{00000000-0005-0000-0000-000020E60000}"/>
    <cellStyle name="Notas 2 3 5 2" xfId="13652" xr:uid="{00000000-0005-0000-0000-000021E60000}"/>
    <cellStyle name="Notas 2 3 5 2 2" xfId="13653" xr:uid="{00000000-0005-0000-0000-000022E60000}"/>
    <cellStyle name="Notas 2 3 5 2 3" xfId="59513" xr:uid="{00000000-0005-0000-0000-000023E60000}"/>
    <cellStyle name="Notas 2 3 5 2 4" xfId="59514" xr:uid="{00000000-0005-0000-0000-000024E60000}"/>
    <cellStyle name="Notas 2 3 5 2 5" xfId="59515" xr:uid="{00000000-0005-0000-0000-000025E60000}"/>
    <cellStyle name="Notas 2 3 5 2 6" xfId="59516" xr:uid="{00000000-0005-0000-0000-000026E60000}"/>
    <cellStyle name="Notas 2 3 5 2 7" xfId="59517" xr:uid="{00000000-0005-0000-0000-000027E60000}"/>
    <cellStyle name="Notas 2 3 5 2 8" xfId="59518" xr:uid="{00000000-0005-0000-0000-000028E60000}"/>
    <cellStyle name="Notas 2 3 5 2 9" xfId="59519" xr:uid="{00000000-0005-0000-0000-000029E60000}"/>
    <cellStyle name="Notas 2 3 5 3" xfId="13654" xr:uid="{00000000-0005-0000-0000-00002AE60000}"/>
    <cellStyle name="Notas 2 3 5 4" xfId="59520" xr:uid="{00000000-0005-0000-0000-00002BE60000}"/>
    <cellStyle name="Notas 2 3 5 5" xfId="59521" xr:uid="{00000000-0005-0000-0000-00002CE60000}"/>
    <cellStyle name="Notas 2 3 5 6" xfId="59522" xr:uid="{00000000-0005-0000-0000-00002DE60000}"/>
    <cellStyle name="Notas 2 3 5 7" xfId="59523" xr:uid="{00000000-0005-0000-0000-00002EE60000}"/>
    <cellStyle name="Notas 2 3 5 8" xfId="59524" xr:uid="{00000000-0005-0000-0000-00002FE60000}"/>
    <cellStyle name="Notas 2 3 5 9" xfId="59525" xr:uid="{00000000-0005-0000-0000-000030E60000}"/>
    <cellStyle name="Notas 2 3 6" xfId="13655" xr:uid="{00000000-0005-0000-0000-000031E60000}"/>
    <cellStyle name="Notas 2 3 6 10" xfId="59526" xr:uid="{00000000-0005-0000-0000-000032E60000}"/>
    <cellStyle name="Notas 2 3 6 2" xfId="13656" xr:uid="{00000000-0005-0000-0000-000033E60000}"/>
    <cellStyle name="Notas 2 3 6 2 2" xfId="13657" xr:uid="{00000000-0005-0000-0000-000034E60000}"/>
    <cellStyle name="Notas 2 3 6 2 3" xfId="59527" xr:uid="{00000000-0005-0000-0000-000035E60000}"/>
    <cellStyle name="Notas 2 3 6 2 4" xfId="59528" xr:uid="{00000000-0005-0000-0000-000036E60000}"/>
    <cellStyle name="Notas 2 3 6 2 5" xfId="59529" xr:uid="{00000000-0005-0000-0000-000037E60000}"/>
    <cellStyle name="Notas 2 3 6 2 6" xfId="59530" xr:uid="{00000000-0005-0000-0000-000038E60000}"/>
    <cellStyle name="Notas 2 3 6 2 7" xfId="59531" xr:uid="{00000000-0005-0000-0000-000039E60000}"/>
    <cellStyle name="Notas 2 3 6 2 8" xfId="59532" xr:uid="{00000000-0005-0000-0000-00003AE60000}"/>
    <cellStyle name="Notas 2 3 6 2 9" xfId="59533" xr:uid="{00000000-0005-0000-0000-00003BE60000}"/>
    <cellStyle name="Notas 2 3 6 3" xfId="13658" xr:uid="{00000000-0005-0000-0000-00003CE60000}"/>
    <cellStyle name="Notas 2 3 6 4" xfId="59534" xr:uid="{00000000-0005-0000-0000-00003DE60000}"/>
    <cellStyle name="Notas 2 3 6 5" xfId="59535" xr:uid="{00000000-0005-0000-0000-00003EE60000}"/>
    <cellStyle name="Notas 2 3 6 6" xfId="59536" xr:uid="{00000000-0005-0000-0000-00003FE60000}"/>
    <cellStyle name="Notas 2 3 6 7" xfId="59537" xr:uid="{00000000-0005-0000-0000-000040E60000}"/>
    <cellStyle name="Notas 2 3 6 8" xfId="59538" xr:uid="{00000000-0005-0000-0000-000041E60000}"/>
    <cellStyle name="Notas 2 3 6 9" xfId="59539" xr:uid="{00000000-0005-0000-0000-000042E60000}"/>
    <cellStyle name="Notas 2 3 7" xfId="13659" xr:uid="{00000000-0005-0000-0000-000043E60000}"/>
    <cellStyle name="Notas 2 3 7 10" xfId="59540" xr:uid="{00000000-0005-0000-0000-000044E60000}"/>
    <cellStyle name="Notas 2 3 7 2" xfId="13660" xr:uid="{00000000-0005-0000-0000-000045E60000}"/>
    <cellStyle name="Notas 2 3 7 2 2" xfId="13661" xr:uid="{00000000-0005-0000-0000-000046E60000}"/>
    <cellStyle name="Notas 2 3 7 2 3" xfId="59541" xr:uid="{00000000-0005-0000-0000-000047E60000}"/>
    <cellStyle name="Notas 2 3 7 2 4" xfId="59542" xr:uid="{00000000-0005-0000-0000-000048E60000}"/>
    <cellStyle name="Notas 2 3 7 2 5" xfId="59543" xr:uid="{00000000-0005-0000-0000-000049E60000}"/>
    <cellStyle name="Notas 2 3 7 2 6" xfId="59544" xr:uid="{00000000-0005-0000-0000-00004AE60000}"/>
    <cellStyle name="Notas 2 3 7 2 7" xfId="59545" xr:uid="{00000000-0005-0000-0000-00004BE60000}"/>
    <cellStyle name="Notas 2 3 7 2 8" xfId="59546" xr:uid="{00000000-0005-0000-0000-00004CE60000}"/>
    <cellStyle name="Notas 2 3 7 2 9" xfId="59547" xr:uid="{00000000-0005-0000-0000-00004DE60000}"/>
    <cellStyle name="Notas 2 3 7 3" xfId="13662" xr:uid="{00000000-0005-0000-0000-00004EE60000}"/>
    <cellStyle name="Notas 2 3 7 4" xfId="59548" xr:uid="{00000000-0005-0000-0000-00004FE60000}"/>
    <cellStyle name="Notas 2 3 7 5" xfId="59549" xr:uid="{00000000-0005-0000-0000-000050E60000}"/>
    <cellStyle name="Notas 2 3 7 6" xfId="59550" xr:uid="{00000000-0005-0000-0000-000051E60000}"/>
    <cellStyle name="Notas 2 3 7 7" xfId="59551" xr:uid="{00000000-0005-0000-0000-000052E60000}"/>
    <cellStyle name="Notas 2 3 7 8" xfId="59552" xr:uid="{00000000-0005-0000-0000-000053E60000}"/>
    <cellStyle name="Notas 2 3 7 9" xfId="59553" xr:uid="{00000000-0005-0000-0000-000054E60000}"/>
    <cellStyle name="Notas 2 3 8" xfId="13663" xr:uid="{00000000-0005-0000-0000-000055E60000}"/>
    <cellStyle name="Notas 2 3 8 2" xfId="13664" xr:uid="{00000000-0005-0000-0000-000056E60000}"/>
    <cellStyle name="Notas 2 3 8 3" xfId="59554" xr:uid="{00000000-0005-0000-0000-000057E60000}"/>
    <cellStyle name="Notas 2 3 8 4" xfId="59555" xr:uid="{00000000-0005-0000-0000-000058E60000}"/>
    <cellStyle name="Notas 2 3 8 5" xfId="59556" xr:uid="{00000000-0005-0000-0000-000059E60000}"/>
    <cellStyle name="Notas 2 3 8 6" xfId="59557" xr:uid="{00000000-0005-0000-0000-00005AE60000}"/>
    <cellStyle name="Notas 2 3 8 7" xfId="59558" xr:uid="{00000000-0005-0000-0000-00005BE60000}"/>
    <cellStyle name="Notas 2 3 8 8" xfId="59559" xr:uid="{00000000-0005-0000-0000-00005CE60000}"/>
    <cellStyle name="Notas 2 3 8 9" xfId="59560" xr:uid="{00000000-0005-0000-0000-00005DE60000}"/>
    <cellStyle name="Notas 2 3 9" xfId="13665" xr:uid="{00000000-0005-0000-0000-00005EE60000}"/>
    <cellStyle name="Notas 2 30" xfId="59561" xr:uid="{00000000-0005-0000-0000-00005FE60000}"/>
    <cellStyle name="Notas 2 31" xfId="59562" xr:uid="{00000000-0005-0000-0000-000060E60000}"/>
    <cellStyle name="Notas 2 32" xfId="59563" xr:uid="{00000000-0005-0000-0000-000061E60000}"/>
    <cellStyle name="Notas 2 33" xfId="59564" xr:uid="{00000000-0005-0000-0000-000062E60000}"/>
    <cellStyle name="Notas 2 34" xfId="59565" xr:uid="{00000000-0005-0000-0000-000063E60000}"/>
    <cellStyle name="Notas 2 35" xfId="59566" xr:uid="{00000000-0005-0000-0000-000064E60000}"/>
    <cellStyle name="Notas 2 4" xfId="13666" xr:uid="{00000000-0005-0000-0000-000065E60000}"/>
    <cellStyle name="Notas 2 4 10" xfId="59567" xr:uid="{00000000-0005-0000-0000-000066E60000}"/>
    <cellStyle name="Notas 2 4 11" xfId="59568" xr:uid="{00000000-0005-0000-0000-000067E60000}"/>
    <cellStyle name="Notas 2 4 12" xfId="59569" xr:uid="{00000000-0005-0000-0000-000068E60000}"/>
    <cellStyle name="Notas 2 4 13" xfId="59570" xr:uid="{00000000-0005-0000-0000-000069E60000}"/>
    <cellStyle name="Notas 2 4 14" xfId="59571" xr:uid="{00000000-0005-0000-0000-00006AE60000}"/>
    <cellStyle name="Notas 2 4 15" xfId="59572" xr:uid="{00000000-0005-0000-0000-00006BE60000}"/>
    <cellStyle name="Notas 2 4 2" xfId="13667" xr:uid="{00000000-0005-0000-0000-00006CE60000}"/>
    <cellStyle name="Notas 2 4 2 10" xfId="59573" xr:uid="{00000000-0005-0000-0000-00006DE60000}"/>
    <cellStyle name="Notas 2 4 2 11" xfId="59574" xr:uid="{00000000-0005-0000-0000-00006EE60000}"/>
    <cellStyle name="Notas 2 4 2 12" xfId="59575" xr:uid="{00000000-0005-0000-0000-00006FE60000}"/>
    <cellStyle name="Notas 2 4 2 2" xfId="13668" xr:uid="{00000000-0005-0000-0000-000070E60000}"/>
    <cellStyle name="Notas 2 4 2 2 10" xfId="59576" xr:uid="{00000000-0005-0000-0000-000071E60000}"/>
    <cellStyle name="Notas 2 4 2 2 2" xfId="13669" xr:uid="{00000000-0005-0000-0000-000072E60000}"/>
    <cellStyle name="Notas 2 4 2 2 2 2" xfId="13670" xr:uid="{00000000-0005-0000-0000-000073E60000}"/>
    <cellStyle name="Notas 2 4 2 2 2 3" xfId="59577" xr:uid="{00000000-0005-0000-0000-000074E60000}"/>
    <cellStyle name="Notas 2 4 2 2 2 4" xfId="59578" xr:uid="{00000000-0005-0000-0000-000075E60000}"/>
    <cellStyle name="Notas 2 4 2 2 2 5" xfId="59579" xr:uid="{00000000-0005-0000-0000-000076E60000}"/>
    <cellStyle name="Notas 2 4 2 2 2 6" xfId="59580" xr:uid="{00000000-0005-0000-0000-000077E60000}"/>
    <cellStyle name="Notas 2 4 2 2 2 7" xfId="59581" xr:uid="{00000000-0005-0000-0000-000078E60000}"/>
    <cellStyle name="Notas 2 4 2 2 2 8" xfId="59582" xr:uid="{00000000-0005-0000-0000-000079E60000}"/>
    <cellStyle name="Notas 2 4 2 2 2 9" xfId="59583" xr:uid="{00000000-0005-0000-0000-00007AE60000}"/>
    <cellStyle name="Notas 2 4 2 2 3" xfId="13671" xr:uid="{00000000-0005-0000-0000-00007BE60000}"/>
    <cellStyle name="Notas 2 4 2 2 4" xfId="59584" xr:uid="{00000000-0005-0000-0000-00007CE60000}"/>
    <cellStyle name="Notas 2 4 2 2 5" xfId="59585" xr:uid="{00000000-0005-0000-0000-00007DE60000}"/>
    <cellStyle name="Notas 2 4 2 2 6" xfId="59586" xr:uid="{00000000-0005-0000-0000-00007EE60000}"/>
    <cellStyle name="Notas 2 4 2 2 7" xfId="59587" xr:uid="{00000000-0005-0000-0000-00007FE60000}"/>
    <cellStyle name="Notas 2 4 2 2 8" xfId="59588" xr:uid="{00000000-0005-0000-0000-000080E60000}"/>
    <cellStyle name="Notas 2 4 2 2 9" xfId="59589" xr:uid="{00000000-0005-0000-0000-000081E60000}"/>
    <cellStyle name="Notas 2 4 2 3" xfId="13672" xr:uid="{00000000-0005-0000-0000-000082E60000}"/>
    <cellStyle name="Notas 2 4 2 3 10" xfId="59590" xr:uid="{00000000-0005-0000-0000-000083E60000}"/>
    <cellStyle name="Notas 2 4 2 3 2" xfId="13673" xr:uid="{00000000-0005-0000-0000-000084E60000}"/>
    <cellStyle name="Notas 2 4 2 3 2 2" xfId="13674" xr:uid="{00000000-0005-0000-0000-000085E60000}"/>
    <cellStyle name="Notas 2 4 2 3 2 3" xfId="59591" xr:uid="{00000000-0005-0000-0000-000086E60000}"/>
    <cellStyle name="Notas 2 4 2 3 2 4" xfId="59592" xr:uid="{00000000-0005-0000-0000-000087E60000}"/>
    <cellStyle name="Notas 2 4 2 3 2 5" xfId="59593" xr:uid="{00000000-0005-0000-0000-000088E60000}"/>
    <cellStyle name="Notas 2 4 2 3 2 6" xfId="59594" xr:uid="{00000000-0005-0000-0000-000089E60000}"/>
    <cellStyle name="Notas 2 4 2 3 2 7" xfId="59595" xr:uid="{00000000-0005-0000-0000-00008AE60000}"/>
    <cellStyle name="Notas 2 4 2 3 2 8" xfId="59596" xr:uid="{00000000-0005-0000-0000-00008BE60000}"/>
    <cellStyle name="Notas 2 4 2 3 2 9" xfId="59597" xr:uid="{00000000-0005-0000-0000-00008CE60000}"/>
    <cellStyle name="Notas 2 4 2 3 3" xfId="13675" xr:uid="{00000000-0005-0000-0000-00008DE60000}"/>
    <cellStyle name="Notas 2 4 2 3 4" xfId="59598" xr:uid="{00000000-0005-0000-0000-00008EE60000}"/>
    <cellStyle name="Notas 2 4 2 3 5" xfId="59599" xr:uid="{00000000-0005-0000-0000-00008FE60000}"/>
    <cellStyle name="Notas 2 4 2 3 6" xfId="59600" xr:uid="{00000000-0005-0000-0000-000090E60000}"/>
    <cellStyle name="Notas 2 4 2 3 7" xfId="59601" xr:uid="{00000000-0005-0000-0000-000091E60000}"/>
    <cellStyle name="Notas 2 4 2 3 8" xfId="59602" xr:uid="{00000000-0005-0000-0000-000092E60000}"/>
    <cellStyle name="Notas 2 4 2 3 9" xfId="59603" xr:uid="{00000000-0005-0000-0000-000093E60000}"/>
    <cellStyle name="Notas 2 4 2 4" xfId="13676" xr:uid="{00000000-0005-0000-0000-000094E60000}"/>
    <cellStyle name="Notas 2 4 2 4 2" xfId="13677" xr:uid="{00000000-0005-0000-0000-000095E60000}"/>
    <cellStyle name="Notas 2 4 2 4 3" xfId="59604" xr:uid="{00000000-0005-0000-0000-000096E60000}"/>
    <cellStyle name="Notas 2 4 2 4 4" xfId="59605" xr:uid="{00000000-0005-0000-0000-000097E60000}"/>
    <cellStyle name="Notas 2 4 2 4 5" xfId="59606" xr:uid="{00000000-0005-0000-0000-000098E60000}"/>
    <cellStyle name="Notas 2 4 2 4 6" xfId="59607" xr:uid="{00000000-0005-0000-0000-000099E60000}"/>
    <cellStyle name="Notas 2 4 2 4 7" xfId="59608" xr:uid="{00000000-0005-0000-0000-00009AE60000}"/>
    <cellStyle name="Notas 2 4 2 4 8" xfId="59609" xr:uid="{00000000-0005-0000-0000-00009BE60000}"/>
    <cellStyle name="Notas 2 4 2 4 9" xfId="59610" xr:uid="{00000000-0005-0000-0000-00009CE60000}"/>
    <cellStyle name="Notas 2 4 2 5" xfId="13678" xr:uid="{00000000-0005-0000-0000-00009DE60000}"/>
    <cellStyle name="Notas 2 4 2 6" xfId="59611" xr:uid="{00000000-0005-0000-0000-00009EE60000}"/>
    <cellStyle name="Notas 2 4 2 7" xfId="59612" xr:uid="{00000000-0005-0000-0000-00009FE60000}"/>
    <cellStyle name="Notas 2 4 2 8" xfId="59613" xr:uid="{00000000-0005-0000-0000-0000A0E60000}"/>
    <cellStyle name="Notas 2 4 2 9" xfId="59614" xr:uid="{00000000-0005-0000-0000-0000A1E60000}"/>
    <cellStyle name="Notas 2 4 3" xfId="13679" xr:uid="{00000000-0005-0000-0000-0000A2E60000}"/>
    <cellStyle name="Notas 2 4 3 10" xfId="59615" xr:uid="{00000000-0005-0000-0000-0000A3E60000}"/>
    <cellStyle name="Notas 2 4 3 11" xfId="59616" xr:uid="{00000000-0005-0000-0000-0000A4E60000}"/>
    <cellStyle name="Notas 2 4 3 12" xfId="59617" xr:uid="{00000000-0005-0000-0000-0000A5E60000}"/>
    <cellStyle name="Notas 2 4 3 2" xfId="13680" xr:uid="{00000000-0005-0000-0000-0000A6E60000}"/>
    <cellStyle name="Notas 2 4 3 2 10" xfId="59618" xr:uid="{00000000-0005-0000-0000-0000A7E60000}"/>
    <cellStyle name="Notas 2 4 3 2 2" xfId="13681" xr:uid="{00000000-0005-0000-0000-0000A8E60000}"/>
    <cellStyle name="Notas 2 4 3 2 2 2" xfId="13682" xr:uid="{00000000-0005-0000-0000-0000A9E60000}"/>
    <cellStyle name="Notas 2 4 3 2 2 3" xfId="59619" xr:uid="{00000000-0005-0000-0000-0000AAE60000}"/>
    <cellStyle name="Notas 2 4 3 2 2 4" xfId="59620" xr:uid="{00000000-0005-0000-0000-0000ABE60000}"/>
    <cellStyle name="Notas 2 4 3 2 2 5" xfId="59621" xr:uid="{00000000-0005-0000-0000-0000ACE60000}"/>
    <cellStyle name="Notas 2 4 3 2 2 6" xfId="59622" xr:uid="{00000000-0005-0000-0000-0000ADE60000}"/>
    <cellStyle name="Notas 2 4 3 2 2 7" xfId="59623" xr:uid="{00000000-0005-0000-0000-0000AEE60000}"/>
    <cellStyle name="Notas 2 4 3 2 2 8" xfId="59624" xr:uid="{00000000-0005-0000-0000-0000AFE60000}"/>
    <cellStyle name="Notas 2 4 3 2 2 9" xfId="59625" xr:uid="{00000000-0005-0000-0000-0000B0E60000}"/>
    <cellStyle name="Notas 2 4 3 2 3" xfId="13683" xr:uid="{00000000-0005-0000-0000-0000B1E60000}"/>
    <cellStyle name="Notas 2 4 3 2 4" xfId="59626" xr:uid="{00000000-0005-0000-0000-0000B2E60000}"/>
    <cellStyle name="Notas 2 4 3 2 5" xfId="59627" xr:uid="{00000000-0005-0000-0000-0000B3E60000}"/>
    <cellStyle name="Notas 2 4 3 2 6" xfId="59628" xr:uid="{00000000-0005-0000-0000-0000B4E60000}"/>
    <cellStyle name="Notas 2 4 3 2 7" xfId="59629" xr:uid="{00000000-0005-0000-0000-0000B5E60000}"/>
    <cellStyle name="Notas 2 4 3 2 8" xfId="59630" xr:uid="{00000000-0005-0000-0000-0000B6E60000}"/>
    <cellStyle name="Notas 2 4 3 2 9" xfId="59631" xr:uid="{00000000-0005-0000-0000-0000B7E60000}"/>
    <cellStyle name="Notas 2 4 3 3" xfId="13684" xr:uid="{00000000-0005-0000-0000-0000B8E60000}"/>
    <cellStyle name="Notas 2 4 3 3 10" xfId="59632" xr:uid="{00000000-0005-0000-0000-0000B9E60000}"/>
    <cellStyle name="Notas 2 4 3 3 2" xfId="13685" xr:uid="{00000000-0005-0000-0000-0000BAE60000}"/>
    <cellStyle name="Notas 2 4 3 3 2 2" xfId="13686" xr:uid="{00000000-0005-0000-0000-0000BBE60000}"/>
    <cellStyle name="Notas 2 4 3 3 2 3" xfId="59633" xr:uid="{00000000-0005-0000-0000-0000BCE60000}"/>
    <cellStyle name="Notas 2 4 3 3 2 4" xfId="59634" xr:uid="{00000000-0005-0000-0000-0000BDE60000}"/>
    <cellStyle name="Notas 2 4 3 3 2 5" xfId="59635" xr:uid="{00000000-0005-0000-0000-0000BEE60000}"/>
    <cellStyle name="Notas 2 4 3 3 2 6" xfId="59636" xr:uid="{00000000-0005-0000-0000-0000BFE60000}"/>
    <cellStyle name="Notas 2 4 3 3 2 7" xfId="59637" xr:uid="{00000000-0005-0000-0000-0000C0E60000}"/>
    <cellStyle name="Notas 2 4 3 3 2 8" xfId="59638" xr:uid="{00000000-0005-0000-0000-0000C1E60000}"/>
    <cellStyle name="Notas 2 4 3 3 2 9" xfId="59639" xr:uid="{00000000-0005-0000-0000-0000C2E60000}"/>
    <cellStyle name="Notas 2 4 3 3 3" xfId="13687" xr:uid="{00000000-0005-0000-0000-0000C3E60000}"/>
    <cellStyle name="Notas 2 4 3 3 4" xfId="59640" xr:uid="{00000000-0005-0000-0000-0000C4E60000}"/>
    <cellStyle name="Notas 2 4 3 3 5" xfId="59641" xr:uid="{00000000-0005-0000-0000-0000C5E60000}"/>
    <cellStyle name="Notas 2 4 3 3 6" xfId="59642" xr:uid="{00000000-0005-0000-0000-0000C6E60000}"/>
    <cellStyle name="Notas 2 4 3 3 7" xfId="59643" xr:uid="{00000000-0005-0000-0000-0000C7E60000}"/>
    <cellStyle name="Notas 2 4 3 3 8" xfId="59644" xr:uid="{00000000-0005-0000-0000-0000C8E60000}"/>
    <cellStyle name="Notas 2 4 3 3 9" xfId="59645" xr:uid="{00000000-0005-0000-0000-0000C9E60000}"/>
    <cellStyle name="Notas 2 4 3 4" xfId="13688" xr:uid="{00000000-0005-0000-0000-0000CAE60000}"/>
    <cellStyle name="Notas 2 4 3 4 2" xfId="13689" xr:uid="{00000000-0005-0000-0000-0000CBE60000}"/>
    <cellStyle name="Notas 2 4 3 4 3" xfId="59646" xr:uid="{00000000-0005-0000-0000-0000CCE60000}"/>
    <cellStyle name="Notas 2 4 3 4 4" xfId="59647" xr:uid="{00000000-0005-0000-0000-0000CDE60000}"/>
    <cellStyle name="Notas 2 4 3 4 5" xfId="59648" xr:uid="{00000000-0005-0000-0000-0000CEE60000}"/>
    <cellStyle name="Notas 2 4 3 4 6" xfId="59649" xr:uid="{00000000-0005-0000-0000-0000CFE60000}"/>
    <cellStyle name="Notas 2 4 3 4 7" xfId="59650" xr:uid="{00000000-0005-0000-0000-0000D0E60000}"/>
    <cellStyle name="Notas 2 4 3 4 8" xfId="59651" xr:uid="{00000000-0005-0000-0000-0000D1E60000}"/>
    <cellStyle name="Notas 2 4 3 4 9" xfId="59652" xr:uid="{00000000-0005-0000-0000-0000D2E60000}"/>
    <cellStyle name="Notas 2 4 3 5" xfId="13690" xr:uid="{00000000-0005-0000-0000-0000D3E60000}"/>
    <cellStyle name="Notas 2 4 3 6" xfId="59653" xr:uid="{00000000-0005-0000-0000-0000D4E60000}"/>
    <cellStyle name="Notas 2 4 3 7" xfId="59654" xr:uid="{00000000-0005-0000-0000-0000D5E60000}"/>
    <cellStyle name="Notas 2 4 3 8" xfId="59655" xr:uid="{00000000-0005-0000-0000-0000D6E60000}"/>
    <cellStyle name="Notas 2 4 3 9" xfId="59656" xr:uid="{00000000-0005-0000-0000-0000D7E60000}"/>
    <cellStyle name="Notas 2 4 4" xfId="13691" xr:uid="{00000000-0005-0000-0000-0000D8E60000}"/>
    <cellStyle name="Notas 2 4 4 10" xfId="59657" xr:uid="{00000000-0005-0000-0000-0000D9E60000}"/>
    <cellStyle name="Notas 2 4 4 2" xfId="13692" xr:uid="{00000000-0005-0000-0000-0000DAE60000}"/>
    <cellStyle name="Notas 2 4 4 2 2" xfId="13693" xr:uid="{00000000-0005-0000-0000-0000DBE60000}"/>
    <cellStyle name="Notas 2 4 4 2 3" xfId="59658" xr:uid="{00000000-0005-0000-0000-0000DCE60000}"/>
    <cellStyle name="Notas 2 4 4 2 4" xfId="59659" xr:uid="{00000000-0005-0000-0000-0000DDE60000}"/>
    <cellStyle name="Notas 2 4 4 2 5" xfId="59660" xr:uid="{00000000-0005-0000-0000-0000DEE60000}"/>
    <cellStyle name="Notas 2 4 4 2 6" xfId="59661" xr:uid="{00000000-0005-0000-0000-0000DFE60000}"/>
    <cellStyle name="Notas 2 4 4 2 7" xfId="59662" xr:uid="{00000000-0005-0000-0000-0000E0E60000}"/>
    <cellStyle name="Notas 2 4 4 2 8" xfId="59663" xr:uid="{00000000-0005-0000-0000-0000E1E60000}"/>
    <cellStyle name="Notas 2 4 4 2 9" xfId="59664" xr:uid="{00000000-0005-0000-0000-0000E2E60000}"/>
    <cellStyle name="Notas 2 4 4 3" xfId="13694" xr:uid="{00000000-0005-0000-0000-0000E3E60000}"/>
    <cellStyle name="Notas 2 4 4 4" xfId="59665" xr:uid="{00000000-0005-0000-0000-0000E4E60000}"/>
    <cellStyle name="Notas 2 4 4 5" xfId="59666" xr:uid="{00000000-0005-0000-0000-0000E5E60000}"/>
    <cellStyle name="Notas 2 4 4 6" xfId="59667" xr:uid="{00000000-0005-0000-0000-0000E6E60000}"/>
    <cellStyle name="Notas 2 4 4 7" xfId="59668" xr:uid="{00000000-0005-0000-0000-0000E7E60000}"/>
    <cellStyle name="Notas 2 4 4 8" xfId="59669" xr:uid="{00000000-0005-0000-0000-0000E8E60000}"/>
    <cellStyle name="Notas 2 4 4 9" xfId="59670" xr:uid="{00000000-0005-0000-0000-0000E9E60000}"/>
    <cellStyle name="Notas 2 4 5" xfId="13695" xr:uid="{00000000-0005-0000-0000-0000EAE60000}"/>
    <cellStyle name="Notas 2 4 5 10" xfId="59671" xr:uid="{00000000-0005-0000-0000-0000EBE60000}"/>
    <cellStyle name="Notas 2 4 5 2" xfId="13696" xr:uid="{00000000-0005-0000-0000-0000ECE60000}"/>
    <cellStyle name="Notas 2 4 5 2 2" xfId="13697" xr:uid="{00000000-0005-0000-0000-0000EDE60000}"/>
    <cellStyle name="Notas 2 4 5 2 3" xfId="59672" xr:uid="{00000000-0005-0000-0000-0000EEE60000}"/>
    <cellStyle name="Notas 2 4 5 2 4" xfId="59673" xr:uid="{00000000-0005-0000-0000-0000EFE60000}"/>
    <cellStyle name="Notas 2 4 5 2 5" xfId="59674" xr:uid="{00000000-0005-0000-0000-0000F0E60000}"/>
    <cellStyle name="Notas 2 4 5 2 6" xfId="59675" xr:uid="{00000000-0005-0000-0000-0000F1E60000}"/>
    <cellStyle name="Notas 2 4 5 2 7" xfId="59676" xr:uid="{00000000-0005-0000-0000-0000F2E60000}"/>
    <cellStyle name="Notas 2 4 5 2 8" xfId="59677" xr:uid="{00000000-0005-0000-0000-0000F3E60000}"/>
    <cellStyle name="Notas 2 4 5 2 9" xfId="59678" xr:uid="{00000000-0005-0000-0000-0000F4E60000}"/>
    <cellStyle name="Notas 2 4 5 3" xfId="13698" xr:uid="{00000000-0005-0000-0000-0000F5E60000}"/>
    <cellStyle name="Notas 2 4 5 4" xfId="59679" xr:uid="{00000000-0005-0000-0000-0000F6E60000}"/>
    <cellStyle name="Notas 2 4 5 5" xfId="59680" xr:uid="{00000000-0005-0000-0000-0000F7E60000}"/>
    <cellStyle name="Notas 2 4 5 6" xfId="59681" xr:uid="{00000000-0005-0000-0000-0000F8E60000}"/>
    <cellStyle name="Notas 2 4 5 7" xfId="59682" xr:uid="{00000000-0005-0000-0000-0000F9E60000}"/>
    <cellStyle name="Notas 2 4 5 8" xfId="59683" xr:uid="{00000000-0005-0000-0000-0000FAE60000}"/>
    <cellStyle name="Notas 2 4 5 9" xfId="59684" xr:uid="{00000000-0005-0000-0000-0000FBE60000}"/>
    <cellStyle name="Notas 2 4 6" xfId="13699" xr:uid="{00000000-0005-0000-0000-0000FCE60000}"/>
    <cellStyle name="Notas 2 4 6 10" xfId="59685" xr:uid="{00000000-0005-0000-0000-0000FDE60000}"/>
    <cellStyle name="Notas 2 4 6 2" xfId="13700" xr:uid="{00000000-0005-0000-0000-0000FEE60000}"/>
    <cellStyle name="Notas 2 4 6 2 2" xfId="13701" xr:uid="{00000000-0005-0000-0000-0000FFE60000}"/>
    <cellStyle name="Notas 2 4 6 2 3" xfId="59686" xr:uid="{00000000-0005-0000-0000-000000E70000}"/>
    <cellStyle name="Notas 2 4 6 2 4" xfId="59687" xr:uid="{00000000-0005-0000-0000-000001E70000}"/>
    <cellStyle name="Notas 2 4 6 2 5" xfId="59688" xr:uid="{00000000-0005-0000-0000-000002E70000}"/>
    <cellStyle name="Notas 2 4 6 2 6" xfId="59689" xr:uid="{00000000-0005-0000-0000-000003E70000}"/>
    <cellStyle name="Notas 2 4 6 2 7" xfId="59690" xr:uid="{00000000-0005-0000-0000-000004E70000}"/>
    <cellStyle name="Notas 2 4 6 2 8" xfId="59691" xr:uid="{00000000-0005-0000-0000-000005E70000}"/>
    <cellStyle name="Notas 2 4 6 2 9" xfId="59692" xr:uid="{00000000-0005-0000-0000-000006E70000}"/>
    <cellStyle name="Notas 2 4 6 3" xfId="13702" xr:uid="{00000000-0005-0000-0000-000007E70000}"/>
    <cellStyle name="Notas 2 4 6 4" xfId="59693" xr:uid="{00000000-0005-0000-0000-000008E70000}"/>
    <cellStyle name="Notas 2 4 6 5" xfId="59694" xr:uid="{00000000-0005-0000-0000-000009E70000}"/>
    <cellStyle name="Notas 2 4 6 6" xfId="59695" xr:uid="{00000000-0005-0000-0000-00000AE70000}"/>
    <cellStyle name="Notas 2 4 6 7" xfId="59696" xr:uid="{00000000-0005-0000-0000-00000BE70000}"/>
    <cellStyle name="Notas 2 4 6 8" xfId="59697" xr:uid="{00000000-0005-0000-0000-00000CE70000}"/>
    <cellStyle name="Notas 2 4 6 9" xfId="59698" xr:uid="{00000000-0005-0000-0000-00000DE70000}"/>
    <cellStyle name="Notas 2 4 7" xfId="13703" xr:uid="{00000000-0005-0000-0000-00000EE70000}"/>
    <cellStyle name="Notas 2 4 7 2" xfId="13704" xr:uid="{00000000-0005-0000-0000-00000FE70000}"/>
    <cellStyle name="Notas 2 4 7 3" xfId="59699" xr:uid="{00000000-0005-0000-0000-000010E70000}"/>
    <cellStyle name="Notas 2 4 7 4" xfId="59700" xr:uid="{00000000-0005-0000-0000-000011E70000}"/>
    <cellStyle name="Notas 2 4 7 5" xfId="59701" xr:uid="{00000000-0005-0000-0000-000012E70000}"/>
    <cellStyle name="Notas 2 4 7 6" xfId="59702" xr:uid="{00000000-0005-0000-0000-000013E70000}"/>
    <cellStyle name="Notas 2 4 7 7" xfId="59703" xr:uid="{00000000-0005-0000-0000-000014E70000}"/>
    <cellStyle name="Notas 2 4 7 8" xfId="59704" xr:uid="{00000000-0005-0000-0000-000015E70000}"/>
    <cellStyle name="Notas 2 4 7 9" xfId="59705" xr:uid="{00000000-0005-0000-0000-000016E70000}"/>
    <cellStyle name="Notas 2 4 8" xfId="13705" xr:uid="{00000000-0005-0000-0000-000017E70000}"/>
    <cellStyle name="Notas 2 4 9" xfId="59706" xr:uid="{00000000-0005-0000-0000-000018E70000}"/>
    <cellStyle name="Notas 2 5" xfId="13706" xr:uid="{00000000-0005-0000-0000-000019E70000}"/>
    <cellStyle name="Notas 2 5 10" xfId="59707" xr:uid="{00000000-0005-0000-0000-00001AE70000}"/>
    <cellStyle name="Notas 2 5 11" xfId="59708" xr:uid="{00000000-0005-0000-0000-00001BE70000}"/>
    <cellStyle name="Notas 2 5 12" xfId="59709" xr:uid="{00000000-0005-0000-0000-00001CE70000}"/>
    <cellStyle name="Notas 2 5 13" xfId="59710" xr:uid="{00000000-0005-0000-0000-00001DE70000}"/>
    <cellStyle name="Notas 2 5 2" xfId="13707" xr:uid="{00000000-0005-0000-0000-00001EE70000}"/>
    <cellStyle name="Notas 2 5 2 10" xfId="59711" xr:uid="{00000000-0005-0000-0000-00001FE70000}"/>
    <cellStyle name="Notas 2 5 2 11" xfId="59712" xr:uid="{00000000-0005-0000-0000-000020E70000}"/>
    <cellStyle name="Notas 2 5 2 12" xfId="59713" xr:uid="{00000000-0005-0000-0000-000021E70000}"/>
    <cellStyle name="Notas 2 5 2 2" xfId="13708" xr:uid="{00000000-0005-0000-0000-000022E70000}"/>
    <cellStyle name="Notas 2 5 2 2 10" xfId="59714" xr:uid="{00000000-0005-0000-0000-000023E70000}"/>
    <cellStyle name="Notas 2 5 2 2 2" xfId="13709" xr:uid="{00000000-0005-0000-0000-000024E70000}"/>
    <cellStyle name="Notas 2 5 2 2 2 2" xfId="13710" xr:uid="{00000000-0005-0000-0000-000025E70000}"/>
    <cellStyle name="Notas 2 5 2 2 2 3" xfId="59715" xr:uid="{00000000-0005-0000-0000-000026E70000}"/>
    <cellStyle name="Notas 2 5 2 2 2 4" xfId="59716" xr:uid="{00000000-0005-0000-0000-000027E70000}"/>
    <cellStyle name="Notas 2 5 2 2 2 5" xfId="59717" xr:uid="{00000000-0005-0000-0000-000028E70000}"/>
    <cellStyle name="Notas 2 5 2 2 2 6" xfId="59718" xr:uid="{00000000-0005-0000-0000-000029E70000}"/>
    <cellStyle name="Notas 2 5 2 2 2 7" xfId="59719" xr:uid="{00000000-0005-0000-0000-00002AE70000}"/>
    <cellStyle name="Notas 2 5 2 2 2 8" xfId="59720" xr:uid="{00000000-0005-0000-0000-00002BE70000}"/>
    <cellStyle name="Notas 2 5 2 2 2 9" xfId="59721" xr:uid="{00000000-0005-0000-0000-00002CE70000}"/>
    <cellStyle name="Notas 2 5 2 2 3" xfId="13711" xr:uid="{00000000-0005-0000-0000-00002DE70000}"/>
    <cellStyle name="Notas 2 5 2 2 4" xfId="59722" xr:uid="{00000000-0005-0000-0000-00002EE70000}"/>
    <cellStyle name="Notas 2 5 2 2 5" xfId="59723" xr:uid="{00000000-0005-0000-0000-00002FE70000}"/>
    <cellStyle name="Notas 2 5 2 2 6" xfId="59724" xr:uid="{00000000-0005-0000-0000-000030E70000}"/>
    <cellStyle name="Notas 2 5 2 2 7" xfId="59725" xr:uid="{00000000-0005-0000-0000-000031E70000}"/>
    <cellStyle name="Notas 2 5 2 2 8" xfId="59726" xr:uid="{00000000-0005-0000-0000-000032E70000}"/>
    <cellStyle name="Notas 2 5 2 2 9" xfId="59727" xr:uid="{00000000-0005-0000-0000-000033E70000}"/>
    <cellStyle name="Notas 2 5 2 3" xfId="13712" xr:uid="{00000000-0005-0000-0000-000034E70000}"/>
    <cellStyle name="Notas 2 5 2 3 10" xfId="59728" xr:uid="{00000000-0005-0000-0000-000035E70000}"/>
    <cellStyle name="Notas 2 5 2 3 2" xfId="13713" xr:uid="{00000000-0005-0000-0000-000036E70000}"/>
    <cellStyle name="Notas 2 5 2 3 2 2" xfId="13714" xr:uid="{00000000-0005-0000-0000-000037E70000}"/>
    <cellStyle name="Notas 2 5 2 3 2 3" xfId="59729" xr:uid="{00000000-0005-0000-0000-000038E70000}"/>
    <cellStyle name="Notas 2 5 2 3 2 4" xfId="59730" xr:uid="{00000000-0005-0000-0000-000039E70000}"/>
    <cellStyle name="Notas 2 5 2 3 2 5" xfId="59731" xr:uid="{00000000-0005-0000-0000-00003AE70000}"/>
    <cellStyle name="Notas 2 5 2 3 2 6" xfId="59732" xr:uid="{00000000-0005-0000-0000-00003BE70000}"/>
    <cellStyle name="Notas 2 5 2 3 2 7" xfId="59733" xr:uid="{00000000-0005-0000-0000-00003CE70000}"/>
    <cellStyle name="Notas 2 5 2 3 2 8" xfId="59734" xr:uid="{00000000-0005-0000-0000-00003DE70000}"/>
    <cellStyle name="Notas 2 5 2 3 2 9" xfId="59735" xr:uid="{00000000-0005-0000-0000-00003EE70000}"/>
    <cellStyle name="Notas 2 5 2 3 3" xfId="13715" xr:uid="{00000000-0005-0000-0000-00003FE70000}"/>
    <cellStyle name="Notas 2 5 2 3 4" xfId="59736" xr:uid="{00000000-0005-0000-0000-000040E70000}"/>
    <cellStyle name="Notas 2 5 2 3 5" xfId="59737" xr:uid="{00000000-0005-0000-0000-000041E70000}"/>
    <cellStyle name="Notas 2 5 2 3 6" xfId="59738" xr:uid="{00000000-0005-0000-0000-000042E70000}"/>
    <cellStyle name="Notas 2 5 2 3 7" xfId="59739" xr:uid="{00000000-0005-0000-0000-000043E70000}"/>
    <cellStyle name="Notas 2 5 2 3 8" xfId="59740" xr:uid="{00000000-0005-0000-0000-000044E70000}"/>
    <cellStyle name="Notas 2 5 2 3 9" xfId="59741" xr:uid="{00000000-0005-0000-0000-000045E70000}"/>
    <cellStyle name="Notas 2 5 2 4" xfId="13716" xr:uid="{00000000-0005-0000-0000-000046E70000}"/>
    <cellStyle name="Notas 2 5 2 4 2" xfId="13717" xr:uid="{00000000-0005-0000-0000-000047E70000}"/>
    <cellStyle name="Notas 2 5 2 4 3" xfId="59742" xr:uid="{00000000-0005-0000-0000-000048E70000}"/>
    <cellStyle name="Notas 2 5 2 4 4" xfId="59743" xr:uid="{00000000-0005-0000-0000-000049E70000}"/>
    <cellStyle name="Notas 2 5 2 4 5" xfId="59744" xr:uid="{00000000-0005-0000-0000-00004AE70000}"/>
    <cellStyle name="Notas 2 5 2 4 6" xfId="59745" xr:uid="{00000000-0005-0000-0000-00004BE70000}"/>
    <cellStyle name="Notas 2 5 2 4 7" xfId="59746" xr:uid="{00000000-0005-0000-0000-00004CE70000}"/>
    <cellStyle name="Notas 2 5 2 4 8" xfId="59747" xr:uid="{00000000-0005-0000-0000-00004DE70000}"/>
    <cellStyle name="Notas 2 5 2 4 9" xfId="59748" xr:uid="{00000000-0005-0000-0000-00004EE70000}"/>
    <cellStyle name="Notas 2 5 2 5" xfId="13718" xr:uid="{00000000-0005-0000-0000-00004FE70000}"/>
    <cellStyle name="Notas 2 5 2 6" xfId="59749" xr:uid="{00000000-0005-0000-0000-000050E70000}"/>
    <cellStyle name="Notas 2 5 2 7" xfId="59750" xr:uid="{00000000-0005-0000-0000-000051E70000}"/>
    <cellStyle name="Notas 2 5 2 8" xfId="59751" xr:uid="{00000000-0005-0000-0000-000052E70000}"/>
    <cellStyle name="Notas 2 5 2 9" xfId="59752" xr:uid="{00000000-0005-0000-0000-000053E70000}"/>
    <cellStyle name="Notas 2 5 3" xfId="13719" xr:uid="{00000000-0005-0000-0000-000054E70000}"/>
    <cellStyle name="Notas 2 5 3 10" xfId="59753" xr:uid="{00000000-0005-0000-0000-000055E70000}"/>
    <cellStyle name="Notas 2 5 3 2" xfId="13720" xr:uid="{00000000-0005-0000-0000-000056E70000}"/>
    <cellStyle name="Notas 2 5 3 2 2" xfId="13721" xr:uid="{00000000-0005-0000-0000-000057E70000}"/>
    <cellStyle name="Notas 2 5 3 2 3" xfId="59754" xr:uid="{00000000-0005-0000-0000-000058E70000}"/>
    <cellStyle name="Notas 2 5 3 2 4" xfId="59755" xr:uid="{00000000-0005-0000-0000-000059E70000}"/>
    <cellStyle name="Notas 2 5 3 2 5" xfId="59756" xr:uid="{00000000-0005-0000-0000-00005AE70000}"/>
    <cellStyle name="Notas 2 5 3 2 6" xfId="59757" xr:uid="{00000000-0005-0000-0000-00005BE70000}"/>
    <cellStyle name="Notas 2 5 3 2 7" xfId="59758" xr:uid="{00000000-0005-0000-0000-00005CE70000}"/>
    <cellStyle name="Notas 2 5 3 2 8" xfId="59759" xr:uid="{00000000-0005-0000-0000-00005DE70000}"/>
    <cellStyle name="Notas 2 5 3 2 9" xfId="59760" xr:uid="{00000000-0005-0000-0000-00005EE70000}"/>
    <cellStyle name="Notas 2 5 3 3" xfId="13722" xr:uid="{00000000-0005-0000-0000-00005FE70000}"/>
    <cellStyle name="Notas 2 5 3 4" xfId="59761" xr:uid="{00000000-0005-0000-0000-000060E70000}"/>
    <cellStyle name="Notas 2 5 3 5" xfId="59762" xr:uid="{00000000-0005-0000-0000-000061E70000}"/>
    <cellStyle name="Notas 2 5 3 6" xfId="59763" xr:uid="{00000000-0005-0000-0000-000062E70000}"/>
    <cellStyle name="Notas 2 5 3 7" xfId="59764" xr:uid="{00000000-0005-0000-0000-000063E70000}"/>
    <cellStyle name="Notas 2 5 3 8" xfId="59765" xr:uid="{00000000-0005-0000-0000-000064E70000}"/>
    <cellStyle name="Notas 2 5 3 9" xfId="59766" xr:uid="{00000000-0005-0000-0000-000065E70000}"/>
    <cellStyle name="Notas 2 5 4" xfId="13723" xr:uid="{00000000-0005-0000-0000-000066E70000}"/>
    <cellStyle name="Notas 2 5 4 10" xfId="59767" xr:uid="{00000000-0005-0000-0000-000067E70000}"/>
    <cellStyle name="Notas 2 5 4 2" xfId="13724" xr:uid="{00000000-0005-0000-0000-000068E70000}"/>
    <cellStyle name="Notas 2 5 4 2 2" xfId="13725" xr:uid="{00000000-0005-0000-0000-000069E70000}"/>
    <cellStyle name="Notas 2 5 4 2 3" xfId="59768" xr:uid="{00000000-0005-0000-0000-00006AE70000}"/>
    <cellStyle name="Notas 2 5 4 2 4" xfId="59769" xr:uid="{00000000-0005-0000-0000-00006BE70000}"/>
    <cellStyle name="Notas 2 5 4 2 5" xfId="59770" xr:uid="{00000000-0005-0000-0000-00006CE70000}"/>
    <cellStyle name="Notas 2 5 4 2 6" xfId="59771" xr:uid="{00000000-0005-0000-0000-00006DE70000}"/>
    <cellStyle name="Notas 2 5 4 2 7" xfId="59772" xr:uid="{00000000-0005-0000-0000-00006EE70000}"/>
    <cellStyle name="Notas 2 5 4 2 8" xfId="59773" xr:uid="{00000000-0005-0000-0000-00006FE70000}"/>
    <cellStyle name="Notas 2 5 4 2 9" xfId="59774" xr:uid="{00000000-0005-0000-0000-000070E70000}"/>
    <cellStyle name="Notas 2 5 4 3" xfId="13726" xr:uid="{00000000-0005-0000-0000-000071E70000}"/>
    <cellStyle name="Notas 2 5 4 4" xfId="59775" xr:uid="{00000000-0005-0000-0000-000072E70000}"/>
    <cellStyle name="Notas 2 5 4 5" xfId="59776" xr:uid="{00000000-0005-0000-0000-000073E70000}"/>
    <cellStyle name="Notas 2 5 4 6" xfId="59777" xr:uid="{00000000-0005-0000-0000-000074E70000}"/>
    <cellStyle name="Notas 2 5 4 7" xfId="59778" xr:uid="{00000000-0005-0000-0000-000075E70000}"/>
    <cellStyle name="Notas 2 5 4 8" xfId="59779" xr:uid="{00000000-0005-0000-0000-000076E70000}"/>
    <cellStyle name="Notas 2 5 4 9" xfId="59780" xr:uid="{00000000-0005-0000-0000-000077E70000}"/>
    <cellStyle name="Notas 2 5 5" xfId="13727" xr:uid="{00000000-0005-0000-0000-000078E70000}"/>
    <cellStyle name="Notas 2 5 5 2" xfId="13728" xr:uid="{00000000-0005-0000-0000-000079E70000}"/>
    <cellStyle name="Notas 2 5 5 3" xfId="59781" xr:uid="{00000000-0005-0000-0000-00007AE70000}"/>
    <cellStyle name="Notas 2 5 5 4" xfId="59782" xr:uid="{00000000-0005-0000-0000-00007BE70000}"/>
    <cellStyle name="Notas 2 5 5 5" xfId="59783" xr:uid="{00000000-0005-0000-0000-00007CE70000}"/>
    <cellStyle name="Notas 2 5 5 6" xfId="59784" xr:uid="{00000000-0005-0000-0000-00007DE70000}"/>
    <cellStyle name="Notas 2 5 5 7" xfId="59785" xr:uid="{00000000-0005-0000-0000-00007EE70000}"/>
    <cellStyle name="Notas 2 5 5 8" xfId="59786" xr:uid="{00000000-0005-0000-0000-00007FE70000}"/>
    <cellStyle name="Notas 2 5 5 9" xfId="59787" xr:uid="{00000000-0005-0000-0000-000080E70000}"/>
    <cellStyle name="Notas 2 5 6" xfId="13729" xr:uid="{00000000-0005-0000-0000-000081E70000}"/>
    <cellStyle name="Notas 2 5 7" xfId="59788" xr:uid="{00000000-0005-0000-0000-000082E70000}"/>
    <cellStyle name="Notas 2 5 8" xfId="59789" xr:uid="{00000000-0005-0000-0000-000083E70000}"/>
    <cellStyle name="Notas 2 5 9" xfId="59790" xr:uid="{00000000-0005-0000-0000-000084E70000}"/>
    <cellStyle name="Notas 2 6" xfId="13730" xr:uid="{00000000-0005-0000-0000-000085E70000}"/>
    <cellStyle name="Notas 2 6 10" xfId="59791" xr:uid="{00000000-0005-0000-0000-000086E70000}"/>
    <cellStyle name="Notas 2 6 11" xfId="59792" xr:uid="{00000000-0005-0000-0000-000087E70000}"/>
    <cellStyle name="Notas 2 6 12" xfId="59793" xr:uid="{00000000-0005-0000-0000-000088E70000}"/>
    <cellStyle name="Notas 2 6 13" xfId="59794" xr:uid="{00000000-0005-0000-0000-000089E70000}"/>
    <cellStyle name="Notas 2 6 2" xfId="13731" xr:uid="{00000000-0005-0000-0000-00008AE70000}"/>
    <cellStyle name="Notas 2 6 2 10" xfId="59795" xr:uid="{00000000-0005-0000-0000-00008BE70000}"/>
    <cellStyle name="Notas 2 6 2 11" xfId="59796" xr:uid="{00000000-0005-0000-0000-00008CE70000}"/>
    <cellStyle name="Notas 2 6 2 12" xfId="59797" xr:uid="{00000000-0005-0000-0000-00008DE70000}"/>
    <cellStyle name="Notas 2 6 2 2" xfId="13732" xr:uid="{00000000-0005-0000-0000-00008EE70000}"/>
    <cellStyle name="Notas 2 6 2 2 10" xfId="59798" xr:uid="{00000000-0005-0000-0000-00008FE70000}"/>
    <cellStyle name="Notas 2 6 2 2 2" xfId="13733" xr:uid="{00000000-0005-0000-0000-000090E70000}"/>
    <cellStyle name="Notas 2 6 2 2 2 2" xfId="13734" xr:uid="{00000000-0005-0000-0000-000091E70000}"/>
    <cellStyle name="Notas 2 6 2 2 2 3" xfId="59799" xr:uid="{00000000-0005-0000-0000-000092E70000}"/>
    <cellStyle name="Notas 2 6 2 2 2 4" xfId="59800" xr:uid="{00000000-0005-0000-0000-000093E70000}"/>
    <cellStyle name="Notas 2 6 2 2 2 5" xfId="59801" xr:uid="{00000000-0005-0000-0000-000094E70000}"/>
    <cellStyle name="Notas 2 6 2 2 2 6" xfId="59802" xr:uid="{00000000-0005-0000-0000-000095E70000}"/>
    <cellStyle name="Notas 2 6 2 2 2 7" xfId="59803" xr:uid="{00000000-0005-0000-0000-000096E70000}"/>
    <cellStyle name="Notas 2 6 2 2 2 8" xfId="59804" xr:uid="{00000000-0005-0000-0000-000097E70000}"/>
    <cellStyle name="Notas 2 6 2 2 2 9" xfId="59805" xr:uid="{00000000-0005-0000-0000-000098E70000}"/>
    <cellStyle name="Notas 2 6 2 2 3" xfId="13735" xr:uid="{00000000-0005-0000-0000-000099E70000}"/>
    <cellStyle name="Notas 2 6 2 2 4" xfId="59806" xr:uid="{00000000-0005-0000-0000-00009AE70000}"/>
    <cellStyle name="Notas 2 6 2 2 5" xfId="59807" xr:uid="{00000000-0005-0000-0000-00009BE70000}"/>
    <cellStyle name="Notas 2 6 2 2 6" xfId="59808" xr:uid="{00000000-0005-0000-0000-00009CE70000}"/>
    <cellStyle name="Notas 2 6 2 2 7" xfId="59809" xr:uid="{00000000-0005-0000-0000-00009DE70000}"/>
    <cellStyle name="Notas 2 6 2 2 8" xfId="59810" xr:uid="{00000000-0005-0000-0000-00009EE70000}"/>
    <cellStyle name="Notas 2 6 2 2 9" xfId="59811" xr:uid="{00000000-0005-0000-0000-00009FE70000}"/>
    <cellStyle name="Notas 2 6 2 3" xfId="13736" xr:uid="{00000000-0005-0000-0000-0000A0E70000}"/>
    <cellStyle name="Notas 2 6 2 3 10" xfId="59812" xr:uid="{00000000-0005-0000-0000-0000A1E70000}"/>
    <cellStyle name="Notas 2 6 2 3 2" xfId="13737" xr:uid="{00000000-0005-0000-0000-0000A2E70000}"/>
    <cellStyle name="Notas 2 6 2 3 2 2" xfId="13738" xr:uid="{00000000-0005-0000-0000-0000A3E70000}"/>
    <cellStyle name="Notas 2 6 2 3 2 3" xfId="59813" xr:uid="{00000000-0005-0000-0000-0000A4E70000}"/>
    <cellStyle name="Notas 2 6 2 3 2 4" xfId="59814" xr:uid="{00000000-0005-0000-0000-0000A5E70000}"/>
    <cellStyle name="Notas 2 6 2 3 2 5" xfId="59815" xr:uid="{00000000-0005-0000-0000-0000A6E70000}"/>
    <cellStyle name="Notas 2 6 2 3 2 6" xfId="59816" xr:uid="{00000000-0005-0000-0000-0000A7E70000}"/>
    <cellStyle name="Notas 2 6 2 3 2 7" xfId="59817" xr:uid="{00000000-0005-0000-0000-0000A8E70000}"/>
    <cellStyle name="Notas 2 6 2 3 2 8" xfId="59818" xr:uid="{00000000-0005-0000-0000-0000A9E70000}"/>
    <cellStyle name="Notas 2 6 2 3 2 9" xfId="59819" xr:uid="{00000000-0005-0000-0000-0000AAE70000}"/>
    <cellStyle name="Notas 2 6 2 3 3" xfId="13739" xr:uid="{00000000-0005-0000-0000-0000ABE70000}"/>
    <cellStyle name="Notas 2 6 2 3 4" xfId="59820" xr:uid="{00000000-0005-0000-0000-0000ACE70000}"/>
    <cellStyle name="Notas 2 6 2 3 5" xfId="59821" xr:uid="{00000000-0005-0000-0000-0000ADE70000}"/>
    <cellStyle name="Notas 2 6 2 3 6" xfId="59822" xr:uid="{00000000-0005-0000-0000-0000AEE70000}"/>
    <cellStyle name="Notas 2 6 2 3 7" xfId="59823" xr:uid="{00000000-0005-0000-0000-0000AFE70000}"/>
    <cellStyle name="Notas 2 6 2 3 8" xfId="59824" xr:uid="{00000000-0005-0000-0000-0000B0E70000}"/>
    <cellStyle name="Notas 2 6 2 3 9" xfId="59825" xr:uid="{00000000-0005-0000-0000-0000B1E70000}"/>
    <cellStyle name="Notas 2 6 2 4" xfId="13740" xr:uid="{00000000-0005-0000-0000-0000B2E70000}"/>
    <cellStyle name="Notas 2 6 2 4 2" xfId="13741" xr:uid="{00000000-0005-0000-0000-0000B3E70000}"/>
    <cellStyle name="Notas 2 6 2 4 3" xfId="59826" xr:uid="{00000000-0005-0000-0000-0000B4E70000}"/>
    <cellStyle name="Notas 2 6 2 4 4" xfId="59827" xr:uid="{00000000-0005-0000-0000-0000B5E70000}"/>
    <cellStyle name="Notas 2 6 2 4 5" xfId="59828" xr:uid="{00000000-0005-0000-0000-0000B6E70000}"/>
    <cellStyle name="Notas 2 6 2 4 6" xfId="59829" xr:uid="{00000000-0005-0000-0000-0000B7E70000}"/>
    <cellStyle name="Notas 2 6 2 4 7" xfId="59830" xr:uid="{00000000-0005-0000-0000-0000B8E70000}"/>
    <cellStyle name="Notas 2 6 2 4 8" xfId="59831" xr:uid="{00000000-0005-0000-0000-0000B9E70000}"/>
    <cellStyle name="Notas 2 6 2 4 9" xfId="59832" xr:uid="{00000000-0005-0000-0000-0000BAE70000}"/>
    <cellStyle name="Notas 2 6 2 5" xfId="13742" xr:uid="{00000000-0005-0000-0000-0000BBE70000}"/>
    <cellStyle name="Notas 2 6 2 6" xfId="59833" xr:uid="{00000000-0005-0000-0000-0000BCE70000}"/>
    <cellStyle name="Notas 2 6 2 7" xfId="59834" xr:uid="{00000000-0005-0000-0000-0000BDE70000}"/>
    <cellStyle name="Notas 2 6 2 8" xfId="59835" xr:uid="{00000000-0005-0000-0000-0000BEE70000}"/>
    <cellStyle name="Notas 2 6 2 9" xfId="59836" xr:uid="{00000000-0005-0000-0000-0000BFE70000}"/>
    <cellStyle name="Notas 2 6 3" xfId="13743" xr:uid="{00000000-0005-0000-0000-0000C0E70000}"/>
    <cellStyle name="Notas 2 6 3 10" xfId="59837" xr:uid="{00000000-0005-0000-0000-0000C1E70000}"/>
    <cellStyle name="Notas 2 6 3 2" xfId="13744" xr:uid="{00000000-0005-0000-0000-0000C2E70000}"/>
    <cellStyle name="Notas 2 6 3 2 2" xfId="13745" xr:uid="{00000000-0005-0000-0000-0000C3E70000}"/>
    <cellStyle name="Notas 2 6 3 2 3" xfId="59838" xr:uid="{00000000-0005-0000-0000-0000C4E70000}"/>
    <cellStyle name="Notas 2 6 3 2 4" xfId="59839" xr:uid="{00000000-0005-0000-0000-0000C5E70000}"/>
    <cellStyle name="Notas 2 6 3 2 5" xfId="59840" xr:uid="{00000000-0005-0000-0000-0000C6E70000}"/>
    <cellStyle name="Notas 2 6 3 2 6" xfId="59841" xr:uid="{00000000-0005-0000-0000-0000C7E70000}"/>
    <cellStyle name="Notas 2 6 3 2 7" xfId="59842" xr:uid="{00000000-0005-0000-0000-0000C8E70000}"/>
    <cellStyle name="Notas 2 6 3 2 8" xfId="59843" xr:uid="{00000000-0005-0000-0000-0000C9E70000}"/>
    <cellStyle name="Notas 2 6 3 2 9" xfId="59844" xr:uid="{00000000-0005-0000-0000-0000CAE70000}"/>
    <cellStyle name="Notas 2 6 3 3" xfId="13746" xr:uid="{00000000-0005-0000-0000-0000CBE70000}"/>
    <cellStyle name="Notas 2 6 3 4" xfId="59845" xr:uid="{00000000-0005-0000-0000-0000CCE70000}"/>
    <cellStyle name="Notas 2 6 3 5" xfId="59846" xr:uid="{00000000-0005-0000-0000-0000CDE70000}"/>
    <cellStyle name="Notas 2 6 3 6" xfId="59847" xr:uid="{00000000-0005-0000-0000-0000CEE70000}"/>
    <cellStyle name="Notas 2 6 3 7" xfId="59848" xr:uid="{00000000-0005-0000-0000-0000CFE70000}"/>
    <cellStyle name="Notas 2 6 3 8" xfId="59849" xr:uid="{00000000-0005-0000-0000-0000D0E70000}"/>
    <cellStyle name="Notas 2 6 3 9" xfId="59850" xr:uid="{00000000-0005-0000-0000-0000D1E70000}"/>
    <cellStyle name="Notas 2 6 4" xfId="13747" xr:uid="{00000000-0005-0000-0000-0000D2E70000}"/>
    <cellStyle name="Notas 2 6 4 10" xfId="59851" xr:uid="{00000000-0005-0000-0000-0000D3E70000}"/>
    <cellStyle name="Notas 2 6 4 2" xfId="13748" xr:uid="{00000000-0005-0000-0000-0000D4E70000}"/>
    <cellStyle name="Notas 2 6 4 2 2" xfId="13749" xr:uid="{00000000-0005-0000-0000-0000D5E70000}"/>
    <cellStyle name="Notas 2 6 4 2 3" xfId="59852" xr:uid="{00000000-0005-0000-0000-0000D6E70000}"/>
    <cellStyle name="Notas 2 6 4 2 4" xfId="59853" xr:uid="{00000000-0005-0000-0000-0000D7E70000}"/>
    <cellStyle name="Notas 2 6 4 2 5" xfId="59854" xr:uid="{00000000-0005-0000-0000-0000D8E70000}"/>
    <cellStyle name="Notas 2 6 4 2 6" xfId="59855" xr:uid="{00000000-0005-0000-0000-0000D9E70000}"/>
    <cellStyle name="Notas 2 6 4 2 7" xfId="59856" xr:uid="{00000000-0005-0000-0000-0000DAE70000}"/>
    <cellStyle name="Notas 2 6 4 2 8" xfId="59857" xr:uid="{00000000-0005-0000-0000-0000DBE70000}"/>
    <cellStyle name="Notas 2 6 4 2 9" xfId="59858" xr:uid="{00000000-0005-0000-0000-0000DCE70000}"/>
    <cellStyle name="Notas 2 6 4 3" xfId="13750" xr:uid="{00000000-0005-0000-0000-0000DDE70000}"/>
    <cellStyle name="Notas 2 6 4 4" xfId="59859" xr:uid="{00000000-0005-0000-0000-0000DEE70000}"/>
    <cellStyle name="Notas 2 6 4 5" xfId="59860" xr:uid="{00000000-0005-0000-0000-0000DFE70000}"/>
    <cellStyle name="Notas 2 6 4 6" xfId="59861" xr:uid="{00000000-0005-0000-0000-0000E0E70000}"/>
    <cellStyle name="Notas 2 6 4 7" xfId="59862" xr:uid="{00000000-0005-0000-0000-0000E1E70000}"/>
    <cellStyle name="Notas 2 6 4 8" xfId="59863" xr:uid="{00000000-0005-0000-0000-0000E2E70000}"/>
    <cellStyle name="Notas 2 6 4 9" xfId="59864" xr:uid="{00000000-0005-0000-0000-0000E3E70000}"/>
    <cellStyle name="Notas 2 6 5" xfId="13751" xr:uid="{00000000-0005-0000-0000-0000E4E70000}"/>
    <cellStyle name="Notas 2 6 5 2" xfId="13752" xr:uid="{00000000-0005-0000-0000-0000E5E70000}"/>
    <cellStyle name="Notas 2 6 5 3" xfId="59865" xr:uid="{00000000-0005-0000-0000-0000E6E70000}"/>
    <cellStyle name="Notas 2 6 5 4" xfId="59866" xr:uid="{00000000-0005-0000-0000-0000E7E70000}"/>
    <cellStyle name="Notas 2 6 5 5" xfId="59867" xr:uid="{00000000-0005-0000-0000-0000E8E70000}"/>
    <cellStyle name="Notas 2 6 5 6" xfId="59868" xr:uid="{00000000-0005-0000-0000-0000E9E70000}"/>
    <cellStyle name="Notas 2 6 5 7" xfId="59869" xr:uid="{00000000-0005-0000-0000-0000EAE70000}"/>
    <cellStyle name="Notas 2 6 5 8" xfId="59870" xr:uid="{00000000-0005-0000-0000-0000EBE70000}"/>
    <cellStyle name="Notas 2 6 5 9" xfId="59871" xr:uid="{00000000-0005-0000-0000-0000ECE70000}"/>
    <cellStyle name="Notas 2 6 6" xfId="13753" xr:uid="{00000000-0005-0000-0000-0000EDE70000}"/>
    <cellStyle name="Notas 2 6 7" xfId="59872" xr:uid="{00000000-0005-0000-0000-0000EEE70000}"/>
    <cellStyle name="Notas 2 6 8" xfId="59873" xr:uid="{00000000-0005-0000-0000-0000EFE70000}"/>
    <cellStyle name="Notas 2 6 9" xfId="59874" xr:uid="{00000000-0005-0000-0000-0000F0E70000}"/>
    <cellStyle name="Notas 2 7" xfId="13754" xr:uid="{00000000-0005-0000-0000-0000F1E70000}"/>
    <cellStyle name="Notas 2 7 10" xfId="59875" xr:uid="{00000000-0005-0000-0000-0000F2E70000}"/>
    <cellStyle name="Notas 2 7 11" xfId="59876" xr:uid="{00000000-0005-0000-0000-0000F3E70000}"/>
    <cellStyle name="Notas 2 7 12" xfId="59877" xr:uid="{00000000-0005-0000-0000-0000F4E70000}"/>
    <cellStyle name="Notas 2 7 2" xfId="13755" xr:uid="{00000000-0005-0000-0000-0000F5E70000}"/>
    <cellStyle name="Notas 2 7 2 10" xfId="59878" xr:uid="{00000000-0005-0000-0000-0000F6E70000}"/>
    <cellStyle name="Notas 2 7 2 2" xfId="13756" xr:uid="{00000000-0005-0000-0000-0000F7E70000}"/>
    <cellStyle name="Notas 2 7 2 2 2" xfId="13757" xr:uid="{00000000-0005-0000-0000-0000F8E70000}"/>
    <cellStyle name="Notas 2 7 2 2 3" xfId="59879" xr:uid="{00000000-0005-0000-0000-0000F9E70000}"/>
    <cellStyle name="Notas 2 7 2 2 4" xfId="59880" xr:uid="{00000000-0005-0000-0000-0000FAE70000}"/>
    <cellStyle name="Notas 2 7 2 2 5" xfId="59881" xr:uid="{00000000-0005-0000-0000-0000FBE70000}"/>
    <cellStyle name="Notas 2 7 2 2 6" xfId="59882" xr:uid="{00000000-0005-0000-0000-0000FCE70000}"/>
    <cellStyle name="Notas 2 7 2 2 7" xfId="59883" xr:uid="{00000000-0005-0000-0000-0000FDE70000}"/>
    <cellStyle name="Notas 2 7 2 2 8" xfId="59884" xr:uid="{00000000-0005-0000-0000-0000FEE70000}"/>
    <cellStyle name="Notas 2 7 2 2 9" xfId="59885" xr:uid="{00000000-0005-0000-0000-0000FFE70000}"/>
    <cellStyle name="Notas 2 7 2 3" xfId="13758" xr:uid="{00000000-0005-0000-0000-000000E80000}"/>
    <cellStyle name="Notas 2 7 2 4" xfId="59886" xr:uid="{00000000-0005-0000-0000-000001E80000}"/>
    <cellStyle name="Notas 2 7 2 5" xfId="59887" xr:uid="{00000000-0005-0000-0000-000002E80000}"/>
    <cellStyle name="Notas 2 7 2 6" xfId="59888" xr:uid="{00000000-0005-0000-0000-000003E80000}"/>
    <cellStyle name="Notas 2 7 2 7" xfId="59889" xr:uid="{00000000-0005-0000-0000-000004E80000}"/>
    <cellStyle name="Notas 2 7 2 8" xfId="59890" xr:uid="{00000000-0005-0000-0000-000005E80000}"/>
    <cellStyle name="Notas 2 7 2 9" xfId="59891" xr:uid="{00000000-0005-0000-0000-000006E80000}"/>
    <cellStyle name="Notas 2 7 3" xfId="13759" xr:uid="{00000000-0005-0000-0000-000007E80000}"/>
    <cellStyle name="Notas 2 7 3 10" xfId="59892" xr:uid="{00000000-0005-0000-0000-000008E80000}"/>
    <cellStyle name="Notas 2 7 3 2" xfId="13760" xr:uid="{00000000-0005-0000-0000-000009E80000}"/>
    <cellStyle name="Notas 2 7 3 2 2" xfId="13761" xr:uid="{00000000-0005-0000-0000-00000AE80000}"/>
    <cellStyle name="Notas 2 7 3 2 3" xfId="59893" xr:uid="{00000000-0005-0000-0000-00000BE80000}"/>
    <cellStyle name="Notas 2 7 3 2 4" xfId="59894" xr:uid="{00000000-0005-0000-0000-00000CE80000}"/>
    <cellStyle name="Notas 2 7 3 2 5" xfId="59895" xr:uid="{00000000-0005-0000-0000-00000DE80000}"/>
    <cellStyle name="Notas 2 7 3 2 6" xfId="59896" xr:uid="{00000000-0005-0000-0000-00000EE80000}"/>
    <cellStyle name="Notas 2 7 3 2 7" xfId="59897" xr:uid="{00000000-0005-0000-0000-00000FE80000}"/>
    <cellStyle name="Notas 2 7 3 2 8" xfId="59898" xr:uid="{00000000-0005-0000-0000-000010E80000}"/>
    <cellStyle name="Notas 2 7 3 2 9" xfId="59899" xr:uid="{00000000-0005-0000-0000-000011E80000}"/>
    <cellStyle name="Notas 2 7 3 3" xfId="13762" xr:uid="{00000000-0005-0000-0000-000012E80000}"/>
    <cellStyle name="Notas 2 7 3 4" xfId="59900" xr:uid="{00000000-0005-0000-0000-000013E80000}"/>
    <cellStyle name="Notas 2 7 3 5" xfId="59901" xr:uid="{00000000-0005-0000-0000-000014E80000}"/>
    <cellStyle name="Notas 2 7 3 6" xfId="59902" xr:uid="{00000000-0005-0000-0000-000015E80000}"/>
    <cellStyle name="Notas 2 7 3 7" xfId="59903" xr:uid="{00000000-0005-0000-0000-000016E80000}"/>
    <cellStyle name="Notas 2 7 3 8" xfId="59904" xr:uid="{00000000-0005-0000-0000-000017E80000}"/>
    <cellStyle name="Notas 2 7 3 9" xfId="59905" xr:uid="{00000000-0005-0000-0000-000018E80000}"/>
    <cellStyle name="Notas 2 7 4" xfId="13763" xr:uid="{00000000-0005-0000-0000-000019E80000}"/>
    <cellStyle name="Notas 2 7 4 2" xfId="13764" xr:uid="{00000000-0005-0000-0000-00001AE80000}"/>
    <cellStyle name="Notas 2 7 4 3" xfId="59906" xr:uid="{00000000-0005-0000-0000-00001BE80000}"/>
    <cellStyle name="Notas 2 7 4 4" xfId="59907" xr:uid="{00000000-0005-0000-0000-00001CE80000}"/>
    <cellStyle name="Notas 2 7 4 5" xfId="59908" xr:uid="{00000000-0005-0000-0000-00001DE80000}"/>
    <cellStyle name="Notas 2 7 4 6" xfId="59909" xr:uid="{00000000-0005-0000-0000-00001EE80000}"/>
    <cellStyle name="Notas 2 7 4 7" xfId="59910" xr:uid="{00000000-0005-0000-0000-00001FE80000}"/>
    <cellStyle name="Notas 2 7 4 8" xfId="59911" xr:uid="{00000000-0005-0000-0000-000020E80000}"/>
    <cellStyle name="Notas 2 7 4 9" xfId="59912" xr:uid="{00000000-0005-0000-0000-000021E80000}"/>
    <cellStyle name="Notas 2 7 5" xfId="13765" xr:uid="{00000000-0005-0000-0000-000022E80000}"/>
    <cellStyle name="Notas 2 7 6" xfId="59913" xr:uid="{00000000-0005-0000-0000-000023E80000}"/>
    <cellStyle name="Notas 2 7 7" xfId="59914" xr:uid="{00000000-0005-0000-0000-000024E80000}"/>
    <cellStyle name="Notas 2 7 8" xfId="59915" xr:uid="{00000000-0005-0000-0000-000025E80000}"/>
    <cellStyle name="Notas 2 7 9" xfId="59916" xr:uid="{00000000-0005-0000-0000-000026E80000}"/>
    <cellStyle name="Notas 2 8" xfId="13766" xr:uid="{00000000-0005-0000-0000-000027E80000}"/>
    <cellStyle name="Notas 2 8 10" xfId="59917" xr:uid="{00000000-0005-0000-0000-000028E80000}"/>
    <cellStyle name="Notas 2 8 2" xfId="13767" xr:uid="{00000000-0005-0000-0000-000029E80000}"/>
    <cellStyle name="Notas 2 8 2 2" xfId="13768" xr:uid="{00000000-0005-0000-0000-00002AE80000}"/>
    <cellStyle name="Notas 2 8 2 3" xfId="59918" xr:uid="{00000000-0005-0000-0000-00002BE80000}"/>
    <cellStyle name="Notas 2 8 2 4" xfId="59919" xr:uid="{00000000-0005-0000-0000-00002CE80000}"/>
    <cellStyle name="Notas 2 8 2 5" xfId="59920" xr:uid="{00000000-0005-0000-0000-00002DE80000}"/>
    <cellStyle name="Notas 2 8 2 6" xfId="59921" xr:uid="{00000000-0005-0000-0000-00002EE80000}"/>
    <cellStyle name="Notas 2 8 2 7" xfId="59922" xr:uid="{00000000-0005-0000-0000-00002FE80000}"/>
    <cellStyle name="Notas 2 8 2 8" xfId="59923" xr:uid="{00000000-0005-0000-0000-000030E80000}"/>
    <cellStyle name="Notas 2 8 2 9" xfId="59924" xr:uid="{00000000-0005-0000-0000-000031E80000}"/>
    <cellStyle name="Notas 2 8 3" xfId="13769" xr:uid="{00000000-0005-0000-0000-000032E80000}"/>
    <cellStyle name="Notas 2 8 4" xfId="59925" xr:uid="{00000000-0005-0000-0000-000033E80000}"/>
    <cellStyle name="Notas 2 8 5" xfId="59926" xr:uid="{00000000-0005-0000-0000-000034E80000}"/>
    <cellStyle name="Notas 2 8 6" xfId="59927" xr:uid="{00000000-0005-0000-0000-000035E80000}"/>
    <cellStyle name="Notas 2 8 7" xfId="59928" xr:uid="{00000000-0005-0000-0000-000036E80000}"/>
    <cellStyle name="Notas 2 8 8" xfId="59929" xr:uid="{00000000-0005-0000-0000-000037E80000}"/>
    <cellStyle name="Notas 2 8 9" xfId="59930" xr:uid="{00000000-0005-0000-0000-000038E80000}"/>
    <cellStyle name="Notas 2 9" xfId="13770" xr:uid="{00000000-0005-0000-0000-000039E80000}"/>
    <cellStyle name="Notas 2 9 10" xfId="59931" xr:uid="{00000000-0005-0000-0000-00003AE80000}"/>
    <cellStyle name="Notas 2 9 2" xfId="13771" xr:uid="{00000000-0005-0000-0000-00003BE80000}"/>
    <cellStyle name="Notas 2 9 2 2" xfId="13772" xr:uid="{00000000-0005-0000-0000-00003CE80000}"/>
    <cellStyle name="Notas 2 9 2 3" xfId="59932" xr:uid="{00000000-0005-0000-0000-00003DE80000}"/>
    <cellStyle name="Notas 2 9 2 4" xfId="59933" xr:uid="{00000000-0005-0000-0000-00003EE80000}"/>
    <cellStyle name="Notas 2 9 2 5" xfId="59934" xr:uid="{00000000-0005-0000-0000-00003FE80000}"/>
    <cellStyle name="Notas 2 9 2 6" xfId="59935" xr:uid="{00000000-0005-0000-0000-000040E80000}"/>
    <cellStyle name="Notas 2 9 2 7" xfId="59936" xr:uid="{00000000-0005-0000-0000-000041E80000}"/>
    <cellStyle name="Notas 2 9 2 8" xfId="59937" xr:uid="{00000000-0005-0000-0000-000042E80000}"/>
    <cellStyle name="Notas 2 9 2 9" xfId="59938" xr:uid="{00000000-0005-0000-0000-000043E80000}"/>
    <cellStyle name="Notas 2 9 3" xfId="13773" xr:uid="{00000000-0005-0000-0000-000044E80000}"/>
    <cellStyle name="Notas 2 9 4" xfId="59939" xr:uid="{00000000-0005-0000-0000-000045E80000}"/>
    <cellStyle name="Notas 2 9 5" xfId="59940" xr:uid="{00000000-0005-0000-0000-000046E80000}"/>
    <cellStyle name="Notas 2 9 6" xfId="59941" xr:uid="{00000000-0005-0000-0000-000047E80000}"/>
    <cellStyle name="Notas 2 9 7" xfId="59942" xr:uid="{00000000-0005-0000-0000-000048E80000}"/>
    <cellStyle name="Notas 2 9 8" xfId="59943" xr:uid="{00000000-0005-0000-0000-000049E80000}"/>
    <cellStyle name="Notas 2 9 9" xfId="59944" xr:uid="{00000000-0005-0000-0000-00004AE80000}"/>
    <cellStyle name="Notas 20" xfId="13774" xr:uid="{00000000-0005-0000-0000-00004BE80000}"/>
    <cellStyle name="Notas 20 2" xfId="13775" xr:uid="{00000000-0005-0000-0000-00004CE80000}"/>
    <cellStyle name="Notas 21" xfId="13776" xr:uid="{00000000-0005-0000-0000-00004DE80000}"/>
    <cellStyle name="Notas 21 2" xfId="13777" xr:uid="{00000000-0005-0000-0000-00004EE80000}"/>
    <cellStyle name="Notas 22" xfId="13778" xr:uid="{00000000-0005-0000-0000-00004FE80000}"/>
    <cellStyle name="Notas 22 2" xfId="13779" xr:uid="{00000000-0005-0000-0000-000050E80000}"/>
    <cellStyle name="Notas 23" xfId="13780" xr:uid="{00000000-0005-0000-0000-000051E80000}"/>
    <cellStyle name="Notas 23 2" xfId="13781" xr:uid="{00000000-0005-0000-0000-000052E80000}"/>
    <cellStyle name="Notas 24" xfId="13782" xr:uid="{00000000-0005-0000-0000-000053E80000}"/>
    <cellStyle name="Notas 24 2" xfId="13783" xr:uid="{00000000-0005-0000-0000-000054E80000}"/>
    <cellStyle name="Notas 25" xfId="13784" xr:uid="{00000000-0005-0000-0000-000055E80000}"/>
    <cellStyle name="Notas 25 2" xfId="13785" xr:uid="{00000000-0005-0000-0000-000056E80000}"/>
    <cellStyle name="Notas 3" xfId="13786" xr:uid="{00000000-0005-0000-0000-000057E80000}"/>
    <cellStyle name="Notas 3 10" xfId="13787" xr:uid="{00000000-0005-0000-0000-000058E80000}"/>
    <cellStyle name="Notas 3 10 10" xfId="59945" xr:uid="{00000000-0005-0000-0000-000059E80000}"/>
    <cellStyle name="Notas 3 10 2" xfId="13788" xr:uid="{00000000-0005-0000-0000-00005AE80000}"/>
    <cellStyle name="Notas 3 10 2 2" xfId="13789" xr:uid="{00000000-0005-0000-0000-00005BE80000}"/>
    <cellStyle name="Notas 3 10 2 3" xfId="59946" xr:uid="{00000000-0005-0000-0000-00005CE80000}"/>
    <cellStyle name="Notas 3 10 2 4" xfId="59947" xr:uid="{00000000-0005-0000-0000-00005DE80000}"/>
    <cellStyle name="Notas 3 10 2 5" xfId="59948" xr:uid="{00000000-0005-0000-0000-00005EE80000}"/>
    <cellStyle name="Notas 3 10 2 6" xfId="59949" xr:uid="{00000000-0005-0000-0000-00005FE80000}"/>
    <cellStyle name="Notas 3 10 2 7" xfId="59950" xr:uid="{00000000-0005-0000-0000-000060E80000}"/>
    <cellStyle name="Notas 3 10 2 8" xfId="59951" xr:uid="{00000000-0005-0000-0000-000061E80000}"/>
    <cellStyle name="Notas 3 10 2 9" xfId="59952" xr:uid="{00000000-0005-0000-0000-000062E80000}"/>
    <cellStyle name="Notas 3 10 3" xfId="13790" xr:uid="{00000000-0005-0000-0000-000063E80000}"/>
    <cellStyle name="Notas 3 10 4" xfId="59953" xr:uid="{00000000-0005-0000-0000-000064E80000}"/>
    <cellStyle name="Notas 3 10 5" xfId="59954" xr:uid="{00000000-0005-0000-0000-000065E80000}"/>
    <cellStyle name="Notas 3 10 6" xfId="59955" xr:uid="{00000000-0005-0000-0000-000066E80000}"/>
    <cellStyle name="Notas 3 10 7" xfId="59956" xr:uid="{00000000-0005-0000-0000-000067E80000}"/>
    <cellStyle name="Notas 3 10 8" xfId="59957" xr:uid="{00000000-0005-0000-0000-000068E80000}"/>
    <cellStyle name="Notas 3 10 9" xfId="59958" xr:uid="{00000000-0005-0000-0000-000069E80000}"/>
    <cellStyle name="Notas 3 11" xfId="13791" xr:uid="{00000000-0005-0000-0000-00006AE80000}"/>
    <cellStyle name="Notas 3 11 2" xfId="13792" xr:uid="{00000000-0005-0000-0000-00006BE80000}"/>
    <cellStyle name="Notas 3 11 3" xfId="59959" xr:uid="{00000000-0005-0000-0000-00006CE80000}"/>
    <cellStyle name="Notas 3 11 4" xfId="59960" xr:uid="{00000000-0005-0000-0000-00006DE80000}"/>
    <cellStyle name="Notas 3 11 5" xfId="59961" xr:uid="{00000000-0005-0000-0000-00006EE80000}"/>
    <cellStyle name="Notas 3 11 6" xfId="59962" xr:uid="{00000000-0005-0000-0000-00006FE80000}"/>
    <cellStyle name="Notas 3 11 7" xfId="59963" xr:uid="{00000000-0005-0000-0000-000070E80000}"/>
    <cellStyle name="Notas 3 11 8" xfId="59964" xr:uid="{00000000-0005-0000-0000-000071E80000}"/>
    <cellStyle name="Notas 3 11 9" xfId="59965" xr:uid="{00000000-0005-0000-0000-000072E80000}"/>
    <cellStyle name="Notas 3 12" xfId="13793" xr:uid="{00000000-0005-0000-0000-000073E80000}"/>
    <cellStyle name="Notas 3 13" xfId="13794" xr:uid="{00000000-0005-0000-0000-000074E80000}"/>
    <cellStyle name="Notas 3 13 2" xfId="13795" xr:uid="{00000000-0005-0000-0000-000075E80000}"/>
    <cellStyle name="Notas 3 14" xfId="13796" xr:uid="{00000000-0005-0000-0000-000076E80000}"/>
    <cellStyle name="Notas 3 15" xfId="13797" xr:uid="{00000000-0005-0000-0000-000077E80000}"/>
    <cellStyle name="Notas 3 16" xfId="59966" xr:uid="{00000000-0005-0000-0000-000078E80000}"/>
    <cellStyle name="Notas 3 17" xfId="59967" xr:uid="{00000000-0005-0000-0000-000079E80000}"/>
    <cellStyle name="Notas 3 18" xfId="59968" xr:uid="{00000000-0005-0000-0000-00007AE80000}"/>
    <cellStyle name="Notas 3 19" xfId="59969" xr:uid="{00000000-0005-0000-0000-00007BE80000}"/>
    <cellStyle name="Notas 3 2" xfId="13798" xr:uid="{00000000-0005-0000-0000-00007CE80000}"/>
    <cellStyle name="Notas 3 2 10" xfId="13799" xr:uid="{00000000-0005-0000-0000-00007DE80000}"/>
    <cellStyle name="Notas 3 2 11" xfId="59970" xr:uid="{00000000-0005-0000-0000-00007EE80000}"/>
    <cellStyle name="Notas 3 2 12" xfId="59971" xr:uid="{00000000-0005-0000-0000-00007FE80000}"/>
    <cellStyle name="Notas 3 2 13" xfId="59972" xr:uid="{00000000-0005-0000-0000-000080E80000}"/>
    <cellStyle name="Notas 3 2 14" xfId="59973" xr:uid="{00000000-0005-0000-0000-000081E80000}"/>
    <cellStyle name="Notas 3 2 15" xfId="59974" xr:uid="{00000000-0005-0000-0000-000082E80000}"/>
    <cellStyle name="Notas 3 2 16" xfId="59975" xr:uid="{00000000-0005-0000-0000-000083E80000}"/>
    <cellStyle name="Notas 3 2 17" xfId="59976" xr:uid="{00000000-0005-0000-0000-000084E80000}"/>
    <cellStyle name="Notas 3 2 2" xfId="13800" xr:uid="{00000000-0005-0000-0000-000085E80000}"/>
    <cellStyle name="Notas 3 2 2 10" xfId="59977" xr:uid="{00000000-0005-0000-0000-000086E80000}"/>
    <cellStyle name="Notas 3 2 2 11" xfId="59978" xr:uid="{00000000-0005-0000-0000-000087E80000}"/>
    <cellStyle name="Notas 3 2 2 12" xfId="59979" xr:uid="{00000000-0005-0000-0000-000088E80000}"/>
    <cellStyle name="Notas 3 2 2 13" xfId="59980" xr:uid="{00000000-0005-0000-0000-000089E80000}"/>
    <cellStyle name="Notas 3 2 2 14" xfId="59981" xr:uid="{00000000-0005-0000-0000-00008AE80000}"/>
    <cellStyle name="Notas 3 2 2 15" xfId="59982" xr:uid="{00000000-0005-0000-0000-00008BE80000}"/>
    <cellStyle name="Notas 3 2 2 2" xfId="13801" xr:uid="{00000000-0005-0000-0000-00008CE80000}"/>
    <cellStyle name="Notas 3 2 2 2 10" xfId="59983" xr:uid="{00000000-0005-0000-0000-00008DE80000}"/>
    <cellStyle name="Notas 3 2 2 2 11" xfId="59984" xr:uid="{00000000-0005-0000-0000-00008EE80000}"/>
    <cellStyle name="Notas 3 2 2 2 12" xfId="59985" xr:uid="{00000000-0005-0000-0000-00008FE80000}"/>
    <cellStyle name="Notas 3 2 2 2 2" xfId="13802" xr:uid="{00000000-0005-0000-0000-000090E80000}"/>
    <cellStyle name="Notas 3 2 2 2 2 10" xfId="59986" xr:uid="{00000000-0005-0000-0000-000091E80000}"/>
    <cellStyle name="Notas 3 2 2 2 2 2" xfId="13803" xr:uid="{00000000-0005-0000-0000-000092E80000}"/>
    <cellStyle name="Notas 3 2 2 2 2 2 2" xfId="13804" xr:uid="{00000000-0005-0000-0000-000093E80000}"/>
    <cellStyle name="Notas 3 2 2 2 2 2 3" xfId="59987" xr:uid="{00000000-0005-0000-0000-000094E80000}"/>
    <cellStyle name="Notas 3 2 2 2 2 2 4" xfId="59988" xr:uid="{00000000-0005-0000-0000-000095E80000}"/>
    <cellStyle name="Notas 3 2 2 2 2 2 5" xfId="59989" xr:uid="{00000000-0005-0000-0000-000096E80000}"/>
    <cellStyle name="Notas 3 2 2 2 2 2 6" xfId="59990" xr:uid="{00000000-0005-0000-0000-000097E80000}"/>
    <cellStyle name="Notas 3 2 2 2 2 2 7" xfId="59991" xr:uid="{00000000-0005-0000-0000-000098E80000}"/>
    <cellStyle name="Notas 3 2 2 2 2 2 8" xfId="59992" xr:uid="{00000000-0005-0000-0000-000099E80000}"/>
    <cellStyle name="Notas 3 2 2 2 2 2 9" xfId="59993" xr:uid="{00000000-0005-0000-0000-00009AE80000}"/>
    <cellStyle name="Notas 3 2 2 2 2 3" xfId="13805" xr:uid="{00000000-0005-0000-0000-00009BE80000}"/>
    <cellStyle name="Notas 3 2 2 2 2 4" xfId="59994" xr:uid="{00000000-0005-0000-0000-00009CE80000}"/>
    <cellStyle name="Notas 3 2 2 2 2 5" xfId="59995" xr:uid="{00000000-0005-0000-0000-00009DE80000}"/>
    <cellStyle name="Notas 3 2 2 2 2 6" xfId="59996" xr:uid="{00000000-0005-0000-0000-00009EE80000}"/>
    <cellStyle name="Notas 3 2 2 2 2 7" xfId="59997" xr:uid="{00000000-0005-0000-0000-00009FE80000}"/>
    <cellStyle name="Notas 3 2 2 2 2 8" xfId="59998" xr:uid="{00000000-0005-0000-0000-0000A0E80000}"/>
    <cellStyle name="Notas 3 2 2 2 2 9" xfId="59999" xr:uid="{00000000-0005-0000-0000-0000A1E80000}"/>
    <cellStyle name="Notas 3 2 2 2 3" xfId="13806" xr:uid="{00000000-0005-0000-0000-0000A2E80000}"/>
    <cellStyle name="Notas 3 2 2 2 3 10" xfId="60000" xr:uid="{00000000-0005-0000-0000-0000A3E80000}"/>
    <cellStyle name="Notas 3 2 2 2 3 2" xfId="13807" xr:uid="{00000000-0005-0000-0000-0000A4E80000}"/>
    <cellStyle name="Notas 3 2 2 2 3 2 2" xfId="13808" xr:uid="{00000000-0005-0000-0000-0000A5E80000}"/>
    <cellStyle name="Notas 3 2 2 2 3 2 3" xfId="60001" xr:uid="{00000000-0005-0000-0000-0000A6E80000}"/>
    <cellStyle name="Notas 3 2 2 2 3 2 4" xfId="60002" xr:uid="{00000000-0005-0000-0000-0000A7E80000}"/>
    <cellStyle name="Notas 3 2 2 2 3 2 5" xfId="60003" xr:uid="{00000000-0005-0000-0000-0000A8E80000}"/>
    <cellStyle name="Notas 3 2 2 2 3 2 6" xfId="60004" xr:uid="{00000000-0005-0000-0000-0000A9E80000}"/>
    <cellStyle name="Notas 3 2 2 2 3 2 7" xfId="60005" xr:uid="{00000000-0005-0000-0000-0000AAE80000}"/>
    <cellStyle name="Notas 3 2 2 2 3 2 8" xfId="60006" xr:uid="{00000000-0005-0000-0000-0000ABE80000}"/>
    <cellStyle name="Notas 3 2 2 2 3 2 9" xfId="60007" xr:uid="{00000000-0005-0000-0000-0000ACE80000}"/>
    <cellStyle name="Notas 3 2 2 2 3 3" xfId="13809" xr:uid="{00000000-0005-0000-0000-0000ADE80000}"/>
    <cellStyle name="Notas 3 2 2 2 3 4" xfId="60008" xr:uid="{00000000-0005-0000-0000-0000AEE80000}"/>
    <cellStyle name="Notas 3 2 2 2 3 5" xfId="60009" xr:uid="{00000000-0005-0000-0000-0000AFE80000}"/>
    <cellStyle name="Notas 3 2 2 2 3 6" xfId="60010" xr:uid="{00000000-0005-0000-0000-0000B0E80000}"/>
    <cellStyle name="Notas 3 2 2 2 3 7" xfId="60011" xr:uid="{00000000-0005-0000-0000-0000B1E80000}"/>
    <cellStyle name="Notas 3 2 2 2 3 8" xfId="60012" xr:uid="{00000000-0005-0000-0000-0000B2E80000}"/>
    <cellStyle name="Notas 3 2 2 2 3 9" xfId="60013" xr:uid="{00000000-0005-0000-0000-0000B3E80000}"/>
    <cellStyle name="Notas 3 2 2 2 4" xfId="13810" xr:uid="{00000000-0005-0000-0000-0000B4E80000}"/>
    <cellStyle name="Notas 3 2 2 2 4 2" xfId="13811" xr:uid="{00000000-0005-0000-0000-0000B5E80000}"/>
    <cellStyle name="Notas 3 2 2 2 4 3" xfId="60014" xr:uid="{00000000-0005-0000-0000-0000B6E80000}"/>
    <cellStyle name="Notas 3 2 2 2 4 4" xfId="60015" xr:uid="{00000000-0005-0000-0000-0000B7E80000}"/>
    <cellStyle name="Notas 3 2 2 2 4 5" xfId="60016" xr:uid="{00000000-0005-0000-0000-0000B8E80000}"/>
    <cellStyle name="Notas 3 2 2 2 4 6" xfId="60017" xr:uid="{00000000-0005-0000-0000-0000B9E80000}"/>
    <cellStyle name="Notas 3 2 2 2 4 7" xfId="60018" xr:uid="{00000000-0005-0000-0000-0000BAE80000}"/>
    <cellStyle name="Notas 3 2 2 2 4 8" xfId="60019" xr:uid="{00000000-0005-0000-0000-0000BBE80000}"/>
    <cellStyle name="Notas 3 2 2 2 4 9" xfId="60020" xr:uid="{00000000-0005-0000-0000-0000BCE80000}"/>
    <cellStyle name="Notas 3 2 2 2 5" xfId="13812" xr:uid="{00000000-0005-0000-0000-0000BDE80000}"/>
    <cellStyle name="Notas 3 2 2 2 6" xfId="60021" xr:uid="{00000000-0005-0000-0000-0000BEE80000}"/>
    <cellStyle name="Notas 3 2 2 2 7" xfId="60022" xr:uid="{00000000-0005-0000-0000-0000BFE80000}"/>
    <cellStyle name="Notas 3 2 2 2 8" xfId="60023" xr:uid="{00000000-0005-0000-0000-0000C0E80000}"/>
    <cellStyle name="Notas 3 2 2 2 9" xfId="60024" xr:uid="{00000000-0005-0000-0000-0000C1E80000}"/>
    <cellStyle name="Notas 3 2 2 3" xfId="13813" xr:uid="{00000000-0005-0000-0000-0000C2E80000}"/>
    <cellStyle name="Notas 3 2 2 3 10" xfId="60025" xr:uid="{00000000-0005-0000-0000-0000C3E80000}"/>
    <cellStyle name="Notas 3 2 2 3 11" xfId="60026" xr:uid="{00000000-0005-0000-0000-0000C4E80000}"/>
    <cellStyle name="Notas 3 2 2 3 12" xfId="60027" xr:uid="{00000000-0005-0000-0000-0000C5E80000}"/>
    <cellStyle name="Notas 3 2 2 3 2" xfId="13814" xr:uid="{00000000-0005-0000-0000-0000C6E80000}"/>
    <cellStyle name="Notas 3 2 2 3 2 10" xfId="60028" xr:uid="{00000000-0005-0000-0000-0000C7E80000}"/>
    <cellStyle name="Notas 3 2 2 3 2 2" xfId="13815" xr:uid="{00000000-0005-0000-0000-0000C8E80000}"/>
    <cellStyle name="Notas 3 2 2 3 2 2 2" xfId="13816" xr:uid="{00000000-0005-0000-0000-0000C9E80000}"/>
    <cellStyle name="Notas 3 2 2 3 2 2 3" xfId="60029" xr:uid="{00000000-0005-0000-0000-0000CAE80000}"/>
    <cellStyle name="Notas 3 2 2 3 2 2 4" xfId="60030" xr:uid="{00000000-0005-0000-0000-0000CBE80000}"/>
    <cellStyle name="Notas 3 2 2 3 2 2 5" xfId="60031" xr:uid="{00000000-0005-0000-0000-0000CCE80000}"/>
    <cellStyle name="Notas 3 2 2 3 2 2 6" xfId="60032" xr:uid="{00000000-0005-0000-0000-0000CDE80000}"/>
    <cellStyle name="Notas 3 2 2 3 2 2 7" xfId="60033" xr:uid="{00000000-0005-0000-0000-0000CEE80000}"/>
    <cellStyle name="Notas 3 2 2 3 2 2 8" xfId="60034" xr:uid="{00000000-0005-0000-0000-0000CFE80000}"/>
    <cellStyle name="Notas 3 2 2 3 2 2 9" xfId="60035" xr:uid="{00000000-0005-0000-0000-0000D0E80000}"/>
    <cellStyle name="Notas 3 2 2 3 2 3" xfId="13817" xr:uid="{00000000-0005-0000-0000-0000D1E80000}"/>
    <cellStyle name="Notas 3 2 2 3 2 4" xfId="60036" xr:uid="{00000000-0005-0000-0000-0000D2E80000}"/>
    <cellStyle name="Notas 3 2 2 3 2 5" xfId="60037" xr:uid="{00000000-0005-0000-0000-0000D3E80000}"/>
    <cellStyle name="Notas 3 2 2 3 2 6" xfId="60038" xr:uid="{00000000-0005-0000-0000-0000D4E80000}"/>
    <cellStyle name="Notas 3 2 2 3 2 7" xfId="60039" xr:uid="{00000000-0005-0000-0000-0000D5E80000}"/>
    <cellStyle name="Notas 3 2 2 3 2 8" xfId="60040" xr:uid="{00000000-0005-0000-0000-0000D6E80000}"/>
    <cellStyle name="Notas 3 2 2 3 2 9" xfId="60041" xr:uid="{00000000-0005-0000-0000-0000D7E80000}"/>
    <cellStyle name="Notas 3 2 2 3 3" xfId="13818" xr:uid="{00000000-0005-0000-0000-0000D8E80000}"/>
    <cellStyle name="Notas 3 2 2 3 3 10" xfId="60042" xr:uid="{00000000-0005-0000-0000-0000D9E80000}"/>
    <cellStyle name="Notas 3 2 2 3 3 2" xfId="13819" xr:uid="{00000000-0005-0000-0000-0000DAE80000}"/>
    <cellStyle name="Notas 3 2 2 3 3 2 2" xfId="13820" xr:uid="{00000000-0005-0000-0000-0000DBE80000}"/>
    <cellStyle name="Notas 3 2 2 3 3 2 3" xfId="60043" xr:uid="{00000000-0005-0000-0000-0000DCE80000}"/>
    <cellStyle name="Notas 3 2 2 3 3 2 4" xfId="60044" xr:uid="{00000000-0005-0000-0000-0000DDE80000}"/>
    <cellStyle name="Notas 3 2 2 3 3 2 5" xfId="60045" xr:uid="{00000000-0005-0000-0000-0000DEE80000}"/>
    <cellStyle name="Notas 3 2 2 3 3 2 6" xfId="60046" xr:uid="{00000000-0005-0000-0000-0000DFE80000}"/>
    <cellStyle name="Notas 3 2 2 3 3 2 7" xfId="60047" xr:uid="{00000000-0005-0000-0000-0000E0E80000}"/>
    <cellStyle name="Notas 3 2 2 3 3 2 8" xfId="60048" xr:uid="{00000000-0005-0000-0000-0000E1E80000}"/>
    <cellStyle name="Notas 3 2 2 3 3 2 9" xfId="60049" xr:uid="{00000000-0005-0000-0000-0000E2E80000}"/>
    <cellStyle name="Notas 3 2 2 3 3 3" xfId="13821" xr:uid="{00000000-0005-0000-0000-0000E3E80000}"/>
    <cellStyle name="Notas 3 2 2 3 3 4" xfId="60050" xr:uid="{00000000-0005-0000-0000-0000E4E80000}"/>
    <cellStyle name="Notas 3 2 2 3 3 5" xfId="60051" xr:uid="{00000000-0005-0000-0000-0000E5E80000}"/>
    <cellStyle name="Notas 3 2 2 3 3 6" xfId="60052" xr:uid="{00000000-0005-0000-0000-0000E6E80000}"/>
    <cellStyle name="Notas 3 2 2 3 3 7" xfId="60053" xr:uid="{00000000-0005-0000-0000-0000E7E80000}"/>
    <cellStyle name="Notas 3 2 2 3 3 8" xfId="60054" xr:uid="{00000000-0005-0000-0000-0000E8E80000}"/>
    <cellStyle name="Notas 3 2 2 3 3 9" xfId="60055" xr:uid="{00000000-0005-0000-0000-0000E9E80000}"/>
    <cellStyle name="Notas 3 2 2 3 4" xfId="13822" xr:uid="{00000000-0005-0000-0000-0000EAE80000}"/>
    <cellStyle name="Notas 3 2 2 3 4 2" xfId="13823" xr:uid="{00000000-0005-0000-0000-0000EBE80000}"/>
    <cellStyle name="Notas 3 2 2 3 4 3" xfId="60056" xr:uid="{00000000-0005-0000-0000-0000ECE80000}"/>
    <cellStyle name="Notas 3 2 2 3 4 4" xfId="60057" xr:uid="{00000000-0005-0000-0000-0000EDE80000}"/>
    <cellStyle name="Notas 3 2 2 3 4 5" xfId="60058" xr:uid="{00000000-0005-0000-0000-0000EEE80000}"/>
    <cellStyle name="Notas 3 2 2 3 4 6" xfId="60059" xr:uid="{00000000-0005-0000-0000-0000EFE80000}"/>
    <cellStyle name="Notas 3 2 2 3 4 7" xfId="60060" xr:uid="{00000000-0005-0000-0000-0000F0E80000}"/>
    <cellStyle name="Notas 3 2 2 3 4 8" xfId="60061" xr:uid="{00000000-0005-0000-0000-0000F1E80000}"/>
    <cellStyle name="Notas 3 2 2 3 4 9" xfId="60062" xr:uid="{00000000-0005-0000-0000-0000F2E80000}"/>
    <cellStyle name="Notas 3 2 2 3 5" xfId="13824" xr:uid="{00000000-0005-0000-0000-0000F3E80000}"/>
    <cellStyle name="Notas 3 2 2 3 6" xfId="60063" xr:uid="{00000000-0005-0000-0000-0000F4E80000}"/>
    <cellStyle name="Notas 3 2 2 3 7" xfId="60064" xr:uid="{00000000-0005-0000-0000-0000F5E80000}"/>
    <cellStyle name="Notas 3 2 2 3 8" xfId="60065" xr:uid="{00000000-0005-0000-0000-0000F6E80000}"/>
    <cellStyle name="Notas 3 2 2 3 9" xfId="60066" xr:uid="{00000000-0005-0000-0000-0000F7E80000}"/>
    <cellStyle name="Notas 3 2 2 4" xfId="13825" xr:uid="{00000000-0005-0000-0000-0000F8E80000}"/>
    <cellStyle name="Notas 3 2 2 4 10" xfId="60067" xr:uid="{00000000-0005-0000-0000-0000F9E80000}"/>
    <cellStyle name="Notas 3 2 2 4 2" xfId="13826" xr:uid="{00000000-0005-0000-0000-0000FAE80000}"/>
    <cellStyle name="Notas 3 2 2 4 2 2" xfId="13827" xr:uid="{00000000-0005-0000-0000-0000FBE80000}"/>
    <cellStyle name="Notas 3 2 2 4 2 3" xfId="60068" xr:uid="{00000000-0005-0000-0000-0000FCE80000}"/>
    <cellStyle name="Notas 3 2 2 4 2 4" xfId="60069" xr:uid="{00000000-0005-0000-0000-0000FDE80000}"/>
    <cellStyle name="Notas 3 2 2 4 2 5" xfId="60070" xr:uid="{00000000-0005-0000-0000-0000FEE80000}"/>
    <cellStyle name="Notas 3 2 2 4 2 6" xfId="60071" xr:uid="{00000000-0005-0000-0000-0000FFE80000}"/>
    <cellStyle name="Notas 3 2 2 4 2 7" xfId="60072" xr:uid="{00000000-0005-0000-0000-000000E90000}"/>
    <cellStyle name="Notas 3 2 2 4 2 8" xfId="60073" xr:uid="{00000000-0005-0000-0000-000001E90000}"/>
    <cellStyle name="Notas 3 2 2 4 2 9" xfId="60074" xr:uid="{00000000-0005-0000-0000-000002E90000}"/>
    <cellStyle name="Notas 3 2 2 4 3" xfId="13828" xr:uid="{00000000-0005-0000-0000-000003E90000}"/>
    <cellStyle name="Notas 3 2 2 4 4" xfId="60075" xr:uid="{00000000-0005-0000-0000-000004E90000}"/>
    <cellStyle name="Notas 3 2 2 4 5" xfId="60076" xr:uid="{00000000-0005-0000-0000-000005E90000}"/>
    <cellStyle name="Notas 3 2 2 4 6" xfId="60077" xr:uid="{00000000-0005-0000-0000-000006E90000}"/>
    <cellStyle name="Notas 3 2 2 4 7" xfId="60078" xr:uid="{00000000-0005-0000-0000-000007E90000}"/>
    <cellStyle name="Notas 3 2 2 4 8" xfId="60079" xr:uid="{00000000-0005-0000-0000-000008E90000}"/>
    <cellStyle name="Notas 3 2 2 4 9" xfId="60080" xr:uid="{00000000-0005-0000-0000-000009E90000}"/>
    <cellStyle name="Notas 3 2 2 5" xfId="13829" xr:uid="{00000000-0005-0000-0000-00000AE90000}"/>
    <cellStyle name="Notas 3 2 2 5 10" xfId="60081" xr:uid="{00000000-0005-0000-0000-00000BE90000}"/>
    <cellStyle name="Notas 3 2 2 5 2" xfId="13830" xr:uid="{00000000-0005-0000-0000-00000CE90000}"/>
    <cellStyle name="Notas 3 2 2 5 2 2" xfId="13831" xr:uid="{00000000-0005-0000-0000-00000DE90000}"/>
    <cellStyle name="Notas 3 2 2 5 2 3" xfId="60082" xr:uid="{00000000-0005-0000-0000-00000EE90000}"/>
    <cellStyle name="Notas 3 2 2 5 2 4" xfId="60083" xr:uid="{00000000-0005-0000-0000-00000FE90000}"/>
    <cellStyle name="Notas 3 2 2 5 2 5" xfId="60084" xr:uid="{00000000-0005-0000-0000-000010E90000}"/>
    <cellStyle name="Notas 3 2 2 5 2 6" xfId="60085" xr:uid="{00000000-0005-0000-0000-000011E90000}"/>
    <cellStyle name="Notas 3 2 2 5 2 7" xfId="60086" xr:uid="{00000000-0005-0000-0000-000012E90000}"/>
    <cellStyle name="Notas 3 2 2 5 2 8" xfId="60087" xr:uid="{00000000-0005-0000-0000-000013E90000}"/>
    <cellStyle name="Notas 3 2 2 5 2 9" xfId="60088" xr:uid="{00000000-0005-0000-0000-000014E90000}"/>
    <cellStyle name="Notas 3 2 2 5 3" xfId="13832" xr:uid="{00000000-0005-0000-0000-000015E90000}"/>
    <cellStyle name="Notas 3 2 2 5 4" xfId="60089" xr:uid="{00000000-0005-0000-0000-000016E90000}"/>
    <cellStyle name="Notas 3 2 2 5 5" xfId="60090" xr:uid="{00000000-0005-0000-0000-000017E90000}"/>
    <cellStyle name="Notas 3 2 2 5 6" xfId="60091" xr:uid="{00000000-0005-0000-0000-000018E90000}"/>
    <cellStyle name="Notas 3 2 2 5 7" xfId="60092" xr:uid="{00000000-0005-0000-0000-000019E90000}"/>
    <cellStyle name="Notas 3 2 2 5 8" xfId="60093" xr:uid="{00000000-0005-0000-0000-00001AE90000}"/>
    <cellStyle name="Notas 3 2 2 5 9" xfId="60094" xr:uid="{00000000-0005-0000-0000-00001BE90000}"/>
    <cellStyle name="Notas 3 2 2 6" xfId="13833" xr:uid="{00000000-0005-0000-0000-00001CE90000}"/>
    <cellStyle name="Notas 3 2 2 6 10" xfId="60095" xr:uid="{00000000-0005-0000-0000-00001DE90000}"/>
    <cellStyle name="Notas 3 2 2 6 2" xfId="13834" xr:uid="{00000000-0005-0000-0000-00001EE90000}"/>
    <cellStyle name="Notas 3 2 2 6 2 2" xfId="13835" xr:uid="{00000000-0005-0000-0000-00001FE90000}"/>
    <cellStyle name="Notas 3 2 2 6 2 3" xfId="60096" xr:uid="{00000000-0005-0000-0000-000020E90000}"/>
    <cellStyle name="Notas 3 2 2 6 2 4" xfId="60097" xr:uid="{00000000-0005-0000-0000-000021E90000}"/>
    <cellStyle name="Notas 3 2 2 6 2 5" xfId="60098" xr:uid="{00000000-0005-0000-0000-000022E90000}"/>
    <cellStyle name="Notas 3 2 2 6 2 6" xfId="60099" xr:uid="{00000000-0005-0000-0000-000023E90000}"/>
    <cellStyle name="Notas 3 2 2 6 2 7" xfId="60100" xr:uid="{00000000-0005-0000-0000-000024E90000}"/>
    <cellStyle name="Notas 3 2 2 6 2 8" xfId="60101" xr:uid="{00000000-0005-0000-0000-000025E90000}"/>
    <cellStyle name="Notas 3 2 2 6 2 9" xfId="60102" xr:uid="{00000000-0005-0000-0000-000026E90000}"/>
    <cellStyle name="Notas 3 2 2 6 3" xfId="13836" xr:uid="{00000000-0005-0000-0000-000027E90000}"/>
    <cellStyle name="Notas 3 2 2 6 4" xfId="60103" xr:uid="{00000000-0005-0000-0000-000028E90000}"/>
    <cellStyle name="Notas 3 2 2 6 5" xfId="60104" xr:uid="{00000000-0005-0000-0000-000029E90000}"/>
    <cellStyle name="Notas 3 2 2 6 6" xfId="60105" xr:uid="{00000000-0005-0000-0000-00002AE90000}"/>
    <cellStyle name="Notas 3 2 2 6 7" xfId="60106" xr:uid="{00000000-0005-0000-0000-00002BE90000}"/>
    <cellStyle name="Notas 3 2 2 6 8" xfId="60107" xr:uid="{00000000-0005-0000-0000-00002CE90000}"/>
    <cellStyle name="Notas 3 2 2 6 9" xfId="60108" xr:uid="{00000000-0005-0000-0000-00002DE90000}"/>
    <cellStyle name="Notas 3 2 2 7" xfId="13837" xr:uid="{00000000-0005-0000-0000-00002EE90000}"/>
    <cellStyle name="Notas 3 2 2 7 2" xfId="13838" xr:uid="{00000000-0005-0000-0000-00002FE90000}"/>
    <cellStyle name="Notas 3 2 2 7 3" xfId="60109" xr:uid="{00000000-0005-0000-0000-000030E90000}"/>
    <cellStyle name="Notas 3 2 2 7 4" xfId="60110" xr:uid="{00000000-0005-0000-0000-000031E90000}"/>
    <cellStyle name="Notas 3 2 2 7 5" xfId="60111" xr:uid="{00000000-0005-0000-0000-000032E90000}"/>
    <cellStyle name="Notas 3 2 2 7 6" xfId="60112" xr:uid="{00000000-0005-0000-0000-000033E90000}"/>
    <cellStyle name="Notas 3 2 2 7 7" xfId="60113" xr:uid="{00000000-0005-0000-0000-000034E90000}"/>
    <cellStyle name="Notas 3 2 2 7 8" xfId="60114" xr:uid="{00000000-0005-0000-0000-000035E90000}"/>
    <cellStyle name="Notas 3 2 2 7 9" xfId="60115" xr:uid="{00000000-0005-0000-0000-000036E90000}"/>
    <cellStyle name="Notas 3 2 2 8" xfId="13839" xr:uid="{00000000-0005-0000-0000-000037E90000}"/>
    <cellStyle name="Notas 3 2 2 9" xfId="60116" xr:uid="{00000000-0005-0000-0000-000038E90000}"/>
    <cellStyle name="Notas 3 2 3" xfId="13840" xr:uid="{00000000-0005-0000-0000-000039E90000}"/>
    <cellStyle name="Notas 3 2 3 10" xfId="60117" xr:uid="{00000000-0005-0000-0000-00003AE90000}"/>
    <cellStyle name="Notas 3 2 3 11" xfId="60118" xr:uid="{00000000-0005-0000-0000-00003BE90000}"/>
    <cellStyle name="Notas 3 2 3 12" xfId="60119" xr:uid="{00000000-0005-0000-0000-00003CE90000}"/>
    <cellStyle name="Notas 3 2 3 13" xfId="60120" xr:uid="{00000000-0005-0000-0000-00003DE90000}"/>
    <cellStyle name="Notas 3 2 3 2" xfId="13841" xr:uid="{00000000-0005-0000-0000-00003EE90000}"/>
    <cellStyle name="Notas 3 2 3 2 10" xfId="60121" xr:uid="{00000000-0005-0000-0000-00003FE90000}"/>
    <cellStyle name="Notas 3 2 3 2 11" xfId="60122" xr:uid="{00000000-0005-0000-0000-000040E90000}"/>
    <cellStyle name="Notas 3 2 3 2 12" xfId="60123" xr:uid="{00000000-0005-0000-0000-000041E90000}"/>
    <cellStyle name="Notas 3 2 3 2 2" xfId="13842" xr:uid="{00000000-0005-0000-0000-000042E90000}"/>
    <cellStyle name="Notas 3 2 3 2 2 10" xfId="60124" xr:uid="{00000000-0005-0000-0000-000043E90000}"/>
    <cellStyle name="Notas 3 2 3 2 2 2" xfId="13843" xr:uid="{00000000-0005-0000-0000-000044E90000}"/>
    <cellStyle name="Notas 3 2 3 2 2 2 2" xfId="13844" xr:uid="{00000000-0005-0000-0000-000045E90000}"/>
    <cellStyle name="Notas 3 2 3 2 2 2 3" xfId="60125" xr:uid="{00000000-0005-0000-0000-000046E90000}"/>
    <cellStyle name="Notas 3 2 3 2 2 2 4" xfId="60126" xr:uid="{00000000-0005-0000-0000-000047E90000}"/>
    <cellStyle name="Notas 3 2 3 2 2 2 5" xfId="60127" xr:uid="{00000000-0005-0000-0000-000048E90000}"/>
    <cellStyle name="Notas 3 2 3 2 2 2 6" xfId="60128" xr:uid="{00000000-0005-0000-0000-000049E90000}"/>
    <cellStyle name="Notas 3 2 3 2 2 2 7" xfId="60129" xr:uid="{00000000-0005-0000-0000-00004AE90000}"/>
    <cellStyle name="Notas 3 2 3 2 2 2 8" xfId="60130" xr:uid="{00000000-0005-0000-0000-00004BE90000}"/>
    <cellStyle name="Notas 3 2 3 2 2 2 9" xfId="60131" xr:uid="{00000000-0005-0000-0000-00004CE90000}"/>
    <cellStyle name="Notas 3 2 3 2 2 3" xfId="13845" xr:uid="{00000000-0005-0000-0000-00004DE90000}"/>
    <cellStyle name="Notas 3 2 3 2 2 4" xfId="60132" xr:uid="{00000000-0005-0000-0000-00004EE90000}"/>
    <cellStyle name="Notas 3 2 3 2 2 5" xfId="60133" xr:uid="{00000000-0005-0000-0000-00004FE90000}"/>
    <cellStyle name="Notas 3 2 3 2 2 6" xfId="60134" xr:uid="{00000000-0005-0000-0000-000050E90000}"/>
    <cellStyle name="Notas 3 2 3 2 2 7" xfId="60135" xr:uid="{00000000-0005-0000-0000-000051E90000}"/>
    <cellStyle name="Notas 3 2 3 2 2 8" xfId="60136" xr:uid="{00000000-0005-0000-0000-000052E90000}"/>
    <cellStyle name="Notas 3 2 3 2 2 9" xfId="60137" xr:uid="{00000000-0005-0000-0000-000053E90000}"/>
    <cellStyle name="Notas 3 2 3 2 3" xfId="13846" xr:uid="{00000000-0005-0000-0000-000054E90000}"/>
    <cellStyle name="Notas 3 2 3 2 3 10" xfId="60138" xr:uid="{00000000-0005-0000-0000-000055E90000}"/>
    <cellStyle name="Notas 3 2 3 2 3 2" xfId="13847" xr:uid="{00000000-0005-0000-0000-000056E90000}"/>
    <cellStyle name="Notas 3 2 3 2 3 2 2" xfId="13848" xr:uid="{00000000-0005-0000-0000-000057E90000}"/>
    <cellStyle name="Notas 3 2 3 2 3 2 3" xfId="60139" xr:uid="{00000000-0005-0000-0000-000058E90000}"/>
    <cellStyle name="Notas 3 2 3 2 3 2 4" xfId="60140" xr:uid="{00000000-0005-0000-0000-000059E90000}"/>
    <cellStyle name="Notas 3 2 3 2 3 2 5" xfId="60141" xr:uid="{00000000-0005-0000-0000-00005AE90000}"/>
    <cellStyle name="Notas 3 2 3 2 3 2 6" xfId="60142" xr:uid="{00000000-0005-0000-0000-00005BE90000}"/>
    <cellStyle name="Notas 3 2 3 2 3 2 7" xfId="60143" xr:uid="{00000000-0005-0000-0000-00005CE90000}"/>
    <cellStyle name="Notas 3 2 3 2 3 2 8" xfId="60144" xr:uid="{00000000-0005-0000-0000-00005DE90000}"/>
    <cellStyle name="Notas 3 2 3 2 3 2 9" xfId="60145" xr:uid="{00000000-0005-0000-0000-00005EE90000}"/>
    <cellStyle name="Notas 3 2 3 2 3 3" xfId="13849" xr:uid="{00000000-0005-0000-0000-00005FE90000}"/>
    <cellStyle name="Notas 3 2 3 2 3 4" xfId="60146" xr:uid="{00000000-0005-0000-0000-000060E90000}"/>
    <cellStyle name="Notas 3 2 3 2 3 5" xfId="60147" xr:uid="{00000000-0005-0000-0000-000061E90000}"/>
    <cellStyle name="Notas 3 2 3 2 3 6" xfId="60148" xr:uid="{00000000-0005-0000-0000-000062E90000}"/>
    <cellStyle name="Notas 3 2 3 2 3 7" xfId="60149" xr:uid="{00000000-0005-0000-0000-000063E90000}"/>
    <cellStyle name="Notas 3 2 3 2 3 8" xfId="60150" xr:uid="{00000000-0005-0000-0000-000064E90000}"/>
    <cellStyle name="Notas 3 2 3 2 3 9" xfId="60151" xr:uid="{00000000-0005-0000-0000-000065E90000}"/>
    <cellStyle name="Notas 3 2 3 2 4" xfId="13850" xr:uid="{00000000-0005-0000-0000-000066E90000}"/>
    <cellStyle name="Notas 3 2 3 2 4 2" xfId="13851" xr:uid="{00000000-0005-0000-0000-000067E90000}"/>
    <cellStyle name="Notas 3 2 3 2 4 3" xfId="60152" xr:uid="{00000000-0005-0000-0000-000068E90000}"/>
    <cellStyle name="Notas 3 2 3 2 4 4" xfId="60153" xr:uid="{00000000-0005-0000-0000-000069E90000}"/>
    <cellStyle name="Notas 3 2 3 2 4 5" xfId="60154" xr:uid="{00000000-0005-0000-0000-00006AE90000}"/>
    <cellStyle name="Notas 3 2 3 2 4 6" xfId="60155" xr:uid="{00000000-0005-0000-0000-00006BE90000}"/>
    <cellStyle name="Notas 3 2 3 2 4 7" xfId="60156" xr:uid="{00000000-0005-0000-0000-00006CE90000}"/>
    <cellStyle name="Notas 3 2 3 2 4 8" xfId="60157" xr:uid="{00000000-0005-0000-0000-00006DE90000}"/>
    <cellStyle name="Notas 3 2 3 2 4 9" xfId="60158" xr:uid="{00000000-0005-0000-0000-00006EE90000}"/>
    <cellStyle name="Notas 3 2 3 2 5" xfId="13852" xr:uid="{00000000-0005-0000-0000-00006FE90000}"/>
    <cellStyle name="Notas 3 2 3 2 6" xfId="60159" xr:uid="{00000000-0005-0000-0000-000070E90000}"/>
    <cellStyle name="Notas 3 2 3 2 7" xfId="60160" xr:uid="{00000000-0005-0000-0000-000071E90000}"/>
    <cellStyle name="Notas 3 2 3 2 8" xfId="60161" xr:uid="{00000000-0005-0000-0000-000072E90000}"/>
    <cellStyle name="Notas 3 2 3 2 9" xfId="60162" xr:uid="{00000000-0005-0000-0000-000073E90000}"/>
    <cellStyle name="Notas 3 2 3 3" xfId="13853" xr:uid="{00000000-0005-0000-0000-000074E90000}"/>
    <cellStyle name="Notas 3 2 3 3 10" xfId="60163" xr:uid="{00000000-0005-0000-0000-000075E90000}"/>
    <cellStyle name="Notas 3 2 3 3 2" xfId="13854" xr:uid="{00000000-0005-0000-0000-000076E90000}"/>
    <cellStyle name="Notas 3 2 3 3 2 2" xfId="13855" xr:uid="{00000000-0005-0000-0000-000077E90000}"/>
    <cellStyle name="Notas 3 2 3 3 2 3" xfId="60164" xr:uid="{00000000-0005-0000-0000-000078E90000}"/>
    <cellStyle name="Notas 3 2 3 3 2 4" xfId="60165" xr:uid="{00000000-0005-0000-0000-000079E90000}"/>
    <cellStyle name="Notas 3 2 3 3 2 5" xfId="60166" xr:uid="{00000000-0005-0000-0000-00007AE90000}"/>
    <cellStyle name="Notas 3 2 3 3 2 6" xfId="60167" xr:uid="{00000000-0005-0000-0000-00007BE90000}"/>
    <cellStyle name="Notas 3 2 3 3 2 7" xfId="60168" xr:uid="{00000000-0005-0000-0000-00007CE90000}"/>
    <cellStyle name="Notas 3 2 3 3 2 8" xfId="60169" xr:uid="{00000000-0005-0000-0000-00007DE90000}"/>
    <cellStyle name="Notas 3 2 3 3 2 9" xfId="60170" xr:uid="{00000000-0005-0000-0000-00007EE90000}"/>
    <cellStyle name="Notas 3 2 3 3 3" xfId="13856" xr:uid="{00000000-0005-0000-0000-00007FE90000}"/>
    <cellStyle name="Notas 3 2 3 3 4" xfId="60171" xr:uid="{00000000-0005-0000-0000-000080E90000}"/>
    <cellStyle name="Notas 3 2 3 3 5" xfId="60172" xr:uid="{00000000-0005-0000-0000-000081E90000}"/>
    <cellStyle name="Notas 3 2 3 3 6" xfId="60173" xr:uid="{00000000-0005-0000-0000-000082E90000}"/>
    <cellStyle name="Notas 3 2 3 3 7" xfId="60174" xr:uid="{00000000-0005-0000-0000-000083E90000}"/>
    <cellStyle name="Notas 3 2 3 3 8" xfId="60175" xr:uid="{00000000-0005-0000-0000-000084E90000}"/>
    <cellStyle name="Notas 3 2 3 3 9" xfId="60176" xr:uid="{00000000-0005-0000-0000-000085E90000}"/>
    <cellStyle name="Notas 3 2 3 4" xfId="13857" xr:uid="{00000000-0005-0000-0000-000086E90000}"/>
    <cellStyle name="Notas 3 2 3 4 10" xfId="60177" xr:uid="{00000000-0005-0000-0000-000087E90000}"/>
    <cellStyle name="Notas 3 2 3 4 2" xfId="13858" xr:uid="{00000000-0005-0000-0000-000088E90000}"/>
    <cellStyle name="Notas 3 2 3 4 2 2" xfId="13859" xr:uid="{00000000-0005-0000-0000-000089E90000}"/>
    <cellStyle name="Notas 3 2 3 4 2 3" xfId="60178" xr:uid="{00000000-0005-0000-0000-00008AE90000}"/>
    <cellStyle name="Notas 3 2 3 4 2 4" xfId="60179" xr:uid="{00000000-0005-0000-0000-00008BE90000}"/>
    <cellStyle name="Notas 3 2 3 4 2 5" xfId="60180" xr:uid="{00000000-0005-0000-0000-00008CE90000}"/>
    <cellStyle name="Notas 3 2 3 4 2 6" xfId="60181" xr:uid="{00000000-0005-0000-0000-00008DE90000}"/>
    <cellStyle name="Notas 3 2 3 4 2 7" xfId="60182" xr:uid="{00000000-0005-0000-0000-00008EE90000}"/>
    <cellStyle name="Notas 3 2 3 4 2 8" xfId="60183" xr:uid="{00000000-0005-0000-0000-00008FE90000}"/>
    <cellStyle name="Notas 3 2 3 4 2 9" xfId="60184" xr:uid="{00000000-0005-0000-0000-000090E90000}"/>
    <cellStyle name="Notas 3 2 3 4 3" xfId="13860" xr:uid="{00000000-0005-0000-0000-000091E90000}"/>
    <cellStyle name="Notas 3 2 3 4 4" xfId="60185" xr:uid="{00000000-0005-0000-0000-000092E90000}"/>
    <cellStyle name="Notas 3 2 3 4 5" xfId="60186" xr:uid="{00000000-0005-0000-0000-000093E90000}"/>
    <cellStyle name="Notas 3 2 3 4 6" xfId="60187" xr:uid="{00000000-0005-0000-0000-000094E90000}"/>
    <cellStyle name="Notas 3 2 3 4 7" xfId="60188" xr:uid="{00000000-0005-0000-0000-000095E90000}"/>
    <cellStyle name="Notas 3 2 3 4 8" xfId="60189" xr:uid="{00000000-0005-0000-0000-000096E90000}"/>
    <cellStyle name="Notas 3 2 3 4 9" xfId="60190" xr:uid="{00000000-0005-0000-0000-000097E90000}"/>
    <cellStyle name="Notas 3 2 3 5" xfId="13861" xr:uid="{00000000-0005-0000-0000-000098E90000}"/>
    <cellStyle name="Notas 3 2 3 5 2" xfId="13862" xr:uid="{00000000-0005-0000-0000-000099E90000}"/>
    <cellStyle name="Notas 3 2 3 5 3" xfId="60191" xr:uid="{00000000-0005-0000-0000-00009AE90000}"/>
    <cellStyle name="Notas 3 2 3 5 4" xfId="60192" xr:uid="{00000000-0005-0000-0000-00009BE90000}"/>
    <cellStyle name="Notas 3 2 3 5 5" xfId="60193" xr:uid="{00000000-0005-0000-0000-00009CE90000}"/>
    <cellStyle name="Notas 3 2 3 5 6" xfId="60194" xr:uid="{00000000-0005-0000-0000-00009DE90000}"/>
    <cellStyle name="Notas 3 2 3 5 7" xfId="60195" xr:uid="{00000000-0005-0000-0000-00009EE90000}"/>
    <cellStyle name="Notas 3 2 3 5 8" xfId="60196" xr:uid="{00000000-0005-0000-0000-00009FE90000}"/>
    <cellStyle name="Notas 3 2 3 5 9" xfId="60197" xr:uid="{00000000-0005-0000-0000-0000A0E90000}"/>
    <cellStyle name="Notas 3 2 3 6" xfId="13863" xr:uid="{00000000-0005-0000-0000-0000A1E90000}"/>
    <cellStyle name="Notas 3 2 3 7" xfId="60198" xr:uid="{00000000-0005-0000-0000-0000A2E90000}"/>
    <cellStyle name="Notas 3 2 3 8" xfId="60199" xr:uid="{00000000-0005-0000-0000-0000A3E90000}"/>
    <cellStyle name="Notas 3 2 3 9" xfId="60200" xr:uid="{00000000-0005-0000-0000-0000A4E90000}"/>
    <cellStyle name="Notas 3 2 4" xfId="13864" xr:uid="{00000000-0005-0000-0000-0000A5E90000}"/>
    <cellStyle name="Notas 3 2 4 10" xfId="60201" xr:uid="{00000000-0005-0000-0000-0000A6E90000}"/>
    <cellStyle name="Notas 3 2 4 11" xfId="60202" xr:uid="{00000000-0005-0000-0000-0000A7E90000}"/>
    <cellStyle name="Notas 3 2 4 12" xfId="60203" xr:uid="{00000000-0005-0000-0000-0000A8E90000}"/>
    <cellStyle name="Notas 3 2 4 13" xfId="60204" xr:uid="{00000000-0005-0000-0000-0000A9E90000}"/>
    <cellStyle name="Notas 3 2 4 2" xfId="13865" xr:uid="{00000000-0005-0000-0000-0000AAE90000}"/>
    <cellStyle name="Notas 3 2 4 2 10" xfId="60205" xr:uid="{00000000-0005-0000-0000-0000ABE90000}"/>
    <cellStyle name="Notas 3 2 4 2 11" xfId="60206" xr:uid="{00000000-0005-0000-0000-0000ACE90000}"/>
    <cellStyle name="Notas 3 2 4 2 12" xfId="60207" xr:uid="{00000000-0005-0000-0000-0000ADE90000}"/>
    <cellStyle name="Notas 3 2 4 2 2" xfId="13866" xr:uid="{00000000-0005-0000-0000-0000AEE90000}"/>
    <cellStyle name="Notas 3 2 4 2 2 10" xfId="60208" xr:uid="{00000000-0005-0000-0000-0000AFE90000}"/>
    <cellStyle name="Notas 3 2 4 2 2 2" xfId="13867" xr:uid="{00000000-0005-0000-0000-0000B0E90000}"/>
    <cellStyle name="Notas 3 2 4 2 2 2 2" xfId="13868" xr:uid="{00000000-0005-0000-0000-0000B1E90000}"/>
    <cellStyle name="Notas 3 2 4 2 2 2 3" xfId="60209" xr:uid="{00000000-0005-0000-0000-0000B2E90000}"/>
    <cellStyle name="Notas 3 2 4 2 2 2 4" xfId="60210" xr:uid="{00000000-0005-0000-0000-0000B3E90000}"/>
    <cellStyle name="Notas 3 2 4 2 2 2 5" xfId="60211" xr:uid="{00000000-0005-0000-0000-0000B4E90000}"/>
    <cellStyle name="Notas 3 2 4 2 2 2 6" xfId="60212" xr:uid="{00000000-0005-0000-0000-0000B5E90000}"/>
    <cellStyle name="Notas 3 2 4 2 2 2 7" xfId="60213" xr:uid="{00000000-0005-0000-0000-0000B6E90000}"/>
    <cellStyle name="Notas 3 2 4 2 2 2 8" xfId="60214" xr:uid="{00000000-0005-0000-0000-0000B7E90000}"/>
    <cellStyle name="Notas 3 2 4 2 2 2 9" xfId="60215" xr:uid="{00000000-0005-0000-0000-0000B8E90000}"/>
    <cellStyle name="Notas 3 2 4 2 2 3" xfId="13869" xr:uid="{00000000-0005-0000-0000-0000B9E90000}"/>
    <cellStyle name="Notas 3 2 4 2 2 4" xfId="60216" xr:uid="{00000000-0005-0000-0000-0000BAE90000}"/>
    <cellStyle name="Notas 3 2 4 2 2 5" xfId="60217" xr:uid="{00000000-0005-0000-0000-0000BBE90000}"/>
    <cellStyle name="Notas 3 2 4 2 2 6" xfId="60218" xr:uid="{00000000-0005-0000-0000-0000BCE90000}"/>
    <cellStyle name="Notas 3 2 4 2 2 7" xfId="60219" xr:uid="{00000000-0005-0000-0000-0000BDE90000}"/>
    <cellStyle name="Notas 3 2 4 2 2 8" xfId="60220" xr:uid="{00000000-0005-0000-0000-0000BEE90000}"/>
    <cellStyle name="Notas 3 2 4 2 2 9" xfId="60221" xr:uid="{00000000-0005-0000-0000-0000BFE90000}"/>
    <cellStyle name="Notas 3 2 4 2 3" xfId="13870" xr:uid="{00000000-0005-0000-0000-0000C0E90000}"/>
    <cellStyle name="Notas 3 2 4 2 3 10" xfId="60222" xr:uid="{00000000-0005-0000-0000-0000C1E90000}"/>
    <cellStyle name="Notas 3 2 4 2 3 2" xfId="13871" xr:uid="{00000000-0005-0000-0000-0000C2E90000}"/>
    <cellStyle name="Notas 3 2 4 2 3 2 2" xfId="13872" xr:uid="{00000000-0005-0000-0000-0000C3E90000}"/>
    <cellStyle name="Notas 3 2 4 2 3 2 3" xfId="60223" xr:uid="{00000000-0005-0000-0000-0000C4E90000}"/>
    <cellStyle name="Notas 3 2 4 2 3 2 4" xfId="60224" xr:uid="{00000000-0005-0000-0000-0000C5E90000}"/>
    <cellStyle name="Notas 3 2 4 2 3 2 5" xfId="60225" xr:uid="{00000000-0005-0000-0000-0000C6E90000}"/>
    <cellStyle name="Notas 3 2 4 2 3 2 6" xfId="60226" xr:uid="{00000000-0005-0000-0000-0000C7E90000}"/>
    <cellStyle name="Notas 3 2 4 2 3 2 7" xfId="60227" xr:uid="{00000000-0005-0000-0000-0000C8E90000}"/>
    <cellStyle name="Notas 3 2 4 2 3 2 8" xfId="60228" xr:uid="{00000000-0005-0000-0000-0000C9E90000}"/>
    <cellStyle name="Notas 3 2 4 2 3 2 9" xfId="60229" xr:uid="{00000000-0005-0000-0000-0000CAE90000}"/>
    <cellStyle name="Notas 3 2 4 2 3 3" xfId="13873" xr:uid="{00000000-0005-0000-0000-0000CBE90000}"/>
    <cellStyle name="Notas 3 2 4 2 3 4" xfId="60230" xr:uid="{00000000-0005-0000-0000-0000CCE90000}"/>
    <cellStyle name="Notas 3 2 4 2 3 5" xfId="60231" xr:uid="{00000000-0005-0000-0000-0000CDE90000}"/>
    <cellStyle name="Notas 3 2 4 2 3 6" xfId="60232" xr:uid="{00000000-0005-0000-0000-0000CEE90000}"/>
    <cellStyle name="Notas 3 2 4 2 3 7" xfId="60233" xr:uid="{00000000-0005-0000-0000-0000CFE90000}"/>
    <cellStyle name="Notas 3 2 4 2 3 8" xfId="60234" xr:uid="{00000000-0005-0000-0000-0000D0E90000}"/>
    <cellStyle name="Notas 3 2 4 2 3 9" xfId="60235" xr:uid="{00000000-0005-0000-0000-0000D1E90000}"/>
    <cellStyle name="Notas 3 2 4 2 4" xfId="13874" xr:uid="{00000000-0005-0000-0000-0000D2E90000}"/>
    <cellStyle name="Notas 3 2 4 2 4 2" xfId="13875" xr:uid="{00000000-0005-0000-0000-0000D3E90000}"/>
    <cellStyle name="Notas 3 2 4 2 4 3" xfId="60236" xr:uid="{00000000-0005-0000-0000-0000D4E90000}"/>
    <cellStyle name="Notas 3 2 4 2 4 4" xfId="60237" xr:uid="{00000000-0005-0000-0000-0000D5E90000}"/>
    <cellStyle name="Notas 3 2 4 2 4 5" xfId="60238" xr:uid="{00000000-0005-0000-0000-0000D6E90000}"/>
    <cellStyle name="Notas 3 2 4 2 4 6" xfId="60239" xr:uid="{00000000-0005-0000-0000-0000D7E90000}"/>
    <cellStyle name="Notas 3 2 4 2 4 7" xfId="60240" xr:uid="{00000000-0005-0000-0000-0000D8E90000}"/>
    <cellStyle name="Notas 3 2 4 2 4 8" xfId="60241" xr:uid="{00000000-0005-0000-0000-0000D9E90000}"/>
    <cellStyle name="Notas 3 2 4 2 4 9" xfId="60242" xr:uid="{00000000-0005-0000-0000-0000DAE90000}"/>
    <cellStyle name="Notas 3 2 4 2 5" xfId="13876" xr:uid="{00000000-0005-0000-0000-0000DBE90000}"/>
    <cellStyle name="Notas 3 2 4 2 6" xfId="60243" xr:uid="{00000000-0005-0000-0000-0000DCE90000}"/>
    <cellStyle name="Notas 3 2 4 2 7" xfId="60244" xr:uid="{00000000-0005-0000-0000-0000DDE90000}"/>
    <cellStyle name="Notas 3 2 4 2 8" xfId="60245" xr:uid="{00000000-0005-0000-0000-0000DEE90000}"/>
    <cellStyle name="Notas 3 2 4 2 9" xfId="60246" xr:uid="{00000000-0005-0000-0000-0000DFE90000}"/>
    <cellStyle name="Notas 3 2 4 3" xfId="13877" xr:uid="{00000000-0005-0000-0000-0000E0E90000}"/>
    <cellStyle name="Notas 3 2 4 3 10" xfId="60247" xr:uid="{00000000-0005-0000-0000-0000E1E90000}"/>
    <cellStyle name="Notas 3 2 4 3 2" xfId="13878" xr:uid="{00000000-0005-0000-0000-0000E2E90000}"/>
    <cellStyle name="Notas 3 2 4 3 2 2" xfId="13879" xr:uid="{00000000-0005-0000-0000-0000E3E90000}"/>
    <cellStyle name="Notas 3 2 4 3 2 3" xfId="60248" xr:uid="{00000000-0005-0000-0000-0000E4E90000}"/>
    <cellStyle name="Notas 3 2 4 3 2 4" xfId="60249" xr:uid="{00000000-0005-0000-0000-0000E5E90000}"/>
    <cellStyle name="Notas 3 2 4 3 2 5" xfId="60250" xr:uid="{00000000-0005-0000-0000-0000E6E90000}"/>
    <cellStyle name="Notas 3 2 4 3 2 6" xfId="60251" xr:uid="{00000000-0005-0000-0000-0000E7E90000}"/>
    <cellStyle name="Notas 3 2 4 3 2 7" xfId="60252" xr:uid="{00000000-0005-0000-0000-0000E8E90000}"/>
    <cellStyle name="Notas 3 2 4 3 2 8" xfId="60253" xr:uid="{00000000-0005-0000-0000-0000E9E90000}"/>
    <cellStyle name="Notas 3 2 4 3 2 9" xfId="60254" xr:uid="{00000000-0005-0000-0000-0000EAE90000}"/>
    <cellStyle name="Notas 3 2 4 3 3" xfId="13880" xr:uid="{00000000-0005-0000-0000-0000EBE90000}"/>
    <cellStyle name="Notas 3 2 4 3 4" xfId="60255" xr:uid="{00000000-0005-0000-0000-0000ECE90000}"/>
    <cellStyle name="Notas 3 2 4 3 5" xfId="60256" xr:uid="{00000000-0005-0000-0000-0000EDE90000}"/>
    <cellStyle name="Notas 3 2 4 3 6" xfId="60257" xr:uid="{00000000-0005-0000-0000-0000EEE90000}"/>
    <cellStyle name="Notas 3 2 4 3 7" xfId="60258" xr:uid="{00000000-0005-0000-0000-0000EFE90000}"/>
    <cellStyle name="Notas 3 2 4 3 8" xfId="60259" xr:uid="{00000000-0005-0000-0000-0000F0E90000}"/>
    <cellStyle name="Notas 3 2 4 3 9" xfId="60260" xr:uid="{00000000-0005-0000-0000-0000F1E90000}"/>
    <cellStyle name="Notas 3 2 4 4" xfId="13881" xr:uid="{00000000-0005-0000-0000-0000F2E90000}"/>
    <cellStyle name="Notas 3 2 4 4 10" xfId="60261" xr:uid="{00000000-0005-0000-0000-0000F3E90000}"/>
    <cellStyle name="Notas 3 2 4 4 2" xfId="13882" xr:uid="{00000000-0005-0000-0000-0000F4E90000}"/>
    <cellStyle name="Notas 3 2 4 4 2 2" xfId="13883" xr:uid="{00000000-0005-0000-0000-0000F5E90000}"/>
    <cellStyle name="Notas 3 2 4 4 2 3" xfId="60262" xr:uid="{00000000-0005-0000-0000-0000F6E90000}"/>
    <cellStyle name="Notas 3 2 4 4 2 4" xfId="60263" xr:uid="{00000000-0005-0000-0000-0000F7E90000}"/>
    <cellStyle name="Notas 3 2 4 4 2 5" xfId="60264" xr:uid="{00000000-0005-0000-0000-0000F8E90000}"/>
    <cellStyle name="Notas 3 2 4 4 2 6" xfId="60265" xr:uid="{00000000-0005-0000-0000-0000F9E90000}"/>
    <cellStyle name="Notas 3 2 4 4 2 7" xfId="60266" xr:uid="{00000000-0005-0000-0000-0000FAE90000}"/>
    <cellStyle name="Notas 3 2 4 4 2 8" xfId="60267" xr:uid="{00000000-0005-0000-0000-0000FBE90000}"/>
    <cellStyle name="Notas 3 2 4 4 2 9" xfId="60268" xr:uid="{00000000-0005-0000-0000-0000FCE90000}"/>
    <cellStyle name="Notas 3 2 4 4 3" xfId="13884" xr:uid="{00000000-0005-0000-0000-0000FDE90000}"/>
    <cellStyle name="Notas 3 2 4 4 4" xfId="60269" xr:uid="{00000000-0005-0000-0000-0000FEE90000}"/>
    <cellStyle name="Notas 3 2 4 4 5" xfId="60270" xr:uid="{00000000-0005-0000-0000-0000FFE90000}"/>
    <cellStyle name="Notas 3 2 4 4 6" xfId="60271" xr:uid="{00000000-0005-0000-0000-000000EA0000}"/>
    <cellStyle name="Notas 3 2 4 4 7" xfId="60272" xr:uid="{00000000-0005-0000-0000-000001EA0000}"/>
    <cellStyle name="Notas 3 2 4 4 8" xfId="60273" xr:uid="{00000000-0005-0000-0000-000002EA0000}"/>
    <cellStyle name="Notas 3 2 4 4 9" xfId="60274" xr:uid="{00000000-0005-0000-0000-000003EA0000}"/>
    <cellStyle name="Notas 3 2 4 5" xfId="13885" xr:uid="{00000000-0005-0000-0000-000004EA0000}"/>
    <cellStyle name="Notas 3 2 4 5 2" xfId="13886" xr:uid="{00000000-0005-0000-0000-000005EA0000}"/>
    <cellStyle name="Notas 3 2 4 5 3" xfId="60275" xr:uid="{00000000-0005-0000-0000-000006EA0000}"/>
    <cellStyle name="Notas 3 2 4 5 4" xfId="60276" xr:uid="{00000000-0005-0000-0000-000007EA0000}"/>
    <cellStyle name="Notas 3 2 4 5 5" xfId="60277" xr:uid="{00000000-0005-0000-0000-000008EA0000}"/>
    <cellStyle name="Notas 3 2 4 5 6" xfId="60278" xr:uid="{00000000-0005-0000-0000-000009EA0000}"/>
    <cellStyle name="Notas 3 2 4 5 7" xfId="60279" xr:uid="{00000000-0005-0000-0000-00000AEA0000}"/>
    <cellStyle name="Notas 3 2 4 5 8" xfId="60280" xr:uid="{00000000-0005-0000-0000-00000BEA0000}"/>
    <cellStyle name="Notas 3 2 4 5 9" xfId="60281" xr:uid="{00000000-0005-0000-0000-00000CEA0000}"/>
    <cellStyle name="Notas 3 2 4 6" xfId="13887" xr:uid="{00000000-0005-0000-0000-00000DEA0000}"/>
    <cellStyle name="Notas 3 2 4 7" xfId="60282" xr:uid="{00000000-0005-0000-0000-00000EEA0000}"/>
    <cellStyle name="Notas 3 2 4 8" xfId="60283" xr:uid="{00000000-0005-0000-0000-00000FEA0000}"/>
    <cellStyle name="Notas 3 2 4 9" xfId="60284" xr:uid="{00000000-0005-0000-0000-000010EA0000}"/>
    <cellStyle name="Notas 3 2 5" xfId="13888" xr:uid="{00000000-0005-0000-0000-000011EA0000}"/>
    <cellStyle name="Notas 3 2 5 10" xfId="60285" xr:uid="{00000000-0005-0000-0000-000012EA0000}"/>
    <cellStyle name="Notas 3 2 5 11" xfId="60286" xr:uid="{00000000-0005-0000-0000-000013EA0000}"/>
    <cellStyle name="Notas 3 2 5 12" xfId="60287" xr:uid="{00000000-0005-0000-0000-000014EA0000}"/>
    <cellStyle name="Notas 3 2 5 2" xfId="13889" xr:uid="{00000000-0005-0000-0000-000015EA0000}"/>
    <cellStyle name="Notas 3 2 5 2 10" xfId="60288" xr:uid="{00000000-0005-0000-0000-000016EA0000}"/>
    <cellStyle name="Notas 3 2 5 2 2" xfId="13890" xr:uid="{00000000-0005-0000-0000-000017EA0000}"/>
    <cellStyle name="Notas 3 2 5 2 2 2" xfId="13891" xr:uid="{00000000-0005-0000-0000-000018EA0000}"/>
    <cellStyle name="Notas 3 2 5 2 2 3" xfId="60289" xr:uid="{00000000-0005-0000-0000-000019EA0000}"/>
    <cellStyle name="Notas 3 2 5 2 2 4" xfId="60290" xr:uid="{00000000-0005-0000-0000-00001AEA0000}"/>
    <cellStyle name="Notas 3 2 5 2 2 5" xfId="60291" xr:uid="{00000000-0005-0000-0000-00001BEA0000}"/>
    <cellStyle name="Notas 3 2 5 2 2 6" xfId="60292" xr:uid="{00000000-0005-0000-0000-00001CEA0000}"/>
    <cellStyle name="Notas 3 2 5 2 2 7" xfId="60293" xr:uid="{00000000-0005-0000-0000-00001DEA0000}"/>
    <cellStyle name="Notas 3 2 5 2 2 8" xfId="60294" xr:uid="{00000000-0005-0000-0000-00001EEA0000}"/>
    <cellStyle name="Notas 3 2 5 2 2 9" xfId="60295" xr:uid="{00000000-0005-0000-0000-00001FEA0000}"/>
    <cellStyle name="Notas 3 2 5 2 3" xfId="13892" xr:uid="{00000000-0005-0000-0000-000020EA0000}"/>
    <cellStyle name="Notas 3 2 5 2 4" xfId="60296" xr:uid="{00000000-0005-0000-0000-000021EA0000}"/>
    <cellStyle name="Notas 3 2 5 2 5" xfId="60297" xr:uid="{00000000-0005-0000-0000-000022EA0000}"/>
    <cellStyle name="Notas 3 2 5 2 6" xfId="60298" xr:uid="{00000000-0005-0000-0000-000023EA0000}"/>
    <cellStyle name="Notas 3 2 5 2 7" xfId="60299" xr:uid="{00000000-0005-0000-0000-000024EA0000}"/>
    <cellStyle name="Notas 3 2 5 2 8" xfId="60300" xr:uid="{00000000-0005-0000-0000-000025EA0000}"/>
    <cellStyle name="Notas 3 2 5 2 9" xfId="60301" xr:uid="{00000000-0005-0000-0000-000026EA0000}"/>
    <cellStyle name="Notas 3 2 5 3" xfId="13893" xr:uid="{00000000-0005-0000-0000-000027EA0000}"/>
    <cellStyle name="Notas 3 2 5 3 10" xfId="60302" xr:uid="{00000000-0005-0000-0000-000028EA0000}"/>
    <cellStyle name="Notas 3 2 5 3 2" xfId="13894" xr:uid="{00000000-0005-0000-0000-000029EA0000}"/>
    <cellStyle name="Notas 3 2 5 3 2 2" xfId="13895" xr:uid="{00000000-0005-0000-0000-00002AEA0000}"/>
    <cellStyle name="Notas 3 2 5 3 2 3" xfId="60303" xr:uid="{00000000-0005-0000-0000-00002BEA0000}"/>
    <cellStyle name="Notas 3 2 5 3 2 4" xfId="60304" xr:uid="{00000000-0005-0000-0000-00002CEA0000}"/>
    <cellStyle name="Notas 3 2 5 3 2 5" xfId="60305" xr:uid="{00000000-0005-0000-0000-00002DEA0000}"/>
    <cellStyle name="Notas 3 2 5 3 2 6" xfId="60306" xr:uid="{00000000-0005-0000-0000-00002EEA0000}"/>
    <cellStyle name="Notas 3 2 5 3 2 7" xfId="60307" xr:uid="{00000000-0005-0000-0000-00002FEA0000}"/>
    <cellStyle name="Notas 3 2 5 3 2 8" xfId="60308" xr:uid="{00000000-0005-0000-0000-000030EA0000}"/>
    <cellStyle name="Notas 3 2 5 3 2 9" xfId="60309" xr:uid="{00000000-0005-0000-0000-000031EA0000}"/>
    <cellStyle name="Notas 3 2 5 3 3" xfId="13896" xr:uid="{00000000-0005-0000-0000-000032EA0000}"/>
    <cellStyle name="Notas 3 2 5 3 4" xfId="60310" xr:uid="{00000000-0005-0000-0000-000033EA0000}"/>
    <cellStyle name="Notas 3 2 5 3 5" xfId="60311" xr:uid="{00000000-0005-0000-0000-000034EA0000}"/>
    <cellStyle name="Notas 3 2 5 3 6" xfId="60312" xr:uid="{00000000-0005-0000-0000-000035EA0000}"/>
    <cellStyle name="Notas 3 2 5 3 7" xfId="60313" xr:uid="{00000000-0005-0000-0000-000036EA0000}"/>
    <cellStyle name="Notas 3 2 5 3 8" xfId="60314" xr:uid="{00000000-0005-0000-0000-000037EA0000}"/>
    <cellStyle name="Notas 3 2 5 3 9" xfId="60315" xr:uid="{00000000-0005-0000-0000-000038EA0000}"/>
    <cellStyle name="Notas 3 2 5 4" xfId="13897" xr:uid="{00000000-0005-0000-0000-000039EA0000}"/>
    <cellStyle name="Notas 3 2 5 4 2" xfId="13898" xr:uid="{00000000-0005-0000-0000-00003AEA0000}"/>
    <cellStyle name="Notas 3 2 5 4 3" xfId="60316" xr:uid="{00000000-0005-0000-0000-00003BEA0000}"/>
    <cellStyle name="Notas 3 2 5 4 4" xfId="60317" xr:uid="{00000000-0005-0000-0000-00003CEA0000}"/>
    <cellStyle name="Notas 3 2 5 4 5" xfId="60318" xr:uid="{00000000-0005-0000-0000-00003DEA0000}"/>
    <cellStyle name="Notas 3 2 5 4 6" xfId="60319" xr:uid="{00000000-0005-0000-0000-00003EEA0000}"/>
    <cellStyle name="Notas 3 2 5 4 7" xfId="60320" xr:uid="{00000000-0005-0000-0000-00003FEA0000}"/>
    <cellStyle name="Notas 3 2 5 4 8" xfId="60321" xr:uid="{00000000-0005-0000-0000-000040EA0000}"/>
    <cellStyle name="Notas 3 2 5 4 9" xfId="60322" xr:uid="{00000000-0005-0000-0000-000041EA0000}"/>
    <cellStyle name="Notas 3 2 5 5" xfId="13899" xr:uid="{00000000-0005-0000-0000-000042EA0000}"/>
    <cellStyle name="Notas 3 2 5 6" xfId="60323" xr:uid="{00000000-0005-0000-0000-000043EA0000}"/>
    <cellStyle name="Notas 3 2 5 7" xfId="60324" xr:uid="{00000000-0005-0000-0000-000044EA0000}"/>
    <cellStyle name="Notas 3 2 5 8" xfId="60325" xr:uid="{00000000-0005-0000-0000-000045EA0000}"/>
    <cellStyle name="Notas 3 2 5 9" xfId="60326" xr:uid="{00000000-0005-0000-0000-000046EA0000}"/>
    <cellStyle name="Notas 3 2 6" xfId="13900" xr:uid="{00000000-0005-0000-0000-000047EA0000}"/>
    <cellStyle name="Notas 3 2 6 10" xfId="60327" xr:uid="{00000000-0005-0000-0000-000048EA0000}"/>
    <cellStyle name="Notas 3 2 6 2" xfId="13901" xr:uid="{00000000-0005-0000-0000-000049EA0000}"/>
    <cellStyle name="Notas 3 2 6 2 2" xfId="13902" xr:uid="{00000000-0005-0000-0000-00004AEA0000}"/>
    <cellStyle name="Notas 3 2 6 2 3" xfId="60328" xr:uid="{00000000-0005-0000-0000-00004BEA0000}"/>
    <cellStyle name="Notas 3 2 6 2 4" xfId="60329" xr:uid="{00000000-0005-0000-0000-00004CEA0000}"/>
    <cellStyle name="Notas 3 2 6 2 5" xfId="60330" xr:uid="{00000000-0005-0000-0000-00004DEA0000}"/>
    <cellStyle name="Notas 3 2 6 2 6" xfId="60331" xr:uid="{00000000-0005-0000-0000-00004EEA0000}"/>
    <cellStyle name="Notas 3 2 6 2 7" xfId="60332" xr:uid="{00000000-0005-0000-0000-00004FEA0000}"/>
    <cellStyle name="Notas 3 2 6 2 8" xfId="60333" xr:uid="{00000000-0005-0000-0000-000050EA0000}"/>
    <cellStyle name="Notas 3 2 6 2 9" xfId="60334" xr:uid="{00000000-0005-0000-0000-000051EA0000}"/>
    <cellStyle name="Notas 3 2 6 3" xfId="13903" xr:uid="{00000000-0005-0000-0000-000052EA0000}"/>
    <cellStyle name="Notas 3 2 6 4" xfId="60335" xr:uid="{00000000-0005-0000-0000-000053EA0000}"/>
    <cellStyle name="Notas 3 2 6 5" xfId="60336" xr:uid="{00000000-0005-0000-0000-000054EA0000}"/>
    <cellStyle name="Notas 3 2 6 6" xfId="60337" xr:uid="{00000000-0005-0000-0000-000055EA0000}"/>
    <cellStyle name="Notas 3 2 6 7" xfId="60338" xr:uid="{00000000-0005-0000-0000-000056EA0000}"/>
    <cellStyle name="Notas 3 2 6 8" xfId="60339" xr:uid="{00000000-0005-0000-0000-000057EA0000}"/>
    <cellStyle name="Notas 3 2 6 9" xfId="60340" xr:uid="{00000000-0005-0000-0000-000058EA0000}"/>
    <cellStyle name="Notas 3 2 7" xfId="13904" xr:uid="{00000000-0005-0000-0000-000059EA0000}"/>
    <cellStyle name="Notas 3 2 7 10" xfId="60341" xr:uid="{00000000-0005-0000-0000-00005AEA0000}"/>
    <cellStyle name="Notas 3 2 7 2" xfId="13905" xr:uid="{00000000-0005-0000-0000-00005BEA0000}"/>
    <cellStyle name="Notas 3 2 7 2 2" xfId="13906" xr:uid="{00000000-0005-0000-0000-00005CEA0000}"/>
    <cellStyle name="Notas 3 2 7 2 3" xfId="60342" xr:uid="{00000000-0005-0000-0000-00005DEA0000}"/>
    <cellStyle name="Notas 3 2 7 2 4" xfId="60343" xr:uid="{00000000-0005-0000-0000-00005EEA0000}"/>
    <cellStyle name="Notas 3 2 7 2 5" xfId="60344" xr:uid="{00000000-0005-0000-0000-00005FEA0000}"/>
    <cellStyle name="Notas 3 2 7 2 6" xfId="60345" xr:uid="{00000000-0005-0000-0000-000060EA0000}"/>
    <cellStyle name="Notas 3 2 7 2 7" xfId="60346" xr:uid="{00000000-0005-0000-0000-000061EA0000}"/>
    <cellStyle name="Notas 3 2 7 2 8" xfId="60347" xr:uid="{00000000-0005-0000-0000-000062EA0000}"/>
    <cellStyle name="Notas 3 2 7 2 9" xfId="60348" xr:uid="{00000000-0005-0000-0000-000063EA0000}"/>
    <cellStyle name="Notas 3 2 7 3" xfId="13907" xr:uid="{00000000-0005-0000-0000-000064EA0000}"/>
    <cellStyle name="Notas 3 2 7 4" xfId="60349" xr:uid="{00000000-0005-0000-0000-000065EA0000}"/>
    <cellStyle name="Notas 3 2 7 5" xfId="60350" xr:uid="{00000000-0005-0000-0000-000066EA0000}"/>
    <cellStyle name="Notas 3 2 7 6" xfId="60351" xr:uid="{00000000-0005-0000-0000-000067EA0000}"/>
    <cellStyle name="Notas 3 2 7 7" xfId="60352" xr:uid="{00000000-0005-0000-0000-000068EA0000}"/>
    <cellStyle name="Notas 3 2 7 8" xfId="60353" xr:uid="{00000000-0005-0000-0000-000069EA0000}"/>
    <cellStyle name="Notas 3 2 7 9" xfId="60354" xr:uid="{00000000-0005-0000-0000-00006AEA0000}"/>
    <cellStyle name="Notas 3 2 8" xfId="13908" xr:uid="{00000000-0005-0000-0000-00006BEA0000}"/>
    <cellStyle name="Notas 3 2 8 10" xfId="60355" xr:uid="{00000000-0005-0000-0000-00006CEA0000}"/>
    <cellStyle name="Notas 3 2 8 2" xfId="13909" xr:uid="{00000000-0005-0000-0000-00006DEA0000}"/>
    <cellStyle name="Notas 3 2 8 2 2" xfId="13910" xr:uid="{00000000-0005-0000-0000-00006EEA0000}"/>
    <cellStyle name="Notas 3 2 8 2 3" xfId="60356" xr:uid="{00000000-0005-0000-0000-00006FEA0000}"/>
    <cellStyle name="Notas 3 2 8 2 4" xfId="60357" xr:uid="{00000000-0005-0000-0000-000070EA0000}"/>
    <cellStyle name="Notas 3 2 8 2 5" xfId="60358" xr:uid="{00000000-0005-0000-0000-000071EA0000}"/>
    <cellStyle name="Notas 3 2 8 2 6" xfId="60359" xr:uid="{00000000-0005-0000-0000-000072EA0000}"/>
    <cellStyle name="Notas 3 2 8 2 7" xfId="60360" xr:uid="{00000000-0005-0000-0000-000073EA0000}"/>
    <cellStyle name="Notas 3 2 8 2 8" xfId="60361" xr:uid="{00000000-0005-0000-0000-000074EA0000}"/>
    <cellStyle name="Notas 3 2 8 2 9" xfId="60362" xr:uid="{00000000-0005-0000-0000-000075EA0000}"/>
    <cellStyle name="Notas 3 2 8 3" xfId="13911" xr:uid="{00000000-0005-0000-0000-000076EA0000}"/>
    <cellStyle name="Notas 3 2 8 4" xfId="60363" xr:uid="{00000000-0005-0000-0000-000077EA0000}"/>
    <cellStyle name="Notas 3 2 8 5" xfId="60364" xr:uid="{00000000-0005-0000-0000-000078EA0000}"/>
    <cellStyle name="Notas 3 2 8 6" xfId="60365" xr:uid="{00000000-0005-0000-0000-000079EA0000}"/>
    <cellStyle name="Notas 3 2 8 7" xfId="60366" xr:uid="{00000000-0005-0000-0000-00007AEA0000}"/>
    <cellStyle name="Notas 3 2 8 8" xfId="60367" xr:uid="{00000000-0005-0000-0000-00007BEA0000}"/>
    <cellStyle name="Notas 3 2 8 9" xfId="60368" xr:uid="{00000000-0005-0000-0000-00007CEA0000}"/>
    <cellStyle name="Notas 3 2 9" xfId="13912" xr:uid="{00000000-0005-0000-0000-00007DEA0000}"/>
    <cellStyle name="Notas 3 2 9 2" xfId="13913" xr:uid="{00000000-0005-0000-0000-00007EEA0000}"/>
    <cellStyle name="Notas 3 2 9 3" xfId="60369" xr:uid="{00000000-0005-0000-0000-00007FEA0000}"/>
    <cellStyle name="Notas 3 2 9 4" xfId="60370" xr:uid="{00000000-0005-0000-0000-000080EA0000}"/>
    <cellStyle name="Notas 3 2 9 5" xfId="60371" xr:uid="{00000000-0005-0000-0000-000081EA0000}"/>
    <cellStyle name="Notas 3 2 9 6" xfId="60372" xr:uid="{00000000-0005-0000-0000-000082EA0000}"/>
    <cellStyle name="Notas 3 2 9 7" xfId="60373" xr:uid="{00000000-0005-0000-0000-000083EA0000}"/>
    <cellStyle name="Notas 3 2 9 8" xfId="60374" xr:uid="{00000000-0005-0000-0000-000084EA0000}"/>
    <cellStyle name="Notas 3 2 9 9" xfId="60375" xr:uid="{00000000-0005-0000-0000-000085EA0000}"/>
    <cellStyle name="Notas 3 20" xfId="60376" xr:uid="{00000000-0005-0000-0000-000086EA0000}"/>
    <cellStyle name="Notas 3 3" xfId="13914" xr:uid="{00000000-0005-0000-0000-000087EA0000}"/>
    <cellStyle name="Notas 3 3 10" xfId="60377" xr:uid="{00000000-0005-0000-0000-000088EA0000}"/>
    <cellStyle name="Notas 3 3 11" xfId="60378" xr:uid="{00000000-0005-0000-0000-000089EA0000}"/>
    <cellStyle name="Notas 3 3 12" xfId="60379" xr:uid="{00000000-0005-0000-0000-00008AEA0000}"/>
    <cellStyle name="Notas 3 3 13" xfId="60380" xr:uid="{00000000-0005-0000-0000-00008BEA0000}"/>
    <cellStyle name="Notas 3 3 14" xfId="60381" xr:uid="{00000000-0005-0000-0000-00008CEA0000}"/>
    <cellStyle name="Notas 3 3 15" xfId="60382" xr:uid="{00000000-0005-0000-0000-00008DEA0000}"/>
    <cellStyle name="Notas 3 3 16" xfId="60383" xr:uid="{00000000-0005-0000-0000-00008EEA0000}"/>
    <cellStyle name="Notas 3 3 2" xfId="13915" xr:uid="{00000000-0005-0000-0000-00008FEA0000}"/>
    <cellStyle name="Notas 3 3 2 10" xfId="60384" xr:uid="{00000000-0005-0000-0000-000090EA0000}"/>
    <cellStyle name="Notas 3 3 2 11" xfId="60385" xr:uid="{00000000-0005-0000-0000-000091EA0000}"/>
    <cellStyle name="Notas 3 3 2 12" xfId="60386" xr:uid="{00000000-0005-0000-0000-000092EA0000}"/>
    <cellStyle name="Notas 3 3 2 13" xfId="60387" xr:uid="{00000000-0005-0000-0000-000093EA0000}"/>
    <cellStyle name="Notas 3 3 2 2" xfId="13916" xr:uid="{00000000-0005-0000-0000-000094EA0000}"/>
    <cellStyle name="Notas 3 3 2 2 10" xfId="60388" xr:uid="{00000000-0005-0000-0000-000095EA0000}"/>
    <cellStyle name="Notas 3 3 2 2 11" xfId="60389" xr:uid="{00000000-0005-0000-0000-000096EA0000}"/>
    <cellStyle name="Notas 3 3 2 2 12" xfId="60390" xr:uid="{00000000-0005-0000-0000-000097EA0000}"/>
    <cellStyle name="Notas 3 3 2 2 2" xfId="13917" xr:uid="{00000000-0005-0000-0000-000098EA0000}"/>
    <cellStyle name="Notas 3 3 2 2 2 10" xfId="60391" xr:uid="{00000000-0005-0000-0000-000099EA0000}"/>
    <cellStyle name="Notas 3 3 2 2 2 2" xfId="13918" xr:uid="{00000000-0005-0000-0000-00009AEA0000}"/>
    <cellStyle name="Notas 3 3 2 2 2 2 2" xfId="13919" xr:uid="{00000000-0005-0000-0000-00009BEA0000}"/>
    <cellStyle name="Notas 3 3 2 2 2 2 3" xfId="60392" xr:uid="{00000000-0005-0000-0000-00009CEA0000}"/>
    <cellStyle name="Notas 3 3 2 2 2 2 4" xfId="60393" xr:uid="{00000000-0005-0000-0000-00009DEA0000}"/>
    <cellStyle name="Notas 3 3 2 2 2 2 5" xfId="60394" xr:uid="{00000000-0005-0000-0000-00009EEA0000}"/>
    <cellStyle name="Notas 3 3 2 2 2 2 6" xfId="60395" xr:uid="{00000000-0005-0000-0000-00009FEA0000}"/>
    <cellStyle name="Notas 3 3 2 2 2 2 7" xfId="60396" xr:uid="{00000000-0005-0000-0000-0000A0EA0000}"/>
    <cellStyle name="Notas 3 3 2 2 2 2 8" xfId="60397" xr:uid="{00000000-0005-0000-0000-0000A1EA0000}"/>
    <cellStyle name="Notas 3 3 2 2 2 2 9" xfId="60398" xr:uid="{00000000-0005-0000-0000-0000A2EA0000}"/>
    <cellStyle name="Notas 3 3 2 2 2 3" xfId="13920" xr:uid="{00000000-0005-0000-0000-0000A3EA0000}"/>
    <cellStyle name="Notas 3 3 2 2 2 4" xfId="60399" xr:uid="{00000000-0005-0000-0000-0000A4EA0000}"/>
    <cellStyle name="Notas 3 3 2 2 2 5" xfId="60400" xr:uid="{00000000-0005-0000-0000-0000A5EA0000}"/>
    <cellStyle name="Notas 3 3 2 2 2 6" xfId="60401" xr:uid="{00000000-0005-0000-0000-0000A6EA0000}"/>
    <cellStyle name="Notas 3 3 2 2 2 7" xfId="60402" xr:uid="{00000000-0005-0000-0000-0000A7EA0000}"/>
    <cellStyle name="Notas 3 3 2 2 2 8" xfId="60403" xr:uid="{00000000-0005-0000-0000-0000A8EA0000}"/>
    <cellStyle name="Notas 3 3 2 2 2 9" xfId="60404" xr:uid="{00000000-0005-0000-0000-0000A9EA0000}"/>
    <cellStyle name="Notas 3 3 2 2 3" xfId="13921" xr:uid="{00000000-0005-0000-0000-0000AAEA0000}"/>
    <cellStyle name="Notas 3 3 2 2 3 10" xfId="60405" xr:uid="{00000000-0005-0000-0000-0000ABEA0000}"/>
    <cellStyle name="Notas 3 3 2 2 3 2" xfId="13922" xr:uid="{00000000-0005-0000-0000-0000ACEA0000}"/>
    <cellStyle name="Notas 3 3 2 2 3 2 2" xfId="13923" xr:uid="{00000000-0005-0000-0000-0000ADEA0000}"/>
    <cellStyle name="Notas 3 3 2 2 3 2 3" xfId="60406" xr:uid="{00000000-0005-0000-0000-0000AEEA0000}"/>
    <cellStyle name="Notas 3 3 2 2 3 2 4" xfId="60407" xr:uid="{00000000-0005-0000-0000-0000AFEA0000}"/>
    <cellStyle name="Notas 3 3 2 2 3 2 5" xfId="60408" xr:uid="{00000000-0005-0000-0000-0000B0EA0000}"/>
    <cellStyle name="Notas 3 3 2 2 3 2 6" xfId="60409" xr:uid="{00000000-0005-0000-0000-0000B1EA0000}"/>
    <cellStyle name="Notas 3 3 2 2 3 2 7" xfId="60410" xr:uid="{00000000-0005-0000-0000-0000B2EA0000}"/>
    <cellStyle name="Notas 3 3 2 2 3 2 8" xfId="60411" xr:uid="{00000000-0005-0000-0000-0000B3EA0000}"/>
    <cellStyle name="Notas 3 3 2 2 3 2 9" xfId="60412" xr:uid="{00000000-0005-0000-0000-0000B4EA0000}"/>
    <cellStyle name="Notas 3 3 2 2 3 3" xfId="13924" xr:uid="{00000000-0005-0000-0000-0000B5EA0000}"/>
    <cellStyle name="Notas 3 3 2 2 3 4" xfId="60413" xr:uid="{00000000-0005-0000-0000-0000B6EA0000}"/>
    <cellStyle name="Notas 3 3 2 2 3 5" xfId="60414" xr:uid="{00000000-0005-0000-0000-0000B7EA0000}"/>
    <cellStyle name="Notas 3 3 2 2 3 6" xfId="60415" xr:uid="{00000000-0005-0000-0000-0000B8EA0000}"/>
    <cellStyle name="Notas 3 3 2 2 3 7" xfId="60416" xr:uid="{00000000-0005-0000-0000-0000B9EA0000}"/>
    <cellStyle name="Notas 3 3 2 2 3 8" xfId="60417" xr:uid="{00000000-0005-0000-0000-0000BAEA0000}"/>
    <cellStyle name="Notas 3 3 2 2 3 9" xfId="60418" xr:uid="{00000000-0005-0000-0000-0000BBEA0000}"/>
    <cellStyle name="Notas 3 3 2 2 4" xfId="13925" xr:uid="{00000000-0005-0000-0000-0000BCEA0000}"/>
    <cellStyle name="Notas 3 3 2 2 4 2" xfId="13926" xr:uid="{00000000-0005-0000-0000-0000BDEA0000}"/>
    <cellStyle name="Notas 3 3 2 2 4 3" xfId="60419" xr:uid="{00000000-0005-0000-0000-0000BEEA0000}"/>
    <cellStyle name="Notas 3 3 2 2 4 4" xfId="60420" xr:uid="{00000000-0005-0000-0000-0000BFEA0000}"/>
    <cellStyle name="Notas 3 3 2 2 4 5" xfId="60421" xr:uid="{00000000-0005-0000-0000-0000C0EA0000}"/>
    <cellStyle name="Notas 3 3 2 2 4 6" xfId="60422" xr:uid="{00000000-0005-0000-0000-0000C1EA0000}"/>
    <cellStyle name="Notas 3 3 2 2 4 7" xfId="60423" xr:uid="{00000000-0005-0000-0000-0000C2EA0000}"/>
    <cellStyle name="Notas 3 3 2 2 4 8" xfId="60424" xr:uid="{00000000-0005-0000-0000-0000C3EA0000}"/>
    <cellStyle name="Notas 3 3 2 2 4 9" xfId="60425" xr:uid="{00000000-0005-0000-0000-0000C4EA0000}"/>
    <cellStyle name="Notas 3 3 2 2 5" xfId="13927" xr:uid="{00000000-0005-0000-0000-0000C5EA0000}"/>
    <cellStyle name="Notas 3 3 2 2 6" xfId="60426" xr:uid="{00000000-0005-0000-0000-0000C6EA0000}"/>
    <cellStyle name="Notas 3 3 2 2 7" xfId="60427" xr:uid="{00000000-0005-0000-0000-0000C7EA0000}"/>
    <cellStyle name="Notas 3 3 2 2 8" xfId="60428" xr:uid="{00000000-0005-0000-0000-0000C8EA0000}"/>
    <cellStyle name="Notas 3 3 2 2 9" xfId="60429" xr:uid="{00000000-0005-0000-0000-0000C9EA0000}"/>
    <cellStyle name="Notas 3 3 2 3" xfId="13928" xr:uid="{00000000-0005-0000-0000-0000CAEA0000}"/>
    <cellStyle name="Notas 3 3 2 3 10" xfId="60430" xr:uid="{00000000-0005-0000-0000-0000CBEA0000}"/>
    <cellStyle name="Notas 3 3 2 3 2" xfId="13929" xr:uid="{00000000-0005-0000-0000-0000CCEA0000}"/>
    <cellStyle name="Notas 3 3 2 3 2 2" xfId="13930" xr:uid="{00000000-0005-0000-0000-0000CDEA0000}"/>
    <cellStyle name="Notas 3 3 2 3 2 3" xfId="60431" xr:uid="{00000000-0005-0000-0000-0000CEEA0000}"/>
    <cellStyle name="Notas 3 3 2 3 2 4" xfId="60432" xr:uid="{00000000-0005-0000-0000-0000CFEA0000}"/>
    <cellStyle name="Notas 3 3 2 3 2 5" xfId="60433" xr:uid="{00000000-0005-0000-0000-0000D0EA0000}"/>
    <cellStyle name="Notas 3 3 2 3 2 6" xfId="60434" xr:uid="{00000000-0005-0000-0000-0000D1EA0000}"/>
    <cellStyle name="Notas 3 3 2 3 2 7" xfId="60435" xr:uid="{00000000-0005-0000-0000-0000D2EA0000}"/>
    <cellStyle name="Notas 3 3 2 3 2 8" xfId="60436" xr:uid="{00000000-0005-0000-0000-0000D3EA0000}"/>
    <cellStyle name="Notas 3 3 2 3 2 9" xfId="60437" xr:uid="{00000000-0005-0000-0000-0000D4EA0000}"/>
    <cellStyle name="Notas 3 3 2 3 3" xfId="13931" xr:uid="{00000000-0005-0000-0000-0000D5EA0000}"/>
    <cellStyle name="Notas 3 3 2 3 4" xfId="60438" xr:uid="{00000000-0005-0000-0000-0000D6EA0000}"/>
    <cellStyle name="Notas 3 3 2 3 5" xfId="60439" xr:uid="{00000000-0005-0000-0000-0000D7EA0000}"/>
    <cellStyle name="Notas 3 3 2 3 6" xfId="60440" xr:uid="{00000000-0005-0000-0000-0000D8EA0000}"/>
    <cellStyle name="Notas 3 3 2 3 7" xfId="60441" xr:uid="{00000000-0005-0000-0000-0000D9EA0000}"/>
    <cellStyle name="Notas 3 3 2 3 8" xfId="60442" xr:uid="{00000000-0005-0000-0000-0000DAEA0000}"/>
    <cellStyle name="Notas 3 3 2 3 9" xfId="60443" xr:uid="{00000000-0005-0000-0000-0000DBEA0000}"/>
    <cellStyle name="Notas 3 3 2 4" xfId="13932" xr:uid="{00000000-0005-0000-0000-0000DCEA0000}"/>
    <cellStyle name="Notas 3 3 2 4 10" xfId="60444" xr:uid="{00000000-0005-0000-0000-0000DDEA0000}"/>
    <cellStyle name="Notas 3 3 2 4 2" xfId="13933" xr:uid="{00000000-0005-0000-0000-0000DEEA0000}"/>
    <cellStyle name="Notas 3 3 2 4 2 2" xfId="13934" xr:uid="{00000000-0005-0000-0000-0000DFEA0000}"/>
    <cellStyle name="Notas 3 3 2 4 2 3" xfId="60445" xr:uid="{00000000-0005-0000-0000-0000E0EA0000}"/>
    <cellStyle name="Notas 3 3 2 4 2 4" xfId="60446" xr:uid="{00000000-0005-0000-0000-0000E1EA0000}"/>
    <cellStyle name="Notas 3 3 2 4 2 5" xfId="60447" xr:uid="{00000000-0005-0000-0000-0000E2EA0000}"/>
    <cellStyle name="Notas 3 3 2 4 2 6" xfId="60448" xr:uid="{00000000-0005-0000-0000-0000E3EA0000}"/>
    <cellStyle name="Notas 3 3 2 4 2 7" xfId="60449" xr:uid="{00000000-0005-0000-0000-0000E4EA0000}"/>
    <cellStyle name="Notas 3 3 2 4 2 8" xfId="60450" xr:uid="{00000000-0005-0000-0000-0000E5EA0000}"/>
    <cellStyle name="Notas 3 3 2 4 2 9" xfId="60451" xr:uid="{00000000-0005-0000-0000-0000E6EA0000}"/>
    <cellStyle name="Notas 3 3 2 4 3" xfId="13935" xr:uid="{00000000-0005-0000-0000-0000E7EA0000}"/>
    <cellStyle name="Notas 3 3 2 4 4" xfId="60452" xr:uid="{00000000-0005-0000-0000-0000E8EA0000}"/>
    <cellStyle name="Notas 3 3 2 4 5" xfId="60453" xr:uid="{00000000-0005-0000-0000-0000E9EA0000}"/>
    <cellStyle name="Notas 3 3 2 4 6" xfId="60454" xr:uid="{00000000-0005-0000-0000-0000EAEA0000}"/>
    <cellStyle name="Notas 3 3 2 4 7" xfId="60455" xr:uid="{00000000-0005-0000-0000-0000EBEA0000}"/>
    <cellStyle name="Notas 3 3 2 4 8" xfId="60456" xr:uid="{00000000-0005-0000-0000-0000ECEA0000}"/>
    <cellStyle name="Notas 3 3 2 4 9" xfId="60457" xr:uid="{00000000-0005-0000-0000-0000EDEA0000}"/>
    <cellStyle name="Notas 3 3 2 5" xfId="13936" xr:uid="{00000000-0005-0000-0000-0000EEEA0000}"/>
    <cellStyle name="Notas 3 3 2 5 2" xfId="13937" xr:uid="{00000000-0005-0000-0000-0000EFEA0000}"/>
    <cellStyle name="Notas 3 3 2 5 3" xfId="60458" xr:uid="{00000000-0005-0000-0000-0000F0EA0000}"/>
    <cellStyle name="Notas 3 3 2 5 4" xfId="60459" xr:uid="{00000000-0005-0000-0000-0000F1EA0000}"/>
    <cellStyle name="Notas 3 3 2 5 5" xfId="60460" xr:uid="{00000000-0005-0000-0000-0000F2EA0000}"/>
    <cellStyle name="Notas 3 3 2 5 6" xfId="60461" xr:uid="{00000000-0005-0000-0000-0000F3EA0000}"/>
    <cellStyle name="Notas 3 3 2 5 7" xfId="60462" xr:uid="{00000000-0005-0000-0000-0000F4EA0000}"/>
    <cellStyle name="Notas 3 3 2 5 8" xfId="60463" xr:uid="{00000000-0005-0000-0000-0000F5EA0000}"/>
    <cellStyle name="Notas 3 3 2 5 9" xfId="60464" xr:uid="{00000000-0005-0000-0000-0000F6EA0000}"/>
    <cellStyle name="Notas 3 3 2 6" xfId="13938" xr:uid="{00000000-0005-0000-0000-0000F7EA0000}"/>
    <cellStyle name="Notas 3 3 2 7" xfId="60465" xr:uid="{00000000-0005-0000-0000-0000F8EA0000}"/>
    <cellStyle name="Notas 3 3 2 8" xfId="60466" xr:uid="{00000000-0005-0000-0000-0000F9EA0000}"/>
    <cellStyle name="Notas 3 3 2 9" xfId="60467" xr:uid="{00000000-0005-0000-0000-0000FAEA0000}"/>
    <cellStyle name="Notas 3 3 3" xfId="13939" xr:uid="{00000000-0005-0000-0000-0000FBEA0000}"/>
    <cellStyle name="Notas 3 3 3 10" xfId="60468" xr:uid="{00000000-0005-0000-0000-0000FCEA0000}"/>
    <cellStyle name="Notas 3 3 3 11" xfId="60469" xr:uid="{00000000-0005-0000-0000-0000FDEA0000}"/>
    <cellStyle name="Notas 3 3 3 12" xfId="60470" xr:uid="{00000000-0005-0000-0000-0000FEEA0000}"/>
    <cellStyle name="Notas 3 3 3 13" xfId="60471" xr:uid="{00000000-0005-0000-0000-0000FFEA0000}"/>
    <cellStyle name="Notas 3 3 3 2" xfId="13940" xr:uid="{00000000-0005-0000-0000-000000EB0000}"/>
    <cellStyle name="Notas 3 3 3 2 10" xfId="60472" xr:uid="{00000000-0005-0000-0000-000001EB0000}"/>
    <cellStyle name="Notas 3 3 3 2 11" xfId="60473" xr:uid="{00000000-0005-0000-0000-000002EB0000}"/>
    <cellStyle name="Notas 3 3 3 2 12" xfId="60474" xr:uid="{00000000-0005-0000-0000-000003EB0000}"/>
    <cellStyle name="Notas 3 3 3 2 2" xfId="13941" xr:uid="{00000000-0005-0000-0000-000004EB0000}"/>
    <cellStyle name="Notas 3 3 3 2 2 10" xfId="60475" xr:uid="{00000000-0005-0000-0000-000005EB0000}"/>
    <cellStyle name="Notas 3 3 3 2 2 2" xfId="13942" xr:uid="{00000000-0005-0000-0000-000006EB0000}"/>
    <cellStyle name="Notas 3 3 3 2 2 2 2" xfId="13943" xr:uid="{00000000-0005-0000-0000-000007EB0000}"/>
    <cellStyle name="Notas 3 3 3 2 2 2 3" xfId="60476" xr:uid="{00000000-0005-0000-0000-000008EB0000}"/>
    <cellStyle name="Notas 3 3 3 2 2 2 4" xfId="60477" xr:uid="{00000000-0005-0000-0000-000009EB0000}"/>
    <cellStyle name="Notas 3 3 3 2 2 2 5" xfId="60478" xr:uid="{00000000-0005-0000-0000-00000AEB0000}"/>
    <cellStyle name="Notas 3 3 3 2 2 2 6" xfId="60479" xr:uid="{00000000-0005-0000-0000-00000BEB0000}"/>
    <cellStyle name="Notas 3 3 3 2 2 2 7" xfId="60480" xr:uid="{00000000-0005-0000-0000-00000CEB0000}"/>
    <cellStyle name="Notas 3 3 3 2 2 2 8" xfId="60481" xr:uid="{00000000-0005-0000-0000-00000DEB0000}"/>
    <cellStyle name="Notas 3 3 3 2 2 2 9" xfId="60482" xr:uid="{00000000-0005-0000-0000-00000EEB0000}"/>
    <cellStyle name="Notas 3 3 3 2 2 3" xfId="13944" xr:uid="{00000000-0005-0000-0000-00000FEB0000}"/>
    <cellStyle name="Notas 3 3 3 2 2 4" xfId="60483" xr:uid="{00000000-0005-0000-0000-000010EB0000}"/>
    <cellStyle name="Notas 3 3 3 2 2 5" xfId="60484" xr:uid="{00000000-0005-0000-0000-000011EB0000}"/>
    <cellStyle name="Notas 3 3 3 2 2 6" xfId="60485" xr:uid="{00000000-0005-0000-0000-000012EB0000}"/>
    <cellStyle name="Notas 3 3 3 2 2 7" xfId="60486" xr:uid="{00000000-0005-0000-0000-000013EB0000}"/>
    <cellStyle name="Notas 3 3 3 2 2 8" xfId="60487" xr:uid="{00000000-0005-0000-0000-000014EB0000}"/>
    <cellStyle name="Notas 3 3 3 2 2 9" xfId="60488" xr:uid="{00000000-0005-0000-0000-000015EB0000}"/>
    <cellStyle name="Notas 3 3 3 2 3" xfId="13945" xr:uid="{00000000-0005-0000-0000-000016EB0000}"/>
    <cellStyle name="Notas 3 3 3 2 3 10" xfId="60489" xr:uid="{00000000-0005-0000-0000-000017EB0000}"/>
    <cellStyle name="Notas 3 3 3 2 3 2" xfId="13946" xr:uid="{00000000-0005-0000-0000-000018EB0000}"/>
    <cellStyle name="Notas 3 3 3 2 3 2 2" xfId="13947" xr:uid="{00000000-0005-0000-0000-000019EB0000}"/>
    <cellStyle name="Notas 3 3 3 2 3 2 3" xfId="60490" xr:uid="{00000000-0005-0000-0000-00001AEB0000}"/>
    <cellStyle name="Notas 3 3 3 2 3 2 4" xfId="60491" xr:uid="{00000000-0005-0000-0000-00001BEB0000}"/>
    <cellStyle name="Notas 3 3 3 2 3 2 5" xfId="60492" xr:uid="{00000000-0005-0000-0000-00001CEB0000}"/>
    <cellStyle name="Notas 3 3 3 2 3 2 6" xfId="60493" xr:uid="{00000000-0005-0000-0000-00001DEB0000}"/>
    <cellStyle name="Notas 3 3 3 2 3 2 7" xfId="60494" xr:uid="{00000000-0005-0000-0000-00001EEB0000}"/>
    <cellStyle name="Notas 3 3 3 2 3 2 8" xfId="60495" xr:uid="{00000000-0005-0000-0000-00001FEB0000}"/>
    <cellStyle name="Notas 3 3 3 2 3 2 9" xfId="60496" xr:uid="{00000000-0005-0000-0000-000020EB0000}"/>
    <cellStyle name="Notas 3 3 3 2 3 3" xfId="13948" xr:uid="{00000000-0005-0000-0000-000021EB0000}"/>
    <cellStyle name="Notas 3 3 3 2 3 4" xfId="60497" xr:uid="{00000000-0005-0000-0000-000022EB0000}"/>
    <cellStyle name="Notas 3 3 3 2 3 5" xfId="60498" xr:uid="{00000000-0005-0000-0000-000023EB0000}"/>
    <cellStyle name="Notas 3 3 3 2 3 6" xfId="60499" xr:uid="{00000000-0005-0000-0000-000024EB0000}"/>
    <cellStyle name="Notas 3 3 3 2 3 7" xfId="60500" xr:uid="{00000000-0005-0000-0000-000025EB0000}"/>
    <cellStyle name="Notas 3 3 3 2 3 8" xfId="60501" xr:uid="{00000000-0005-0000-0000-000026EB0000}"/>
    <cellStyle name="Notas 3 3 3 2 3 9" xfId="60502" xr:uid="{00000000-0005-0000-0000-000027EB0000}"/>
    <cellStyle name="Notas 3 3 3 2 4" xfId="13949" xr:uid="{00000000-0005-0000-0000-000028EB0000}"/>
    <cellStyle name="Notas 3 3 3 2 4 2" xfId="13950" xr:uid="{00000000-0005-0000-0000-000029EB0000}"/>
    <cellStyle name="Notas 3 3 3 2 4 3" xfId="60503" xr:uid="{00000000-0005-0000-0000-00002AEB0000}"/>
    <cellStyle name="Notas 3 3 3 2 4 4" xfId="60504" xr:uid="{00000000-0005-0000-0000-00002BEB0000}"/>
    <cellStyle name="Notas 3 3 3 2 4 5" xfId="60505" xr:uid="{00000000-0005-0000-0000-00002CEB0000}"/>
    <cellStyle name="Notas 3 3 3 2 4 6" xfId="60506" xr:uid="{00000000-0005-0000-0000-00002DEB0000}"/>
    <cellStyle name="Notas 3 3 3 2 4 7" xfId="60507" xr:uid="{00000000-0005-0000-0000-00002EEB0000}"/>
    <cellStyle name="Notas 3 3 3 2 4 8" xfId="60508" xr:uid="{00000000-0005-0000-0000-00002FEB0000}"/>
    <cellStyle name="Notas 3 3 3 2 4 9" xfId="60509" xr:uid="{00000000-0005-0000-0000-000030EB0000}"/>
    <cellStyle name="Notas 3 3 3 2 5" xfId="13951" xr:uid="{00000000-0005-0000-0000-000031EB0000}"/>
    <cellStyle name="Notas 3 3 3 2 6" xfId="60510" xr:uid="{00000000-0005-0000-0000-000032EB0000}"/>
    <cellStyle name="Notas 3 3 3 2 7" xfId="60511" xr:uid="{00000000-0005-0000-0000-000033EB0000}"/>
    <cellStyle name="Notas 3 3 3 2 8" xfId="60512" xr:uid="{00000000-0005-0000-0000-000034EB0000}"/>
    <cellStyle name="Notas 3 3 3 2 9" xfId="60513" xr:uid="{00000000-0005-0000-0000-000035EB0000}"/>
    <cellStyle name="Notas 3 3 3 3" xfId="13952" xr:uid="{00000000-0005-0000-0000-000036EB0000}"/>
    <cellStyle name="Notas 3 3 3 3 10" xfId="60514" xr:uid="{00000000-0005-0000-0000-000037EB0000}"/>
    <cellStyle name="Notas 3 3 3 3 2" xfId="13953" xr:uid="{00000000-0005-0000-0000-000038EB0000}"/>
    <cellStyle name="Notas 3 3 3 3 2 2" xfId="13954" xr:uid="{00000000-0005-0000-0000-000039EB0000}"/>
    <cellStyle name="Notas 3 3 3 3 2 3" xfId="60515" xr:uid="{00000000-0005-0000-0000-00003AEB0000}"/>
    <cellStyle name="Notas 3 3 3 3 2 4" xfId="60516" xr:uid="{00000000-0005-0000-0000-00003BEB0000}"/>
    <cellStyle name="Notas 3 3 3 3 2 5" xfId="60517" xr:uid="{00000000-0005-0000-0000-00003CEB0000}"/>
    <cellStyle name="Notas 3 3 3 3 2 6" xfId="60518" xr:uid="{00000000-0005-0000-0000-00003DEB0000}"/>
    <cellStyle name="Notas 3 3 3 3 2 7" xfId="60519" xr:uid="{00000000-0005-0000-0000-00003EEB0000}"/>
    <cellStyle name="Notas 3 3 3 3 2 8" xfId="60520" xr:uid="{00000000-0005-0000-0000-00003FEB0000}"/>
    <cellStyle name="Notas 3 3 3 3 2 9" xfId="60521" xr:uid="{00000000-0005-0000-0000-000040EB0000}"/>
    <cellStyle name="Notas 3 3 3 3 3" xfId="13955" xr:uid="{00000000-0005-0000-0000-000041EB0000}"/>
    <cellStyle name="Notas 3 3 3 3 4" xfId="60522" xr:uid="{00000000-0005-0000-0000-000042EB0000}"/>
    <cellStyle name="Notas 3 3 3 3 5" xfId="60523" xr:uid="{00000000-0005-0000-0000-000043EB0000}"/>
    <cellStyle name="Notas 3 3 3 3 6" xfId="60524" xr:uid="{00000000-0005-0000-0000-000044EB0000}"/>
    <cellStyle name="Notas 3 3 3 3 7" xfId="60525" xr:uid="{00000000-0005-0000-0000-000045EB0000}"/>
    <cellStyle name="Notas 3 3 3 3 8" xfId="60526" xr:uid="{00000000-0005-0000-0000-000046EB0000}"/>
    <cellStyle name="Notas 3 3 3 3 9" xfId="60527" xr:uid="{00000000-0005-0000-0000-000047EB0000}"/>
    <cellStyle name="Notas 3 3 3 4" xfId="13956" xr:uid="{00000000-0005-0000-0000-000048EB0000}"/>
    <cellStyle name="Notas 3 3 3 4 10" xfId="60528" xr:uid="{00000000-0005-0000-0000-000049EB0000}"/>
    <cellStyle name="Notas 3 3 3 4 2" xfId="13957" xr:uid="{00000000-0005-0000-0000-00004AEB0000}"/>
    <cellStyle name="Notas 3 3 3 4 2 2" xfId="13958" xr:uid="{00000000-0005-0000-0000-00004BEB0000}"/>
    <cellStyle name="Notas 3 3 3 4 2 3" xfId="60529" xr:uid="{00000000-0005-0000-0000-00004CEB0000}"/>
    <cellStyle name="Notas 3 3 3 4 2 4" xfId="60530" xr:uid="{00000000-0005-0000-0000-00004DEB0000}"/>
    <cellStyle name="Notas 3 3 3 4 2 5" xfId="60531" xr:uid="{00000000-0005-0000-0000-00004EEB0000}"/>
    <cellStyle name="Notas 3 3 3 4 2 6" xfId="60532" xr:uid="{00000000-0005-0000-0000-00004FEB0000}"/>
    <cellStyle name="Notas 3 3 3 4 2 7" xfId="60533" xr:uid="{00000000-0005-0000-0000-000050EB0000}"/>
    <cellStyle name="Notas 3 3 3 4 2 8" xfId="60534" xr:uid="{00000000-0005-0000-0000-000051EB0000}"/>
    <cellStyle name="Notas 3 3 3 4 2 9" xfId="60535" xr:uid="{00000000-0005-0000-0000-000052EB0000}"/>
    <cellStyle name="Notas 3 3 3 4 3" xfId="13959" xr:uid="{00000000-0005-0000-0000-000053EB0000}"/>
    <cellStyle name="Notas 3 3 3 4 4" xfId="60536" xr:uid="{00000000-0005-0000-0000-000054EB0000}"/>
    <cellStyle name="Notas 3 3 3 4 5" xfId="60537" xr:uid="{00000000-0005-0000-0000-000055EB0000}"/>
    <cellStyle name="Notas 3 3 3 4 6" xfId="60538" xr:uid="{00000000-0005-0000-0000-000056EB0000}"/>
    <cellStyle name="Notas 3 3 3 4 7" xfId="60539" xr:uid="{00000000-0005-0000-0000-000057EB0000}"/>
    <cellStyle name="Notas 3 3 3 4 8" xfId="60540" xr:uid="{00000000-0005-0000-0000-000058EB0000}"/>
    <cellStyle name="Notas 3 3 3 4 9" xfId="60541" xr:uid="{00000000-0005-0000-0000-000059EB0000}"/>
    <cellStyle name="Notas 3 3 3 5" xfId="13960" xr:uid="{00000000-0005-0000-0000-00005AEB0000}"/>
    <cellStyle name="Notas 3 3 3 5 2" xfId="13961" xr:uid="{00000000-0005-0000-0000-00005BEB0000}"/>
    <cellStyle name="Notas 3 3 3 5 3" xfId="60542" xr:uid="{00000000-0005-0000-0000-00005CEB0000}"/>
    <cellStyle name="Notas 3 3 3 5 4" xfId="60543" xr:uid="{00000000-0005-0000-0000-00005DEB0000}"/>
    <cellStyle name="Notas 3 3 3 5 5" xfId="60544" xr:uid="{00000000-0005-0000-0000-00005EEB0000}"/>
    <cellStyle name="Notas 3 3 3 5 6" xfId="60545" xr:uid="{00000000-0005-0000-0000-00005FEB0000}"/>
    <cellStyle name="Notas 3 3 3 5 7" xfId="60546" xr:uid="{00000000-0005-0000-0000-000060EB0000}"/>
    <cellStyle name="Notas 3 3 3 5 8" xfId="60547" xr:uid="{00000000-0005-0000-0000-000061EB0000}"/>
    <cellStyle name="Notas 3 3 3 5 9" xfId="60548" xr:uid="{00000000-0005-0000-0000-000062EB0000}"/>
    <cellStyle name="Notas 3 3 3 6" xfId="13962" xr:uid="{00000000-0005-0000-0000-000063EB0000}"/>
    <cellStyle name="Notas 3 3 3 7" xfId="60549" xr:uid="{00000000-0005-0000-0000-000064EB0000}"/>
    <cellStyle name="Notas 3 3 3 8" xfId="60550" xr:uid="{00000000-0005-0000-0000-000065EB0000}"/>
    <cellStyle name="Notas 3 3 3 9" xfId="60551" xr:uid="{00000000-0005-0000-0000-000066EB0000}"/>
    <cellStyle name="Notas 3 3 4" xfId="13963" xr:uid="{00000000-0005-0000-0000-000067EB0000}"/>
    <cellStyle name="Notas 3 3 4 10" xfId="60552" xr:uid="{00000000-0005-0000-0000-000068EB0000}"/>
    <cellStyle name="Notas 3 3 4 11" xfId="60553" xr:uid="{00000000-0005-0000-0000-000069EB0000}"/>
    <cellStyle name="Notas 3 3 4 12" xfId="60554" xr:uid="{00000000-0005-0000-0000-00006AEB0000}"/>
    <cellStyle name="Notas 3 3 4 2" xfId="13964" xr:uid="{00000000-0005-0000-0000-00006BEB0000}"/>
    <cellStyle name="Notas 3 3 4 2 10" xfId="60555" xr:uid="{00000000-0005-0000-0000-00006CEB0000}"/>
    <cellStyle name="Notas 3 3 4 2 2" xfId="13965" xr:uid="{00000000-0005-0000-0000-00006DEB0000}"/>
    <cellStyle name="Notas 3 3 4 2 2 2" xfId="13966" xr:uid="{00000000-0005-0000-0000-00006EEB0000}"/>
    <cellStyle name="Notas 3 3 4 2 2 3" xfId="60556" xr:uid="{00000000-0005-0000-0000-00006FEB0000}"/>
    <cellStyle name="Notas 3 3 4 2 2 4" xfId="60557" xr:uid="{00000000-0005-0000-0000-000070EB0000}"/>
    <cellStyle name="Notas 3 3 4 2 2 5" xfId="60558" xr:uid="{00000000-0005-0000-0000-000071EB0000}"/>
    <cellStyle name="Notas 3 3 4 2 2 6" xfId="60559" xr:uid="{00000000-0005-0000-0000-000072EB0000}"/>
    <cellStyle name="Notas 3 3 4 2 2 7" xfId="60560" xr:uid="{00000000-0005-0000-0000-000073EB0000}"/>
    <cellStyle name="Notas 3 3 4 2 2 8" xfId="60561" xr:uid="{00000000-0005-0000-0000-000074EB0000}"/>
    <cellStyle name="Notas 3 3 4 2 2 9" xfId="60562" xr:uid="{00000000-0005-0000-0000-000075EB0000}"/>
    <cellStyle name="Notas 3 3 4 2 3" xfId="13967" xr:uid="{00000000-0005-0000-0000-000076EB0000}"/>
    <cellStyle name="Notas 3 3 4 2 4" xfId="60563" xr:uid="{00000000-0005-0000-0000-000077EB0000}"/>
    <cellStyle name="Notas 3 3 4 2 5" xfId="60564" xr:uid="{00000000-0005-0000-0000-000078EB0000}"/>
    <cellStyle name="Notas 3 3 4 2 6" xfId="60565" xr:uid="{00000000-0005-0000-0000-000079EB0000}"/>
    <cellStyle name="Notas 3 3 4 2 7" xfId="60566" xr:uid="{00000000-0005-0000-0000-00007AEB0000}"/>
    <cellStyle name="Notas 3 3 4 2 8" xfId="60567" xr:uid="{00000000-0005-0000-0000-00007BEB0000}"/>
    <cellStyle name="Notas 3 3 4 2 9" xfId="60568" xr:uid="{00000000-0005-0000-0000-00007CEB0000}"/>
    <cellStyle name="Notas 3 3 4 3" xfId="13968" xr:uid="{00000000-0005-0000-0000-00007DEB0000}"/>
    <cellStyle name="Notas 3 3 4 3 10" xfId="60569" xr:uid="{00000000-0005-0000-0000-00007EEB0000}"/>
    <cellStyle name="Notas 3 3 4 3 2" xfId="13969" xr:uid="{00000000-0005-0000-0000-00007FEB0000}"/>
    <cellStyle name="Notas 3 3 4 3 2 2" xfId="13970" xr:uid="{00000000-0005-0000-0000-000080EB0000}"/>
    <cellStyle name="Notas 3 3 4 3 2 3" xfId="60570" xr:uid="{00000000-0005-0000-0000-000081EB0000}"/>
    <cellStyle name="Notas 3 3 4 3 2 4" xfId="60571" xr:uid="{00000000-0005-0000-0000-000082EB0000}"/>
    <cellStyle name="Notas 3 3 4 3 2 5" xfId="60572" xr:uid="{00000000-0005-0000-0000-000083EB0000}"/>
    <cellStyle name="Notas 3 3 4 3 2 6" xfId="60573" xr:uid="{00000000-0005-0000-0000-000084EB0000}"/>
    <cellStyle name="Notas 3 3 4 3 2 7" xfId="60574" xr:uid="{00000000-0005-0000-0000-000085EB0000}"/>
    <cellStyle name="Notas 3 3 4 3 2 8" xfId="60575" xr:uid="{00000000-0005-0000-0000-000086EB0000}"/>
    <cellStyle name="Notas 3 3 4 3 2 9" xfId="60576" xr:uid="{00000000-0005-0000-0000-000087EB0000}"/>
    <cellStyle name="Notas 3 3 4 3 3" xfId="13971" xr:uid="{00000000-0005-0000-0000-000088EB0000}"/>
    <cellStyle name="Notas 3 3 4 3 4" xfId="60577" xr:uid="{00000000-0005-0000-0000-000089EB0000}"/>
    <cellStyle name="Notas 3 3 4 3 5" xfId="60578" xr:uid="{00000000-0005-0000-0000-00008AEB0000}"/>
    <cellStyle name="Notas 3 3 4 3 6" xfId="60579" xr:uid="{00000000-0005-0000-0000-00008BEB0000}"/>
    <cellStyle name="Notas 3 3 4 3 7" xfId="60580" xr:uid="{00000000-0005-0000-0000-00008CEB0000}"/>
    <cellStyle name="Notas 3 3 4 3 8" xfId="60581" xr:uid="{00000000-0005-0000-0000-00008DEB0000}"/>
    <cellStyle name="Notas 3 3 4 3 9" xfId="60582" xr:uid="{00000000-0005-0000-0000-00008EEB0000}"/>
    <cellStyle name="Notas 3 3 4 4" xfId="13972" xr:uid="{00000000-0005-0000-0000-00008FEB0000}"/>
    <cellStyle name="Notas 3 3 4 4 2" xfId="13973" xr:uid="{00000000-0005-0000-0000-000090EB0000}"/>
    <cellStyle name="Notas 3 3 4 4 3" xfId="60583" xr:uid="{00000000-0005-0000-0000-000091EB0000}"/>
    <cellStyle name="Notas 3 3 4 4 4" xfId="60584" xr:uid="{00000000-0005-0000-0000-000092EB0000}"/>
    <cellStyle name="Notas 3 3 4 4 5" xfId="60585" xr:uid="{00000000-0005-0000-0000-000093EB0000}"/>
    <cellStyle name="Notas 3 3 4 4 6" xfId="60586" xr:uid="{00000000-0005-0000-0000-000094EB0000}"/>
    <cellStyle name="Notas 3 3 4 4 7" xfId="60587" xr:uid="{00000000-0005-0000-0000-000095EB0000}"/>
    <cellStyle name="Notas 3 3 4 4 8" xfId="60588" xr:uid="{00000000-0005-0000-0000-000096EB0000}"/>
    <cellStyle name="Notas 3 3 4 4 9" xfId="60589" xr:uid="{00000000-0005-0000-0000-000097EB0000}"/>
    <cellStyle name="Notas 3 3 4 5" xfId="13974" xr:uid="{00000000-0005-0000-0000-000098EB0000}"/>
    <cellStyle name="Notas 3 3 4 6" xfId="60590" xr:uid="{00000000-0005-0000-0000-000099EB0000}"/>
    <cellStyle name="Notas 3 3 4 7" xfId="60591" xr:uid="{00000000-0005-0000-0000-00009AEB0000}"/>
    <cellStyle name="Notas 3 3 4 8" xfId="60592" xr:uid="{00000000-0005-0000-0000-00009BEB0000}"/>
    <cellStyle name="Notas 3 3 4 9" xfId="60593" xr:uid="{00000000-0005-0000-0000-00009CEB0000}"/>
    <cellStyle name="Notas 3 3 5" xfId="13975" xr:uid="{00000000-0005-0000-0000-00009DEB0000}"/>
    <cellStyle name="Notas 3 3 5 10" xfId="60594" xr:uid="{00000000-0005-0000-0000-00009EEB0000}"/>
    <cellStyle name="Notas 3 3 5 2" xfId="13976" xr:uid="{00000000-0005-0000-0000-00009FEB0000}"/>
    <cellStyle name="Notas 3 3 5 2 2" xfId="13977" xr:uid="{00000000-0005-0000-0000-0000A0EB0000}"/>
    <cellStyle name="Notas 3 3 5 2 3" xfId="60595" xr:uid="{00000000-0005-0000-0000-0000A1EB0000}"/>
    <cellStyle name="Notas 3 3 5 2 4" xfId="60596" xr:uid="{00000000-0005-0000-0000-0000A2EB0000}"/>
    <cellStyle name="Notas 3 3 5 2 5" xfId="60597" xr:uid="{00000000-0005-0000-0000-0000A3EB0000}"/>
    <cellStyle name="Notas 3 3 5 2 6" xfId="60598" xr:uid="{00000000-0005-0000-0000-0000A4EB0000}"/>
    <cellStyle name="Notas 3 3 5 2 7" xfId="60599" xr:uid="{00000000-0005-0000-0000-0000A5EB0000}"/>
    <cellStyle name="Notas 3 3 5 2 8" xfId="60600" xr:uid="{00000000-0005-0000-0000-0000A6EB0000}"/>
    <cellStyle name="Notas 3 3 5 2 9" xfId="60601" xr:uid="{00000000-0005-0000-0000-0000A7EB0000}"/>
    <cellStyle name="Notas 3 3 5 3" xfId="13978" xr:uid="{00000000-0005-0000-0000-0000A8EB0000}"/>
    <cellStyle name="Notas 3 3 5 4" xfId="60602" xr:uid="{00000000-0005-0000-0000-0000A9EB0000}"/>
    <cellStyle name="Notas 3 3 5 5" xfId="60603" xr:uid="{00000000-0005-0000-0000-0000AAEB0000}"/>
    <cellStyle name="Notas 3 3 5 6" xfId="60604" xr:uid="{00000000-0005-0000-0000-0000ABEB0000}"/>
    <cellStyle name="Notas 3 3 5 7" xfId="60605" xr:uid="{00000000-0005-0000-0000-0000ACEB0000}"/>
    <cellStyle name="Notas 3 3 5 8" xfId="60606" xr:uid="{00000000-0005-0000-0000-0000ADEB0000}"/>
    <cellStyle name="Notas 3 3 5 9" xfId="60607" xr:uid="{00000000-0005-0000-0000-0000AEEB0000}"/>
    <cellStyle name="Notas 3 3 6" xfId="13979" xr:uid="{00000000-0005-0000-0000-0000AFEB0000}"/>
    <cellStyle name="Notas 3 3 6 10" xfId="60608" xr:uid="{00000000-0005-0000-0000-0000B0EB0000}"/>
    <cellStyle name="Notas 3 3 6 2" xfId="13980" xr:uid="{00000000-0005-0000-0000-0000B1EB0000}"/>
    <cellStyle name="Notas 3 3 6 2 2" xfId="13981" xr:uid="{00000000-0005-0000-0000-0000B2EB0000}"/>
    <cellStyle name="Notas 3 3 6 2 3" xfId="60609" xr:uid="{00000000-0005-0000-0000-0000B3EB0000}"/>
    <cellStyle name="Notas 3 3 6 2 4" xfId="60610" xr:uid="{00000000-0005-0000-0000-0000B4EB0000}"/>
    <cellStyle name="Notas 3 3 6 2 5" xfId="60611" xr:uid="{00000000-0005-0000-0000-0000B5EB0000}"/>
    <cellStyle name="Notas 3 3 6 2 6" xfId="60612" xr:uid="{00000000-0005-0000-0000-0000B6EB0000}"/>
    <cellStyle name="Notas 3 3 6 2 7" xfId="60613" xr:uid="{00000000-0005-0000-0000-0000B7EB0000}"/>
    <cellStyle name="Notas 3 3 6 2 8" xfId="60614" xr:uid="{00000000-0005-0000-0000-0000B8EB0000}"/>
    <cellStyle name="Notas 3 3 6 2 9" xfId="60615" xr:uid="{00000000-0005-0000-0000-0000B9EB0000}"/>
    <cellStyle name="Notas 3 3 6 3" xfId="13982" xr:uid="{00000000-0005-0000-0000-0000BAEB0000}"/>
    <cellStyle name="Notas 3 3 6 4" xfId="60616" xr:uid="{00000000-0005-0000-0000-0000BBEB0000}"/>
    <cellStyle name="Notas 3 3 6 5" xfId="60617" xr:uid="{00000000-0005-0000-0000-0000BCEB0000}"/>
    <cellStyle name="Notas 3 3 6 6" xfId="60618" xr:uid="{00000000-0005-0000-0000-0000BDEB0000}"/>
    <cellStyle name="Notas 3 3 6 7" xfId="60619" xr:uid="{00000000-0005-0000-0000-0000BEEB0000}"/>
    <cellStyle name="Notas 3 3 6 8" xfId="60620" xr:uid="{00000000-0005-0000-0000-0000BFEB0000}"/>
    <cellStyle name="Notas 3 3 6 9" xfId="60621" xr:uid="{00000000-0005-0000-0000-0000C0EB0000}"/>
    <cellStyle name="Notas 3 3 7" xfId="13983" xr:uid="{00000000-0005-0000-0000-0000C1EB0000}"/>
    <cellStyle name="Notas 3 3 7 10" xfId="60622" xr:uid="{00000000-0005-0000-0000-0000C2EB0000}"/>
    <cellStyle name="Notas 3 3 7 2" xfId="13984" xr:uid="{00000000-0005-0000-0000-0000C3EB0000}"/>
    <cellStyle name="Notas 3 3 7 2 2" xfId="13985" xr:uid="{00000000-0005-0000-0000-0000C4EB0000}"/>
    <cellStyle name="Notas 3 3 7 2 3" xfId="60623" xr:uid="{00000000-0005-0000-0000-0000C5EB0000}"/>
    <cellStyle name="Notas 3 3 7 2 4" xfId="60624" xr:uid="{00000000-0005-0000-0000-0000C6EB0000}"/>
    <cellStyle name="Notas 3 3 7 2 5" xfId="60625" xr:uid="{00000000-0005-0000-0000-0000C7EB0000}"/>
    <cellStyle name="Notas 3 3 7 2 6" xfId="60626" xr:uid="{00000000-0005-0000-0000-0000C8EB0000}"/>
    <cellStyle name="Notas 3 3 7 2 7" xfId="60627" xr:uid="{00000000-0005-0000-0000-0000C9EB0000}"/>
    <cellStyle name="Notas 3 3 7 2 8" xfId="60628" xr:uid="{00000000-0005-0000-0000-0000CAEB0000}"/>
    <cellStyle name="Notas 3 3 7 2 9" xfId="60629" xr:uid="{00000000-0005-0000-0000-0000CBEB0000}"/>
    <cellStyle name="Notas 3 3 7 3" xfId="13986" xr:uid="{00000000-0005-0000-0000-0000CCEB0000}"/>
    <cellStyle name="Notas 3 3 7 4" xfId="60630" xr:uid="{00000000-0005-0000-0000-0000CDEB0000}"/>
    <cellStyle name="Notas 3 3 7 5" xfId="60631" xr:uid="{00000000-0005-0000-0000-0000CEEB0000}"/>
    <cellStyle name="Notas 3 3 7 6" xfId="60632" xr:uid="{00000000-0005-0000-0000-0000CFEB0000}"/>
    <cellStyle name="Notas 3 3 7 7" xfId="60633" xr:uid="{00000000-0005-0000-0000-0000D0EB0000}"/>
    <cellStyle name="Notas 3 3 7 8" xfId="60634" xr:uid="{00000000-0005-0000-0000-0000D1EB0000}"/>
    <cellStyle name="Notas 3 3 7 9" xfId="60635" xr:uid="{00000000-0005-0000-0000-0000D2EB0000}"/>
    <cellStyle name="Notas 3 3 8" xfId="13987" xr:uid="{00000000-0005-0000-0000-0000D3EB0000}"/>
    <cellStyle name="Notas 3 3 8 2" xfId="13988" xr:uid="{00000000-0005-0000-0000-0000D4EB0000}"/>
    <cellStyle name="Notas 3 3 8 3" xfId="60636" xr:uid="{00000000-0005-0000-0000-0000D5EB0000}"/>
    <cellStyle name="Notas 3 3 8 4" xfId="60637" xr:uid="{00000000-0005-0000-0000-0000D6EB0000}"/>
    <cellStyle name="Notas 3 3 8 5" xfId="60638" xr:uid="{00000000-0005-0000-0000-0000D7EB0000}"/>
    <cellStyle name="Notas 3 3 8 6" xfId="60639" xr:uid="{00000000-0005-0000-0000-0000D8EB0000}"/>
    <cellStyle name="Notas 3 3 8 7" xfId="60640" xr:uid="{00000000-0005-0000-0000-0000D9EB0000}"/>
    <cellStyle name="Notas 3 3 8 8" xfId="60641" xr:uid="{00000000-0005-0000-0000-0000DAEB0000}"/>
    <cellStyle name="Notas 3 3 8 9" xfId="60642" xr:uid="{00000000-0005-0000-0000-0000DBEB0000}"/>
    <cellStyle name="Notas 3 3 9" xfId="13989" xr:uid="{00000000-0005-0000-0000-0000DCEB0000}"/>
    <cellStyle name="Notas 3 4" xfId="13990" xr:uid="{00000000-0005-0000-0000-0000DDEB0000}"/>
    <cellStyle name="Notas 3 4 10" xfId="60643" xr:uid="{00000000-0005-0000-0000-0000DEEB0000}"/>
    <cellStyle name="Notas 3 4 11" xfId="60644" xr:uid="{00000000-0005-0000-0000-0000DFEB0000}"/>
    <cellStyle name="Notas 3 4 12" xfId="60645" xr:uid="{00000000-0005-0000-0000-0000E0EB0000}"/>
    <cellStyle name="Notas 3 4 13" xfId="60646" xr:uid="{00000000-0005-0000-0000-0000E1EB0000}"/>
    <cellStyle name="Notas 3 4 14" xfId="60647" xr:uid="{00000000-0005-0000-0000-0000E2EB0000}"/>
    <cellStyle name="Notas 3 4 15" xfId="60648" xr:uid="{00000000-0005-0000-0000-0000E3EB0000}"/>
    <cellStyle name="Notas 3 4 2" xfId="13991" xr:uid="{00000000-0005-0000-0000-0000E4EB0000}"/>
    <cellStyle name="Notas 3 4 2 10" xfId="60649" xr:uid="{00000000-0005-0000-0000-0000E5EB0000}"/>
    <cellStyle name="Notas 3 4 2 11" xfId="60650" xr:uid="{00000000-0005-0000-0000-0000E6EB0000}"/>
    <cellStyle name="Notas 3 4 2 12" xfId="60651" xr:uid="{00000000-0005-0000-0000-0000E7EB0000}"/>
    <cellStyle name="Notas 3 4 2 2" xfId="13992" xr:uid="{00000000-0005-0000-0000-0000E8EB0000}"/>
    <cellStyle name="Notas 3 4 2 2 10" xfId="60652" xr:uid="{00000000-0005-0000-0000-0000E9EB0000}"/>
    <cellStyle name="Notas 3 4 2 2 2" xfId="13993" xr:uid="{00000000-0005-0000-0000-0000EAEB0000}"/>
    <cellStyle name="Notas 3 4 2 2 2 2" xfId="13994" xr:uid="{00000000-0005-0000-0000-0000EBEB0000}"/>
    <cellStyle name="Notas 3 4 2 2 2 3" xfId="60653" xr:uid="{00000000-0005-0000-0000-0000ECEB0000}"/>
    <cellStyle name="Notas 3 4 2 2 2 4" xfId="60654" xr:uid="{00000000-0005-0000-0000-0000EDEB0000}"/>
    <cellStyle name="Notas 3 4 2 2 2 5" xfId="60655" xr:uid="{00000000-0005-0000-0000-0000EEEB0000}"/>
    <cellStyle name="Notas 3 4 2 2 2 6" xfId="60656" xr:uid="{00000000-0005-0000-0000-0000EFEB0000}"/>
    <cellStyle name="Notas 3 4 2 2 2 7" xfId="60657" xr:uid="{00000000-0005-0000-0000-0000F0EB0000}"/>
    <cellStyle name="Notas 3 4 2 2 2 8" xfId="60658" xr:uid="{00000000-0005-0000-0000-0000F1EB0000}"/>
    <cellStyle name="Notas 3 4 2 2 2 9" xfId="60659" xr:uid="{00000000-0005-0000-0000-0000F2EB0000}"/>
    <cellStyle name="Notas 3 4 2 2 3" xfId="13995" xr:uid="{00000000-0005-0000-0000-0000F3EB0000}"/>
    <cellStyle name="Notas 3 4 2 2 4" xfId="60660" xr:uid="{00000000-0005-0000-0000-0000F4EB0000}"/>
    <cellStyle name="Notas 3 4 2 2 5" xfId="60661" xr:uid="{00000000-0005-0000-0000-0000F5EB0000}"/>
    <cellStyle name="Notas 3 4 2 2 6" xfId="60662" xr:uid="{00000000-0005-0000-0000-0000F6EB0000}"/>
    <cellStyle name="Notas 3 4 2 2 7" xfId="60663" xr:uid="{00000000-0005-0000-0000-0000F7EB0000}"/>
    <cellStyle name="Notas 3 4 2 2 8" xfId="60664" xr:uid="{00000000-0005-0000-0000-0000F8EB0000}"/>
    <cellStyle name="Notas 3 4 2 2 9" xfId="60665" xr:uid="{00000000-0005-0000-0000-0000F9EB0000}"/>
    <cellStyle name="Notas 3 4 2 3" xfId="13996" xr:uid="{00000000-0005-0000-0000-0000FAEB0000}"/>
    <cellStyle name="Notas 3 4 2 3 10" xfId="60666" xr:uid="{00000000-0005-0000-0000-0000FBEB0000}"/>
    <cellStyle name="Notas 3 4 2 3 2" xfId="13997" xr:uid="{00000000-0005-0000-0000-0000FCEB0000}"/>
    <cellStyle name="Notas 3 4 2 3 2 2" xfId="13998" xr:uid="{00000000-0005-0000-0000-0000FDEB0000}"/>
    <cellStyle name="Notas 3 4 2 3 2 3" xfId="60667" xr:uid="{00000000-0005-0000-0000-0000FEEB0000}"/>
    <cellStyle name="Notas 3 4 2 3 2 4" xfId="60668" xr:uid="{00000000-0005-0000-0000-0000FFEB0000}"/>
    <cellStyle name="Notas 3 4 2 3 2 5" xfId="60669" xr:uid="{00000000-0005-0000-0000-000000EC0000}"/>
    <cellStyle name="Notas 3 4 2 3 2 6" xfId="60670" xr:uid="{00000000-0005-0000-0000-000001EC0000}"/>
    <cellStyle name="Notas 3 4 2 3 2 7" xfId="60671" xr:uid="{00000000-0005-0000-0000-000002EC0000}"/>
    <cellStyle name="Notas 3 4 2 3 2 8" xfId="60672" xr:uid="{00000000-0005-0000-0000-000003EC0000}"/>
    <cellStyle name="Notas 3 4 2 3 2 9" xfId="60673" xr:uid="{00000000-0005-0000-0000-000004EC0000}"/>
    <cellStyle name="Notas 3 4 2 3 3" xfId="13999" xr:uid="{00000000-0005-0000-0000-000005EC0000}"/>
    <cellStyle name="Notas 3 4 2 3 4" xfId="60674" xr:uid="{00000000-0005-0000-0000-000006EC0000}"/>
    <cellStyle name="Notas 3 4 2 3 5" xfId="60675" xr:uid="{00000000-0005-0000-0000-000007EC0000}"/>
    <cellStyle name="Notas 3 4 2 3 6" xfId="60676" xr:uid="{00000000-0005-0000-0000-000008EC0000}"/>
    <cellStyle name="Notas 3 4 2 3 7" xfId="60677" xr:uid="{00000000-0005-0000-0000-000009EC0000}"/>
    <cellStyle name="Notas 3 4 2 3 8" xfId="60678" xr:uid="{00000000-0005-0000-0000-00000AEC0000}"/>
    <cellStyle name="Notas 3 4 2 3 9" xfId="60679" xr:uid="{00000000-0005-0000-0000-00000BEC0000}"/>
    <cellStyle name="Notas 3 4 2 4" xfId="14000" xr:uid="{00000000-0005-0000-0000-00000CEC0000}"/>
    <cellStyle name="Notas 3 4 2 4 2" xfId="14001" xr:uid="{00000000-0005-0000-0000-00000DEC0000}"/>
    <cellStyle name="Notas 3 4 2 4 3" xfId="60680" xr:uid="{00000000-0005-0000-0000-00000EEC0000}"/>
    <cellStyle name="Notas 3 4 2 4 4" xfId="60681" xr:uid="{00000000-0005-0000-0000-00000FEC0000}"/>
    <cellStyle name="Notas 3 4 2 4 5" xfId="60682" xr:uid="{00000000-0005-0000-0000-000010EC0000}"/>
    <cellStyle name="Notas 3 4 2 4 6" xfId="60683" xr:uid="{00000000-0005-0000-0000-000011EC0000}"/>
    <cellStyle name="Notas 3 4 2 4 7" xfId="60684" xr:uid="{00000000-0005-0000-0000-000012EC0000}"/>
    <cellStyle name="Notas 3 4 2 4 8" xfId="60685" xr:uid="{00000000-0005-0000-0000-000013EC0000}"/>
    <cellStyle name="Notas 3 4 2 4 9" xfId="60686" xr:uid="{00000000-0005-0000-0000-000014EC0000}"/>
    <cellStyle name="Notas 3 4 2 5" xfId="14002" xr:uid="{00000000-0005-0000-0000-000015EC0000}"/>
    <cellStyle name="Notas 3 4 2 6" xfId="60687" xr:uid="{00000000-0005-0000-0000-000016EC0000}"/>
    <cellStyle name="Notas 3 4 2 7" xfId="60688" xr:uid="{00000000-0005-0000-0000-000017EC0000}"/>
    <cellStyle name="Notas 3 4 2 8" xfId="60689" xr:uid="{00000000-0005-0000-0000-000018EC0000}"/>
    <cellStyle name="Notas 3 4 2 9" xfId="60690" xr:uid="{00000000-0005-0000-0000-000019EC0000}"/>
    <cellStyle name="Notas 3 4 3" xfId="14003" xr:uid="{00000000-0005-0000-0000-00001AEC0000}"/>
    <cellStyle name="Notas 3 4 3 10" xfId="60691" xr:uid="{00000000-0005-0000-0000-00001BEC0000}"/>
    <cellStyle name="Notas 3 4 3 11" xfId="60692" xr:uid="{00000000-0005-0000-0000-00001CEC0000}"/>
    <cellStyle name="Notas 3 4 3 12" xfId="60693" xr:uid="{00000000-0005-0000-0000-00001DEC0000}"/>
    <cellStyle name="Notas 3 4 3 2" xfId="14004" xr:uid="{00000000-0005-0000-0000-00001EEC0000}"/>
    <cellStyle name="Notas 3 4 3 2 10" xfId="60694" xr:uid="{00000000-0005-0000-0000-00001FEC0000}"/>
    <cellStyle name="Notas 3 4 3 2 2" xfId="14005" xr:uid="{00000000-0005-0000-0000-000020EC0000}"/>
    <cellStyle name="Notas 3 4 3 2 2 2" xfId="14006" xr:uid="{00000000-0005-0000-0000-000021EC0000}"/>
    <cellStyle name="Notas 3 4 3 2 2 3" xfId="60695" xr:uid="{00000000-0005-0000-0000-000022EC0000}"/>
    <cellStyle name="Notas 3 4 3 2 2 4" xfId="60696" xr:uid="{00000000-0005-0000-0000-000023EC0000}"/>
    <cellStyle name="Notas 3 4 3 2 2 5" xfId="60697" xr:uid="{00000000-0005-0000-0000-000024EC0000}"/>
    <cellStyle name="Notas 3 4 3 2 2 6" xfId="60698" xr:uid="{00000000-0005-0000-0000-000025EC0000}"/>
    <cellStyle name="Notas 3 4 3 2 2 7" xfId="60699" xr:uid="{00000000-0005-0000-0000-000026EC0000}"/>
    <cellStyle name="Notas 3 4 3 2 2 8" xfId="60700" xr:uid="{00000000-0005-0000-0000-000027EC0000}"/>
    <cellStyle name="Notas 3 4 3 2 2 9" xfId="60701" xr:uid="{00000000-0005-0000-0000-000028EC0000}"/>
    <cellStyle name="Notas 3 4 3 2 3" xfId="14007" xr:uid="{00000000-0005-0000-0000-000029EC0000}"/>
    <cellStyle name="Notas 3 4 3 2 4" xfId="60702" xr:uid="{00000000-0005-0000-0000-00002AEC0000}"/>
    <cellStyle name="Notas 3 4 3 2 5" xfId="60703" xr:uid="{00000000-0005-0000-0000-00002BEC0000}"/>
    <cellStyle name="Notas 3 4 3 2 6" xfId="60704" xr:uid="{00000000-0005-0000-0000-00002CEC0000}"/>
    <cellStyle name="Notas 3 4 3 2 7" xfId="60705" xr:uid="{00000000-0005-0000-0000-00002DEC0000}"/>
    <cellStyle name="Notas 3 4 3 2 8" xfId="60706" xr:uid="{00000000-0005-0000-0000-00002EEC0000}"/>
    <cellStyle name="Notas 3 4 3 2 9" xfId="60707" xr:uid="{00000000-0005-0000-0000-00002FEC0000}"/>
    <cellStyle name="Notas 3 4 3 3" xfId="14008" xr:uid="{00000000-0005-0000-0000-000030EC0000}"/>
    <cellStyle name="Notas 3 4 3 3 10" xfId="60708" xr:uid="{00000000-0005-0000-0000-000031EC0000}"/>
    <cellStyle name="Notas 3 4 3 3 2" xfId="14009" xr:uid="{00000000-0005-0000-0000-000032EC0000}"/>
    <cellStyle name="Notas 3 4 3 3 2 2" xfId="14010" xr:uid="{00000000-0005-0000-0000-000033EC0000}"/>
    <cellStyle name="Notas 3 4 3 3 2 3" xfId="60709" xr:uid="{00000000-0005-0000-0000-000034EC0000}"/>
    <cellStyle name="Notas 3 4 3 3 2 4" xfId="60710" xr:uid="{00000000-0005-0000-0000-000035EC0000}"/>
    <cellStyle name="Notas 3 4 3 3 2 5" xfId="60711" xr:uid="{00000000-0005-0000-0000-000036EC0000}"/>
    <cellStyle name="Notas 3 4 3 3 2 6" xfId="60712" xr:uid="{00000000-0005-0000-0000-000037EC0000}"/>
    <cellStyle name="Notas 3 4 3 3 2 7" xfId="60713" xr:uid="{00000000-0005-0000-0000-000038EC0000}"/>
    <cellStyle name="Notas 3 4 3 3 2 8" xfId="60714" xr:uid="{00000000-0005-0000-0000-000039EC0000}"/>
    <cellStyle name="Notas 3 4 3 3 2 9" xfId="60715" xr:uid="{00000000-0005-0000-0000-00003AEC0000}"/>
    <cellStyle name="Notas 3 4 3 3 3" xfId="14011" xr:uid="{00000000-0005-0000-0000-00003BEC0000}"/>
    <cellStyle name="Notas 3 4 3 3 4" xfId="60716" xr:uid="{00000000-0005-0000-0000-00003CEC0000}"/>
    <cellStyle name="Notas 3 4 3 3 5" xfId="60717" xr:uid="{00000000-0005-0000-0000-00003DEC0000}"/>
    <cellStyle name="Notas 3 4 3 3 6" xfId="60718" xr:uid="{00000000-0005-0000-0000-00003EEC0000}"/>
    <cellStyle name="Notas 3 4 3 3 7" xfId="60719" xr:uid="{00000000-0005-0000-0000-00003FEC0000}"/>
    <cellStyle name="Notas 3 4 3 3 8" xfId="60720" xr:uid="{00000000-0005-0000-0000-000040EC0000}"/>
    <cellStyle name="Notas 3 4 3 3 9" xfId="60721" xr:uid="{00000000-0005-0000-0000-000041EC0000}"/>
    <cellStyle name="Notas 3 4 3 4" xfId="14012" xr:uid="{00000000-0005-0000-0000-000042EC0000}"/>
    <cellStyle name="Notas 3 4 3 4 2" xfId="14013" xr:uid="{00000000-0005-0000-0000-000043EC0000}"/>
    <cellStyle name="Notas 3 4 3 4 3" xfId="60722" xr:uid="{00000000-0005-0000-0000-000044EC0000}"/>
    <cellStyle name="Notas 3 4 3 4 4" xfId="60723" xr:uid="{00000000-0005-0000-0000-000045EC0000}"/>
    <cellStyle name="Notas 3 4 3 4 5" xfId="60724" xr:uid="{00000000-0005-0000-0000-000046EC0000}"/>
    <cellStyle name="Notas 3 4 3 4 6" xfId="60725" xr:uid="{00000000-0005-0000-0000-000047EC0000}"/>
    <cellStyle name="Notas 3 4 3 4 7" xfId="60726" xr:uid="{00000000-0005-0000-0000-000048EC0000}"/>
    <cellStyle name="Notas 3 4 3 4 8" xfId="60727" xr:uid="{00000000-0005-0000-0000-000049EC0000}"/>
    <cellStyle name="Notas 3 4 3 4 9" xfId="60728" xr:uid="{00000000-0005-0000-0000-00004AEC0000}"/>
    <cellStyle name="Notas 3 4 3 5" xfId="14014" xr:uid="{00000000-0005-0000-0000-00004BEC0000}"/>
    <cellStyle name="Notas 3 4 3 6" xfId="60729" xr:uid="{00000000-0005-0000-0000-00004CEC0000}"/>
    <cellStyle name="Notas 3 4 3 7" xfId="60730" xr:uid="{00000000-0005-0000-0000-00004DEC0000}"/>
    <cellStyle name="Notas 3 4 3 8" xfId="60731" xr:uid="{00000000-0005-0000-0000-00004EEC0000}"/>
    <cellStyle name="Notas 3 4 3 9" xfId="60732" xr:uid="{00000000-0005-0000-0000-00004FEC0000}"/>
    <cellStyle name="Notas 3 4 4" xfId="14015" xr:uid="{00000000-0005-0000-0000-000050EC0000}"/>
    <cellStyle name="Notas 3 4 4 10" xfId="60733" xr:uid="{00000000-0005-0000-0000-000051EC0000}"/>
    <cellStyle name="Notas 3 4 4 2" xfId="14016" xr:uid="{00000000-0005-0000-0000-000052EC0000}"/>
    <cellStyle name="Notas 3 4 4 2 2" xfId="14017" xr:uid="{00000000-0005-0000-0000-000053EC0000}"/>
    <cellStyle name="Notas 3 4 4 2 3" xfId="60734" xr:uid="{00000000-0005-0000-0000-000054EC0000}"/>
    <cellStyle name="Notas 3 4 4 2 4" xfId="60735" xr:uid="{00000000-0005-0000-0000-000055EC0000}"/>
    <cellStyle name="Notas 3 4 4 2 5" xfId="60736" xr:uid="{00000000-0005-0000-0000-000056EC0000}"/>
    <cellStyle name="Notas 3 4 4 2 6" xfId="60737" xr:uid="{00000000-0005-0000-0000-000057EC0000}"/>
    <cellStyle name="Notas 3 4 4 2 7" xfId="60738" xr:uid="{00000000-0005-0000-0000-000058EC0000}"/>
    <cellStyle name="Notas 3 4 4 2 8" xfId="60739" xr:uid="{00000000-0005-0000-0000-000059EC0000}"/>
    <cellStyle name="Notas 3 4 4 2 9" xfId="60740" xr:uid="{00000000-0005-0000-0000-00005AEC0000}"/>
    <cellStyle name="Notas 3 4 4 3" xfId="14018" xr:uid="{00000000-0005-0000-0000-00005BEC0000}"/>
    <cellStyle name="Notas 3 4 4 4" xfId="60741" xr:uid="{00000000-0005-0000-0000-00005CEC0000}"/>
    <cellStyle name="Notas 3 4 4 5" xfId="60742" xr:uid="{00000000-0005-0000-0000-00005DEC0000}"/>
    <cellStyle name="Notas 3 4 4 6" xfId="60743" xr:uid="{00000000-0005-0000-0000-00005EEC0000}"/>
    <cellStyle name="Notas 3 4 4 7" xfId="60744" xr:uid="{00000000-0005-0000-0000-00005FEC0000}"/>
    <cellStyle name="Notas 3 4 4 8" xfId="60745" xr:uid="{00000000-0005-0000-0000-000060EC0000}"/>
    <cellStyle name="Notas 3 4 4 9" xfId="60746" xr:uid="{00000000-0005-0000-0000-000061EC0000}"/>
    <cellStyle name="Notas 3 4 5" xfId="14019" xr:uid="{00000000-0005-0000-0000-000062EC0000}"/>
    <cellStyle name="Notas 3 4 5 10" xfId="60747" xr:uid="{00000000-0005-0000-0000-000063EC0000}"/>
    <cellStyle name="Notas 3 4 5 2" xfId="14020" xr:uid="{00000000-0005-0000-0000-000064EC0000}"/>
    <cellStyle name="Notas 3 4 5 2 2" xfId="14021" xr:uid="{00000000-0005-0000-0000-000065EC0000}"/>
    <cellStyle name="Notas 3 4 5 2 3" xfId="60748" xr:uid="{00000000-0005-0000-0000-000066EC0000}"/>
    <cellStyle name="Notas 3 4 5 2 4" xfId="60749" xr:uid="{00000000-0005-0000-0000-000067EC0000}"/>
    <cellStyle name="Notas 3 4 5 2 5" xfId="60750" xr:uid="{00000000-0005-0000-0000-000068EC0000}"/>
    <cellStyle name="Notas 3 4 5 2 6" xfId="60751" xr:uid="{00000000-0005-0000-0000-000069EC0000}"/>
    <cellStyle name="Notas 3 4 5 2 7" xfId="60752" xr:uid="{00000000-0005-0000-0000-00006AEC0000}"/>
    <cellStyle name="Notas 3 4 5 2 8" xfId="60753" xr:uid="{00000000-0005-0000-0000-00006BEC0000}"/>
    <cellStyle name="Notas 3 4 5 2 9" xfId="60754" xr:uid="{00000000-0005-0000-0000-00006CEC0000}"/>
    <cellStyle name="Notas 3 4 5 3" xfId="14022" xr:uid="{00000000-0005-0000-0000-00006DEC0000}"/>
    <cellStyle name="Notas 3 4 5 4" xfId="60755" xr:uid="{00000000-0005-0000-0000-00006EEC0000}"/>
    <cellStyle name="Notas 3 4 5 5" xfId="60756" xr:uid="{00000000-0005-0000-0000-00006FEC0000}"/>
    <cellStyle name="Notas 3 4 5 6" xfId="60757" xr:uid="{00000000-0005-0000-0000-000070EC0000}"/>
    <cellStyle name="Notas 3 4 5 7" xfId="60758" xr:uid="{00000000-0005-0000-0000-000071EC0000}"/>
    <cellStyle name="Notas 3 4 5 8" xfId="60759" xr:uid="{00000000-0005-0000-0000-000072EC0000}"/>
    <cellStyle name="Notas 3 4 5 9" xfId="60760" xr:uid="{00000000-0005-0000-0000-000073EC0000}"/>
    <cellStyle name="Notas 3 4 6" xfId="14023" xr:uid="{00000000-0005-0000-0000-000074EC0000}"/>
    <cellStyle name="Notas 3 4 6 10" xfId="60761" xr:uid="{00000000-0005-0000-0000-000075EC0000}"/>
    <cellStyle name="Notas 3 4 6 2" xfId="14024" xr:uid="{00000000-0005-0000-0000-000076EC0000}"/>
    <cellStyle name="Notas 3 4 6 2 2" xfId="14025" xr:uid="{00000000-0005-0000-0000-000077EC0000}"/>
    <cellStyle name="Notas 3 4 6 2 3" xfId="60762" xr:uid="{00000000-0005-0000-0000-000078EC0000}"/>
    <cellStyle name="Notas 3 4 6 2 4" xfId="60763" xr:uid="{00000000-0005-0000-0000-000079EC0000}"/>
    <cellStyle name="Notas 3 4 6 2 5" xfId="60764" xr:uid="{00000000-0005-0000-0000-00007AEC0000}"/>
    <cellStyle name="Notas 3 4 6 2 6" xfId="60765" xr:uid="{00000000-0005-0000-0000-00007BEC0000}"/>
    <cellStyle name="Notas 3 4 6 2 7" xfId="60766" xr:uid="{00000000-0005-0000-0000-00007CEC0000}"/>
    <cellStyle name="Notas 3 4 6 2 8" xfId="60767" xr:uid="{00000000-0005-0000-0000-00007DEC0000}"/>
    <cellStyle name="Notas 3 4 6 2 9" xfId="60768" xr:uid="{00000000-0005-0000-0000-00007EEC0000}"/>
    <cellStyle name="Notas 3 4 6 3" xfId="14026" xr:uid="{00000000-0005-0000-0000-00007FEC0000}"/>
    <cellStyle name="Notas 3 4 6 4" xfId="60769" xr:uid="{00000000-0005-0000-0000-000080EC0000}"/>
    <cellStyle name="Notas 3 4 6 5" xfId="60770" xr:uid="{00000000-0005-0000-0000-000081EC0000}"/>
    <cellStyle name="Notas 3 4 6 6" xfId="60771" xr:uid="{00000000-0005-0000-0000-000082EC0000}"/>
    <cellStyle name="Notas 3 4 6 7" xfId="60772" xr:uid="{00000000-0005-0000-0000-000083EC0000}"/>
    <cellStyle name="Notas 3 4 6 8" xfId="60773" xr:uid="{00000000-0005-0000-0000-000084EC0000}"/>
    <cellStyle name="Notas 3 4 6 9" xfId="60774" xr:uid="{00000000-0005-0000-0000-000085EC0000}"/>
    <cellStyle name="Notas 3 4 7" xfId="14027" xr:uid="{00000000-0005-0000-0000-000086EC0000}"/>
    <cellStyle name="Notas 3 4 7 2" xfId="14028" xr:uid="{00000000-0005-0000-0000-000087EC0000}"/>
    <cellStyle name="Notas 3 4 7 3" xfId="60775" xr:uid="{00000000-0005-0000-0000-000088EC0000}"/>
    <cellStyle name="Notas 3 4 7 4" xfId="60776" xr:uid="{00000000-0005-0000-0000-000089EC0000}"/>
    <cellStyle name="Notas 3 4 7 5" xfId="60777" xr:uid="{00000000-0005-0000-0000-00008AEC0000}"/>
    <cellStyle name="Notas 3 4 7 6" xfId="60778" xr:uid="{00000000-0005-0000-0000-00008BEC0000}"/>
    <cellStyle name="Notas 3 4 7 7" xfId="60779" xr:uid="{00000000-0005-0000-0000-00008CEC0000}"/>
    <cellStyle name="Notas 3 4 7 8" xfId="60780" xr:uid="{00000000-0005-0000-0000-00008DEC0000}"/>
    <cellStyle name="Notas 3 4 7 9" xfId="60781" xr:uid="{00000000-0005-0000-0000-00008EEC0000}"/>
    <cellStyle name="Notas 3 4 8" xfId="14029" xr:uid="{00000000-0005-0000-0000-00008FEC0000}"/>
    <cellStyle name="Notas 3 4 9" xfId="60782" xr:uid="{00000000-0005-0000-0000-000090EC0000}"/>
    <cellStyle name="Notas 3 5" xfId="14030" xr:uid="{00000000-0005-0000-0000-000091EC0000}"/>
    <cellStyle name="Notas 3 5 10" xfId="60783" xr:uid="{00000000-0005-0000-0000-000092EC0000}"/>
    <cellStyle name="Notas 3 5 11" xfId="60784" xr:uid="{00000000-0005-0000-0000-000093EC0000}"/>
    <cellStyle name="Notas 3 5 12" xfId="60785" xr:uid="{00000000-0005-0000-0000-000094EC0000}"/>
    <cellStyle name="Notas 3 5 13" xfId="60786" xr:uid="{00000000-0005-0000-0000-000095EC0000}"/>
    <cellStyle name="Notas 3 5 2" xfId="14031" xr:uid="{00000000-0005-0000-0000-000096EC0000}"/>
    <cellStyle name="Notas 3 5 2 10" xfId="60787" xr:uid="{00000000-0005-0000-0000-000097EC0000}"/>
    <cellStyle name="Notas 3 5 2 11" xfId="60788" xr:uid="{00000000-0005-0000-0000-000098EC0000}"/>
    <cellStyle name="Notas 3 5 2 12" xfId="60789" xr:uid="{00000000-0005-0000-0000-000099EC0000}"/>
    <cellStyle name="Notas 3 5 2 2" xfId="14032" xr:uid="{00000000-0005-0000-0000-00009AEC0000}"/>
    <cellStyle name="Notas 3 5 2 2 10" xfId="60790" xr:uid="{00000000-0005-0000-0000-00009BEC0000}"/>
    <cellStyle name="Notas 3 5 2 2 2" xfId="14033" xr:uid="{00000000-0005-0000-0000-00009CEC0000}"/>
    <cellStyle name="Notas 3 5 2 2 2 2" xfId="14034" xr:uid="{00000000-0005-0000-0000-00009DEC0000}"/>
    <cellStyle name="Notas 3 5 2 2 2 3" xfId="60791" xr:uid="{00000000-0005-0000-0000-00009EEC0000}"/>
    <cellStyle name="Notas 3 5 2 2 2 4" xfId="60792" xr:uid="{00000000-0005-0000-0000-00009FEC0000}"/>
    <cellStyle name="Notas 3 5 2 2 2 5" xfId="60793" xr:uid="{00000000-0005-0000-0000-0000A0EC0000}"/>
    <cellStyle name="Notas 3 5 2 2 2 6" xfId="60794" xr:uid="{00000000-0005-0000-0000-0000A1EC0000}"/>
    <cellStyle name="Notas 3 5 2 2 2 7" xfId="60795" xr:uid="{00000000-0005-0000-0000-0000A2EC0000}"/>
    <cellStyle name="Notas 3 5 2 2 2 8" xfId="60796" xr:uid="{00000000-0005-0000-0000-0000A3EC0000}"/>
    <cellStyle name="Notas 3 5 2 2 2 9" xfId="60797" xr:uid="{00000000-0005-0000-0000-0000A4EC0000}"/>
    <cellStyle name="Notas 3 5 2 2 3" xfId="14035" xr:uid="{00000000-0005-0000-0000-0000A5EC0000}"/>
    <cellStyle name="Notas 3 5 2 2 4" xfId="60798" xr:uid="{00000000-0005-0000-0000-0000A6EC0000}"/>
    <cellStyle name="Notas 3 5 2 2 5" xfId="60799" xr:uid="{00000000-0005-0000-0000-0000A7EC0000}"/>
    <cellStyle name="Notas 3 5 2 2 6" xfId="60800" xr:uid="{00000000-0005-0000-0000-0000A8EC0000}"/>
    <cellStyle name="Notas 3 5 2 2 7" xfId="60801" xr:uid="{00000000-0005-0000-0000-0000A9EC0000}"/>
    <cellStyle name="Notas 3 5 2 2 8" xfId="60802" xr:uid="{00000000-0005-0000-0000-0000AAEC0000}"/>
    <cellStyle name="Notas 3 5 2 2 9" xfId="60803" xr:uid="{00000000-0005-0000-0000-0000ABEC0000}"/>
    <cellStyle name="Notas 3 5 2 3" xfId="14036" xr:uid="{00000000-0005-0000-0000-0000ACEC0000}"/>
    <cellStyle name="Notas 3 5 2 3 10" xfId="60804" xr:uid="{00000000-0005-0000-0000-0000ADEC0000}"/>
    <cellStyle name="Notas 3 5 2 3 2" xfId="14037" xr:uid="{00000000-0005-0000-0000-0000AEEC0000}"/>
    <cellStyle name="Notas 3 5 2 3 2 2" xfId="14038" xr:uid="{00000000-0005-0000-0000-0000AFEC0000}"/>
    <cellStyle name="Notas 3 5 2 3 2 3" xfId="60805" xr:uid="{00000000-0005-0000-0000-0000B0EC0000}"/>
    <cellStyle name="Notas 3 5 2 3 2 4" xfId="60806" xr:uid="{00000000-0005-0000-0000-0000B1EC0000}"/>
    <cellStyle name="Notas 3 5 2 3 2 5" xfId="60807" xr:uid="{00000000-0005-0000-0000-0000B2EC0000}"/>
    <cellStyle name="Notas 3 5 2 3 2 6" xfId="60808" xr:uid="{00000000-0005-0000-0000-0000B3EC0000}"/>
    <cellStyle name="Notas 3 5 2 3 2 7" xfId="60809" xr:uid="{00000000-0005-0000-0000-0000B4EC0000}"/>
    <cellStyle name="Notas 3 5 2 3 2 8" xfId="60810" xr:uid="{00000000-0005-0000-0000-0000B5EC0000}"/>
    <cellStyle name="Notas 3 5 2 3 2 9" xfId="60811" xr:uid="{00000000-0005-0000-0000-0000B6EC0000}"/>
    <cellStyle name="Notas 3 5 2 3 3" xfId="14039" xr:uid="{00000000-0005-0000-0000-0000B7EC0000}"/>
    <cellStyle name="Notas 3 5 2 3 4" xfId="60812" xr:uid="{00000000-0005-0000-0000-0000B8EC0000}"/>
    <cellStyle name="Notas 3 5 2 3 5" xfId="60813" xr:uid="{00000000-0005-0000-0000-0000B9EC0000}"/>
    <cellStyle name="Notas 3 5 2 3 6" xfId="60814" xr:uid="{00000000-0005-0000-0000-0000BAEC0000}"/>
    <cellStyle name="Notas 3 5 2 3 7" xfId="60815" xr:uid="{00000000-0005-0000-0000-0000BBEC0000}"/>
    <cellStyle name="Notas 3 5 2 3 8" xfId="60816" xr:uid="{00000000-0005-0000-0000-0000BCEC0000}"/>
    <cellStyle name="Notas 3 5 2 3 9" xfId="60817" xr:uid="{00000000-0005-0000-0000-0000BDEC0000}"/>
    <cellStyle name="Notas 3 5 2 4" xfId="14040" xr:uid="{00000000-0005-0000-0000-0000BEEC0000}"/>
    <cellStyle name="Notas 3 5 2 4 2" xfId="14041" xr:uid="{00000000-0005-0000-0000-0000BFEC0000}"/>
    <cellStyle name="Notas 3 5 2 4 3" xfId="60818" xr:uid="{00000000-0005-0000-0000-0000C0EC0000}"/>
    <cellStyle name="Notas 3 5 2 4 4" xfId="60819" xr:uid="{00000000-0005-0000-0000-0000C1EC0000}"/>
    <cellStyle name="Notas 3 5 2 4 5" xfId="60820" xr:uid="{00000000-0005-0000-0000-0000C2EC0000}"/>
    <cellStyle name="Notas 3 5 2 4 6" xfId="60821" xr:uid="{00000000-0005-0000-0000-0000C3EC0000}"/>
    <cellStyle name="Notas 3 5 2 4 7" xfId="60822" xr:uid="{00000000-0005-0000-0000-0000C4EC0000}"/>
    <cellStyle name="Notas 3 5 2 4 8" xfId="60823" xr:uid="{00000000-0005-0000-0000-0000C5EC0000}"/>
    <cellStyle name="Notas 3 5 2 4 9" xfId="60824" xr:uid="{00000000-0005-0000-0000-0000C6EC0000}"/>
    <cellStyle name="Notas 3 5 2 5" xfId="14042" xr:uid="{00000000-0005-0000-0000-0000C7EC0000}"/>
    <cellStyle name="Notas 3 5 2 6" xfId="60825" xr:uid="{00000000-0005-0000-0000-0000C8EC0000}"/>
    <cellStyle name="Notas 3 5 2 7" xfId="60826" xr:uid="{00000000-0005-0000-0000-0000C9EC0000}"/>
    <cellStyle name="Notas 3 5 2 8" xfId="60827" xr:uid="{00000000-0005-0000-0000-0000CAEC0000}"/>
    <cellStyle name="Notas 3 5 2 9" xfId="60828" xr:uid="{00000000-0005-0000-0000-0000CBEC0000}"/>
    <cellStyle name="Notas 3 5 3" xfId="14043" xr:uid="{00000000-0005-0000-0000-0000CCEC0000}"/>
    <cellStyle name="Notas 3 5 3 10" xfId="60829" xr:uid="{00000000-0005-0000-0000-0000CDEC0000}"/>
    <cellStyle name="Notas 3 5 3 2" xfId="14044" xr:uid="{00000000-0005-0000-0000-0000CEEC0000}"/>
    <cellStyle name="Notas 3 5 3 2 2" xfId="14045" xr:uid="{00000000-0005-0000-0000-0000CFEC0000}"/>
    <cellStyle name="Notas 3 5 3 2 3" xfId="60830" xr:uid="{00000000-0005-0000-0000-0000D0EC0000}"/>
    <cellStyle name="Notas 3 5 3 2 4" xfId="60831" xr:uid="{00000000-0005-0000-0000-0000D1EC0000}"/>
    <cellStyle name="Notas 3 5 3 2 5" xfId="60832" xr:uid="{00000000-0005-0000-0000-0000D2EC0000}"/>
    <cellStyle name="Notas 3 5 3 2 6" xfId="60833" xr:uid="{00000000-0005-0000-0000-0000D3EC0000}"/>
    <cellStyle name="Notas 3 5 3 2 7" xfId="60834" xr:uid="{00000000-0005-0000-0000-0000D4EC0000}"/>
    <cellStyle name="Notas 3 5 3 2 8" xfId="60835" xr:uid="{00000000-0005-0000-0000-0000D5EC0000}"/>
    <cellStyle name="Notas 3 5 3 2 9" xfId="60836" xr:uid="{00000000-0005-0000-0000-0000D6EC0000}"/>
    <cellStyle name="Notas 3 5 3 3" xfId="14046" xr:uid="{00000000-0005-0000-0000-0000D7EC0000}"/>
    <cellStyle name="Notas 3 5 3 4" xfId="60837" xr:uid="{00000000-0005-0000-0000-0000D8EC0000}"/>
    <cellStyle name="Notas 3 5 3 5" xfId="60838" xr:uid="{00000000-0005-0000-0000-0000D9EC0000}"/>
    <cellStyle name="Notas 3 5 3 6" xfId="60839" xr:uid="{00000000-0005-0000-0000-0000DAEC0000}"/>
    <cellStyle name="Notas 3 5 3 7" xfId="60840" xr:uid="{00000000-0005-0000-0000-0000DBEC0000}"/>
    <cellStyle name="Notas 3 5 3 8" xfId="60841" xr:uid="{00000000-0005-0000-0000-0000DCEC0000}"/>
    <cellStyle name="Notas 3 5 3 9" xfId="60842" xr:uid="{00000000-0005-0000-0000-0000DDEC0000}"/>
    <cellStyle name="Notas 3 5 4" xfId="14047" xr:uid="{00000000-0005-0000-0000-0000DEEC0000}"/>
    <cellStyle name="Notas 3 5 4 10" xfId="60843" xr:uid="{00000000-0005-0000-0000-0000DFEC0000}"/>
    <cellStyle name="Notas 3 5 4 2" xfId="14048" xr:uid="{00000000-0005-0000-0000-0000E0EC0000}"/>
    <cellStyle name="Notas 3 5 4 2 2" xfId="14049" xr:uid="{00000000-0005-0000-0000-0000E1EC0000}"/>
    <cellStyle name="Notas 3 5 4 2 3" xfId="60844" xr:uid="{00000000-0005-0000-0000-0000E2EC0000}"/>
    <cellStyle name="Notas 3 5 4 2 4" xfId="60845" xr:uid="{00000000-0005-0000-0000-0000E3EC0000}"/>
    <cellStyle name="Notas 3 5 4 2 5" xfId="60846" xr:uid="{00000000-0005-0000-0000-0000E4EC0000}"/>
    <cellStyle name="Notas 3 5 4 2 6" xfId="60847" xr:uid="{00000000-0005-0000-0000-0000E5EC0000}"/>
    <cellStyle name="Notas 3 5 4 2 7" xfId="60848" xr:uid="{00000000-0005-0000-0000-0000E6EC0000}"/>
    <cellStyle name="Notas 3 5 4 2 8" xfId="60849" xr:uid="{00000000-0005-0000-0000-0000E7EC0000}"/>
    <cellStyle name="Notas 3 5 4 2 9" xfId="60850" xr:uid="{00000000-0005-0000-0000-0000E8EC0000}"/>
    <cellStyle name="Notas 3 5 4 3" xfId="14050" xr:uid="{00000000-0005-0000-0000-0000E9EC0000}"/>
    <cellStyle name="Notas 3 5 4 4" xfId="60851" xr:uid="{00000000-0005-0000-0000-0000EAEC0000}"/>
    <cellStyle name="Notas 3 5 4 5" xfId="60852" xr:uid="{00000000-0005-0000-0000-0000EBEC0000}"/>
    <cellStyle name="Notas 3 5 4 6" xfId="60853" xr:uid="{00000000-0005-0000-0000-0000ECEC0000}"/>
    <cellStyle name="Notas 3 5 4 7" xfId="60854" xr:uid="{00000000-0005-0000-0000-0000EDEC0000}"/>
    <cellStyle name="Notas 3 5 4 8" xfId="60855" xr:uid="{00000000-0005-0000-0000-0000EEEC0000}"/>
    <cellStyle name="Notas 3 5 4 9" xfId="60856" xr:uid="{00000000-0005-0000-0000-0000EFEC0000}"/>
    <cellStyle name="Notas 3 5 5" xfId="14051" xr:uid="{00000000-0005-0000-0000-0000F0EC0000}"/>
    <cellStyle name="Notas 3 5 5 2" xfId="14052" xr:uid="{00000000-0005-0000-0000-0000F1EC0000}"/>
    <cellStyle name="Notas 3 5 5 3" xfId="60857" xr:uid="{00000000-0005-0000-0000-0000F2EC0000}"/>
    <cellStyle name="Notas 3 5 5 4" xfId="60858" xr:uid="{00000000-0005-0000-0000-0000F3EC0000}"/>
    <cellStyle name="Notas 3 5 5 5" xfId="60859" xr:uid="{00000000-0005-0000-0000-0000F4EC0000}"/>
    <cellStyle name="Notas 3 5 5 6" xfId="60860" xr:uid="{00000000-0005-0000-0000-0000F5EC0000}"/>
    <cellStyle name="Notas 3 5 5 7" xfId="60861" xr:uid="{00000000-0005-0000-0000-0000F6EC0000}"/>
    <cellStyle name="Notas 3 5 5 8" xfId="60862" xr:uid="{00000000-0005-0000-0000-0000F7EC0000}"/>
    <cellStyle name="Notas 3 5 5 9" xfId="60863" xr:uid="{00000000-0005-0000-0000-0000F8EC0000}"/>
    <cellStyle name="Notas 3 5 6" xfId="14053" xr:uid="{00000000-0005-0000-0000-0000F9EC0000}"/>
    <cellStyle name="Notas 3 5 7" xfId="60864" xr:uid="{00000000-0005-0000-0000-0000FAEC0000}"/>
    <cellStyle name="Notas 3 5 8" xfId="60865" xr:uid="{00000000-0005-0000-0000-0000FBEC0000}"/>
    <cellStyle name="Notas 3 5 9" xfId="60866" xr:uid="{00000000-0005-0000-0000-0000FCEC0000}"/>
    <cellStyle name="Notas 3 6" xfId="14054" xr:uid="{00000000-0005-0000-0000-0000FDEC0000}"/>
    <cellStyle name="Notas 3 6 10" xfId="60867" xr:uid="{00000000-0005-0000-0000-0000FEEC0000}"/>
    <cellStyle name="Notas 3 6 11" xfId="60868" xr:uid="{00000000-0005-0000-0000-0000FFEC0000}"/>
    <cellStyle name="Notas 3 6 12" xfId="60869" xr:uid="{00000000-0005-0000-0000-000000ED0000}"/>
    <cellStyle name="Notas 3 6 13" xfId="60870" xr:uid="{00000000-0005-0000-0000-000001ED0000}"/>
    <cellStyle name="Notas 3 6 2" xfId="14055" xr:uid="{00000000-0005-0000-0000-000002ED0000}"/>
    <cellStyle name="Notas 3 6 2 10" xfId="60871" xr:uid="{00000000-0005-0000-0000-000003ED0000}"/>
    <cellStyle name="Notas 3 6 2 11" xfId="60872" xr:uid="{00000000-0005-0000-0000-000004ED0000}"/>
    <cellStyle name="Notas 3 6 2 12" xfId="60873" xr:uid="{00000000-0005-0000-0000-000005ED0000}"/>
    <cellStyle name="Notas 3 6 2 2" xfId="14056" xr:uid="{00000000-0005-0000-0000-000006ED0000}"/>
    <cellStyle name="Notas 3 6 2 2 10" xfId="60874" xr:uid="{00000000-0005-0000-0000-000007ED0000}"/>
    <cellStyle name="Notas 3 6 2 2 2" xfId="14057" xr:uid="{00000000-0005-0000-0000-000008ED0000}"/>
    <cellStyle name="Notas 3 6 2 2 2 2" xfId="14058" xr:uid="{00000000-0005-0000-0000-000009ED0000}"/>
    <cellStyle name="Notas 3 6 2 2 2 3" xfId="60875" xr:uid="{00000000-0005-0000-0000-00000AED0000}"/>
    <cellStyle name="Notas 3 6 2 2 2 4" xfId="60876" xr:uid="{00000000-0005-0000-0000-00000BED0000}"/>
    <cellStyle name="Notas 3 6 2 2 2 5" xfId="60877" xr:uid="{00000000-0005-0000-0000-00000CED0000}"/>
    <cellStyle name="Notas 3 6 2 2 2 6" xfId="60878" xr:uid="{00000000-0005-0000-0000-00000DED0000}"/>
    <cellStyle name="Notas 3 6 2 2 2 7" xfId="60879" xr:uid="{00000000-0005-0000-0000-00000EED0000}"/>
    <cellStyle name="Notas 3 6 2 2 2 8" xfId="60880" xr:uid="{00000000-0005-0000-0000-00000FED0000}"/>
    <cellStyle name="Notas 3 6 2 2 2 9" xfId="60881" xr:uid="{00000000-0005-0000-0000-000010ED0000}"/>
    <cellStyle name="Notas 3 6 2 2 3" xfId="14059" xr:uid="{00000000-0005-0000-0000-000011ED0000}"/>
    <cellStyle name="Notas 3 6 2 2 4" xfId="60882" xr:uid="{00000000-0005-0000-0000-000012ED0000}"/>
    <cellStyle name="Notas 3 6 2 2 5" xfId="60883" xr:uid="{00000000-0005-0000-0000-000013ED0000}"/>
    <cellStyle name="Notas 3 6 2 2 6" xfId="60884" xr:uid="{00000000-0005-0000-0000-000014ED0000}"/>
    <cellStyle name="Notas 3 6 2 2 7" xfId="60885" xr:uid="{00000000-0005-0000-0000-000015ED0000}"/>
    <cellStyle name="Notas 3 6 2 2 8" xfId="60886" xr:uid="{00000000-0005-0000-0000-000016ED0000}"/>
    <cellStyle name="Notas 3 6 2 2 9" xfId="60887" xr:uid="{00000000-0005-0000-0000-000017ED0000}"/>
    <cellStyle name="Notas 3 6 2 3" xfId="14060" xr:uid="{00000000-0005-0000-0000-000018ED0000}"/>
    <cellStyle name="Notas 3 6 2 3 10" xfId="60888" xr:uid="{00000000-0005-0000-0000-000019ED0000}"/>
    <cellStyle name="Notas 3 6 2 3 2" xfId="14061" xr:uid="{00000000-0005-0000-0000-00001AED0000}"/>
    <cellStyle name="Notas 3 6 2 3 2 2" xfId="14062" xr:uid="{00000000-0005-0000-0000-00001BED0000}"/>
    <cellStyle name="Notas 3 6 2 3 2 3" xfId="60889" xr:uid="{00000000-0005-0000-0000-00001CED0000}"/>
    <cellStyle name="Notas 3 6 2 3 2 4" xfId="60890" xr:uid="{00000000-0005-0000-0000-00001DED0000}"/>
    <cellStyle name="Notas 3 6 2 3 2 5" xfId="60891" xr:uid="{00000000-0005-0000-0000-00001EED0000}"/>
    <cellStyle name="Notas 3 6 2 3 2 6" xfId="60892" xr:uid="{00000000-0005-0000-0000-00001FED0000}"/>
    <cellStyle name="Notas 3 6 2 3 2 7" xfId="60893" xr:uid="{00000000-0005-0000-0000-000020ED0000}"/>
    <cellStyle name="Notas 3 6 2 3 2 8" xfId="60894" xr:uid="{00000000-0005-0000-0000-000021ED0000}"/>
    <cellStyle name="Notas 3 6 2 3 2 9" xfId="60895" xr:uid="{00000000-0005-0000-0000-000022ED0000}"/>
    <cellStyle name="Notas 3 6 2 3 3" xfId="14063" xr:uid="{00000000-0005-0000-0000-000023ED0000}"/>
    <cellStyle name="Notas 3 6 2 3 4" xfId="60896" xr:uid="{00000000-0005-0000-0000-000024ED0000}"/>
    <cellStyle name="Notas 3 6 2 3 5" xfId="60897" xr:uid="{00000000-0005-0000-0000-000025ED0000}"/>
    <cellStyle name="Notas 3 6 2 3 6" xfId="60898" xr:uid="{00000000-0005-0000-0000-000026ED0000}"/>
    <cellStyle name="Notas 3 6 2 3 7" xfId="60899" xr:uid="{00000000-0005-0000-0000-000027ED0000}"/>
    <cellStyle name="Notas 3 6 2 3 8" xfId="60900" xr:uid="{00000000-0005-0000-0000-000028ED0000}"/>
    <cellStyle name="Notas 3 6 2 3 9" xfId="60901" xr:uid="{00000000-0005-0000-0000-000029ED0000}"/>
    <cellStyle name="Notas 3 6 2 4" xfId="14064" xr:uid="{00000000-0005-0000-0000-00002AED0000}"/>
    <cellStyle name="Notas 3 6 2 4 2" xfId="14065" xr:uid="{00000000-0005-0000-0000-00002BED0000}"/>
    <cellStyle name="Notas 3 6 2 4 3" xfId="60902" xr:uid="{00000000-0005-0000-0000-00002CED0000}"/>
    <cellStyle name="Notas 3 6 2 4 4" xfId="60903" xr:uid="{00000000-0005-0000-0000-00002DED0000}"/>
    <cellStyle name="Notas 3 6 2 4 5" xfId="60904" xr:uid="{00000000-0005-0000-0000-00002EED0000}"/>
    <cellStyle name="Notas 3 6 2 4 6" xfId="60905" xr:uid="{00000000-0005-0000-0000-00002FED0000}"/>
    <cellStyle name="Notas 3 6 2 4 7" xfId="60906" xr:uid="{00000000-0005-0000-0000-000030ED0000}"/>
    <cellStyle name="Notas 3 6 2 4 8" xfId="60907" xr:uid="{00000000-0005-0000-0000-000031ED0000}"/>
    <cellStyle name="Notas 3 6 2 4 9" xfId="60908" xr:uid="{00000000-0005-0000-0000-000032ED0000}"/>
    <cellStyle name="Notas 3 6 2 5" xfId="14066" xr:uid="{00000000-0005-0000-0000-000033ED0000}"/>
    <cellStyle name="Notas 3 6 2 6" xfId="60909" xr:uid="{00000000-0005-0000-0000-000034ED0000}"/>
    <cellStyle name="Notas 3 6 2 7" xfId="60910" xr:uid="{00000000-0005-0000-0000-000035ED0000}"/>
    <cellStyle name="Notas 3 6 2 8" xfId="60911" xr:uid="{00000000-0005-0000-0000-000036ED0000}"/>
    <cellStyle name="Notas 3 6 2 9" xfId="60912" xr:uid="{00000000-0005-0000-0000-000037ED0000}"/>
    <cellStyle name="Notas 3 6 3" xfId="14067" xr:uid="{00000000-0005-0000-0000-000038ED0000}"/>
    <cellStyle name="Notas 3 6 3 10" xfId="60913" xr:uid="{00000000-0005-0000-0000-000039ED0000}"/>
    <cellStyle name="Notas 3 6 3 2" xfId="14068" xr:uid="{00000000-0005-0000-0000-00003AED0000}"/>
    <cellStyle name="Notas 3 6 3 2 2" xfId="14069" xr:uid="{00000000-0005-0000-0000-00003BED0000}"/>
    <cellStyle name="Notas 3 6 3 2 3" xfId="60914" xr:uid="{00000000-0005-0000-0000-00003CED0000}"/>
    <cellStyle name="Notas 3 6 3 2 4" xfId="60915" xr:uid="{00000000-0005-0000-0000-00003DED0000}"/>
    <cellStyle name="Notas 3 6 3 2 5" xfId="60916" xr:uid="{00000000-0005-0000-0000-00003EED0000}"/>
    <cellStyle name="Notas 3 6 3 2 6" xfId="60917" xr:uid="{00000000-0005-0000-0000-00003FED0000}"/>
    <cellStyle name="Notas 3 6 3 2 7" xfId="60918" xr:uid="{00000000-0005-0000-0000-000040ED0000}"/>
    <cellStyle name="Notas 3 6 3 2 8" xfId="60919" xr:uid="{00000000-0005-0000-0000-000041ED0000}"/>
    <cellStyle name="Notas 3 6 3 2 9" xfId="60920" xr:uid="{00000000-0005-0000-0000-000042ED0000}"/>
    <cellStyle name="Notas 3 6 3 3" xfId="14070" xr:uid="{00000000-0005-0000-0000-000043ED0000}"/>
    <cellStyle name="Notas 3 6 3 4" xfId="60921" xr:uid="{00000000-0005-0000-0000-000044ED0000}"/>
    <cellStyle name="Notas 3 6 3 5" xfId="60922" xr:uid="{00000000-0005-0000-0000-000045ED0000}"/>
    <cellStyle name="Notas 3 6 3 6" xfId="60923" xr:uid="{00000000-0005-0000-0000-000046ED0000}"/>
    <cellStyle name="Notas 3 6 3 7" xfId="60924" xr:uid="{00000000-0005-0000-0000-000047ED0000}"/>
    <cellStyle name="Notas 3 6 3 8" xfId="60925" xr:uid="{00000000-0005-0000-0000-000048ED0000}"/>
    <cellStyle name="Notas 3 6 3 9" xfId="60926" xr:uid="{00000000-0005-0000-0000-000049ED0000}"/>
    <cellStyle name="Notas 3 6 4" xfId="14071" xr:uid="{00000000-0005-0000-0000-00004AED0000}"/>
    <cellStyle name="Notas 3 6 4 10" xfId="60927" xr:uid="{00000000-0005-0000-0000-00004BED0000}"/>
    <cellStyle name="Notas 3 6 4 2" xfId="14072" xr:uid="{00000000-0005-0000-0000-00004CED0000}"/>
    <cellStyle name="Notas 3 6 4 2 2" xfId="14073" xr:uid="{00000000-0005-0000-0000-00004DED0000}"/>
    <cellStyle name="Notas 3 6 4 2 3" xfId="60928" xr:uid="{00000000-0005-0000-0000-00004EED0000}"/>
    <cellStyle name="Notas 3 6 4 2 4" xfId="60929" xr:uid="{00000000-0005-0000-0000-00004FED0000}"/>
    <cellStyle name="Notas 3 6 4 2 5" xfId="60930" xr:uid="{00000000-0005-0000-0000-000050ED0000}"/>
    <cellStyle name="Notas 3 6 4 2 6" xfId="60931" xr:uid="{00000000-0005-0000-0000-000051ED0000}"/>
    <cellStyle name="Notas 3 6 4 2 7" xfId="60932" xr:uid="{00000000-0005-0000-0000-000052ED0000}"/>
    <cellStyle name="Notas 3 6 4 2 8" xfId="60933" xr:uid="{00000000-0005-0000-0000-000053ED0000}"/>
    <cellStyle name="Notas 3 6 4 2 9" xfId="60934" xr:uid="{00000000-0005-0000-0000-000054ED0000}"/>
    <cellStyle name="Notas 3 6 4 3" xfId="14074" xr:uid="{00000000-0005-0000-0000-000055ED0000}"/>
    <cellStyle name="Notas 3 6 4 4" xfId="60935" xr:uid="{00000000-0005-0000-0000-000056ED0000}"/>
    <cellStyle name="Notas 3 6 4 5" xfId="60936" xr:uid="{00000000-0005-0000-0000-000057ED0000}"/>
    <cellStyle name="Notas 3 6 4 6" xfId="60937" xr:uid="{00000000-0005-0000-0000-000058ED0000}"/>
    <cellStyle name="Notas 3 6 4 7" xfId="60938" xr:uid="{00000000-0005-0000-0000-000059ED0000}"/>
    <cellStyle name="Notas 3 6 4 8" xfId="60939" xr:uid="{00000000-0005-0000-0000-00005AED0000}"/>
    <cellStyle name="Notas 3 6 4 9" xfId="60940" xr:uid="{00000000-0005-0000-0000-00005BED0000}"/>
    <cellStyle name="Notas 3 6 5" xfId="14075" xr:uid="{00000000-0005-0000-0000-00005CED0000}"/>
    <cellStyle name="Notas 3 6 5 2" xfId="14076" xr:uid="{00000000-0005-0000-0000-00005DED0000}"/>
    <cellStyle name="Notas 3 6 5 3" xfId="60941" xr:uid="{00000000-0005-0000-0000-00005EED0000}"/>
    <cellStyle name="Notas 3 6 5 4" xfId="60942" xr:uid="{00000000-0005-0000-0000-00005FED0000}"/>
    <cellStyle name="Notas 3 6 5 5" xfId="60943" xr:uid="{00000000-0005-0000-0000-000060ED0000}"/>
    <cellStyle name="Notas 3 6 5 6" xfId="60944" xr:uid="{00000000-0005-0000-0000-000061ED0000}"/>
    <cellStyle name="Notas 3 6 5 7" xfId="60945" xr:uid="{00000000-0005-0000-0000-000062ED0000}"/>
    <cellStyle name="Notas 3 6 5 8" xfId="60946" xr:uid="{00000000-0005-0000-0000-000063ED0000}"/>
    <cellStyle name="Notas 3 6 5 9" xfId="60947" xr:uid="{00000000-0005-0000-0000-000064ED0000}"/>
    <cellStyle name="Notas 3 6 6" xfId="14077" xr:uid="{00000000-0005-0000-0000-000065ED0000}"/>
    <cellStyle name="Notas 3 6 7" xfId="60948" xr:uid="{00000000-0005-0000-0000-000066ED0000}"/>
    <cellStyle name="Notas 3 6 8" xfId="60949" xr:uid="{00000000-0005-0000-0000-000067ED0000}"/>
    <cellStyle name="Notas 3 6 9" xfId="60950" xr:uid="{00000000-0005-0000-0000-000068ED0000}"/>
    <cellStyle name="Notas 3 7" xfId="14078" xr:uid="{00000000-0005-0000-0000-000069ED0000}"/>
    <cellStyle name="Notas 3 7 10" xfId="60951" xr:uid="{00000000-0005-0000-0000-00006AED0000}"/>
    <cellStyle name="Notas 3 7 11" xfId="60952" xr:uid="{00000000-0005-0000-0000-00006BED0000}"/>
    <cellStyle name="Notas 3 7 12" xfId="60953" xr:uid="{00000000-0005-0000-0000-00006CED0000}"/>
    <cellStyle name="Notas 3 7 2" xfId="14079" xr:uid="{00000000-0005-0000-0000-00006DED0000}"/>
    <cellStyle name="Notas 3 7 2 10" xfId="60954" xr:uid="{00000000-0005-0000-0000-00006EED0000}"/>
    <cellStyle name="Notas 3 7 2 2" xfId="14080" xr:uid="{00000000-0005-0000-0000-00006FED0000}"/>
    <cellStyle name="Notas 3 7 2 2 2" xfId="14081" xr:uid="{00000000-0005-0000-0000-000070ED0000}"/>
    <cellStyle name="Notas 3 7 2 2 3" xfId="60955" xr:uid="{00000000-0005-0000-0000-000071ED0000}"/>
    <cellStyle name="Notas 3 7 2 2 4" xfId="60956" xr:uid="{00000000-0005-0000-0000-000072ED0000}"/>
    <cellStyle name="Notas 3 7 2 2 5" xfId="60957" xr:uid="{00000000-0005-0000-0000-000073ED0000}"/>
    <cellStyle name="Notas 3 7 2 2 6" xfId="60958" xr:uid="{00000000-0005-0000-0000-000074ED0000}"/>
    <cellStyle name="Notas 3 7 2 2 7" xfId="60959" xr:uid="{00000000-0005-0000-0000-000075ED0000}"/>
    <cellStyle name="Notas 3 7 2 2 8" xfId="60960" xr:uid="{00000000-0005-0000-0000-000076ED0000}"/>
    <cellStyle name="Notas 3 7 2 2 9" xfId="60961" xr:uid="{00000000-0005-0000-0000-000077ED0000}"/>
    <cellStyle name="Notas 3 7 2 3" xfId="14082" xr:uid="{00000000-0005-0000-0000-000078ED0000}"/>
    <cellStyle name="Notas 3 7 2 4" xfId="60962" xr:uid="{00000000-0005-0000-0000-000079ED0000}"/>
    <cellStyle name="Notas 3 7 2 5" xfId="60963" xr:uid="{00000000-0005-0000-0000-00007AED0000}"/>
    <cellStyle name="Notas 3 7 2 6" xfId="60964" xr:uid="{00000000-0005-0000-0000-00007BED0000}"/>
    <cellStyle name="Notas 3 7 2 7" xfId="60965" xr:uid="{00000000-0005-0000-0000-00007CED0000}"/>
    <cellStyle name="Notas 3 7 2 8" xfId="60966" xr:uid="{00000000-0005-0000-0000-00007DED0000}"/>
    <cellStyle name="Notas 3 7 2 9" xfId="60967" xr:uid="{00000000-0005-0000-0000-00007EED0000}"/>
    <cellStyle name="Notas 3 7 3" xfId="14083" xr:uid="{00000000-0005-0000-0000-00007FED0000}"/>
    <cellStyle name="Notas 3 7 3 10" xfId="60968" xr:uid="{00000000-0005-0000-0000-000080ED0000}"/>
    <cellStyle name="Notas 3 7 3 2" xfId="14084" xr:uid="{00000000-0005-0000-0000-000081ED0000}"/>
    <cellStyle name="Notas 3 7 3 2 2" xfId="14085" xr:uid="{00000000-0005-0000-0000-000082ED0000}"/>
    <cellStyle name="Notas 3 7 3 2 3" xfId="60969" xr:uid="{00000000-0005-0000-0000-000083ED0000}"/>
    <cellStyle name="Notas 3 7 3 2 4" xfId="60970" xr:uid="{00000000-0005-0000-0000-000084ED0000}"/>
    <cellStyle name="Notas 3 7 3 2 5" xfId="60971" xr:uid="{00000000-0005-0000-0000-000085ED0000}"/>
    <cellStyle name="Notas 3 7 3 2 6" xfId="60972" xr:uid="{00000000-0005-0000-0000-000086ED0000}"/>
    <cellStyle name="Notas 3 7 3 2 7" xfId="60973" xr:uid="{00000000-0005-0000-0000-000087ED0000}"/>
    <cellStyle name="Notas 3 7 3 2 8" xfId="60974" xr:uid="{00000000-0005-0000-0000-000088ED0000}"/>
    <cellStyle name="Notas 3 7 3 2 9" xfId="60975" xr:uid="{00000000-0005-0000-0000-000089ED0000}"/>
    <cellStyle name="Notas 3 7 3 3" xfId="14086" xr:uid="{00000000-0005-0000-0000-00008AED0000}"/>
    <cellStyle name="Notas 3 7 3 4" xfId="60976" xr:uid="{00000000-0005-0000-0000-00008BED0000}"/>
    <cellStyle name="Notas 3 7 3 5" xfId="60977" xr:uid="{00000000-0005-0000-0000-00008CED0000}"/>
    <cellStyle name="Notas 3 7 3 6" xfId="60978" xr:uid="{00000000-0005-0000-0000-00008DED0000}"/>
    <cellStyle name="Notas 3 7 3 7" xfId="60979" xr:uid="{00000000-0005-0000-0000-00008EED0000}"/>
    <cellStyle name="Notas 3 7 3 8" xfId="60980" xr:uid="{00000000-0005-0000-0000-00008FED0000}"/>
    <cellStyle name="Notas 3 7 3 9" xfId="60981" xr:uid="{00000000-0005-0000-0000-000090ED0000}"/>
    <cellStyle name="Notas 3 7 4" xfId="14087" xr:uid="{00000000-0005-0000-0000-000091ED0000}"/>
    <cellStyle name="Notas 3 7 4 2" xfId="14088" xr:uid="{00000000-0005-0000-0000-000092ED0000}"/>
    <cellStyle name="Notas 3 7 4 3" xfId="60982" xr:uid="{00000000-0005-0000-0000-000093ED0000}"/>
    <cellStyle name="Notas 3 7 4 4" xfId="60983" xr:uid="{00000000-0005-0000-0000-000094ED0000}"/>
    <cellStyle name="Notas 3 7 4 5" xfId="60984" xr:uid="{00000000-0005-0000-0000-000095ED0000}"/>
    <cellStyle name="Notas 3 7 4 6" xfId="60985" xr:uid="{00000000-0005-0000-0000-000096ED0000}"/>
    <cellStyle name="Notas 3 7 4 7" xfId="60986" xr:uid="{00000000-0005-0000-0000-000097ED0000}"/>
    <cellStyle name="Notas 3 7 4 8" xfId="60987" xr:uid="{00000000-0005-0000-0000-000098ED0000}"/>
    <cellStyle name="Notas 3 7 4 9" xfId="60988" xr:uid="{00000000-0005-0000-0000-000099ED0000}"/>
    <cellStyle name="Notas 3 7 5" xfId="14089" xr:uid="{00000000-0005-0000-0000-00009AED0000}"/>
    <cellStyle name="Notas 3 7 6" xfId="60989" xr:uid="{00000000-0005-0000-0000-00009BED0000}"/>
    <cellStyle name="Notas 3 7 7" xfId="60990" xr:uid="{00000000-0005-0000-0000-00009CED0000}"/>
    <cellStyle name="Notas 3 7 8" xfId="60991" xr:uid="{00000000-0005-0000-0000-00009DED0000}"/>
    <cellStyle name="Notas 3 7 9" xfId="60992" xr:uid="{00000000-0005-0000-0000-00009EED0000}"/>
    <cellStyle name="Notas 3 8" xfId="14090" xr:uid="{00000000-0005-0000-0000-00009FED0000}"/>
    <cellStyle name="Notas 3 8 10" xfId="60993" xr:uid="{00000000-0005-0000-0000-0000A0ED0000}"/>
    <cellStyle name="Notas 3 8 2" xfId="14091" xr:uid="{00000000-0005-0000-0000-0000A1ED0000}"/>
    <cellStyle name="Notas 3 8 2 2" xfId="14092" xr:uid="{00000000-0005-0000-0000-0000A2ED0000}"/>
    <cellStyle name="Notas 3 8 2 3" xfId="60994" xr:uid="{00000000-0005-0000-0000-0000A3ED0000}"/>
    <cellStyle name="Notas 3 8 2 4" xfId="60995" xr:uid="{00000000-0005-0000-0000-0000A4ED0000}"/>
    <cellStyle name="Notas 3 8 2 5" xfId="60996" xr:uid="{00000000-0005-0000-0000-0000A5ED0000}"/>
    <cellStyle name="Notas 3 8 2 6" xfId="60997" xr:uid="{00000000-0005-0000-0000-0000A6ED0000}"/>
    <cellStyle name="Notas 3 8 2 7" xfId="60998" xr:uid="{00000000-0005-0000-0000-0000A7ED0000}"/>
    <cellStyle name="Notas 3 8 2 8" xfId="60999" xr:uid="{00000000-0005-0000-0000-0000A8ED0000}"/>
    <cellStyle name="Notas 3 8 2 9" xfId="61000" xr:uid="{00000000-0005-0000-0000-0000A9ED0000}"/>
    <cellStyle name="Notas 3 8 3" xfId="14093" xr:uid="{00000000-0005-0000-0000-0000AAED0000}"/>
    <cellStyle name="Notas 3 8 4" xfId="61001" xr:uid="{00000000-0005-0000-0000-0000ABED0000}"/>
    <cellStyle name="Notas 3 8 5" xfId="61002" xr:uid="{00000000-0005-0000-0000-0000ACED0000}"/>
    <cellStyle name="Notas 3 8 6" xfId="61003" xr:uid="{00000000-0005-0000-0000-0000ADED0000}"/>
    <cellStyle name="Notas 3 8 7" xfId="61004" xr:uid="{00000000-0005-0000-0000-0000AEED0000}"/>
    <cellStyle name="Notas 3 8 8" xfId="61005" xr:uid="{00000000-0005-0000-0000-0000AFED0000}"/>
    <cellStyle name="Notas 3 8 9" xfId="61006" xr:uid="{00000000-0005-0000-0000-0000B0ED0000}"/>
    <cellStyle name="Notas 3 9" xfId="14094" xr:uid="{00000000-0005-0000-0000-0000B1ED0000}"/>
    <cellStyle name="Notas 3 9 10" xfId="61007" xr:uid="{00000000-0005-0000-0000-0000B2ED0000}"/>
    <cellStyle name="Notas 3 9 2" xfId="14095" xr:uid="{00000000-0005-0000-0000-0000B3ED0000}"/>
    <cellStyle name="Notas 3 9 2 2" xfId="14096" xr:uid="{00000000-0005-0000-0000-0000B4ED0000}"/>
    <cellStyle name="Notas 3 9 2 3" xfId="61008" xr:uid="{00000000-0005-0000-0000-0000B5ED0000}"/>
    <cellStyle name="Notas 3 9 2 4" xfId="61009" xr:uid="{00000000-0005-0000-0000-0000B6ED0000}"/>
    <cellStyle name="Notas 3 9 2 5" xfId="61010" xr:uid="{00000000-0005-0000-0000-0000B7ED0000}"/>
    <cellStyle name="Notas 3 9 2 6" xfId="61011" xr:uid="{00000000-0005-0000-0000-0000B8ED0000}"/>
    <cellStyle name="Notas 3 9 2 7" xfId="61012" xr:uid="{00000000-0005-0000-0000-0000B9ED0000}"/>
    <cellStyle name="Notas 3 9 2 8" xfId="61013" xr:uid="{00000000-0005-0000-0000-0000BAED0000}"/>
    <cellStyle name="Notas 3 9 2 9" xfId="61014" xr:uid="{00000000-0005-0000-0000-0000BBED0000}"/>
    <cellStyle name="Notas 3 9 3" xfId="14097" xr:uid="{00000000-0005-0000-0000-0000BCED0000}"/>
    <cellStyle name="Notas 3 9 4" xfId="61015" xr:uid="{00000000-0005-0000-0000-0000BDED0000}"/>
    <cellStyle name="Notas 3 9 5" xfId="61016" xr:uid="{00000000-0005-0000-0000-0000BEED0000}"/>
    <cellStyle name="Notas 3 9 6" xfId="61017" xr:uid="{00000000-0005-0000-0000-0000BFED0000}"/>
    <cellStyle name="Notas 3 9 7" xfId="61018" xr:uid="{00000000-0005-0000-0000-0000C0ED0000}"/>
    <cellStyle name="Notas 3 9 8" xfId="61019" xr:uid="{00000000-0005-0000-0000-0000C1ED0000}"/>
    <cellStyle name="Notas 3 9 9" xfId="61020" xr:uid="{00000000-0005-0000-0000-0000C2ED0000}"/>
    <cellStyle name="Notas 4" xfId="14098" xr:uid="{00000000-0005-0000-0000-0000C3ED0000}"/>
    <cellStyle name="Notas 4 10" xfId="14099" xr:uid="{00000000-0005-0000-0000-0000C4ED0000}"/>
    <cellStyle name="Notas 4 11" xfId="14100" xr:uid="{00000000-0005-0000-0000-0000C5ED0000}"/>
    <cellStyle name="Notas 4 11 2" xfId="14101" xr:uid="{00000000-0005-0000-0000-0000C6ED0000}"/>
    <cellStyle name="Notas 4 12" xfId="14102" xr:uid="{00000000-0005-0000-0000-0000C7ED0000}"/>
    <cellStyle name="Notas 4 13" xfId="14103" xr:uid="{00000000-0005-0000-0000-0000C8ED0000}"/>
    <cellStyle name="Notas 4 14" xfId="61021" xr:uid="{00000000-0005-0000-0000-0000C9ED0000}"/>
    <cellStyle name="Notas 4 15" xfId="61022" xr:uid="{00000000-0005-0000-0000-0000CAED0000}"/>
    <cellStyle name="Notas 4 16" xfId="61023" xr:uid="{00000000-0005-0000-0000-0000CBED0000}"/>
    <cellStyle name="Notas 4 17" xfId="61024" xr:uid="{00000000-0005-0000-0000-0000CCED0000}"/>
    <cellStyle name="Notas 4 18" xfId="61025" xr:uid="{00000000-0005-0000-0000-0000CDED0000}"/>
    <cellStyle name="Notas 4 2" xfId="14104" xr:uid="{00000000-0005-0000-0000-0000CEED0000}"/>
    <cellStyle name="Notas 4 2 10" xfId="61026" xr:uid="{00000000-0005-0000-0000-0000CFED0000}"/>
    <cellStyle name="Notas 4 2 11" xfId="61027" xr:uid="{00000000-0005-0000-0000-0000D0ED0000}"/>
    <cellStyle name="Notas 4 2 12" xfId="61028" xr:uid="{00000000-0005-0000-0000-0000D1ED0000}"/>
    <cellStyle name="Notas 4 2 13" xfId="61029" xr:uid="{00000000-0005-0000-0000-0000D2ED0000}"/>
    <cellStyle name="Notas 4 2 14" xfId="61030" xr:uid="{00000000-0005-0000-0000-0000D3ED0000}"/>
    <cellStyle name="Notas 4 2 15" xfId="61031" xr:uid="{00000000-0005-0000-0000-0000D4ED0000}"/>
    <cellStyle name="Notas 4 2 2" xfId="14105" xr:uid="{00000000-0005-0000-0000-0000D5ED0000}"/>
    <cellStyle name="Notas 4 2 2 10" xfId="61032" xr:uid="{00000000-0005-0000-0000-0000D6ED0000}"/>
    <cellStyle name="Notas 4 2 2 11" xfId="61033" xr:uid="{00000000-0005-0000-0000-0000D7ED0000}"/>
    <cellStyle name="Notas 4 2 2 12" xfId="61034" xr:uid="{00000000-0005-0000-0000-0000D8ED0000}"/>
    <cellStyle name="Notas 4 2 2 2" xfId="14106" xr:uid="{00000000-0005-0000-0000-0000D9ED0000}"/>
    <cellStyle name="Notas 4 2 2 2 10" xfId="61035" xr:uid="{00000000-0005-0000-0000-0000DAED0000}"/>
    <cellStyle name="Notas 4 2 2 2 2" xfId="14107" xr:uid="{00000000-0005-0000-0000-0000DBED0000}"/>
    <cellStyle name="Notas 4 2 2 2 2 2" xfId="14108" xr:uid="{00000000-0005-0000-0000-0000DCED0000}"/>
    <cellStyle name="Notas 4 2 2 2 2 3" xfId="61036" xr:uid="{00000000-0005-0000-0000-0000DDED0000}"/>
    <cellStyle name="Notas 4 2 2 2 2 4" xfId="61037" xr:uid="{00000000-0005-0000-0000-0000DEED0000}"/>
    <cellStyle name="Notas 4 2 2 2 2 5" xfId="61038" xr:uid="{00000000-0005-0000-0000-0000DFED0000}"/>
    <cellStyle name="Notas 4 2 2 2 2 6" xfId="61039" xr:uid="{00000000-0005-0000-0000-0000E0ED0000}"/>
    <cellStyle name="Notas 4 2 2 2 2 7" xfId="61040" xr:uid="{00000000-0005-0000-0000-0000E1ED0000}"/>
    <cellStyle name="Notas 4 2 2 2 2 8" xfId="61041" xr:uid="{00000000-0005-0000-0000-0000E2ED0000}"/>
    <cellStyle name="Notas 4 2 2 2 2 9" xfId="61042" xr:uid="{00000000-0005-0000-0000-0000E3ED0000}"/>
    <cellStyle name="Notas 4 2 2 2 3" xfId="14109" xr:uid="{00000000-0005-0000-0000-0000E4ED0000}"/>
    <cellStyle name="Notas 4 2 2 2 4" xfId="61043" xr:uid="{00000000-0005-0000-0000-0000E5ED0000}"/>
    <cellStyle name="Notas 4 2 2 2 5" xfId="61044" xr:uid="{00000000-0005-0000-0000-0000E6ED0000}"/>
    <cellStyle name="Notas 4 2 2 2 6" xfId="61045" xr:uid="{00000000-0005-0000-0000-0000E7ED0000}"/>
    <cellStyle name="Notas 4 2 2 2 7" xfId="61046" xr:uid="{00000000-0005-0000-0000-0000E8ED0000}"/>
    <cellStyle name="Notas 4 2 2 2 8" xfId="61047" xr:uid="{00000000-0005-0000-0000-0000E9ED0000}"/>
    <cellStyle name="Notas 4 2 2 2 9" xfId="61048" xr:uid="{00000000-0005-0000-0000-0000EAED0000}"/>
    <cellStyle name="Notas 4 2 2 3" xfId="14110" xr:uid="{00000000-0005-0000-0000-0000EBED0000}"/>
    <cellStyle name="Notas 4 2 2 3 10" xfId="61049" xr:uid="{00000000-0005-0000-0000-0000ECED0000}"/>
    <cellStyle name="Notas 4 2 2 3 2" xfId="14111" xr:uid="{00000000-0005-0000-0000-0000EDED0000}"/>
    <cellStyle name="Notas 4 2 2 3 2 2" xfId="14112" xr:uid="{00000000-0005-0000-0000-0000EEED0000}"/>
    <cellStyle name="Notas 4 2 2 3 2 3" xfId="61050" xr:uid="{00000000-0005-0000-0000-0000EFED0000}"/>
    <cellStyle name="Notas 4 2 2 3 2 4" xfId="61051" xr:uid="{00000000-0005-0000-0000-0000F0ED0000}"/>
    <cellStyle name="Notas 4 2 2 3 2 5" xfId="61052" xr:uid="{00000000-0005-0000-0000-0000F1ED0000}"/>
    <cellStyle name="Notas 4 2 2 3 2 6" xfId="61053" xr:uid="{00000000-0005-0000-0000-0000F2ED0000}"/>
    <cellStyle name="Notas 4 2 2 3 2 7" xfId="61054" xr:uid="{00000000-0005-0000-0000-0000F3ED0000}"/>
    <cellStyle name="Notas 4 2 2 3 2 8" xfId="61055" xr:uid="{00000000-0005-0000-0000-0000F4ED0000}"/>
    <cellStyle name="Notas 4 2 2 3 2 9" xfId="61056" xr:uid="{00000000-0005-0000-0000-0000F5ED0000}"/>
    <cellStyle name="Notas 4 2 2 3 3" xfId="14113" xr:uid="{00000000-0005-0000-0000-0000F6ED0000}"/>
    <cellStyle name="Notas 4 2 2 3 4" xfId="61057" xr:uid="{00000000-0005-0000-0000-0000F7ED0000}"/>
    <cellStyle name="Notas 4 2 2 3 5" xfId="61058" xr:uid="{00000000-0005-0000-0000-0000F8ED0000}"/>
    <cellStyle name="Notas 4 2 2 3 6" xfId="61059" xr:uid="{00000000-0005-0000-0000-0000F9ED0000}"/>
    <cellStyle name="Notas 4 2 2 3 7" xfId="61060" xr:uid="{00000000-0005-0000-0000-0000FAED0000}"/>
    <cellStyle name="Notas 4 2 2 3 8" xfId="61061" xr:uid="{00000000-0005-0000-0000-0000FBED0000}"/>
    <cellStyle name="Notas 4 2 2 3 9" xfId="61062" xr:uid="{00000000-0005-0000-0000-0000FCED0000}"/>
    <cellStyle name="Notas 4 2 2 4" xfId="14114" xr:uid="{00000000-0005-0000-0000-0000FDED0000}"/>
    <cellStyle name="Notas 4 2 2 4 2" xfId="14115" xr:uid="{00000000-0005-0000-0000-0000FEED0000}"/>
    <cellStyle name="Notas 4 2 2 4 3" xfId="61063" xr:uid="{00000000-0005-0000-0000-0000FFED0000}"/>
    <cellStyle name="Notas 4 2 2 4 4" xfId="61064" xr:uid="{00000000-0005-0000-0000-000000EE0000}"/>
    <cellStyle name="Notas 4 2 2 4 5" xfId="61065" xr:uid="{00000000-0005-0000-0000-000001EE0000}"/>
    <cellStyle name="Notas 4 2 2 4 6" xfId="61066" xr:uid="{00000000-0005-0000-0000-000002EE0000}"/>
    <cellStyle name="Notas 4 2 2 4 7" xfId="61067" xr:uid="{00000000-0005-0000-0000-000003EE0000}"/>
    <cellStyle name="Notas 4 2 2 4 8" xfId="61068" xr:uid="{00000000-0005-0000-0000-000004EE0000}"/>
    <cellStyle name="Notas 4 2 2 4 9" xfId="61069" xr:uid="{00000000-0005-0000-0000-000005EE0000}"/>
    <cellStyle name="Notas 4 2 2 5" xfId="14116" xr:uid="{00000000-0005-0000-0000-000006EE0000}"/>
    <cellStyle name="Notas 4 2 2 6" xfId="61070" xr:uid="{00000000-0005-0000-0000-000007EE0000}"/>
    <cellStyle name="Notas 4 2 2 7" xfId="61071" xr:uid="{00000000-0005-0000-0000-000008EE0000}"/>
    <cellStyle name="Notas 4 2 2 8" xfId="61072" xr:uid="{00000000-0005-0000-0000-000009EE0000}"/>
    <cellStyle name="Notas 4 2 2 9" xfId="61073" xr:uid="{00000000-0005-0000-0000-00000AEE0000}"/>
    <cellStyle name="Notas 4 2 3" xfId="14117" xr:uid="{00000000-0005-0000-0000-00000BEE0000}"/>
    <cellStyle name="Notas 4 2 3 10" xfId="61074" xr:uid="{00000000-0005-0000-0000-00000CEE0000}"/>
    <cellStyle name="Notas 4 2 3 11" xfId="61075" xr:uid="{00000000-0005-0000-0000-00000DEE0000}"/>
    <cellStyle name="Notas 4 2 3 12" xfId="61076" xr:uid="{00000000-0005-0000-0000-00000EEE0000}"/>
    <cellStyle name="Notas 4 2 3 2" xfId="14118" xr:uid="{00000000-0005-0000-0000-00000FEE0000}"/>
    <cellStyle name="Notas 4 2 3 2 10" xfId="61077" xr:uid="{00000000-0005-0000-0000-000010EE0000}"/>
    <cellStyle name="Notas 4 2 3 2 2" xfId="14119" xr:uid="{00000000-0005-0000-0000-000011EE0000}"/>
    <cellStyle name="Notas 4 2 3 2 2 2" xfId="14120" xr:uid="{00000000-0005-0000-0000-000012EE0000}"/>
    <cellStyle name="Notas 4 2 3 2 2 3" xfId="61078" xr:uid="{00000000-0005-0000-0000-000013EE0000}"/>
    <cellStyle name="Notas 4 2 3 2 2 4" xfId="61079" xr:uid="{00000000-0005-0000-0000-000014EE0000}"/>
    <cellStyle name="Notas 4 2 3 2 2 5" xfId="61080" xr:uid="{00000000-0005-0000-0000-000015EE0000}"/>
    <cellStyle name="Notas 4 2 3 2 2 6" xfId="61081" xr:uid="{00000000-0005-0000-0000-000016EE0000}"/>
    <cellStyle name="Notas 4 2 3 2 2 7" xfId="61082" xr:uid="{00000000-0005-0000-0000-000017EE0000}"/>
    <cellStyle name="Notas 4 2 3 2 2 8" xfId="61083" xr:uid="{00000000-0005-0000-0000-000018EE0000}"/>
    <cellStyle name="Notas 4 2 3 2 2 9" xfId="61084" xr:uid="{00000000-0005-0000-0000-000019EE0000}"/>
    <cellStyle name="Notas 4 2 3 2 3" xfId="14121" xr:uid="{00000000-0005-0000-0000-00001AEE0000}"/>
    <cellStyle name="Notas 4 2 3 2 4" xfId="61085" xr:uid="{00000000-0005-0000-0000-00001BEE0000}"/>
    <cellStyle name="Notas 4 2 3 2 5" xfId="61086" xr:uid="{00000000-0005-0000-0000-00001CEE0000}"/>
    <cellStyle name="Notas 4 2 3 2 6" xfId="61087" xr:uid="{00000000-0005-0000-0000-00001DEE0000}"/>
    <cellStyle name="Notas 4 2 3 2 7" xfId="61088" xr:uid="{00000000-0005-0000-0000-00001EEE0000}"/>
    <cellStyle name="Notas 4 2 3 2 8" xfId="61089" xr:uid="{00000000-0005-0000-0000-00001FEE0000}"/>
    <cellStyle name="Notas 4 2 3 2 9" xfId="61090" xr:uid="{00000000-0005-0000-0000-000020EE0000}"/>
    <cellStyle name="Notas 4 2 3 3" xfId="14122" xr:uid="{00000000-0005-0000-0000-000021EE0000}"/>
    <cellStyle name="Notas 4 2 3 3 10" xfId="61091" xr:uid="{00000000-0005-0000-0000-000022EE0000}"/>
    <cellStyle name="Notas 4 2 3 3 2" xfId="14123" xr:uid="{00000000-0005-0000-0000-000023EE0000}"/>
    <cellStyle name="Notas 4 2 3 3 2 2" xfId="14124" xr:uid="{00000000-0005-0000-0000-000024EE0000}"/>
    <cellStyle name="Notas 4 2 3 3 2 3" xfId="61092" xr:uid="{00000000-0005-0000-0000-000025EE0000}"/>
    <cellStyle name="Notas 4 2 3 3 2 4" xfId="61093" xr:uid="{00000000-0005-0000-0000-000026EE0000}"/>
    <cellStyle name="Notas 4 2 3 3 2 5" xfId="61094" xr:uid="{00000000-0005-0000-0000-000027EE0000}"/>
    <cellStyle name="Notas 4 2 3 3 2 6" xfId="61095" xr:uid="{00000000-0005-0000-0000-000028EE0000}"/>
    <cellStyle name="Notas 4 2 3 3 2 7" xfId="61096" xr:uid="{00000000-0005-0000-0000-000029EE0000}"/>
    <cellStyle name="Notas 4 2 3 3 2 8" xfId="61097" xr:uid="{00000000-0005-0000-0000-00002AEE0000}"/>
    <cellStyle name="Notas 4 2 3 3 2 9" xfId="61098" xr:uid="{00000000-0005-0000-0000-00002BEE0000}"/>
    <cellStyle name="Notas 4 2 3 3 3" xfId="14125" xr:uid="{00000000-0005-0000-0000-00002CEE0000}"/>
    <cellStyle name="Notas 4 2 3 3 4" xfId="61099" xr:uid="{00000000-0005-0000-0000-00002DEE0000}"/>
    <cellStyle name="Notas 4 2 3 3 5" xfId="61100" xr:uid="{00000000-0005-0000-0000-00002EEE0000}"/>
    <cellStyle name="Notas 4 2 3 3 6" xfId="61101" xr:uid="{00000000-0005-0000-0000-00002FEE0000}"/>
    <cellStyle name="Notas 4 2 3 3 7" xfId="61102" xr:uid="{00000000-0005-0000-0000-000030EE0000}"/>
    <cellStyle name="Notas 4 2 3 3 8" xfId="61103" xr:uid="{00000000-0005-0000-0000-000031EE0000}"/>
    <cellStyle name="Notas 4 2 3 3 9" xfId="61104" xr:uid="{00000000-0005-0000-0000-000032EE0000}"/>
    <cellStyle name="Notas 4 2 3 4" xfId="14126" xr:uid="{00000000-0005-0000-0000-000033EE0000}"/>
    <cellStyle name="Notas 4 2 3 4 2" xfId="14127" xr:uid="{00000000-0005-0000-0000-000034EE0000}"/>
    <cellStyle name="Notas 4 2 3 4 3" xfId="61105" xr:uid="{00000000-0005-0000-0000-000035EE0000}"/>
    <cellStyle name="Notas 4 2 3 4 4" xfId="61106" xr:uid="{00000000-0005-0000-0000-000036EE0000}"/>
    <cellStyle name="Notas 4 2 3 4 5" xfId="61107" xr:uid="{00000000-0005-0000-0000-000037EE0000}"/>
    <cellStyle name="Notas 4 2 3 4 6" xfId="61108" xr:uid="{00000000-0005-0000-0000-000038EE0000}"/>
    <cellStyle name="Notas 4 2 3 4 7" xfId="61109" xr:uid="{00000000-0005-0000-0000-000039EE0000}"/>
    <cellStyle name="Notas 4 2 3 4 8" xfId="61110" xr:uid="{00000000-0005-0000-0000-00003AEE0000}"/>
    <cellStyle name="Notas 4 2 3 4 9" xfId="61111" xr:uid="{00000000-0005-0000-0000-00003BEE0000}"/>
    <cellStyle name="Notas 4 2 3 5" xfId="14128" xr:uid="{00000000-0005-0000-0000-00003CEE0000}"/>
    <cellStyle name="Notas 4 2 3 6" xfId="61112" xr:uid="{00000000-0005-0000-0000-00003DEE0000}"/>
    <cellStyle name="Notas 4 2 3 7" xfId="61113" xr:uid="{00000000-0005-0000-0000-00003EEE0000}"/>
    <cellStyle name="Notas 4 2 3 8" xfId="61114" xr:uid="{00000000-0005-0000-0000-00003FEE0000}"/>
    <cellStyle name="Notas 4 2 3 9" xfId="61115" xr:uid="{00000000-0005-0000-0000-000040EE0000}"/>
    <cellStyle name="Notas 4 2 4" xfId="14129" xr:uid="{00000000-0005-0000-0000-000041EE0000}"/>
    <cellStyle name="Notas 4 2 4 10" xfId="61116" xr:uid="{00000000-0005-0000-0000-000042EE0000}"/>
    <cellStyle name="Notas 4 2 4 2" xfId="14130" xr:uid="{00000000-0005-0000-0000-000043EE0000}"/>
    <cellStyle name="Notas 4 2 4 2 2" xfId="14131" xr:uid="{00000000-0005-0000-0000-000044EE0000}"/>
    <cellStyle name="Notas 4 2 4 2 3" xfId="61117" xr:uid="{00000000-0005-0000-0000-000045EE0000}"/>
    <cellStyle name="Notas 4 2 4 2 4" xfId="61118" xr:uid="{00000000-0005-0000-0000-000046EE0000}"/>
    <cellStyle name="Notas 4 2 4 2 5" xfId="61119" xr:uid="{00000000-0005-0000-0000-000047EE0000}"/>
    <cellStyle name="Notas 4 2 4 2 6" xfId="61120" xr:uid="{00000000-0005-0000-0000-000048EE0000}"/>
    <cellStyle name="Notas 4 2 4 2 7" xfId="61121" xr:uid="{00000000-0005-0000-0000-000049EE0000}"/>
    <cellStyle name="Notas 4 2 4 2 8" xfId="61122" xr:uid="{00000000-0005-0000-0000-00004AEE0000}"/>
    <cellStyle name="Notas 4 2 4 2 9" xfId="61123" xr:uid="{00000000-0005-0000-0000-00004BEE0000}"/>
    <cellStyle name="Notas 4 2 4 3" xfId="14132" xr:uid="{00000000-0005-0000-0000-00004CEE0000}"/>
    <cellStyle name="Notas 4 2 4 4" xfId="61124" xr:uid="{00000000-0005-0000-0000-00004DEE0000}"/>
    <cellStyle name="Notas 4 2 4 5" xfId="61125" xr:uid="{00000000-0005-0000-0000-00004EEE0000}"/>
    <cellStyle name="Notas 4 2 4 6" xfId="61126" xr:uid="{00000000-0005-0000-0000-00004FEE0000}"/>
    <cellStyle name="Notas 4 2 4 7" xfId="61127" xr:uid="{00000000-0005-0000-0000-000050EE0000}"/>
    <cellStyle name="Notas 4 2 4 8" xfId="61128" xr:uid="{00000000-0005-0000-0000-000051EE0000}"/>
    <cellStyle name="Notas 4 2 4 9" xfId="61129" xr:uid="{00000000-0005-0000-0000-000052EE0000}"/>
    <cellStyle name="Notas 4 2 5" xfId="14133" xr:uid="{00000000-0005-0000-0000-000053EE0000}"/>
    <cellStyle name="Notas 4 2 5 10" xfId="61130" xr:uid="{00000000-0005-0000-0000-000054EE0000}"/>
    <cellStyle name="Notas 4 2 5 2" xfId="14134" xr:uid="{00000000-0005-0000-0000-000055EE0000}"/>
    <cellStyle name="Notas 4 2 5 2 2" xfId="14135" xr:uid="{00000000-0005-0000-0000-000056EE0000}"/>
    <cellStyle name="Notas 4 2 5 2 3" xfId="61131" xr:uid="{00000000-0005-0000-0000-000057EE0000}"/>
    <cellStyle name="Notas 4 2 5 2 4" xfId="61132" xr:uid="{00000000-0005-0000-0000-000058EE0000}"/>
    <cellStyle name="Notas 4 2 5 2 5" xfId="61133" xr:uid="{00000000-0005-0000-0000-000059EE0000}"/>
    <cellStyle name="Notas 4 2 5 2 6" xfId="61134" xr:uid="{00000000-0005-0000-0000-00005AEE0000}"/>
    <cellStyle name="Notas 4 2 5 2 7" xfId="61135" xr:uid="{00000000-0005-0000-0000-00005BEE0000}"/>
    <cellStyle name="Notas 4 2 5 2 8" xfId="61136" xr:uid="{00000000-0005-0000-0000-00005CEE0000}"/>
    <cellStyle name="Notas 4 2 5 2 9" xfId="61137" xr:uid="{00000000-0005-0000-0000-00005DEE0000}"/>
    <cellStyle name="Notas 4 2 5 3" xfId="14136" xr:uid="{00000000-0005-0000-0000-00005EEE0000}"/>
    <cellStyle name="Notas 4 2 5 4" xfId="61138" xr:uid="{00000000-0005-0000-0000-00005FEE0000}"/>
    <cellStyle name="Notas 4 2 5 5" xfId="61139" xr:uid="{00000000-0005-0000-0000-000060EE0000}"/>
    <cellStyle name="Notas 4 2 5 6" xfId="61140" xr:uid="{00000000-0005-0000-0000-000061EE0000}"/>
    <cellStyle name="Notas 4 2 5 7" xfId="61141" xr:uid="{00000000-0005-0000-0000-000062EE0000}"/>
    <cellStyle name="Notas 4 2 5 8" xfId="61142" xr:uid="{00000000-0005-0000-0000-000063EE0000}"/>
    <cellStyle name="Notas 4 2 5 9" xfId="61143" xr:uid="{00000000-0005-0000-0000-000064EE0000}"/>
    <cellStyle name="Notas 4 2 6" xfId="14137" xr:uid="{00000000-0005-0000-0000-000065EE0000}"/>
    <cellStyle name="Notas 4 2 6 10" xfId="61144" xr:uid="{00000000-0005-0000-0000-000066EE0000}"/>
    <cellStyle name="Notas 4 2 6 2" xfId="14138" xr:uid="{00000000-0005-0000-0000-000067EE0000}"/>
    <cellStyle name="Notas 4 2 6 2 2" xfId="14139" xr:uid="{00000000-0005-0000-0000-000068EE0000}"/>
    <cellStyle name="Notas 4 2 6 2 3" xfId="61145" xr:uid="{00000000-0005-0000-0000-000069EE0000}"/>
    <cellStyle name="Notas 4 2 6 2 4" xfId="61146" xr:uid="{00000000-0005-0000-0000-00006AEE0000}"/>
    <cellStyle name="Notas 4 2 6 2 5" xfId="61147" xr:uid="{00000000-0005-0000-0000-00006BEE0000}"/>
    <cellStyle name="Notas 4 2 6 2 6" xfId="61148" xr:uid="{00000000-0005-0000-0000-00006CEE0000}"/>
    <cellStyle name="Notas 4 2 6 2 7" xfId="61149" xr:uid="{00000000-0005-0000-0000-00006DEE0000}"/>
    <cellStyle name="Notas 4 2 6 2 8" xfId="61150" xr:uid="{00000000-0005-0000-0000-00006EEE0000}"/>
    <cellStyle name="Notas 4 2 6 2 9" xfId="61151" xr:uid="{00000000-0005-0000-0000-00006FEE0000}"/>
    <cellStyle name="Notas 4 2 6 3" xfId="14140" xr:uid="{00000000-0005-0000-0000-000070EE0000}"/>
    <cellStyle name="Notas 4 2 6 4" xfId="61152" xr:uid="{00000000-0005-0000-0000-000071EE0000}"/>
    <cellStyle name="Notas 4 2 6 5" xfId="61153" xr:uid="{00000000-0005-0000-0000-000072EE0000}"/>
    <cellStyle name="Notas 4 2 6 6" xfId="61154" xr:uid="{00000000-0005-0000-0000-000073EE0000}"/>
    <cellStyle name="Notas 4 2 6 7" xfId="61155" xr:uid="{00000000-0005-0000-0000-000074EE0000}"/>
    <cellStyle name="Notas 4 2 6 8" xfId="61156" xr:uid="{00000000-0005-0000-0000-000075EE0000}"/>
    <cellStyle name="Notas 4 2 6 9" xfId="61157" xr:uid="{00000000-0005-0000-0000-000076EE0000}"/>
    <cellStyle name="Notas 4 2 7" xfId="14141" xr:uid="{00000000-0005-0000-0000-000077EE0000}"/>
    <cellStyle name="Notas 4 2 7 2" xfId="14142" xr:uid="{00000000-0005-0000-0000-000078EE0000}"/>
    <cellStyle name="Notas 4 2 7 3" xfId="61158" xr:uid="{00000000-0005-0000-0000-000079EE0000}"/>
    <cellStyle name="Notas 4 2 7 4" xfId="61159" xr:uid="{00000000-0005-0000-0000-00007AEE0000}"/>
    <cellStyle name="Notas 4 2 7 5" xfId="61160" xr:uid="{00000000-0005-0000-0000-00007BEE0000}"/>
    <cellStyle name="Notas 4 2 7 6" xfId="61161" xr:uid="{00000000-0005-0000-0000-00007CEE0000}"/>
    <cellStyle name="Notas 4 2 7 7" xfId="61162" xr:uid="{00000000-0005-0000-0000-00007DEE0000}"/>
    <cellStyle name="Notas 4 2 7 8" xfId="61163" xr:uid="{00000000-0005-0000-0000-00007EEE0000}"/>
    <cellStyle name="Notas 4 2 7 9" xfId="61164" xr:uid="{00000000-0005-0000-0000-00007FEE0000}"/>
    <cellStyle name="Notas 4 2 8" xfId="14143" xr:uid="{00000000-0005-0000-0000-000080EE0000}"/>
    <cellStyle name="Notas 4 2 9" xfId="61165" xr:uid="{00000000-0005-0000-0000-000081EE0000}"/>
    <cellStyle name="Notas 4 3" xfId="14144" xr:uid="{00000000-0005-0000-0000-000082EE0000}"/>
    <cellStyle name="Notas 4 3 10" xfId="61166" xr:uid="{00000000-0005-0000-0000-000083EE0000}"/>
    <cellStyle name="Notas 4 3 11" xfId="61167" xr:uid="{00000000-0005-0000-0000-000084EE0000}"/>
    <cellStyle name="Notas 4 3 12" xfId="61168" xr:uid="{00000000-0005-0000-0000-000085EE0000}"/>
    <cellStyle name="Notas 4 3 13" xfId="61169" xr:uid="{00000000-0005-0000-0000-000086EE0000}"/>
    <cellStyle name="Notas 4 3 2" xfId="14145" xr:uid="{00000000-0005-0000-0000-000087EE0000}"/>
    <cellStyle name="Notas 4 3 2 10" xfId="61170" xr:uid="{00000000-0005-0000-0000-000088EE0000}"/>
    <cellStyle name="Notas 4 3 2 11" xfId="61171" xr:uid="{00000000-0005-0000-0000-000089EE0000}"/>
    <cellStyle name="Notas 4 3 2 12" xfId="61172" xr:uid="{00000000-0005-0000-0000-00008AEE0000}"/>
    <cellStyle name="Notas 4 3 2 2" xfId="14146" xr:uid="{00000000-0005-0000-0000-00008BEE0000}"/>
    <cellStyle name="Notas 4 3 2 2 10" xfId="61173" xr:uid="{00000000-0005-0000-0000-00008CEE0000}"/>
    <cellStyle name="Notas 4 3 2 2 2" xfId="14147" xr:uid="{00000000-0005-0000-0000-00008DEE0000}"/>
    <cellStyle name="Notas 4 3 2 2 2 2" xfId="14148" xr:uid="{00000000-0005-0000-0000-00008EEE0000}"/>
    <cellStyle name="Notas 4 3 2 2 2 3" xfId="61174" xr:uid="{00000000-0005-0000-0000-00008FEE0000}"/>
    <cellStyle name="Notas 4 3 2 2 2 4" xfId="61175" xr:uid="{00000000-0005-0000-0000-000090EE0000}"/>
    <cellStyle name="Notas 4 3 2 2 2 5" xfId="61176" xr:uid="{00000000-0005-0000-0000-000091EE0000}"/>
    <cellStyle name="Notas 4 3 2 2 2 6" xfId="61177" xr:uid="{00000000-0005-0000-0000-000092EE0000}"/>
    <cellStyle name="Notas 4 3 2 2 2 7" xfId="61178" xr:uid="{00000000-0005-0000-0000-000093EE0000}"/>
    <cellStyle name="Notas 4 3 2 2 2 8" xfId="61179" xr:uid="{00000000-0005-0000-0000-000094EE0000}"/>
    <cellStyle name="Notas 4 3 2 2 2 9" xfId="61180" xr:uid="{00000000-0005-0000-0000-000095EE0000}"/>
    <cellStyle name="Notas 4 3 2 2 3" xfId="14149" xr:uid="{00000000-0005-0000-0000-000096EE0000}"/>
    <cellStyle name="Notas 4 3 2 2 4" xfId="61181" xr:uid="{00000000-0005-0000-0000-000097EE0000}"/>
    <cellStyle name="Notas 4 3 2 2 5" xfId="61182" xr:uid="{00000000-0005-0000-0000-000098EE0000}"/>
    <cellStyle name="Notas 4 3 2 2 6" xfId="61183" xr:uid="{00000000-0005-0000-0000-000099EE0000}"/>
    <cellStyle name="Notas 4 3 2 2 7" xfId="61184" xr:uid="{00000000-0005-0000-0000-00009AEE0000}"/>
    <cellStyle name="Notas 4 3 2 2 8" xfId="61185" xr:uid="{00000000-0005-0000-0000-00009BEE0000}"/>
    <cellStyle name="Notas 4 3 2 2 9" xfId="61186" xr:uid="{00000000-0005-0000-0000-00009CEE0000}"/>
    <cellStyle name="Notas 4 3 2 3" xfId="14150" xr:uid="{00000000-0005-0000-0000-00009DEE0000}"/>
    <cellStyle name="Notas 4 3 2 3 10" xfId="61187" xr:uid="{00000000-0005-0000-0000-00009EEE0000}"/>
    <cellStyle name="Notas 4 3 2 3 2" xfId="14151" xr:uid="{00000000-0005-0000-0000-00009FEE0000}"/>
    <cellStyle name="Notas 4 3 2 3 2 2" xfId="14152" xr:uid="{00000000-0005-0000-0000-0000A0EE0000}"/>
    <cellStyle name="Notas 4 3 2 3 2 3" xfId="61188" xr:uid="{00000000-0005-0000-0000-0000A1EE0000}"/>
    <cellStyle name="Notas 4 3 2 3 2 4" xfId="61189" xr:uid="{00000000-0005-0000-0000-0000A2EE0000}"/>
    <cellStyle name="Notas 4 3 2 3 2 5" xfId="61190" xr:uid="{00000000-0005-0000-0000-0000A3EE0000}"/>
    <cellStyle name="Notas 4 3 2 3 2 6" xfId="61191" xr:uid="{00000000-0005-0000-0000-0000A4EE0000}"/>
    <cellStyle name="Notas 4 3 2 3 2 7" xfId="61192" xr:uid="{00000000-0005-0000-0000-0000A5EE0000}"/>
    <cellStyle name="Notas 4 3 2 3 2 8" xfId="61193" xr:uid="{00000000-0005-0000-0000-0000A6EE0000}"/>
    <cellStyle name="Notas 4 3 2 3 2 9" xfId="61194" xr:uid="{00000000-0005-0000-0000-0000A7EE0000}"/>
    <cellStyle name="Notas 4 3 2 3 3" xfId="14153" xr:uid="{00000000-0005-0000-0000-0000A8EE0000}"/>
    <cellStyle name="Notas 4 3 2 3 4" xfId="61195" xr:uid="{00000000-0005-0000-0000-0000A9EE0000}"/>
    <cellStyle name="Notas 4 3 2 3 5" xfId="61196" xr:uid="{00000000-0005-0000-0000-0000AAEE0000}"/>
    <cellStyle name="Notas 4 3 2 3 6" xfId="61197" xr:uid="{00000000-0005-0000-0000-0000ABEE0000}"/>
    <cellStyle name="Notas 4 3 2 3 7" xfId="61198" xr:uid="{00000000-0005-0000-0000-0000ACEE0000}"/>
    <cellStyle name="Notas 4 3 2 3 8" xfId="61199" xr:uid="{00000000-0005-0000-0000-0000ADEE0000}"/>
    <cellStyle name="Notas 4 3 2 3 9" xfId="61200" xr:uid="{00000000-0005-0000-0000-0000AEEE0000}"/>
    <cellStyle name="Notas 4 3 2 4" xfId="14154" xr:uid="{00000000-0005-0000-0000-0000AFEE0000}"/>
    <cellStyle name="Notas 4 3 2 4 2" xfId="14155" xr:uid="{00000000-0005-0000-0000-0000B0EE0000}"/>
    <cellStyle name="Notas 4 3 2 4 3" xfId="61201" xr:uid="{00000000-0005-0000-0000-0000B1EE0000}"/>
    <cellStyle name="Notas 4 3 2 4 4" xfId="61202" xr:uid="{00000000-0005-0000-0000-0000B2EE0000}"/>
    <cellStyle name="Notas 4 3 2 4 5" xfId="61203" xr:uid="{00000000-0005-0000-0000-0000B3EE0000}"/>
    <cellStyle name="Notas 4 3 2 4 6" xfId="61204" xr:uid="{00000000-0005-0000-0000-0000B4EE0000}"/>
    <cellStyle name="Notas 4 3 2 4 7" xfId="61205" xr:uid="{00000000-0005-0000-0000-0000B5EE0000}"/>
    <cellStyle name="Notas 4 3 2 4 8" xfId="61206" xr:uid="{00000000-0005-0000-0000-0000B6EE0000}"/>
    <cellStyle name="Notas 4 3 2 4 9" xfId="61207" xr:uid="{00000000-0005-0000-0000-0000B7EE0000}"/>
    <cellStyle name="Notas 4 3 2 5" xfId="14156" xr:uid="{00000000-0005-0000-0000-0000B8EE0000}"/>
    <cellStyle name="Notas 4 3 2 6" xfId="61208" xr:uid="{00000000-0005-0000-0000-0000B9EE0000}"/>
    <cellStyle name="Notas 4 3 2 7" xfId="61209" xr:uid="{00000000-0005-0000-0000-0000BAEE0000}"/>
    <cellStyle name="Notas 4 3 2 8" xfId="61210" xr:uid="{00000000-0005-0000-0000-0000BBEE0000}"/>
    <cellStyle name="Notas 4 3 2 9" xfId="61211" xr:uid="{00000000-0005-0000-0000-0000BCEE0000}"/>
    <cellStyle name="Notas 4 3 3" xfId="14157" xr:uid="{00000000-0005-0000-0000-0000BDEE0000}"/>
    <cellStyle name="Notas 4 3 3 10" xfId="61212" xr:uid="{00000000-0005-0000-0000-0000BEEE0000}"/>
    <cellStyle name="Notas 4 3 3 2" xfId="14158" xr:uid="{00000000-0005-0000-0000-0000BFEE0000}"/>
    <cellStyle name="Notas 4 3 3 2 2" xfId="14159" xr:uid="{00000000-0005-0000-0000-0000C0EE0000}"/>
    <cellStyle name="Notas 4 3 3 2 3" xfId="61213" xr:uid="{00000000-0005-0000-0000-0000C1EE0000}"/>
    <cellStyle name="Notas 4 3 3 2 4" xfId="61214" xr:uid="{00000000-0005-0000-0000-0000C2EE0000}"/>
    <cellStyle name="Notas 4 3 3 2 5" xfId="61215" xr:uid="{00000000-0005-0000-0000-0000C3EE0000}"/>
    <cellStyle name="Notas 4 3 3 2 6" xfId="61216" xr:uid="{00000000-0005-0000-0000-0000C4EE0000}"/>
    <cellStyle name="Notas 4 3 3 2 7" xfId="61217" xr:uid="{00000000-0005-0000-0000-0000C5EE0000}"/>
    <cellStyle name="Notas 4 3 3 2 8" xfId="61218" xr:uid="{00000000-0005-0000-0000-0000C6EE0000}"/>
    <cellStyle name="Notas 4 3 3 2 9" xfId="61219" xr:uid="{00000000-0005-0000-0000-0000C7EE0000}"/>
    <cellStyle name="Notas 4 3 3 3" xfId="14160" xr:uid="{00000000-0005-0000-0000-0000C8EE0000}"/>
    <cellStyle name="Notas 4 3 3 4" xfId="61220" xr:uid="{00000000-0005-0000-0000-0000C9EE0000}"/>
    <cellStyle name="Notas 4 3 3 5" xfId="61221" xr:uid="{00000000-0005-0000-0000-0000CAEE0000}"/>
    <cellStyle name="Notas 4 3 3 6" xfId="61222" xr:uid="{00000000-0005-0000-0000-0000CBEE0000}"/>
    <cellStyle name="Notas 4 3 3 7" xfId="61223" xr:uid="{00000000-0005-0000-0000-0000CCEE0000}"/>
    <cellStyle name="Notas 4 3 3 8" xfId="61224" xr:uid="{00000000-0005-0000-0000-0000CDEE0000}"/>
    <cellStyle name="Notas 4 3 3 9" xfId="61225" xr:uid="{00000000-0005-0000-0000-0000CEEE0000}"/>
    <cellStyle name="Notas 4 3 4" xfId="14161" xr:uid="{00000000-0005-0000-0000-0000CFEE0000}"/>
    <cellStyle name="Notas 4 3 4 10" xfId="61226" xr:uid="{00000000-0005-0000-0000-0000D0EE0000}"/>
    <cellStyle name="Notas 4 3 4 2" xfId="14162" xr:uid="{00000000-0005-0000-0000-0000D1EE0000}"/>
    <cellStyle name="Notas 4 3 4 2 2" xfId="14163" xr:uid="{00000000-0005-0000-0000-0000D2EE0000}"/>
    <cellStyle name="Notas 4 3 4 2 3" xfId="61227" xr:uid="{00000000-0005-0000-0000-0000D3EE0000}"/>
    <cellStyle name="Notas 4 3 4 2 4" xfId="61228" xr:uid="{00000000-0005-0000-0000-0000D4EE0000}"/>
    <cellStyle name="Notas 4 3 4 2 5" xfId="61229" xr:uid="{00000000-0005-0000-0000-0000D5EE0000}"/>
    <cellStyle name="Notas 4 3 4 2 6" xfId="61230" xr:uid="{00000000-0005-0000-0000-0000D6EE0000}"/>
    <cellStyle name="Notas 4 3 4 2 7" xfId="61231" xr:uid="{00000000-0005-0000-0000-0000D7EE0000}"/>
    <cellStyle name="Notas 4 3 4 2 8" xfId="61232" xr:uid="{00000000-0005-0000-0000-0000D8EE0000}"/>
    <cellStyle name="Notas 4 3 4 2 9" xfId="61233" xr:uid="{00000000-0005-0000-0000-0000D9EE0000}"/>
    <cellStyle name="Notas 4 3 4 3" xfId="14164" xr:uid="{00000000-0005-0000-0000-0000DAEE0000}"/>
    <cellStyle name="Notas 4 3 4 4" xfId="61234" xr:uid="{00000000-0005-0000-0000-0000DBEE0000}"/>
    <cellStyle name="Notas 4 3 4 5" xfId="61235" xr:uid="{00000000-0005-0000-0000-0000DCEE0000}"/>
    <cellStyle name="Notas 4 3 4 6" xfId="61236" xr:uid="{00000000-0005-0000-0000-0000DDEE0000}"/>
    <cellStyle name="Notas 4 3 4 7" xfId="61237" xr:uid="{00000000-0005-0000-0000-0000DEEE0000}"/>
    <cellStyle name="Notas 4 3 4 8" xfId="61238" xr:uid="{00000000-0005-0000-0000-0000DFEE0000}"/>
    <cellStyle name="Notas 4 3 4 9" xfId="61239" xr:uid="{00000000-0005-0000-0000-0000E0EE0000}"/>
    <cellStyle name="Notas 4 3 5" xfId="14165" xr:uid="{00000000-0005-0000-0000-0000E1EE0000}"/>
    <cellStyle name="Notas 4 3 5 2" xfId="14166" xr:uid="{00000000-0005-0000-0000-0000E2EE0000}"/>
    <cellStyle name="Notas 4 3 5 3" xfId="61240" xr:uid="{00000000-0005-0000-0000-0000E3EE0000}"/>
    <cellStyle name="Notas 4 3 5 4" xfId="61241" xr:uid="{00000000-0005-0000-0000-0000E4EE0000}"/>
    <cellStyle name="Notas 4 3 5 5" xfId="61242" xr:uid="{00000000-0005-0000-0000-0000E5EE0000}"/>
    <cellStyle name="Notas 4 3 5 6" xfId="61243" xr:uid="{00000000-0005-0000-0000-0000E6EE0000}"/>
    <cellStyle name="Notas 4 3 5 7" xfId="61244" xr:uid="{00000000-0005-0000-0000-0000E7EE0000}"/>
    <cellStyle name="Notas 4 3 5 8" xfId="61245" xr:uid="{00000000-0005-0000-0000-0000E8EE0000}"/>
    <cellStyle name="Notas 4 3 5 9" xfId="61246" xr:uid="{00000000-0005-0000-0000-0000E9EE0000}"/>
    <cellStyle name="Notas 4 3 6" xfId="14167" xr:uid="{00000000-0005-0000-0000-0000EAEE0000}"/>
    <cellStyle name="Notas 4 3 7" xfId="61247" xr:uid="{00000000-0005-0000-0000-0000EBEE0000}"/>
    <cellStyle name="Notas 4 3 8" xfId="61248" xr:uid="{00000000-0005-0000-0000-0000ECEE0000}"/>
    <cellStyle name="Notas 4 3 9" xfId="61249" xr:uid="{00000000-0005-0000-0000-0000EDEE0000}"/>
    <cellStyle name="Notas 4 4" xfId="14168" xr:uid="{00000000-0005-0000-0000-0000EEEE0000}"/>
    <cellStyle name="Notas 4 4 10" xfId="61250" xr:uid="{00000000-0005-0000-0000-0000EFEE0000}"/>
    <cellStyle name="Notas 4 4 11" xfId="61251" xr:uid="{00000000-0005-0000-0000-0000F0EE0000}"/>
    <cellStyle name="Notas 4 4 12" xfId="61252" xr:uid="{00000000-0005-0000-0000-0000F1EE0000}"/>
    <cellStyle name="Notas 4 4 13" xfId="61253" xr:uid="{00000000-0005-0000-0000-0000F2EE0000}"/>
    <cellStyle name="Notas 4 4 2" xfId="14169" xr:uid="{00000000-0005-0000-0000-0000F3EE0000}"/>
    <cellStyle name="Notas 4 4 2 10" xfId="61254" xr:uid="{00000000-0005-0000-0000-0000F4EE0000}"/>
    <cellStyle name="Notas 4 4 2 11" xfId="61255" xr:uid="{00000000-0005-0000-0000-0000F5EE0000}"/>
    <cellStyle name="Notas 4 4 2 12" xfId="61256" xr:uid="{00000000-0005-0000-0000-0000F6EE0000}"/>
    <cellStyle name="Notas 4 4 2 2" xfId="14170" xr:uid="{00000000-0005-0000-0000-0000F7EE0000}"/>
    <cellStyle name="Notas 4 4 2 2 10" xfId="61257" xr:uid="{00000000-0005-0000-0000-0000F8EE0000}"/>
    <cellStyle name="Notas 4 4 2 2 2" xfId="14171" xr:uid="{00000000-0005-0000-0000-0000F9EE0000}"/>
    <cellStyle name="Notas 4 4 2 2 2 2" xfId="14172" xr:uid="{00000000-0005-0000-0000-0000FAEE0000}"/>
    <cellStyle name="Notas 4 4 2 2 2 3" xfId="61258" xr:uid="{00000000-0005-0000-0000-0000FBEE0000}"/>
    <cellStyle name="Notas 4 4 2 2 2 4" xfId="61259" xr:uid="{00000000-0005-0000-0000-0000FCEE0000}"/>
    <cellStyle name="Notas 4 4 2 2 2 5" xfId="61260" xr:uid="{00000000-0005-0000-0000-0000FDEE0000}"/>
    <cellStyle name="Notas 4 4 2 2 2 6" xfId="61261" xr:uid="{00000000-0005-0000-0000-0000FEEE0000}"/>
    <cellStyle name="Notas 4 4 2 2 2 7" xfId="61262" xr:uid="{00000000-0005-0000-0000-0000FFEE0000}"/>
    <cellStyle name="Notas 4 4 2 2 2 8" xfId="61263" xr:uid="{00000000-0005-0000-0000-000000EF0000}"/>
    <cellStyle name="Notas 4 4 2 2 2 9" xfId="61264" xr:uid="{00000000-0005-0000-0000-000001EF0000}"/>
    <cellStyle name="Notas 4 4 2 2 3" xfId="14173" xr:uid="{00000000-0005-0000-0000-000002EF0000}"/>
    <cellStyle name="Notas 4 4 2 2 4" xfId="61265" xr:uid="{00000000-0005-0000-0000-000003EF0000}"/>
    <cellStyle name="Notas 4 4 2 2 5" xfId="61266" xr:uid="{00000000-0005-0000-0000-000004EF0000}"/>
    <cellStyle name="Notas 4 4 2 2 6" xfId="61267" xr:uid="{00000000-0005-0000-0000-000005EF0000}"/>
    <cellStyle name="Notas 4 4 2 2 7" xfId="61268" xr:uid="{00000000-0005-0000-0000-000006EF0000}"/>
    <cellStyle name="Notas 4 4 2 2 8" xfId="61269" xr:uid="{00000000-0005-0000-0000-000007EF0000}"/>
    <cellStyle name="Notas 4 4 2 2 9" xfId="61270" xr:uid="{00000000-0005-0000-0000-000008EF0000}"/>
    <cellStyle name="Notas 4 4 2 3" xfId="14174" xr:uid="{00000000-0005-0000-0000-000009EF0000}"/>
    <cellStyle name="Notas 4 4 2 3 10" xfId="61271" xr:uid="{00000000-0005-0000-0000-00000AEF0000}"/>
    <cellStyle name="Notas 4 4 2 3 2" xfId="14175" xr:uid="{00000000-0005-0000-0000-00000BEF0000}"/>
    <cellStyle name="Notas 4 4 2 3 2 2" xfId="14176" xr:uid="{00000000-0005-0000-0000-00000CEF0000}"/>
    <cellStyle name="Notas 4 4 2 3 2 3" xfId="61272" xr:uid="{00000000-0005-0000-0000-00000DEF0000}"/>
    <cellStyle name="Notas 4 4 2 3 2 4" xfId="61273" xr:uid="{00000000-0005-0000-0000-00000EEF0000}"/>
    <cellStyle name="Notas 4 4 2 3 2 5" xfId="61274" xr:uid="{00000000-0005-0000-0000-00000FEF0000}"/>
    <cellStyle name="Notas 4 4 2 3 2 6" xfId="61275" xr:uid="{00000000-0005-0000-0000-000010EF0000}"/>
    <cellStyle name="Notas 4 4 2 3 2 7" xfId="61276" xr:uid="{00000000-0005-0000-0000-000011EF0000}"/>
    <cellStyle name="Notas 4 4 2 3 2 8" xfId="61277" xr:uid="{00000000-0005-0000-0000-000012EF0000}"/>
    <cellStyle name="Notas 4 4 2 3 2 9" xfId="61278" xr:uid="{00000000-0005-0000-0000-000013EF0000}"/>
    <cellStyle name="Notas 4 4 2 3 3" xfId="14177" xr:uid="{00000000-0005-0000-0000-000014EF0000}"/>
    <cellStyle name="Notas 4 4 2 3 4" xfId="61279" xr:uid="{00000000-0005-0000-0000-000015EF0000}"/>
    <cellStyle name="Notas 4 4 2 3 5" xfId="61280" xr:uid="{00000000-0005-0000-0000-000016EF0000}"/>
    <cellStyle name="Notas 4 4 2 3 6" xfId="61281" xr:uid="{00000000-0005-0000-0000-000017EF0000}"/>
    <cellStyle name="Notas 4 4 2 3 7" xfId="61282" xr:uid="{00000000-0005-0000-0000-000018EF0000}"/>
    <cellStyle name="Notas 4 4 2 3 8" xfId="61283" xr:uid="{00000000-0005-0000-0000-000019EF0000}"/>
    <cellStyle name="Notas 4 4 2 3 9" xfId="61284" xr:uid="{00000000-0005-0000-0000-00001AEF0000}"/>
    <cellStyle name="Notas 4 4 2 4" xfId="14178" xr:uid="{00000000-0005-0000-0000-00001BEF0000}"/>
    <cellStyle name="Notas 4 4 2 4 2" xfId="14179" xr:uid="{00000000-0005-0000-0000-00001CEF0000}"/>
    <cellStyle name="Notas 4 4 2 4 3" xfId="61285" xr:uid="{00000000-0005-0000-0000-00001DEF0000}"/>
    <cellStyle name="Notas 4 4 2 4 4" xfId="61286" xr:uid="{00000000-0005-0000-0000-00001EEF0000}"/>
    <cellStyle name="Notas 4 4 2 4 5" xfId="61287" xr:uid="{00000000-0005-0000-0000-00001FEF0000}"/>
    <cellStyle name="Notas 4 4 2 4 6" xfId="61288" xr:uid="{00000000-0005-0000-0000-000020EF0000}"/>
    <cellStyle name="Notas 4 4 2 4 7" xfId="61289" xr:uid="{00000000-0005-0000-0000-000021EF0000}"/>
    <cellStyle name="Notas 4 4 2 4 8" xfId="61290" xr:uid="{00000000-0005-0000-0000-000022EF0000}"/>
    <cellStyle name="Notas 4 4 2 4 9" xfId="61291" xr:uid="{00000000-0005-0000-0000-000023EF0000}"/>
    <cellStyle name="Notas 4 4 2 5" xfId="14180" xr:uid="{00000000-0005-0000-0000-000024EF0000}"/>
    <cellStyle name="Notas 4 4 2 6" xfId="61292" xr:uid="{00000000-0005-0000-0000-000025EF0000}"/>
    <cellStyle name="Notas 4 4 2 7" xfId="61293" xr:uid="{00000000-0005-0000-0000-000026EF0000}"/>
    <cellStyle name="Notas 4 4 2 8" xfId="61294" xr:uid="{00000000-0005-0000-0000-000027EF0000}"/>
    <cellStyle name="Notas 4 4 2 9" xfId="61295" xr:uid="{00000000-0005-0000-0000-000028EF0000}"/>
    <cellStyle name="Notas 4 4 3" xfId="14181" xr:uid="{00000000-0005-0000-0000-000029EF0000}"/>
    <cellStyle name="Notas 4 4 3 10" xfId="61296" xr:uid="{00000000-0005-0000-0000-00002AEF0000}"/>
    <cellStyle name="Notas 4 4 3 2" xfId="14182" xr:uid="{00000000-0005-0000-0000-00002BEF0000}"/>
    <cellStyle name="Notas 4 4 3 2 2" xfId="14183" xr:uid="{00000000-0005-0000-0000-00002CEF0000}"/>
    <cellStyle name="Notas 4 4 3 2 3" xfId="61297" xr:uid="{00000000-0005-0000-0000-00002DEF0000}"/>
    <cellStyle name="Notas 4 4 3 2 4" xfId="61298" xr:uid="{00000000-0005-0000-0000-00002EEF0000}"/>
    <cellStyle name="Notas 4 4 3 2 5" xfId="61299" xr:uid="{00000000-0005-0000-0000-00002FEF0000}"/>
    <cellStyle name="Notas 4 4 3 2 6" xfId="61300" xr:uid="{00000000-0005-0000-0000-000030EF0000}"/>
    <cellStyle name="Notas 4 4 3 2 7" xfId="61301" xr:uid="{00000000-0005-0000-0000-000031EF0000}"/>
    <cellStyle name="Notas 4 4 3 2 8" xfId="61302" xr:uid="{00000000-0005-0000-0000-000032EF0000}"/>
    <cellStyle name="Notas 4 4 3 2 9" xfId="61303" xr:uid="{00000000-0005-0000-0000-000033EF0000}"/>
    <cellStyle name="Notas 4 4 3 3" xfId="14184" xr:uid="{00000000-0005-0000-0000-000034EF0000}"/>
    <cellStyle name="Notas 4 4 3 4" xfId="61304" xr:uid="{00000000-0005-0000-0000-000035EF0000}"/>
    <cellStyle name="Notas 4 4 3 5" xfId="61305" xr:uid="{00000000-0005-0000-0000-000036EF0000}"/>
    <cellStyle name="Notas 4 4 3 6" xfId="61306" xr:uid="{00000000-0005-0000-0000-000037EF0000}"/>
    <cellStyle name="Notas 4 4 3 7" xfId="61307" xr:uid="{00000000-0005-0000-0000-000038EF0000}"/>
    <cellStyle name="Notas 4 4 3 8" xfId="61308" xr:uid="{00000000-0005-0000-0000-000039EF0000}"/>
    <cellStyle name="Notas 4 4 3 9" xfId="61309" xr:uid="{00000000-0005-0000-0000-00003AEF0000}"/>
    <cellStyle name="Notas 4 4 4" xfId="14185" xr:uid="{00000000-0005-0000-0000-00003BEF0000}"/>
    <cellStyle name="Notas 4 4 4 10" xfId="61310" xr:uid="{00000000-0005-0000-0000-00003CEF0000}"/>
    <cellStyle name="Notas 4 4 4 2" xfId="14186" xr:uid="{00000000-0005-0000-0000-00003DEF0000}"/>
    <cellStyle name="Notas 4 4 4 2 2" xfId="14187" xr:uid="{00000000-0005-0000-0000-00003EEF0000}"/>
    <cellStyle name="Notas 4 4 4 2 3" xfId="61311" xr:uid="{00000000-0005-0000-0000-00003FEF0000}"/>
    <cellStyle name="Notas 4 4 4 2 4" xfId="61312" xr:uid="{00000000-0005-0000-0000-000040EF0000}"/>
    <cellStyle name="Notas 4 4 4 2 5" xfId="61313" xr:uid="{00000000-0005-0000-0000-000041EF0000}"/>
    <cellStyle name="Notas 4 4 4 2 6" xfId="61314" xr:uid="{00000000-0005-0000-0000-000042EF0000}"/>
    <cellStyle name="Notas 4 4 4 2 7" xfId="61315" xr:uid="{00000000-0005-0000-0000-000043EF0000}"/>
    <cellStyle name="Notas 4 4 4 2 8" xfId="61316" xr:uid="{00000000-0005-0000-0000-000044EF0000}"/>
    <cellStyle name="Notas 4 4 4 2 9" xfId="61317" xr:uid="{00000000-0005-0000-0000-000045EF0000}"/>
    <cellStyle name="Notas 4 4 4 3" xfId="14188" xr:uid="{00000000-0005-0000-0000-000046EF0000}"/>
    <cellStyle name="Notas 4 4 4 4" xfId="61318" xr:uid="{00000000-0005-0000-0000-000047EF0000}"/>
    <cellStyle name="Notas 4 4 4 5" xfId="61319" xr:uid="{00000000-0005-0000-0000-000048EF0000}"/>
    <cellStyle name="Notas 4 4 4 6" xfId="61320" xr:uid="{00000000-0005-0000-0000-000049EF0000}"/>
    <cellStyle name="Notas 4 4 4 7" xfId="61321" xr:uid="{00000000-0005-0000-0000-00004AEF0000}"/>
    <cellStyle name="Notas 4 4 4 8" xfId="61322" xr:uid="{00000000-0005-0000-0000-00004BEF0000}"/>
    <cellStyle name="Notas 4 4 4 9" xfId="61323" xr:uid="{00000000-0005-0000-0000-00004CEF0000}"/>
    <cellStyle name="Notas 4 4 5" xfId="14189" xr:uid="{00000000-0005-0000-0000-00004DEF0000}"/>
    <cellStyle name="Notas 4 4 5 2" xfId="14190" xr:uid="{00000000-0005-0000-0000-00004EEF0000}"/>
    <cellStyle name="Notas 4 4 5 3" xfId="61324" xr:uid="{00000000-0005-0000-0000-00004FEF0000}"/>
    <cellStyle name="Notas 4 4 5 4" xfId="61325" xr:uid="{00000000-0005-0000-0000-000050EF0000}"/>
    <cellStyle name="Notas 4 4 5 5" xfId="61326" xr:uid="{00000000-0005-0000-0000-000051EF0000}"/>
    <cellStyle name="Notas 4 4 5 6" xfId="61327" xr:uid="{00000000-0005-0000-0000-000052EF0000}"/>
    <cellStyle name="Notas 4 4 5 7" xfId="61328" xr:uid="{00000000-0005-0000-0000-000053EF0000}"/>
    <cellStyle name="Notas 4 4 5 8" xfId="61329" xr:uid="{00000000-0005-0000-0000-000054EF0000}"/>
    <cellStyle name="Notas 4 4 5 9" xfId="61330" xr:uid="{00000000-0005-0000-0000-000055EF0000}"/>
    <cellStyle name="Notas 4 4 6" xfId="14191" xr:uid="{00000000-0005-0000-0000-000056EF0000}"/>
    <cellStyle name="Notas 4 4 7" xfId="61331" xr:uid="{00000000-0005-0000-0000-000057EF0000}"/>
    <cellStyle name="Notas 4 4 8" xfId="61332" xr:uid="{00000000-0005-0000-0000-000058EF0000}"/>
    <cellStyle name="Notas 4 4 9" xfId="61333" xr:uid="{00000000-0005-0000-0000-000059EF0000}"/>
    <cellStyle name="Notas 4 5" xfId="14192" xr:uid="{00000000-0005-0000-0000-00005AEF0000}"/>
    <cellStyle name="Notas 4 5 10" xfId="61334" xr:uid="{00000000-0005-0000-0000-00005BEF0000}"/>
    <cellStyle name="Notas 4 5 11" xfId="61335" xr:uid="{00000000-0005-0000-0000-00005CEF0000}"/>
    <cellStyle name="Notas 4 5 12" xfId="61336" xr:uid="{00000000-0005-0000-0000-00005DEF0000}"/>
    <cellStyle name="Notas 4 5 2" xfId="14193" xr:uid="{00000000-0005-0000-0000-00005EEF0000}"/>
    <cellStyle name="Notas 4 5 2 10" xfId="61337" xr:uid="{00000000-0005-0000-0000-00005FEF0000}"/>
    <cellStyle name="Notas 4 5 2 2" xfId="14194" xr:uid="{00000000-0005-0000-0000-000060EF0000}"/>
    <cellStyle name="Notas 4 5 2 2 2" xfId="14195" xr:uid="{00000000-0005-0000-0000-000061EF0000}"/>
    <cellStyle name="Notas 4 5 2 2 3" xfId="61338" xr:uid="{00000000-0005-0000-0000-000062EF0000}"/>
    <cellStyle name="Notas 4 5 2 2 4" xfId="61339" xr:uid="{00000000-0005-0000-0000-000063EF0000}"/>
    <cellStyle name="Notas 4 5 2 2 5" xfId="61340" xr:uid="{00000000-0005-0000-0000-000064EF0000}"/>
    <cellStyle name="Notas 4 5 2 2 6" xfId="61341" xr:uid="{00000000-0005-0000-0000-000065EF0000}"/>
    <cellStyle name="Notas 4 5 2 2 7" xfId="61342" xr:uid="{00000000-0005-0000-0000-000066EF0000}"/>
    <cellStyle name="Notas 4 5 2 2 8" xfId="61343" xr:uid="{00000000-0005-0000-0000-000067EF0000}"/>
    <cellStyle name="Notas 4 5 2 2 9" xfId="61344" xr:uid="{00000000-0005-0000-0000-000068EF0000}"/>
    <cellStyle name="Notas 4 5 2 3" xfId="14196" xr:uid="{00000000-0005-0000-0000-000069EF0000}"/>
    <cellStyle name="Notas 4 5 2 4" xfId="61345" xr:uid="{00000000-0005-0000-0000-00006AEF0000}"/>
    <cellStyle name="Notas 4 5 2 5" xfId="61346" xr:uid="{00000000-0005-0000-0000-00006BEF0000}"/>
    <cellStyle name="Notas 4 5 2 6" xfId="61347" xr:uid="{00000000-0005-0000-0000-00006CEF0000}"/>
    <cellStyle name="Notas 4 5 2 7" xfId="61348" xr:uid="{00000000-0005-0000-0000-00006DEF0000}"/>
    <cellStyle name="Notas 4 5 2 8" xfId="61349" xr:uid="{00000000-0005-0000-0000-00006EEF0000}"/>
    <cellStyle name="Notas 4 5 2 9" xfId="61350" xr:uid="{00000000-0005-0000-0000-00006FEF0000}"/>
    <cellStyle name="Notas 4 5 3" xfId="14197" xr:uid="{00000000-0005-0000-0000-000070EF0000}"/>
    <cellStyle name="Notas 4 5 3 10" xfId="61351" xr:uid="{00000000-0005-0000-0000-000071EF0000}"/>
    <cellStyle name="Notas 4 5 3 2" xfId="14198" xr:uid="{00000000-0005-0000-0000-000072EF0000}"/>
    <cellStyle name="Notas 4 5 3 2 2" xfId="14199" xr:uid="{00000000-0005-0000-0000-000073EF0000}"/>
    <cellStyle name="Notas 4 5 3 2 3" xfId="61352" xr:uid="{00000000-0005-0000-0000-000074EF0000}"/>
    <cellStyle name="Notas 4 5 3 2 4" xfId="61353" xr:uid="{00000000-0005-0000-0000-000075EF0000}"/>
    <cellStyle name="Notas 4 5 3 2 5" xfId="61354" xr:uid="{00000000-0005-0000-0000-000076EF0000}"/>
    <cellStyle name="Notas 4 5 3 2 6" xfId="61355" xr:uid="{00000000-0005-0000-0000-000077EF0000}"/>
    <cellStyle name="Notas 4 5 3 2 7" xfId="61356" xr:uid="{00000000-0005-0000-0000-000078EF0000}"/>
    <cellStyle name="Notas 4 5 3 2 8" xfId="61357" xr:uid="{00000000-0005-0000-0000-000079EF0000}"/>
    <cellStyle name="Notas 4 5 3 2 9" xfId="61358" xr:uid="{00000000-0005-0000-0000-00007AEF0000}"/>
    <cellStyle name="Notas 4 5 3 3" xfId="14200" xr:uid="{00000000-0005-0000-0000-00007BEF0000}"/>
    <cellStyle name="Notas 4 5 3 4" xfId="61359" xr:uid="{00000000-0005-0000-0000-00007CEF0000}"/>
    <cellStyle name="Notas 4 5 3 5" xfId="61360" xr:uid="{00000000-0005-0000-0000-00007DEF0000}"/>
    <cellStyle name="Notas 4 5 3 6" xfId="61361" xr:uid="{00000000-0005-0000-0000-00007EEF0000}"/>
    <cellStyle name="Notas 4 5 3 7" xfId="61362" xr:uid="{00000000-0005-0000-0000-00007FEF0000}"/>
    <cellStyle name="Notas 4 5 3 8" xfId="61363" xr:uid="{00000000-0005-0000-0000-000080EF0000}"/>
    <cellStyle name="Notas 4 5 3 9" xfId="61364" xr:uid="{00000000-0005-0000-0000-000081EF0000}"/>
    <cellStyle name="Notas 4 5 4" xfId="14201" xr:uid="{00000000-0005-0000-0000-000082EF0000}"/>
    <cellStyle name="Notas 4 5 4 2" xfId="14202" xr:uid="{00000000-0005-0000-0000-000083EF0000}"/>
    <cellStyle name="Notas 4 5 4 3" xfId="61365" xr:uid="{00000000-0005-0000-0000-000084EF0000}"/>
    <cellStyle name="Notas 4 5 4 4" xfId="61366" xr:uid="{00000000-0005-0000-0000-000085EF0000}"/>
    <cellStyle name="Notas 4 5 4 5" xfId="61367" xr:uid="{00000000-0005-0000-0000-000086EF0000}"/>
    <cellStyle name="Notas 4 5 4 6" xfId="61368" xr:uid="{00000000-0005-0000-0000-000087EF0000}"/>
    <cellStyle name="Notas 4 5 4 7" xfId="61369" xr:uid="{00000000-0005-0000-0000-000088EF0000}"/>
    <cellStyle name="Notas 4 5 4 8" xfId="61370" xr:uid="{00000000-0005-0000-0000-000089EF0000}"/>
    <cellStyle name="Notas 4 5 4 9" xfId="61371" xr:uid="{00000000-0005-0000-0000-00008AEF0000}"/>
    <cellStyle name="Notas 4 5 5" xfId="14203" xr:uid="{00000000-0005-0000-0000-00008BEF0000}"/>
    <cellStyle name="Notas 4 5 6" xfId="61372" xr:uid="{00000000-0005-0000-0000-00008CEF0000}"/>
    <cellStyle name="Notas 4 5 7" xfId="61373" xr:uid="{00000000-0005-0000-0000-00008DEF0000}"/>
    <cellStyle name="Notas 4 5 8" xfId="61374" xr:uid="{00000000-0005-0000-0000-00008EEF0000}"/>
    <cellStyle name="Notas 4 5 9" xfId="61375" xr:uid="{00000000-0005-0000-0000-00008FEF0000}"/>
    <cellStyle name="Notas 4 6" xfId="14204" xr:uid="{00000000-0005-0000-0000-000090EF0000}"/>
    <cellStyle name="Notas 4 6 10" xfId="61376" xr:uid="{00000000-0005-0000-0000-000091EF0000}"/>
    <cellStyle name="Notas 4 6 2" xfId="14205" xr:uid="{00000000-0005-0000-0000-000092EF0000}"/>
    <cellStyle name="Notas 4 6 2 2" xfId="14206" xr:uid="{00000000-0005-0000-0000-000093EF0000}"/>
    <cellStyle name="Notas 4 6 2 3" xfId="61377" xr:uid="{00000000-0005-0000-0000-000094EF0000}"/>
    <cellStyle name="Notas 4 6 2 4" xfId="61378" xr:uid="{00000000-0005-0000-0000-000095EF0000}"/>
    <cellStyle name="Notas 4 6 2 5" xfId="61379" xr:uid="{00000000-0005-0000-0000-000096EF0000}"/>
    <cellStyle name="Notas 4 6 2 6" xfId="61380" xr:uid="{00000000-0005-0000-0000-000097EF0000}"/>
    <cellStyle name="Notas 4 6 2 7" xfId="61381" xr:uid="{00000000-0005-0000-0000-000098EF0000}"/>
    <cellStyle name="Notas 4 6 2 8" xfId="61382" xr:uid="{00000000-0005-0000-0000-000099EF0000}"/>
    <cellStyle name="Notas 4 6 2 9" xfId="61383" xr:uid="{00000000-0005-0000-0000-00009AEF0000}"/>
    <cellStyle name="Notas 4 6 3" xfId="14207" xr:uid="{00000000-0005-0000-0000-00009BEF0000}"/>
    <cellStyle name="Notas 4 6 4" xfId="61384" xr:uid="{00000000-0005-0000-0000-00009CEF0000}"/>
    <cellStyle name="Notas 4 6 5" xfId="61385" xr:uid="{00000000-0005-0000-0000-00009DEF0000}"/>
    <cellStyle name="Notas 4 6 6" xfId="61386" xr:uid="{00000000-0005-0000-0000-00009EEF0000}"/>
    <cellStyle name="Notas 4 6 7" xfId="61387" xr:uid="{00000000-0005-0000-0000-00009FEF0000}"/>
    <cellStyle name="Notas 4 6 8" xfId="61388" xr:uid="{00000000-0005-0000-0000-0000A0EF0000}"/>
    <cellStyle name="Notas 4 6 9" xfId="61389" xr:uid="{00000000-0005-0000-0000-0000A1EF0000}"/>
    <cellStyle name="Notas 4 7" xfId="14208" xr:uid="{00000000-0005-0000-0000-0000A2EF0000}"/>
    <cellStyle name="Notas 4 7 10" xfId="61390" xr:uid="{00000000-0005-0000-0000-0000A3EF0000}"/>
    <cellStyle name="Notas 4 7 2" xfId="14209" xr:uid="{00000000-0005-0000-0000-0000A4EF0000}"/>
    <cellStyle name="Notas 4 7 2 2" xfId="14210" xr:uid="{00000000-0005-0000-0000-0000A5EF0000}"/>
    <cellStyle name="Notas 4 7 2 3" xfId="61391" xr:uid="{00000000-0005-0000-0000-0000A6EF0000}"/>
    <cellStyle name="Notas 4 7 2 4" xfId="61392" xr:uid="{00000000-0005-0000-0000-0000A7EF0000}"/>
    <cellStyle name="Notas 4 7 2 5" xfId="61393" xr:uid="{00000000-0005-0000-0000-0000A8EF0000}"/>
    <cellStyle name="Notas 4 7 2 6" xfId="61394" xr:uid="{00000000-0005-0000-0000-0000A9EF0000}"/>
    <cellStyle name="Notas 4 7 2 7" xfId="61395" xr:uid="{00000000-0005-0000-0000-0000AAEF0000}"/>
    <cellStyle name="Notas 4 7 2 8" xfId="61396" xr:uid="{00000000-0005-0000-0000-0000ABEF0000}"/>
    <cellStyle name="Notas 4 7 2 9" xfId="61397" xr:uid="{00000000-0005-0000-0000-0000ACEF0000}"/>
    <cellStyle name="Notas 4 7 3" xfId="14211" xr:uid="{00000000-0005-0000-0000-0000ADEF0000}"/>
    <cellStyle name="Notas 4 7 4" xfId="61398" xr:uid="{00000000-0005-0000-0000-0000AEEF0000}"/>
    <cellStyle name="Notas 4 7 5" xfId="61399" xr:uid="{00000000-0005-0000-0000-0000AFEF0000}"/>
    <cellStyle name="Notas 4 7 6" xfId="61400" xr:uid="{00000000-0005-0000-0000-0000B0EF0000}"/>
    <cellStyle name="Notas 4 7 7" xfId="61401" xr:uid="{00000000-0005-0000-0000-0000B1EF0000}"/>
    <cellStyle name="Notas 4 7 8" xfId="61402" xr:uid="{00000000-0005-0000-0000-0000B2EF0000}"/>
    <cellStyle name="Notas 4 7 9" xfId="61403" xr:uid="{00000000-0005-0000-0000-0000B3EF0000}"/>
    <cellStyle name="Notas 4 8" xfId="14212" xr:uid="{00000000-0005-0000-0000-0000B4EF0000}"/>
    <cellStyle name="Notas 4 8 10" xfId="61404" xr:uid="{00000000-0005-0000-0000-0000B5EF0000}"/>
    <cellStyle name="Notas 4 8 2" xfId="14213" xr:uid="{00000000-0005-0000-0000-0000B6EF0000}"/>
    <cellStyle name="Notas 4 8 2 2" xfId="14214" xr:uid="{00000000-0005-0000-0000-0000B7EF0000}"/>
    <cellStyle name="Notas 4 8 2 3" xfId="61405" xr:uid="{00000000-0005-0000-0000-0000B8EF0000}"/>
    <cellStyle name="Notas 4 8 2 4" xfId="61406" xr:uid="{00000000-0005-0000-0000-0000B9EF0000}"/>
    <cellStyle name="Notas 4 8 2 5" xfId="61407" xr:uid="{00000000-0005-0000-0000-0000BAEF0000}"/>
    <cellStyle name="Notas 4 8 2 6" xfId="61408" xr:uid="{00000000-0005-0000-0000-0000BBEF0000}"/>
    <cellStyle name="Notas 4 8 2 7" xfId="61409" xr:uid="{00000000-0005-0000-0000-0000BCEF0000}"/>
    <cellStyle name="Notas 4 8 2 8" xfId="61410" xr:uid="{00000000-0005-0000-0000-0000BDEF0000}"/>
    <cellStyle name="Notas 4 8 2 9" xfId="61411" xr:uid="{00000000-0005-0000-0000-0000BEEF0000}"/>
    <cellStyle name="Notas 4 8 3" xfId="14215" xr:uid="{00000000-0005-0000-0000-0000BFEF0000}"/>
    <cellStyle name="Notas 4 8 4" xfId="61412" xr:uid="{00000000-0005-0000-0000-0000C0EF0000}"/>
    <cellStyle name="Notas 4 8 5" xfId="61413" xr:uid="{00000000-0005-0000-0000-0000C1EF0000}"/>
    <cellStyle name="Notas 4 8 6" xfId="61414" xr:uid="{00000000-0005-0000-0000-0000C2EF0000}"/>
    <cellStyle name="Notas 4 8 7" xfId="61415" xr:uid="{00000000-0005-0000-0000-0000C3EF0000}"/>
    <cellStyle name="Notas 4 8 8" xfId="61416" xr:uid="{00000000-0005-0000-0000-0000C4EF0000}"/>
    <cellStyle name="Notas 4 8 9" xfId="61417" xr:uid="{00000000-0005-0000-0000-0000C5EF0000}"/>
    <cellStyle name="Notas 4 9" xfId="14216" xr:uid="{00000000-0005-0000-0000-0000C6EF0000}"/>
    <cellStyle name="Notas 4 9 2" xfId="14217" xr:uid="{00000000-0005-0000-0000-0000C7EF0000}"/>
    <cellStyle name="Notas 4 9 3" xfId="61418" xr:uid="{00000000-0005-0000-0000-0000C8EF0000}"/>
    <cellStyle name="Notas 4 9 4" xfId="61419" xr:uid="{00000000-0005-0000-0000-0000C9EF0000}"/>
    <cellStyle name="Notas 4 9 5" xfId="61420" xr:uid="{00000000-0005-0000-0000-0000CAEF0000}"/>
    <cellStyle name="Notas 4 9 6" xfId="61421" xr:uid="{00000000-0005-0000-0000-0000CBEF0000}"/>
    <cellStyle name="Notas 4 9 7" xfId="61422" xr:uid="{00000000-0005-0000-0000-0000CCEF0000}"/>
    <cellStyle name="Notas 4 9 8" xfId="61423" xr:uid="{00000000-0005-0000-0000-0000CDEF0000}"/>
    <cellStyle name="Notas 4 9 9" xfId="61424" xr:uid="{00000000-0005-0000-0000-0000CEEF0000}"/>
    <cellStyle name="Notas 5" xfId="14218" xr:uid="{00000000-0005-0000-0000-0000CFEF0000}"/>
    <cellStyle name="Notas 5 10" xfId="14219" xr:uid="{00000000-0005-0000-0000-0000D0EF0000}"/>
    <cellStyle name="Notas 5 10 2" xfId="14220" xr:uid="{00000000-0005-0000-0000-0000D1EF0000}"/>
    <cellStyle name="Notas 5 11" xfId="14221" xr:uid="{00000000-0005-0000-0000-0000D2EF0000}"/>
    <cellStyle name="Notas 5 12" xfId="14222" xr:uid="{00000000-0005-0000-0000-0000D3EF0000}"/>
    <cellStyle name="Notas 5 13" xfId="61425" xr:uid="{00000000-0005-0000-0000-0000D4EF0000}"/>
    <cellStyle name="Notas 5 14" xfId="61426" xr:uid="{00000000-0005-0000-0000-0000D5EF0000}"/>
    <cellStyle name="Notas 5 15" xfId="61427" xr:uid="{00000000-0005-0000-0000-0000D6EF0000}"/>
    <cellStyle name="Notas 5 16" xfId="61428" xr:uid="{00000000-0005-0000-0000-0000D7EF0000}"/>
    <cellStyle name="Notas 5 17" xfId="61429" xr:uid="{00000000-0005-0000-0000-0000D8EF0000}"/>
    <cellStyle name="Notas 5 2" xfId="14223" xr:uid="{00000000-0005-0000-0000-0000D9EF0000}"/>
    <cellStyle name="Notas 5 2 10" xfId="61430" xr:uid="{00000000-0005-0000-0000-0000DAEF0000}"/>
    <cellStyle name="Notas 5 2 11" xfId="61431" xr:uid="{00000000-0005-0000-0000-0000DBEF0000}"/>
    <cellStyle name="Notas 5 2 12" xfId="61432" xr:uid="{00000000-0005-0000-0000-0000DCEF0000}"/>
    <cellStyle name="Notas 5 2 13" xfId="61433" xr:uid="{00000000-0005-0000-0000-0000DDEF0000}"/>
    <cellStyle name="Notas 5 2 2" xfId="14224" xr:uid="{00000000-0005-0000-0000-0000DEEF0000}"/>
    <cellStyle name="Notas 5 2 2 10" xfId="61434" xr:uid="{00000000-0005-0000-0000-0000DFEF0000}"/>
    <cellStyle name="Notas 5 2 2 11" xfId="61435" xr:uid="{00000000-0005-0000-0000-0000E0EF0000}"/>
    <cellStyle name="Notas 5 2 2 12" xfId="61436" xr:uid="{00000000-0005-0000-0000-0000E1EF0000}"/>
    <cellStyle name="Notas 5 2 2 2" xfId="14225" xr:uid="{00000000-0005-0000-0000-0000E2EF0000}"/>
    <cellStyle name="Notas 5 2 2 2 10" xfId="61437" xr:uid="{00000000-0005-0000-0000-0000E3EF0000}"/>
    <cellStyle name="Notas 5 2 2 2 2" xfId="14226" xr:uid="{00000000-0005-0000-0000-0000E4EF0000}"/>
    <cellStyle name="Notas 5 2 2 2 2 2" xfId="14227" xr:uid="{00000000-0005-0000-0000-0000E5EF0000}"/>
    <cellStyle name="Notas 5 2 2 2 2 3" xfId="61438" xr:uid="{00000000-0005-0000-0000-0000E6EF0000}"/>
    <cellStyle name="Notas 5 2 2 2 2 4" xfId="61439" xr:uid="{00000000-0005-0000-0000-0000E7EF0000}"/>
    <cellStyle name="Notas 5 2 2 2 2 5" xfId="61440" xr:uid="{00000000-0005-0000-0000-0000E8EF0000}"/>
    <cellStyle name="Notas 5 2 2 2 2 6" xfId="61441" xr:uid="{00000000-0005-0000-0000-0000E9EF0000}"/>
    <cellStyle name="Notas 5 2 2 2 2 7" xfId="61442" xr:uid="{00000000-0005-0000-0000-0000EAEF0000}"/>
    <cellStyle name="Notas 5 2 2 2 2 8" xfId="61443" xr:uid="{00000000-0005-0000-0000-0000EBEF0000}"/>
    <cellStyle name="Notas 5 2 2 2 2 9" xfId="61444" xr:uid="{00000000-0005-0000-0000-0000ECEF0000}"/>
    <cellStyle name="Notas 5 2 2 2 3" xfId="14228" xr:uid="{00000000-0005-0000-0000-0000EDEF0000}"/>
    <cellStyle name="Notas 5 2 2 2 4" xfId="61445" xr:uid="{00000000-0005-0000-0000-0000EEEF0000}"/>
    <cellStyle name="Notas 5 2 2 2 5" xfId="61446" xr:uid="{00000000-0005-0000-0000-0000EFEF0000}"/>
    <cellStyle name="Notas 5 2 2 2 6" xfId="61447" xr:uid="{00000000-0005-0000-0000-0000F0EF0000}"/>
    <cellStyle name="Notas 5 2 2 2 7" xfId="61448" xr:uid="{00000000-0005-0000-0000-0000F1EF0000}"/>
    <cellStyle name="Notas 5 2 2 2 8" xfId="61449" xr:uid="{00000000-0005-0000-0000-0000F2EF0000}"/>
    <cellStyle name="Notas 5 2 2 2 9" xfId="61450" xr:uid="{00000000-0005-0000-0000-0000F3EF0000}"/>
    <cellStyle name="Notas 5 2 2 3" xfId="14229" xr:uid="{00000000-0005-0000-0000-0000F4EF0000}"/>
    <cellStyle name="Notas 5 2 2 3 10" xfId="61451" xr:uid="{00000000-0005-0000-0000-0000F5EF0000}"/>
    <cellStyle name="Notas 5 2 2 3 2" xfId="14230" xr:uid="{00000000-0005-0000-0000-0000F6EF0000}"/>
    <cellStyle name="Notas 5 2 2 3 2 2" xfId="14231" xr:uid="{00000000-0005-0000-0000-0000F7EF0000}"/>
    <cellStyle name="Notas 5 2 2 3 2 3" xfId="61452" xr:uid="{00000000-0005-0000-0000-0000F8EF0000}"/>
    <cellStyle name="Notas 5 2 2 3 2 4" xfId="61453" xr:uid="{00000000-0005-0000-0000-0000F9EF0000}"/>
    <cellStyle name="Notas 5 2 2 3 2 5" xfId="61454" xr:uid="{00000000-0005-0000-0000-0000FAEF0000}"/>
    <cellStyle name="Notas 5 2 2 3 2 6" xfId="61455" xr:uid="{00000000-0005-0000-0000-0000FBEF0000}"/>
    <cellStyle name="Notas 5 2 2 3 2 7" xfId="61456" xr:uid="{00000000-0005-0000-0000-0000FCEF0000}"/>
    <cellStyle name="Notas 5 2 2 3 2 8" xfId="61457" xr:uid="{00000000-0005-0000-0000-0000FDEF0000}"/>
    <cellStyle name="Notas 5 2 2 3 2 9" xfId="61458" xr:uid="{00000000-0005-0000-0000-0000FEEF0000}"/>
    <cellStyle name="Notas 5 2 2 3 3" xfId="14232" xr:uid="{00000000-0005-0000-0000-0000FFEF0000}"/>
    <cellStyle name="Notas 5 2 2 3 4" xfId="61459" xr:uid="{00000000-0005-0000-0000-000000F00000}"/>
    <cellStyle name="Notas 5 2 2 3 5" xfId="61460" xr:uid="{00000000-0005-0000-0000-000001F00000}"/>
    <cellStyle name="Notas 5 2 2 3 6" xfId="61461" xr:uid="{00000000-0005-0000-0000-000002F00000}"/>
    <cellStyle name="Notas 5 2 2 3 7" xfId="61462" xr:uid="{00000000-0005-0000-0000-000003F00000}"/>
    <cellStyle name="Notas 5 2 2 3 8" xfId="61463" xr:uid="{00000000-0005-0000-0000-000004F00000}"/>
    <cellStyle name="Notas 5 2 2 3 9" xfId="61464" xr:uid="{00000000-0005-0000-0000-000005F00000}"/>
    <cellStyle name="Notas 5 2 2 4" xfId="14233" xr:uid="{00000000-0005-0000-0000-000006F00000}"/>
    <cellStyle name="Notas 5 2 2 4 2" xfId="14234" xr:uid="{00000000-0005-0000-0000-000007F00000}"/>
    <cellStyle name="Notas 5 2 2 4 3" xfId="61465" xr:uid="{00000000-0005-0000-0000-000008F00000}"/>
    <cellStyle name="Notas 5 2 2 4 4" xfId="61466" xr:uid="{00000000-0005-0000-0000-000009F00000}"/>
    <cellStyle name="Notas 5 2 2 4 5" xfId="61467" xr:uid="{00000000-0005-0000-0000-00000AF00000}"/>
    <cellStyle name="Notas 5 2 2 4 6" xfId="61468" xr:uid="{00000000-0005-0000-0000-00000BF00000}"/>
    <cellStyle name="Notas 5 2 2 4 7" xfId="61469" xr:uid="{00000000-0005-0000-0000-00000CF00000}"/>
    <cellStyle name="Notas 5 2 2 4 8" xfId="61470" xr:uid="{00000000-0005-0000-0000-00000DF00000}"/>
    <cellStyle name="Notas 5 2 2 4 9" xfId="61471" xr:uid="{00000000-0005-0000-0000-00000EF00000}"/>
    <cellStyle name="Notas 5 2 2 5" xfId="14235" xr:uid="{00000000-0005-0000-0000-00000FF00000}"/>
    <cellStyle name="Notas 5 2 2 6" xfId="61472" xr:uid="{00000000-0005-0000-0000-000010F00000}"/>
    <cellStyle name="Notas 5 2 2 7" xfId="61473" xr:uid="{00000000-0005-0000-0000-000011F00000}"/>
    <cellStyle name="Notas 5 2 2 8" xfId="61474" xr:uid="{00000000-0005-0000-0000-000012F00000}"/>
    <cellStyle name="Notas 5 2 2 9" xfId="61475" xr:uid="{00000000-0005-0000-0000-000013F00000}"/>
    <cellStyle name="Notas 5 2 3" xfId="14236" xr:uid="{00000000-0005-0000-0000-000014F00000}"/>
    <cellStyle name="Notas 5 2 3 10" xfId="61476" xr:uid="{00000000-0005-0000-0000-000015F00000}"/>
    <cellStyle name="Notas 5 2 3 2" xfId="14237" xr:uid="{00000000-0005-0000-0000-000016F00000}"/>
    <cellStyle name="Notas 5 2 3 2 2" xfId="14238" xr:uid="{00000000-0005-0000-0000-000017F00000}"/>
    <cellStyle name="Notas 5 2 3 2 3" xfId="61477" xr:uid="{00000000-0005-0000-0000-000018F00000}"/>
    <cellStyle name="Notas 5 2 3 2 4" xfId="61478" xr:uid="{00000000-0005-0000-0000-000019F00000}"/>
    <cellStyle name="Notas 5 2 3 2 5" xfId="61479" xr:uid="{00000000-0005-0000-0000-00001AF00000}"/>
    <cellStyle name="Notas 5 2 3 2 6" xfId="61480" xr:uid="{00000000-0005-0000-0000-00001BF00000}"/>
    <cellStyle name="Notas 5 2 3 2 7" xfId="61481" xr:uid="{00000000-0005-0000-0000-00001CF00000}"/>
    <cellStyle name="Notas 5 2 3 2 8" xfId="61482" xr:uid="{00000000-0005-0000-0000-00001DF00000}"/>
    <cellStyle name="Notas 5 2 3 2 9" xfId="61483" xr:uid="{00000000-0005-0000-0000-00001EF00000}"/>
    <cellStyle name="Notas 5 2 3 3" xfId="14239" xr:uid="{00000000-0005-0000-0000-00001FF00000}"/>
    <cellStyle name="Notas 5 2 3 4" xfId="61484" xr:uid="{00000000-0005-0000-0000-000020F00000}"/>
    <cellStyle name="Notas 5 2 3 5" xfId="61485" xr:uid="{00000000-0005-0000-0000-000021F00000}"/>
    <cellStyle name="Notas 5 2 3 6" xfId="61486" xr:uid="{00000000-0005-0000-0000-000022F00000}"/>
    <cellStyle name="Notas 5 2 3 7" xfId="61487" xr:uid="{00000000-0005-0000-0000-000023F00000}"/>
    <cellStyle name="Notas 5 2 3 8" xfId="61488" xr:uid="{00000000-0005-0000-0000-000024F00000}"/>
    <cellStyle name="Notas 5 2 3 9" xfId="61489" xr:uid="{00000000-0005-0000-0000-000025F00000}"/>
    <cellStyle name="Notas 5 2 4" xfId="14240" xr:uid="{00000000-0005-0000-0000-000026F00000}"/>
    <cellStyle name="Notas 5 2 4 10" xfId="61490" xr:uid="{00000000-0005-0000-0000-000027F00000}"/>
    <cellStyle name="Notas 5 2 4 2" xfId="14241" xr:uid="{00000000-0005-0000-0000-000028F00000}"/>
    <cellStyle name="Notas 5 2 4 2 2" xfId="14242" xr:uid="{00000000-0005-0000-0000-000029F00000}"/>
    <cellStyle name="Notas 5 2 4 2 3" xfId="61491" xr:uid="{00000000-0005-0000-0000-00002AF00000}"/>
    <cellStyle name="Notas 5 2 4 2 4" xfId="61492" xr:uid="{00000000-0005-0000-0000-00002BF00000}"/>
    <cellStyle name="Notas 5 2 4 2 5" xfId="61493" xr:uid="{00000000-0005-0000-0000-00002CF00000}"/>
    <cellStyle name="Notas 5 2 4 2 6" xfId="61494" xr:uid="{00000000-0005-0000-0000-00002DF00000}"/>
    <cellStyle name="Notas 5 2 4 2 7" xfId="61495" xr:uid="{00000000-0005-0000-0000-00002EF00000}"/>
    <cellStyle name="Notas 5 2 4 2 8" xfId="61496" xr:uid="{00000000-0005-0000-0000-00002FF00000}"/>
    <cellStyle name="Notas 5 2 4 2 9" xfId="61497" xr:uid="{00000000-0005-0000-0000-000030F00000}"/>
    <cellStyle name="Notas 5 2 4 3" xfId="14243" xr:uid="{00000000-0005-0000-0000-000031F00000}"/>
    <cellStyle name="Notas 5 2 4 4" xfId="61498" xr:uid="{00000000-0005-0000-0000-000032F00000}"/>
    <cellStyle name="Notas 5 2 4 5" xfId="61499" xr:uid="{00000000-0005-0000-0000-000033F00000}"/>
    <cellStyle name="Notas 5 2 4 6" xfId="61500" xr:uid="{00000000-0005-0000-0000-000034F00000}"/>
    <cellStyle name="Notas 5 2 4 7" xfId="61501" xr:uid="{00000000-0005-0000-0000-000035F00000}"/>
    <cellStyle name="Notas 5 2 4 8" xfId="61502" xr:uid="{00000000-0005-0000-0000-000036F00000}"/>
    <cellStyle name="Notas 5 2 4 9" xfId="61503" xr:uid="{00000000-0005-0000-0000-000037F00000}"/>
    <cellStyle name="Notas 5 2 5" xfId="14244" xr:uid="{00000000-0005-0000-0000-000038F00000}"/>
    <cellStyle name="Notas 5 2 5 2" xfId="14245" xr:uid="{00000000-0005-0000-0000-000039F00000}"/>
    <cellStyle name="Notas 5 2 5 3" xfId="61504" xr:uid="{00000000-0005-0000-0000-00003AF00000}"/>
    <cellStyle name="Notas 5 2 5 4" xfId="61505" xr:uid="{00000000-0005-0000-0000-00003BF00000}"/>
    <cellStyle name="Notas 5 2 5 5" xfId="61506" xr:uid="{00000000-0005-0000-0000-00003CF00000}"/>
    <cellStyle name="Notas 5 2 5 6" xfId="61507" xr:uid="{00000000-0005-0000-0000-00003DF00000}"/>
    <cellStyle name="Notas 5 2 5 7" xfId="61508" xr:uid="{00000000-0005-0000-0000-00003EF00000}"/>
    <cellStyle name="Notas 5 2 5 8" xfId="61509" xr:uid="{00000000-0005-0000-0000-00003FF00000}"/>
    <cellStyle name="Notas 5 2 5 9" xfId="61510" xr:uid="{00000000-0005-0000-0000-000040F00000}"/>
    <cellStyle name="Notas 5 2 6" xfId="14246" xr:uid="{00000000-0005-0000-0000-000041F00000}"/>
    <cellStyle name="Notas 5 2 7" xfId="61511" xr:uid="{00000000-0005-0000-0000-000042F00000}"/>
    <cellStyle name="Notas 5 2 8" xfId="61512" xr:uid="{00000000-0005-0000-0000-000043F00000}"/>
    <cellStyle name="Notas 5 2 9" xfId="61513" xr:uid="{00000000-0005-0000-0000-000044F00000}"/>
    <cellStyle name="Notas 5 3" xfId="14247" xr:uid="{00000000-0005-0000-0000-000045F00000}"/>
    <cellStyle name="Notas 5 3 10" xfId="61514" xr:uid="{00000000-0005-0000-0000-000046F00000}"/>
    <cellStyle name="Notas 5 3 11" xfId="61515" xr:uid="{00000000-0005-0000-0000-000047F00000}"/>
    <cellStyle name="Notas 5 3 12" xfId="61516" xr:uid="{00000000-0005-0000-0000-000048F00000}"/>
    <cellStyle name="Notas 5 3 13" xfId="61517" xr:uid="{00000000-0005-0000-0000-000049F00000}"/>
    <cellStyle name="Notas 5 3 2" xfId="14248" xr:uid="{00000000-0005-0000-0000-00004AF00000}"/>
    <cellStyle name="Notas 5 3 2 10" xfId="61518" xr:uid="{00000000-0005-0000-0000-00004BF00000}"/>
    <cellStyle name="Notas 5 3 2 11" xfId="61519" xr:uid="{00000000-0005-0000-0000-00004CF00000}"/>
    <cellStyle name="Notas 5 3 2 12" xfId="61520" xr:uid="{00000000-0005-0000-0000-00004DF00000}"/>
    <cellStyle name="Notas 5 3 2 2" xfId="14249" xr:uid="{00000000-0005-0000-0000-00004EF00000}"/>
    <cellStyle name="Notas 5 3 2 2 10" xfId="61521" xr:uid="{00000000-0005-0000-0000-00004FF00000}"/>
    <cellStyle name="Notas 5 3 2 2 2" xfId="14250" xr:uid="{00000000-0005-0000-0000-000050F00000}"/>
    <cellStyle name="Notas 5 3 2 2 2 2" xfId="14251" xr:uid="{00000000-0005-0000-0000-000051F00000}"/>
    <cellStyle name="Notas 5 3 2 2 2 3" xfId="61522" xr:uid="{00000000-0005-0000-0000-000052F00000}"/>
    <cellStyle name="Notas 5 3 2 2 2 4" xfId="61523" xr:uid="{00000000-0005-0000-0000-000053F00000}"/>
    <cellStyle name="Notas 5 3 2 2 2 5" xfId="61524" xr:uid="{00000000-0005-0000-0000-000054F00000}"/>
    <cellStyle name="Notas 5 3 2 2 2 6" xfId="61525" xr:uid="{00000000-0005-0000-0000-000055F00000}"/>
    <cellStyle name="Notas 5 3 2 2 2 7" xfId="61526" xr:uid="{00000000-0005-0000-0000-000056F00000}"/>
    <cellStyle name="Notas 5 3 2 2 2 8" xfId="61527" xr:uid="{00000000-0005-0000-0000-000057F00000}"/>
    <cellStyle name="Notas 5 3 2 2 2 9" xfId="61528" xr:uid="{00000000-0005-0000-0000-000058F00000}"/>
    <cellStyle name="Notas 5 3 2 2 3" xfId="14252" xr:uid="{00000000-0005-0000-0000-000059F00000}"/>
    <cellStyle name="Notas 5 3 2 2 4" xfId="61529" xr:uid="{00000000-0005-0000-0000-00005AF00000}"/>
    <cellStyle name="Notas 5 3 2 2 5" xfId="61530" xr:uid="{00000000-0005-0000-0000-00005BF00000}"/>
    <cellStyle name="Notas 5 3 2 2 6" xfId="61531" xr:uid="{00000000-0005-0000-0000-00005CF00000}"/>
    <cellStyle name="Notas 5 3 2 2 7" xfId="61532" xr:uid="{00000000-0005-0000-0000-00005DF00000}"/>
    <cellStyle name="Notas 5 3 2 2 8" xfId="61533" xr:uid="{00000000-0005-0000-0000-00005EF00000}"/>
    <cellStyle name="Notas 5 3 2 2 9" xfId="61534" xr:uid="{00000000-0005-0000-0000-00005FF00000}"/>
    <cellStyle name="Notas 5 3 2 3" xfId="14253" xr:uid="{00000000-0005-0000-0000-000060F00000}"/>
    <cellStyle name="Notas 5 3 2 3 10" xfId="61535" xr:uid="{00000000-0005-0000-0000-000061F00000}"/>
    <cellStyle name="Notas 5 3 2 3 2" xfId="14254" xr:uid="{00000000-0005-0000-0000-000062F00000}"/>
    <cellStyle name="Notas 5 3 2 3 2 2" xfId="14255" xr:uid="{00000000-0005-0000-0000-000063F00000}"/>
    <cellStyle name="Notas 5 3 2 3 2 3" xfId="61536" xr:uid="{00000000-0005-0000-0000-000064F00000}"/>
    <cellStyle name="Notas 5 3 2 3 2 4" xfId="61537" xr:uid="{00000000-0005-0000-0000-000065F00000}"/>
    <cellStyle name="Notas 5 3 2 3 2 5" xfId="61538" xr:uid="{00000000-0005-0000-0000-000066F00000}"/>
    <cellStyle name="Notas 5 3 2 3 2 6" xfId="61539" xr:uid="{00000000-0005-0000-0000-000067F00000}"/>
    <cellStyle name="Notas 5 3 2 3 2 7" xfId="61540" xr:uid="{00000000-0005-0000-0000-000068F00000}"/>
    <cellStyle name="Notas 5 3 2 3 2 8" xfId="61541" xr:uid="{00000000-0005-0000-0000-000069F00000}"/>
    <cellStyle name="Notas 5 3 2 3 2 9" xfId="61542" xr:uid="{00000000-0005-0000-0000-00006AF00000}"/>
    <cellStyle name="Notas 5 3 2 3 3" xfId="14256" xr:uid="{00000000-0005-0000-0000-00006BF00000}"/>
    <cellStyle name="Notas 5 3 2 3 4" xfId="61543" xr:uid="{00000000-0005-0000-0000-00006CF00000}"/>
    <cellStyle name="Notas 5 3 2 3 5" xfId="61544" xr:uid="{00000000-0005-0000-0000-00006DF00000}"/>
    <cellStyle name="Notas 5 3 2 3 6" xfId="61545" xr:uid="{00000000-0005-0000-0000-00006EF00000}"/>
    <cellStyle name="Notas 5 3 2 3 7" xfId="61546" xr:uid="{00000000-0005-0000-0000-00006FF00000}"/>
    <cellStyle name="Notas 5 3 2 3 8" xfId="61547" xr:uid="{00000000-0005-0000-0000-000070F00000}"/>
    <cellStyle name="Notas 5 3 2 3 9" xfId="61548" xr:uid="{00000000-0005-0000-0000-000071F00000}"/>
    <cellStyle name="Notas 5 3 2 4" xfId="14257" xr:uid="{00000000-0005-0000-0000-000072F00000}"/>
    <cellStyle name="Notas 5 3 2 4 2" xfId="14258" xr:uid="{00000000-0005-0000-0000-000073F00000}"/>
    <cellStyle name="Notas 5 3 2 4 3" xfId="61549" xr:uid="{00000000-0005-0000-0000-000074F00000}"/>
    <cellStyle name="Notas 5 3 2 4 4" xfId="61550" xr:uid="{00000000-0005-0000-0000-000075F00000}"/>
    <cellStyle name="Notas 5 3 2 4 5" xfId="61551" xr:uid="{00000000-0005-0000-0000-000076F00000}"/>
    <cellStyle name="Notas 5 3 2 4 6" xfId="61552" xr:uid="{00000000-0005-0000-0000-000077F00000}"/>
    <cellStyle name="Notas 5 3 2 4 7" xfId="61553" xr:uid="{00000000-0005-0000-0000-000078F00000}"/>
    <cellStyle name="Notas 5 3 2 4 8" xfId="61554" xr:uid="{00000000-0005-0000-0000-000079F00000}"/>
    <cellStyle name="Notas 5 3 2 4 9" xfId="61555" xr:uid="{00000000-0005-0000-0000-00007AF00000}"/>
    <cellStyle name="Notas 5 3 2 5" xfId="14259" xr:uid="{00000000-0005-0000-0000-00007BF00000}"/>
    <cellStyle name="Notas 5 3 2 6" xfId="61556" xr:uid="{00000000-0005-0000-0000-00007CF00000}"/>
    <cellStyle name="Notas 5 3 2 7" xfId="61557" xr:uid="{00000000-0005-0000-0000-00007DF00000}"/>
    <cellStyle name="Notas 5 3 2 8" xfId="61558" xr:uid="{00000000-0005-0000-0000-00007EF00000}"/>
    <cellStyle name="Notas 5 3 2 9" xfId="61559" xr:uid="{00000000-0005-0000-0000-00007FF00000}"/>
    <cellStyle name="Notas 5 3 3" xfId="14260" xr:uid="{00000000-0005-0000-0000-000080F00000}"/>
    <cellStyle name="Notas 5 3 3 10" xfId="61560" xr:uid="{00000000-0005-0000-0000-000081F00000}"/>
    <cellStyle name="Notas 5 3 3 2" xfId="14261" xr:uid="{00000000-0005-0000-0000-000082F00000}"/>
    <cellStyle name="Notas 5 3 3 2 2" xfId="14262" xr:uid="{00000000-0005-0000-0000-000083F00000}"/>
    <cellStyle name="Notas 5 3 3 2 3" xfId="61561" xr:uid="{00000000-0005-0000-0000-000084F00000}"/>
    <cellStyle name="Notas 5 3 3 2 4" xfId="61562" xr:uid="{00000000-0005-0000-0000-000085F00000}"/>
    <cellStyle name="Notas 5 3 3 2 5" xfId="61563" xr:uid="{00000000-0005-0000-0000-000086F00000}"/>
    <cellStyle name="Notas 5 3 3 2 6" xfId="61564" xr:uid="{00000000-0005-0000-0000-000087F00000}"/>
    <cellStyle name="Notas 5 3 3 2 7" xfId="61565" xr:uid="{00000000-0005-0000-0000-000088F00000}"/>
    <cellStyle name="Notas 5 3 3 2 8" xfId="61566" xr:uid="{00000000-0005-0000-0000-000089F00000}"/>
    <cellStyle name="Notas 5 3 3 2 9" xfId="61567" xr:uid="{00000000-0005-0000-0000-00008AF00000}"/>
    <cellStyle name="Notas 5 3 3 3" xfId="14263" xr:uid="{00000000-0005-0000-0000-00008BF00000}"/>
    <cellStyle name="Notas 5 3 3 4" xfId="61568" xr:uid="{00000000-0005-0000-0000-00008CF00000}"/>
    <cellStyle name="Notas 5 3 3 5" xfId="61569" xr:uid="{00000000-0005-0000-0000-00008DF00000}"/>
    <cellStyle name="Notas 5 3 3 6" xfId="61570" xr:uid="{00000000-0005-0000-0000-00008EF00000}"/>
    <cellStyle name="Notas 5 3 3 7" xfId="61571" xr:uid="{00000000-0005-0000-0000-00008FF00000}"/>
    <cellStyle name="Notas 5 3 3 8" xfId="61572" xr:uid="{00000000-0005-0000-0000-000090F00000}"/>
    <cellStyle name="Notas 5 3 3 9" xfId="61573" xr:uid="{00000000-0005-0000-0000-000091F00000}"/>
    <cellStyle name="Notas 5 3 4" xfId="14264" xr:uid="{00000000-0005-0000-0000-000092F00000}"/>
    <cellStyle name="Notas 5 3 4 10" xfId="61574" xr:uid="{00000000-0005-0000-0000-000093F00000}"/>
    <cellStyle name="Notas 5 3 4 2" xfId="14265" xr:uid="{00000000-0005-0000-0000-000094F00000}"/>
    <cellStyle name="Notas 5 3 4 2 2" xfId="14266" xr:uid="{00000000-0005-0000-0000-000095F00000}"/>
    <cellStyle name="Notas 5 3 4 2 3" xfId="61575" xr:uid="{00000000-0005-0000-0000-000096F00000}"/>
    <cellStyle name="Notas 5 3 4 2 4" xfId="61576" xr:uid="{00000000-0005-0000-0000-000097F00000}"/>
    <cellStyle name="Notas 5 3 4 2 5" xfId="61577" xr:uid="{00000000-0005-0000-0000-000098F00000}"/>
    <cellStyle name="Notas 5 3 4 2 6" xfId="61578" xr:uid="{00000000-0005-0000-0000-000099F00000}"/>
    <cellStyle name="Notas 5 3 4 2 7" xfId="61579" xr:uid="{00000000-0005-0000-0000-00009AF00000}"/>
    <cellStyle name="Notas 5 3 4 2 8" xfId="61580" xr:uid="{00000000-0005-0000-0000-00009BF00000}"/>
    <cellStyle name="Notas 5 3 4 2 9" xfId="61581" xr:uid="{00000000-0005-0000-0000-00009CF00000}"/>
    <cellStyle name="Notas 5 3 4 3" xfId="14267" xr:uid="{00000000-0005-0000-0000-00009DF00000}"/>
    <cellStyle name="Notas 5 3 4 4" xfId="61582" xr:uid="{00000000-0005-0000-0000-00009EF00000}"/>
    <cellStyle name="Notas 5 3 4 5" xfId="61583" xr:uid="{00000000-0005-0000-0000-00009FF00000}"/>
    <cellStyle name="Notas 5 3 4 6" xfId="61584" xr:uid="{00000000-0005-0000-0000-0000A0F00000}"/>
    <cellStyle name="Notas 5 3 4 7" xfId="61585" xr:uid="{00000000-0005-0000-0000-0000A1F00000}"/>
    <cellStyle name="Notas 5 3 4 8" xfId="61586" xr:uid="{00000000-0005-0000-0000-0000A2F00000}"/>
    <cellStyle name="Notas 5 3 4 9" xfId="61587" xr:uid="{00000000-0005-0000-0000-0000A3F00000}"/>
    <cellStyle name="Notas 5 3 5" xfId="14268" xr:uid="{00000000-0005-0000-0000-0000A4F00000}"/>
    <cellStyle name="Notas 5 3 5 2" xfId="14269" xr:uid="{00000000-0005-0000-0000-0000A5F00000}"/>
    <cellStyle name="Notas 5 3 5 3" xfId="61588" xr:uid="{00000000-0005-0000-0000-0000A6F00000}"/>
    <cellStyle name="Notas 5 3 5 4" xfId="61589" xr:uid="{00000000-0005-0000-0000-0000A7F00000}"/>
    <cellStyle name="Notas 5 3 5 5" xfId="61590" xr:uid="{00000000-0005-0000-0000-0000A8F00000}"/>
    <cellStyle name="Notas 5 3 5 6" xfId="61591" xr:uid="{00000000-0005-0000-0000-0000A9F00000}"/>
    <cellStyle name="Notas 5 3 5 7" xfId="61592" xr:uid="{00000000-0005-0000-0000-0000AAF00000}"/>
    <cellStyle name="Notas 5 3 5 8" xfId="61593" xr:uid="{00000000-0005-0000-0000-0000ABF00000}"/>
    <cellStyle name="Notas 5 3 5 9" xfId="61594" xr:uid="{00000000-0005-0000-0000-0000ACF00000}"/>
    <cellStyle name="Notas 5 3 6" xfId="14270" xr:uid="{00000000-0005-0000-0000-0000ADF00000}"/>
    <cellStyle name="Notas 5 3 7" xfId="61595" xr:uid="{00000000-0005-0000-0000-0000AEF00000}"/>
    <cellStyle name="Notas 5 3 8" xfId="61596" xr:uid="{00000000-0005-0000-0000-0000AFF00000}"/>
    <cellStyle name="Notas 5 3 9" xfId="61597" xr:uid="{00000000-0005-0000-0000-0000B0F00000}"/>
    <cellStyle name="Notas 5 4" xfId="14271" xr:uid="{00000000-0005-0000-0000-0000B1F00000}"/>
    <cellStyle name="Notas 5 4 10" xfId="61598" xr:uid="{00000000-0005-0000-0000-0000B2F00000}"/>
    <cellStyle name="Notas 5 4 11" xfId="61599" xr:uid="{00000000-0005-0000-0000-0000B3F00000}"/>
    <cellStyle name="Notas 5 4 12" xfId="61600" xr:uid="{00000000-0005-0000-0000-0000B4F00000}"/>
    <cellStyle name="Notas 5 4 2" xfId="14272" xr:uid="{00000000-0005-0000-0000-0000B5F00000}"/>
    <cellStyle name="Notas 5 4 2 10" xfId="61601" xr:uid="{00000000-0005-0000-0000-0000B6F00000}"/>
    <cellStyle name="Notas 5 4 2 2" xfId="14273" xr:uid="{00000000-0005-0000-0000-0000B7F00000}"/>
    <cellStyle name="Notas 5 4 2 2 2" xfId="14274" xr:uid="{00000000-0005-0000-0000-0000B8F00000}"/>
    <cellStyle name="Notas 5 4 2 2 3" xfId="61602" xr:uid="{00000000-0005-0000-0000-0000B9F00000}"/>
    <cellStyle name="Notas 5 4 2 2 4" xfId="61603" xr:uid="{00000000-0005-0000-0000-0000BAF00000}"/>
    <cellStyle name="Notas 5 4 2 2 5" xfId="61604" xr:uid="{00000000-0005-0000-0000-0000BBF00000}"/>
    <cellStyle name="Notas 5 4 2 2 6" xfId="61605" xr:uid="{00000000-0005-0000-0000-0000BCF00000}"/>
    <cellStyle name="Notas 5 4 2 2 7" xfId="61606" xr:uid="{00000000-0005-0000-0000-0000BDF00000}"/>
    <cellStyle name="Notas 5 4 2 2 8" xfId="61607" xr:uid="{00000000-0005-0000-0000-0000BEF00000}"/>
    <cellStyle name="Notas 5 4 2 2 9" xfId="61608" xr:uid="{00000000-0005-0000-0000-0000BFF00000}"/>
    <cellStyle name="Notas 5 4 2 3" xfId="14275" xr:uid="{00000000-0005-0000-0000-0000C0F00000}"/>
    <cellStyle name="Notas 5 4 2 4" xfId="61609" xr:uid="{00000000-0005-0000-0000-0000C1F00000}"/>
    <cellStyle name="Notas 5 4 2 5" xfId="61610" xr:uid="{00000000-0005-0000-0000-0000C2F00000}"/>
    <cellStyle name="Notas 5 4 2 6" xfId="61611" xr:uid="{00000000-0005-0000-0000-0000C3F00000}"/>
    <cellStyle name="Notas 5 4 2 7" xfId="61612" xr:uid="{00000000-0005-0000-0000-0000C4F00000}"/>
    <cellStyle name="Notas 5 4 2 8" xfId="61613" xr:uid="{00000000-0005-0000-0000-0000C5F00000}"/>
    <cellStyle name="Notas 5 4 2 9" xfId="61614" xr:uid="{00000000-0005-0000-0000-0000C6F00000}"/>
    <cellStyle name="Notas 5 4 3" xfId="14276" xr:uid="{00000000-0005-0000-0000-0000C7F00000}"/>
    <cellStyle name="Notas 5 4 3 10" xfId="61615" xr:uid="{00000000-0005-0000-0000-0000C8F00000}"/>
    <cellStyle name="Notas 5 4 3 2" xfId="14277" xr:uid="{00000000-0005-0000-0000-0000C9F00000}"/>
    <cellStyle name="Notas 5 4 3 2 2" xfId="14278" xr:uid="{00000000-0005-0000-0000-0000CAF00000}"/>
    <cellStyle name="Notas 5 4 3 2 3" xfId="61616" xr:uid="{00000000-0005-0000-0000-0000CBF00000}"/>
    <cellStyle name="Notas 5 4 3 2 4" xfId="61617" xr:uid="{00000000-0005-0000-0000-0000CCF00000}"/>
    <cellStyle name="Notas 5 4 3 2 5" xfId="61618" xr:uid="{00000000-0005-0000-0000-0000CDF00000}"/>
    <cellStyle name="Notas 5 4 3 2 6" xfId="61619" xr:uid="{00000000-0005-0000-0000-0000CEF00000}"/>
    <cellStyle name="Notas 5 4 3 2 7" xfId="61620" xr:uid="{00000000-0005-0000-0000-0000CFF00000}"/>
    <cellStyle name="Notas 5 4 3 2 8" xfId="61621" xr:uid="{00000000-0005-0000-0000-0000D0F00000}"/>
    <cellStyle name="Notas 5 4 3 2 9" xfId="61622" xr:uid="{00000000-0005-0000-0000-0000D1F00000}"/>
    <cellStyle name="Notas 5 4 3 3" xfId="14279" xr:uid="{00000000-0005-0000-0000-0000D2F00000}"/>
    <cellStyle name="Notas 5 4 3 4" xfId="61623" xr:uid="{00000000-0005-0000-0000-0000D3F00000}"/>
    <cellStyle name="Notas 5 4 3 5" xfId="61624" xr:uid="{00000000-0005-0000-0000-0000D4F00000}"/>
    <cellStyle name="Notas 5 4 3 6" xfId="61625" xr:uid="{00000000-0005-0000-0000-0000D5F00000}"/>
    <cellStyle name="Notas 5 4 3 7" xfId="61626" xr:uid="{00000000-0005-0000-0000-0000D6F00000}"/>
    <cellStyle name="Notas 5 4 3 8" xfId="61627" xr:uid="{00000000-0005-0000-0000-0000D7F00000}"/>
    <cellStyle name="Notas 5 4 3 9" xfId="61628" xr:uid="{00000000-0005-0000-0000-0000D8F00000}"/>
    <cellStyle name="Notas 5 4 4" xfId="14280" xr:uid="{00000000-0005-0000-0000-0000D9F00000}"/>
    <cellStyle name="Notas 5 4 4 2" xfId="14281" xr:uid="{00000000-0005-0000-0000-0000DAF00000}"/>
    <cellStyle name="Notas 5 4 4 3" xfId="61629" xr:uid="{00000000-0005-0000-0000-0000DBF00000}"/>
    <cellStyle name="Notas 5 4 4 4" xfId="61630" xr:uid="{00000000-0005-0000-0000-0000DCF00000}"/>
    <cellStyle name="Notas 5 4 4 5" xfId="61631" xr:uid="{00000000-0005-0000-0000-0000DDF00000}"/>
    <cellStyle name="Notas 5 4 4 6" xfId="61632" xr:uid="{00000000-0005-0000-0000-0000DEF00000}"/>
    <cellStyle name="Notas 5 4 4 7" xfId="61633" xr:uid="{00000000-0005-0000-0000-0000DFF00000}"/>
    <cellStyle name="Notas 5 4 4 8" xfId="61634" xr:uid="{00000000-0005-0000-0000-0000E0F00000}"/>
    <cellStyle name="Notas 5 4 4 9" xfId="61635" xr:uid="{00000000-0005-0000-0000-0000E1F00000}"/>
    <cellStyle name="Notas 5 4 5" xfId="14282" xr:uid="{00000000-0005-0000-0000-0000E2F00000}"/>
    <cellStyle name="Notas 5 4 6" xfId="61636" xr:uid="{00000000-0005-0000-0000-0000E3F00000}"/>
    <cellStyle name="Notas 5 4 7" xfId="61637" xr:uid="{00000000-0005-0000-0000-0000E4F00000}"/>
    <cellStyle name="Notas 5 4 8" xfId="61638" xr:uid="{00000000-0005-0000-0000-0000E5F00000}"/>
    <cellStyle name="Notas 5 4 9" xfId="61639" xr:uid="{00000000-0005-0000-0000-0000E6F00000}"/>
    <cellStyle name="Notas 5 5" xfId="14283" xr:uid="{00000000-0005-0000-0000-0000E7F00000}"/>
    <cellStyle name="Notas 5 5 10" xfId="61640" xr:uid="{00000000-0005-0000-0000-0000E8F00000}"/>
    <cellStyle name="Notas 5 5 2" xfId="14284" xr:uid="{00000000-0005-0000-0000-0000E9F00000}"/>
    <cellStyle name="Notas 5 5 2 2" xfId="14285" xr:uid="{00000000-0005-0000-0000-0000EAF00000}"/>
    <cellStyle name="Notas 5 5 2 3" xfId="61641" xr:uid="{00000000-0005-0000-0000-0000EBF00000}"/>
    <cellStyle name="Notas 5 5 2 4" xfId="61642" xr:uid="{00000000-0005-0000-0000-0000ECF00000}"/>
    <cellStyle name="Notas 5 5 2 5" xfId="61643" xr:uid="{00000000-0005-0000-0000-0000EDF00000}"/>
    <cellStyle name="Notas 5 5 2 6" xfId="61644" xr:uid="{00000000-0005-0000-0000-0000EEF00000}"/>
    <cellStyle name="Notas 5 5 2 7" xfId="61645" xr:uid="{00000000-0005-0000-0000-0000EFF00000}"/>
    <cellStyle name="Notas 5 5 2 8" xfId="61646" xr:uid="{00000000-0005-0000-0000-0000F0F00000}"/>
    <cellStyle name="Notas 5 5 2 9" xfId="61647" xr:uid="{00000000-0005-0000-0000-0000F1F00000}"/>
    <cellStyle name="Notas 5 5 3" xfId="14286" xr:uid="{00000000-0005-0000-0000-0000F2F00000}"/>
    <cellStyle name="Notas 5 5 4" xfId="61648" xr:uid="{00000000-0005-0000-0000-0000F3F00000}"/>
    <cellStyle name="Notas 5 5 5" xfId="61649" xr:uid="{00000000-0005-0000-0000-0000F4F00000}"/>
    <cellStyle name="Notas 5 5 6" xfId="61650" xr:uid="{00000000-0005-0000-0000-0000F5F00000}"/>
    <cellStyle name="Notas 5 5 7" xfId="61651" xr:uid="{00000000-0005-0000-0000-0000F6F00000}"/>
    <cellStyle name="Notas 5 5 8" xfId="61652" xr:uid="{00000000-0005-0000-0000-0000F7F00000}"/>
    <cellStyle name="Notas 5 5 9" xfId="61653" xr:uid="{00000000-0005-0000-0000-0000F8F00000}"/>
    <cellStyle name="Notas 5 6" xfId="14287" xr:uid="{00000000-0005-0000-0000-0000F9F00000}"/>
    <cellStyle name="Notas 5 6 10" xfId="61654" xr:uid="{00000000-0005-0000-0000-0000FAF00000}"/>
    <cellStyle name="Notas 5 6 2" xfId="14288" xr:uid="{00000000-0005-0000-0000-0000FBF00000}"/>
    <cellStyle name="Notas 5 6 2 2" xfId="14289" xr:uid="{00000000-0005-0000-0000-0000FCF00000}"/>
    <cellStyle name="Notas 5 6 2 3" xfId="61655" xr:uid="{00000000-0005-0000-0000-0000FDF00000}"/>
    <cellStyle name="Notas 5 6 2 4" xfId="61656" xr:uid="{00000000-0005-0000-0000-0000FEF00000}"/>
    <cellStyle name="Notas 5 6 2 5" xfId="61657" xr:uid="{00000000-0005-0000-0000-0000FFF00000}"/>
    <cellStyle name="Notas 5 6 2 6" xfId="61658" xr:uid="{00000000-0005-0000-0000-000000F10000}"/>
    <cellStyle name="Notas 5 6 2 7" xfId="61659" xr:uid="{00000000-0005-0000-0000-000001F10000}"/>
    <cellStyle name="Notas 5 6 2 8" xfId="61660" xr:uid="{00000000-0005-0000-0000-000002F10000}"/>
    <cellStyle name="Notas 5 6 2 9" xfId="61661" xr:uid="{00000000-0005-0000-0000-000003F10000}"/>
    <cellStyle name="Notas 5 6 3" xfId="14290" xr:uid="{00000000-0005-0000-0000-000004F10000}"/>
    <cellStyle name="Notas 5 6 4" xfId="61662" xr:uid="{00000000-0005-0000-0000-000005F10000}"/>
    <cellStyle name="Notas 5 6 5" xfId="61663" xr:uid="{00000000-0005-0000-0000-000006F10000}"/>
    <cellStyle name="Notas 5 6 6" xfId="61664" xr:uid="{00000000-0005-0000-0000-000007F10000}"/>
    <cellStyle name="Notas 5 6 7" xfId="61665" xr:uid="{00000000-0005-0000-0000-000008F10000}"/>
    <cellStyle name="Notas 5 6 8" xfId="61666" xr:uid="{00000000-0005-0000-0000-000009F10000}"/>
    <cellStyle name="Notas 5 6 9" xfId="61667" xr:uid="{00000000-0005-0000-0000-00000AF10000}"/>
    <cellStyle name="Notas 5 7" xfId="14291" xr:uid="{00000000-0005-0000-0000-00000BF10000}"/>
    <cellStyle name="Notas 5 7 10" xfId="61668" xr:uid="{00000000-0005-0000-0000-00000CF10000}"/>
    <cellStyle name="Notas 5 7 2" xfId="14292" xr:uid="{00000000-0005-0000-0000-00000DF10000}"/>
    <cellStyle name="Notas 5 7 2 2" xfId="14293" xr:uid="{00000000-0005-0000-0000-00000EF10000}"/>
    <cellStyle name="Notas 5 7 2 3" xfId="61669" xr:uid="{00000000-0005-0000-0000-00000FF10000}"/>
    <cellStyle name="Notas 5 7 2 4" xfId="61670" xr:uid="{00000000-0005-0000-0000-000010F10000}"/>
    <cellStyle name="Notas 5 7 2 5" xfId="61671" xr:uid="{00000000-0005-0000-0000-000011F10000}"/>
    <cellStyle name="Notas 5 7 2 6" xfId="61672" xr:uid="{00000000-0005-0000-0000-000012F10000}"/>
    <cellStyle name="Notas 5 7 2 7" xfId="61673" xr:uid="{00000000-0005-0000-0000-000013F10000}"/>
    <cellStyle name="Notas 5 7 2 8" xfId="61674" xr:uid="{00000000-0005-0000-0000-000014F10000}"/>
    <cellStyle name="Notas 5 7 2 9" xfId="61675" xr:uid="{00000000-0005-0000-0000-000015F10000}"/>
    <cellStyle name="Notas 5 7 3" xfId="14294" xr:uid="{00000000-0005-0000-0000-000016F10000}"/>
    <cellStyle name="Notas 5 7 4" xfId="61676" xr:uid="{00000000-0005-0000-0000-000017F10000}"/>
    <cellStyle name="Notas 5 7 5" xfId="61677" xr:uid="{00000000-0005-0000-0000-000018F10000}"/>
    <cellStyle name="Notas 5 7 6" xfId="61678" xr:uid="{00000000-0005-0000-0000-000019F10000}"/>
    <cellStyle name="Notas 5 7 7" xfId="61679" xr:uid="{00000000-0005-0000-0000-00001AF10000}"/>
    <cellStyle name="Notas 5 7 8" xfId="61680" xr:uid="{00000000-0005-0000-0000-00001BF10000}"/>
    <cellStyle name="Notas 5 7 9" xfId="61681" xr:uid="{00000000-0005-0000-0000-00001CF10000}"/>
    <cellStyle name="Notas 5 8" xfId="14295" xr:uid="{00000000-0005-0000-0000-00001DF10000}"/>
    <cellStyle name="Notas 5 8 2" xfId="14296" xr:uid="{00000000-0005-0000-0000-00001EF10000}"/>
    <cellStyle name="Notas 5 8 3" xfId="61682" xr:uid="{00000000-0005-0000-0000-00001FF10000}"/>
    <cellStyle name="Notas 5 8 4" xfId="61683" xr:uid="{00000000-0005-0000-0000-000020F10000}"/>
    <cellStyle name="Notas 5 8 5" xfId="61684" xr:uid="{00000000-0005-0000-0000-000021F10000}"/>
    <cellStyle name="Notas 5 8 6" xfId="61685" xr:uid="{00000000-0005-0000-0000-000022F10000}"/>
    <cellStyle name="Notas 5 8 7" xfId="61686" xr:uid="{00000000-0005-0000-0000-000023F10000}"/>
    <cellStyle name="Notas 5 8 8" xfId="61687" xr:uid="{00000000-0005-0000-0000-000024F10000}"/>
    <cellStyle name="Notas 5 8 9" xfId="61688" xr:uid="{00000000-0005-0000-0000-000025F10000}"/>
    <cellStyle name="Notas 5 9" xfId="14297" xr:uid="{00000000-0005-0000-0000-000026F10000}"/>
    <cellStyle name="Notas 6" xfId="14298" xr:uid="{00000000-0005-0000-0000-000027F10000}"/>
    <cellStyle name="Notas 6 10" xfId="61689" xr:uid="{00000000-0005-0000-0000-000028F10000}"/>
    <cellStyle name="Notas 6 11" xfId="61690" xr:uid="{00000000-0005-0000-0000-000029F10000}"/>
    <cellStyle name="Notas 6 12" xfId="61691" xr:uid="{00000000-0005-0000-0000-00002AF10000}"/>
    <cellStyle name="Notas 6 13" xfId="61692" xr:uid="{00000000-0005-0000-0000-00002BF10000}"/>
    <cellStyle name="Notas 6 2" xfId="14299" xr:uid="{00000000-0005-0000-0000-00002CF10000}"/>
    <cellStyle name="Notas 6 2 10" xfId="61693" xr:uid="{00000000-0005-0000-0000-00002DF10000}"/>
    <cellStyle name="Notas 6 2 2" xfId="14300" xr:uid="{00000000-0005-0000-0000-00002EF10000}"/>
    <cellStyle name="Notas 6 2 2 2" xfId="14301" xr:uid="{00000000-0005-0000-0000-00002FF10000}"/>
    <cellStyle name="Notas 6 2 2 3" xfId="61694" xr:uid="{00000000-0005-0000-0000-000030F10000}"/>
    <cellStyle name="Notas 6 2 2 4" xfId="61695" xr:uid="{00000000-0005-0000-0000-000031F10000}"/>
    <cellStyle name="Notas 6 2 2 5" xfId="61696" xr:uid="{00000000-0005-0000-0000-000032F10000}"/>
    <cellStyle name="Notas 6 2 2 6" xfId="61697" xr:uid="{00000000-0005-0000-0000-000033F10000}"/>
    <cellStyle name="Notas 6 2 2 7" xfId="61698" xr:uid="{00000000-0005-0000-0000-000034F10000}"/>
    <cellStyle name="Notas 6 2 2 8" xfId="61699" xr:uid="{00000000-0005-0000-0000-000035F10000}"/>
    <cellStyle name="Notas 6 2 2 9" xfId="61700" xr:uid="{00000000-0005-0000-0000-000036F10000}"/>
    <cellStyle name="Notas 6 2 3" xfId="14302" xr:uid="{00000000-0005-0000-0000-000037F10000}"/>
    <cellStyle name="Notas 6 2 4" xfId="61701" xr:uid="{00000000-0005-0000-0000-000038F10000}"/>
    <cellStyle name="Notas 6 2 5" xfId="61702" xr:uid="{00000000-0005-0000-0000-000039F10000}"/>
    <cellStyle name="Notas 6 2 6" xfId="61703" xr:uid="{00000000-0005-0000-0000-00003AF10000}"/>
    <cellStyle name="Notas 6 2 7" xfId="61704" xr:uid="{00000000-0005-0000-0000-00003BF10000}"/>
    <cellStyle name="Notas 6 2 8" xfId="61705" xr:uid="{00000000-0005-0000-0000-00003CF10000}"/>
    <cellStyle name="Notas 6 2 9" xfId="61706" xr:uid="{00000000-0005-0000-0000-00003DF10000}"/>
    <cellStyle name="Notas 6 3" xfId="14303" xr:uid="{00000000-0005-0000-0000-00003EF10000}"/>
    <cellStyle name="Notas 6 3 10" xfId="61707" xr:uid="{00000000-0005-0000-0000-00003FF10000}"/>
    <cellStyle name="Notas 6 3 2" xfId="14304" xr:uid="{00000000-0005-0000-0000-000040F10000}"/>
    <cellStyle name="Notas 6 3 2 2" xfId="14305" xr:uid="{00000000-0005-0000-0000-000041F10000}"/>
    <cellStyle name="Notas 6 3 2 3" xfId="61708" xr:uid="{00000000-0005-0000-0000-000042F10000}"/>
    <cellStyle name="Notas 6 3 2 4" xfId="61709" xr:uid="{00000000-0005-0000-0000-000043F10000}"/>
    <cellStyle name="Notas 6 3 2 5" xfId="61710" xr:uid="{00000000-0005-0000-0000-000044F10000}"/>
    <cellStyle name="Notas 6 3 2 6" xfId="61711" xr:uid="{00000000-0005-0000-0000-000045F10000}"/>
    <cellStyle name="Notas 6 3 2 7" xfId="61712" xr:uid="{00000000-0005-0000-0000-000046F10000}"/>
    <cellStyle name="Notas 6 3 2 8" xfId="61713" xr:uid="{00000000-0005-0000-0000-000047F10000}"/>
    <cellStyle name="Notas 6 3 2 9" xfId="61714" xr:uid="{00000000-0005-0000-0000-000048F10000}"/>
    <cellStyle name="Notas 6 3 3" xfId="14306" xr:uid="{00000000-0005-0000-0000-000049F10000}"/>
    <cellStyle name="Notas 6 3 4" xfId="61715" xr:uid="{00000000-0005-0000-0000-00004AF10000}"/>
    <cellStyle name="Notas 6 3 5" xfId="61716" xr:uid="{00000000-0005-0000-0000-00004BF10000}"/>
    <cellStyle name="Notas 6 3 6" xfId="61717" xr:uid="{00000000-0005-0000-0000-00004CF10000}"/>
    <cellStyle name="Notas 6 3 7" xfId="61718" xr:uid="{00000000-0005-0000-0000-00004DF10000}"/>
    <cellStyle name="Notas 6 3 8" xfId="61719" xr:uid="{00000000-0005-0000-0000-00004EF10000}"/>
    <cellStyle name="Notas 6 3 9" xfId="61720" xr:uid="{00000000-0005-0000-0000-00004FF10000}"/>
    <cellStyle name="Notas 6 4" xfId="14307" xr:uid="{00000000-0005-0000-0000-000050F10000}"/>
    <cellStyle name="Notas 6 4 2" xfId="14308" xr:uid="{00000000-0005-0000-0000-000051F10000}"/>
    <cellStyle name="Notas 6 4 3" xfId="61721" xr:uid="{00000000-0005-0000-0000-000052F10000}"/>
    <cellStyle name="Notas 6 4 4" xfId="61722" xr:uid="{00000000-0005-0000-0000-000053F10000}"/>
    <cellStyle name="Notas 6 4 5" xfId="61723" xr:uid="{00000000-0005-0000-0000-000054F10000}"/>
    <cellStyle name="Notas 6 4 6" xfId="61724" xr:uid="{00000000-0005-0000-0000-000055F10000}"/>
    <cellStyle name="Notas 6 4 7" xfId="61725" xr:uid="{00000000-0005-0000-0000-000056F10000}"/>
    <cellStyle name="Notas 6 4 8" xfId="61726" xr:uid="{00000000-0005-0000-0000-000057F10000}"/>
    <cellStyle name="Notas 6 4 9" xfId="61727" xr:uid="{00000000-0005-0000-0000-000058F10000}"/>
    <cellStyle name="Notas 6 5" xfId="14309" xr:uid="{00000000-0005-0000-0000-000059F10000}"/>
    <cellStyle name="Notas 6 6" xfId="14310" xr:uid="{00000000-0005-0000-0000-00005AF10000}"/>
    <cellStyle name="Notas 6 6 2" xfId="14311" xr:uid="{00000000-0005-0000-0000-00005BF10000}"/>
    <cellStyle name="Notas 6 7" xfId="14312" xr:uid="{00000000-0005-0000-0000-00005CF10000}"/>
    <cellStyle name="Notas 6 8" xfId="14313" xr:uid="{00000000-0005-0000-0000-00005DF10000}"/>
    <cellStyle name="Notas 6 9" xfId="61728" xr:uid="{00000000-0005-0000-0000-00005EF10000}"/>
    <cellStyle name="Notas 7" xfId="14314" xr:uid="{00000000-0005-0000-0000-00005FF10000}"/>
    <cellStyle name="Notas 7 2" xfId="14315" xr:uid="{00000000-0005-0000-0000-000060F10000}"/>
    <cellStyle name="Notas 8" xfId="14316" xr:uid="{00000000-0005-0000-0000-000061F10000}"/>
    <cellStyle name="Notas 8 2" xfId="14317" xr:uid="{00000000-0005-0000-0000-000062F10000}"/>
    <cellStyle name="Notas 9" xfId="14318" xr:uid="{00000000-0005-0000-0000-000063F10000}"/>
    <cellStyle name="Notas 9 2" xfId="14319" xr:uid="{00000000-0005-0000-0000-000064F10000}"/>
    <cellStyle name="Note" xfId="61937" xr:uid="{00000000-0005-0000-0000-000065F10000}"/>
    <cellStyle name="Note 10" xfId="61729" xr:uid="{00000000-0005-0000-0000-000066F10000}"/>
    <cellStyle name="Note 11" xfId="61730" xr:uid="{00000000-0005-0000-0000-000067F10000}"/>
    <cellStyle name="Note 12" xfId="61731" xr:uid="{00000000-0005-0000-0000-000068F10000}"/>
    <cellStyle name="Note 13" xfId="61732" xr:uid="{00000000-0005-0000-0000-000069F10000}"/>
    <cellStyle name="Note 14" xfId="61733" xr:uid="{00000000-0005-0000-0000-00006AF10000}"/>
    <cellStyle name="Note 15" xfId="61734" xr:uid="{00000000-0005-0000-0000-00006BF10000}"/>
    <cellStyle name="Note 16" xfId="61735" xr:uid="{00000000-0005-0000-0000-00006CF10000}"/>
    <cellStyle name="Note 17" xfId="61736" xr:uid="{00000000-0005-0000-0000-00006DF10000}"/>
    <cellStyle name="Note 18" xfId="61737" xr:uid="{00000000-0005-0000-0000-00006EF10000}"/>
    <cellStyle name="Note 19" xfId="61738" xr:uid="{00000000-0005-0000-0000-00006FF10000}"/>
    <cellStyle name="Note 2" xfId="14320" xr:uid="{00000000-0005-0000-0000-000070F10000}"/>
    <cellStyle name="Note 2 2" xfId="14321" xr:uid="{00000000-0005-0000-0000-000071F10000}"/>
    <cellStyle name="Note 2 3" xfId="61739" xr:uid="{00000000-0005-0000-0000-000072F10000}"/>
    <cellStyle name="Note 2 4" xfId="61740" xr:uid="{00000000-0005-0000-0000-000073F10000}"/>
    <cellStyle name="Note 2 5" xfId="61741" xr:uid="{00000000-0005-0000-0000-000074F10000}"/>
    <cellStyle name="Note 2 6" xfId="61742" xr:uid="{00000000-0005-0000-0000-000075F10000}"/>
    <cellStyle name="Note 2 7" xfId="61743" xr:uid="{00000000-0005-0000-0000-000076F10000}"/>
    <cellStyle name="Note 2 8" xfId="61744" xr:uid="{00000000-0005-0000-0000-000077F10000}"/>
    <cellStyle name="Note 2 9" xfId="61745" xr:uid="{00000000-0005-0000-0000-000078F10000}"/>
    <cellStyle name="Note 20" xfId="61746" xr:uid="{00000000-0005-0000-0000-000079F10000}"/>
    <cellStyle name="Note 3" xfId="14322" xr:uid="{00000000-0005-0000-0000-00007AF10000}"/>
    <cellStyle name="Note 3 2" xfId="14323" xr:uid="{00000000-0005-0000-0000-00007BF10000}"/>
    <cellStyle name="Note 3 3" xfId="61747" xr:uid="{00000000-0005-0000-0000-00007CF10000}"/>
    <cellStyle name="Note 3 4" xfId="61748" xr:uid="{00000000-0005-0000-0000-00007DF10000}"/>
    <cellStyle name="Note 3 5" xfId="61749" xr:uid="{00000000-0005-0000-0000-00007EF10000}"/>
    <cellStyle name="Note 3 6" xfId="61750" xr:uid="{00000000-0005-0000-0000-00007FF10000}"/>
    <cellStyle name="Note 3 7" xfId="61751" xr:uid="{00000000-0005-0000-0000-000080F10000}"/>
    <cellStyle name="Note 3 8" xfId="61752" xr:uid="{00000000-0005-0000-0000-000081F10000}"/>
    <cellStyle name="Note 3 9" xfId="61753" xr:uid="{00000000-0005-0000-0000-000082F10000}"/>
    <cellStyle name="Note 4" xfId="14324" xr:uid="{00000000-0005-0000-0000-000083F10000}"/>
    <cellStyle name="Note 4 2" xfId="14325" xr:uid="{00000000-0005-0000-0000-000084F10000}"/>
    <cellStyle name="Note 4 3" xfId="61754" xr:uid="{00000000-0005-0000-0000-000085F10000}"/>
    <cellStyle name="Note 4 4" xfId="61755" xr:uid="{00000000-0005-0000-0000-000086F10000}"/>
    <cellStyle name="Note 4 5" xfId="61756" xr:uid="{00000000-0005-0000-0000-000087F10000}"/>
    <cellStyle name="Note 4 6" xfId="61757" xr:uid="{00000000-0005-0000-0000-000088F10000}"/>
    <cellStyle name="Note 4 7" xfId="61758" xr:uid="{00000000-0005-0000-0000-000089F10000}"/>
    <cellStyle name="Note 4 8" xfId="61759" xr:uid="{00000000-0005-0000-0000-00008AF10000}"/>
    <cellStyle name="Note 4 9" xfId="61760" xr:uid="{00000000-0005-0000-0000-00008BF10000}"/>
    <cellStyle name="Note 5" xfId="61761" xr:uid="{00000000-0005-0000-0000-00008CF10000}"/>
    <cellStyle name="Note 6" xfId="61762" xr:uid="{00000000-0005-0000-0000-00008DF10000}"/>
    <cellStyle name="Note 7" xfId="61763" xr:uid="{00000000-0005-0000-0000-00008EF10000}"/>
    <cellStyle name="Note 8" xfId="61764" xr:uid="{00000000-0005-0000-0000-00008FF10000}"/>
    <cellStyle name="Note 9" xfId="61765" xr:uid="{00000000-0005-0000-0000-000090F10000}"/>
    <cellStyle name="Output" xfId="61938" xr:uid="{00000000-0005-0000-0000-000091F10000}"/>
    <cellStyle name="Output 10" xfId="61766" xr:uid="{00000000-0005-0000-0000-000092F10000}"/>
    <cellStyle name="Output 11" xfId="61767" xr:uid="{00000000-0005-0000-0000-000093F10000}"/>
    <cellStyle name="Output 12" xfId="61768" xr:uid="{00000000-0005-0000-0000-000094F10000}"/>
    <cellStyle name="Output 13" xfId="61769" xr:uid="{00000000-0005-0000-0000-000095F10000}"/>
    <cellStyle name="Output 14" xfId="61770" xr:uid="{00000000-0005-0000-0000-000096F10000}"/>
    <cellStyle name="Output 15" xfId="61771" xr:uid="{00000000-0005-0000-0000-000097F10000}"/>
    <cellStyle name="Output 16" xfId="61772" xr:uid="{00000000-0005-0000-0000-000098F10000}"/>
    <cellStyle name="Output 17" xfId="61773" xr:uid="{00000000-0005-0000-0000-000099F10000}"/>
    <cellStyle name="Output 2" xfId="61774" xr:uid="{00000000-0005-0000-0000-00009AF10000}"/>
    <cellStyle name="Output 3" xfId="61775" xr:uid="{00000000-0005-0000-0000-00009BF10000}"/>
    <cellStyle name="Output 4" xfId="61776" xr:uid="{00000000-0005-0000-0000-00009CF10000}"/>
    <cellStyle name="Output 5" xfId="61777" xr:uid="{00000000-0005-0000-0000-00009DF10000}"/>
    <cellStyle name="Output 6" xfId="61778" xr:uid="{00000000-0005-0000-0000-00009EF10000}"/>
    <cellStyle name="Output 7" xfId="61779" xr:uid="{00000000-0005-0000-0000-00009FF10000}"/>
    <cellStyle name="Output 8" xfId="61780" xr:uid="{00000000-0005-0000-0000-0000A0F10000}"/>
    <cellStyle name="Output 9" xfId="61781" xr:uid="{00000000-0005-0000-0000-0000A1F10000}"/>
    <cellStyle name="Percent 2" xfId="14326" xr:uid="{00000000-0005-0000-0000-0000A2F10000}"/>
    <cellStyle name="Percent 2 2" xfId="61782" xr:uid="{00000000-0005-0000-0000-0000A3F10000}"/>
    <cellStyle name="Percent 3" xfId="14327" xr:uid="{00000000-0005-0000-0000-0000A4F10000}"/>
    <cellStyle name="Percent 3 2" xfId="62041" xr:uid="{00000000-0005-0000-0000-0000A5F10000}"/>
    <cellStyle name="Porcentaje 2" xfId="14328" xr:uid="{00000000-0005-0000-0000-0000A6F10000}"/>
    <cellStyle name="Porcentaje 2 2" xfId="62388" xr:uid="{00000000-0005-0000-0000-0000A7F10000}"/>
    <cellStyle name="Porcentaje 3" xfId="14329" xr:uid="{00000000-0005-0000-0000-0000A8F10000}"/>
    <cellStyle name="Porcentaje 4" xfId="62456" xr:uid="{DABEA28E-E882-4AD3-945F-259EAA2B1FAA}"/>
    <cellStyle name="Porcentual 10" xfId="62247" xr:uid="{00000000-0005-0000-0000-0000A9F10000}"/>
    <cellStyle name="Porcentual 11" xfId="62248" xr:uid="{00000000-0005-0000-0000-0000AAF10000}"/>
    <cellStyle name="Porcentual 12" xfId="62249" xr:uid="{00000000-0005-0000-0000-0000ABF10000}"/>
    <cellStyle name="Porcentual 13" xfId="62250" xr:uid="{00000000-0005-0000-0000-0000ACF10000}"/>
    <cellStyle name="Porcentual 14" xfId="62251" xr:uid="{00000000-0005-0000-0000-0000ADF10000}"/>
    <cellStyle name="Porcentual 15" xfId="62252" xr:uid="{00000000-0005-0000-0000-0000AEF10000}"/>
    <cellStyle name="Porcentual 16" xfId="62253" xr:uid="{00000000-0005-0000-0000-0000AFF10000}"/>
    <cellStyle name="Porcentual 17" xfId="62254" xr:uid="{00000000-0005-0000-0000-0000B0F10000}"/>
    <cellStyle name="Porcentual 18" xfId="62255" xr:uid="{00000000-0005-0000-0000-0000B1F10000}"/>
    <cellStyle name="Porcentual 19" xfId="62256" xr:uid="{00000000-0005-0000-0000-0000B2F10000}"/>
    <cellStyle name="Porcentual 2" xfId="14330" xr:uid="{00000000-0005-0000-0000-0000B3F10000}"/>
    <cellStyle name="Porcentual 2 10" xfId="61783" xr:uid="{00000000-0005-0000-0000-0000B4F10000}"/>
    <cellStyle name="Porcentual 2 10 2" xfId="62257" xr:uid="{00000000-0005-0000-0000-0000B5F10000}"/>
    <cellStyle name="Porcentual 2 11" xfId="61784" xr:uid="{00000000-0005-0000-0000-0000B6F10000}"/>
    <cellStyle name="Porcentual 2 11 2" xfId="62258" xr:uid="{00000000-0005-0000-0000-0000B7F10000}"/>
    <cellStyle name="Porcentual 2 12" xfId="61785" xr:uid="{00000000-0005-0000-0000-0000B8F10000}"/>
    <cellStyle name="Porcentual 2 12 2" xfId="62259" xr:uid="{00000000-0005-0000-0000-0000B9F10000}"/>
    <cellStyle name="Porcentual 2 13" xfId="61786" xr:uid="{00000000-0005-0000-0000-0000BAF10000}"/>
    <cellStyle name="Porcentual 2 13 2" xfId="62260" xr:uid="{00000000-0005-0000-0000-0000BBF10000}"/>
    <cellStyle name="Porcentual 2 14" xfId="61787" xr:uid="{00000000-0005-0000-0000-0000BCF10000}"/>
    <cellStyle name="Porcentual 2 14 2" xfId="62261" xr:uid="{00000000-0005-0000-0000-0000BDF10000}"/>
    <cellStyle name="Porcentual 2 15" xfId="61788" xr:uid="{00000000-0005-0000-0000-0000BEF10000}"/>
    <cellStyle name="Porcentual 2 15 2" xfId="62262" xr:uid="{00000000-0005-0000-0000-0000BFF10000}"/>
    <cellStyle name="Porcentual 2 16" xfId="61789" xr:uid="{00000000-0005-0000-0000-0000C0F10000}"/>
    <cellStyle name="Porcentual 2 16 2" xfId="62263" xr:uid="{00000000-0005-0000-0000-0000C1F10000}"/>
    <cellStyle name="Porcentual 2 17" xfId="61790" xr:uid="{00000000-0005-0000-0000-0000C2F10000}"/>
    <cellStyle name="Porcentual 2 17 2" xfId="62264" xr:uid="{00000000-0005-0000-0000-0000C3F10000}"/>
    <cellStyle name="Porcentual 2 18" xfId="61791" xr:uid="{00000000-0005-0000-0000-0000C4F10000}"/>
    <cellStyle name="Porcentual 2 18 2" xfId="62265" xr:uid="{00000000-0005-0000-0000-0000C5F10000}"/>
    <cellStyle name="Porcentual 2 19" xfId="61792" xr:uid="{00000000-0005-0000-0000-0000C6F10000}"/>
    <cellStyle name="Porcentual 2 19 2" xfId="62266" xr:uid="{00000000-0005-0000-0000-0000C7F10000}"/>
    <cellStyle name="Porcentual 2 2" xfId="14331" xr:uid="{00000000-0005-0000-0000-0000C8F10000}"/>
    <cellStyle name="Porcentual 2 2 2" xfId="14332" xr:uid="{00000000-0005-0000-0000-0000C9F10000}"/>
    <cellStyle name="Porcentual 2 2 2 2" xfId="62267" xr:uid="{00000000-0005-0000-0000-0000CAF10000}"/>
    <cellStyle name="Porcentual 2 20" xfId="61793" xr:uid="{00000000-0005-0000-0000-0000CBF10000}"/>
    <cellStyle name="Porcentual 2 20 2" xfId="62268" xr:uid="{00000000-0005-0000-0000-0000CCF10000}"/>
    <cellStyle name="Porcentual 2 21" xfId="61794" xr:uid="{00000000-0005-0000-0000-0000CDF10000}"/>
    <cellStyle name="Porcentual 2 21 2" xfId="62269" xr:uid="{00000000-0005-0000-0000-0000CEF10000}"/>
    <cellStyle name="Porcentual 2 22" xfId="61795" xr:uid="{00000000-0005-0000-0000-0000CFF10000}"/>
    <cellStyle name="Porcentual 2 22 2" xfId="62270" xr:uid="{00000000-0005-0000-0000-0000D0F10000}"/>
    <cellStyle name="Porcentual 2 23" xfId="61796" xr:uid="{00000000-0005-0000-0000-0000D1F10000}"/>
    <cellStyle name="Porcentual 2 23 2" xfId="62271" xr:uid="{00000000-0005-0000-0000-0000D2F10000}"/>
    <cellStyle name="Porcentual 2 24" xfId="62272" xr:uid="{00000000-0005-0000-0000-0000D3F10000}"/>
    <cellStyle name="Porcentual 2 25" xfId="62273" xr:uid="{00000000-0005-0000-0000-0000D4F10000}"/>
    <cellStyle name="Porcentual 2 26" xfId="62274" xr:uid="{00000000-0005-0000-0000-0000D5F10000}"/>
    <cellStyle name="Porcentual 2 27" xfId="62275" xr:uid="{00000000-0005-0000-0000-0000D6F10000}"/>
    <cellStyle name="Porcentual 2 28" xfId="62276" xr:uid="{00000000-0005-0000-0000-0000D7F10000}"/>
    <cellStyle name="Porcentual 2 29" xfId="62277" xr:uid="{00000000-0005-0000-0000-0000D8F10000}"/>
    <cellStyle name="Porcentual 2 3" xfId="14333" xr:uid="{00000000-0005-0000-0000-0000D9F10000}"/>
    <cellStyle name="Porcentual 2 3 2" xfId="62278" xr:uid="{00000000-0005-0000-0000-0000DAF10000}"/>
    <cellStyle name="Porcentual 2 30" xfId="62279" xr:uid="{00000000-0005-0000-0000-0000DBF10000}"/>
    <cellStyle name="Porcentual 2 31" xfId="62280" xr:uid="{00000000-0005-0000-0000-0000DCF10000}"/>
    <cellStyle name="Porcentual 2 32" xfId="62281" xr:uid="{00000000-0005-0000-0000-0000DDF10000}"/>
    <cellStyle name="Porcentual 2 33" xfId="62282" xr:uid="{00000000-0005-0000-0000-0000DEF10000}"/>
    <cellStyle name="Porcentual 2 34" xfId="62283" xr:uid="{00000000-0005-0000-0000-0000DFF10000}"/>
    <cellStyle name="Porcentual 2 35" xfId="62284" xr:uid="{00000000-0005-0000-0000-0000E0F10000}"/>
    <cellStyle name="Porcentual 2 36" xfId="62285" xr:uid="{00000000-0005-0000-0000-0000E1F10000}"/>
    <cellStyle name="Porcentual 2 37" xfId="62286" xr:uid="{00000000-0005-0000-0000-0000E2F10000}"/>
    <cellStyle name="Porcentual 2 38" xfId="62287" xr:uid="{00000000-0005-0000-0000-0000E3F10000}"/>
    <cellStyle name="Porcentual 2 39" xfId="62288" xr:uid="{00000000-0005-0000-0000-0000E4F10000}"/>
    <cellStyle name="Porcentual 2 4" xfId="14334" xr:uid="{00000000-0005-0000-0000-0000E5F10000}"/>
    <cellStyle name="Porcentual 2 4 2" xfId="62289" xr:uid="{00000000-0005-0000-0000-0000E6F10000}"/>
    <cellStyle name="Porcentual 2 4 3" xfId="62004" xr:uid="{00000000-0005-0000-0000-0000E7F10000}"/>
    <cellStyle name="Porcentual 2 40" xfId="62290" xr:uid="{00000000-0005-0000-0000-0000E8F10000}"/>
    <cellStyle name="Porcentual 2 41" xfId="62291" xr:uid="{00000000-0005-0000-0000-0000E9F10000}"/>
    <cellStyle name="Porcentual 2 42" xfId="62292" xr:uid="{00000000-0005-0000-0000-0000EAF10000}"/>
    <cellStyle name="Porcentual 2 43" xfId="62293" xr:uid="{00000000-0005-0000-0000-0000EBF10000}"/>
    <cellStyle name="Porcentual 2 44" xfId="62294" xr:uid="{00000000-0005-0000-0000-0000ECF10000}"/>
    <cellStyle name="Porcentual 2 45" xfId="62295" xr:uid="{00000000-0005-0000-0000-0000EDF10000}"/>
    <cellStyle name="Porcentual 2 46" xfId="62296" xr:uid="{00000000-0005-0000-0000-0000EEF10000}"/>
    <cellStyle name="Porcentual 2 47" xfId="62297" xr:uid="{00000000-0005-0000-0000-0000EFF10000}"/>
    <cellStyle name="Porcentual 2 48" xfId="62298" xr:uid="{00000000-0005-0000-0000-0000F0F10000}"/>
    <cellStyle name="Porcentual 2 49" xfId="62299" xr:uid="{00000000-0005-0000-0000-0000F1F10000}"/>
    <cellStyle name="Porcentual 2 5" xfId="14335" xr:uid="{00000000-0005-0000-0000-0000F2F10000}"/>
    <cellStyle name="Porcentual 2 5 2" xfId="62300" xr:uid="{00000000-0005-0000-0000-0000F3F10000}"/>
    <cellStyle name="Porcentual 2 50" xfId="62301" xr:uid="{00000000-0005-0000-0000-0000F4F10000}"/>
    <cellStyle name="Porcentual 2 51" xfId="62302" xr:uid="{00000000-0005-0000-0000-0000F5F10000}"/>
    <cellStyle name="Porcentual 2 52" xfId="62303" xr:uid="{00000000-0005-0000-0000-0000F6F10000}"/>
    <cellStyle name="Porcentual 2 53" xfId="62304" xr:uid="{00000000-0005-0000-0000-0000F7F10000}"/>
    <cellStyle name="Porcentual 2 54" xfId="62305" xr:uid="{00000000-0005-0000-0000-0000F8F10000}"/>
    <cellStyle name="Porcentual 2 55" xfId="62306" xr:uid="{00000000-0005-0000-0000-0000F9F10000}"/>
    <cellStyle name="Porcentual 2 56" xfId="62307" xr:uid="{00000000-0005-0000-0000-0000FAF10000}"/>
    <cellStyle name="Porcentual 2 57" xfId="62308" xr:uid="{00000000-0005-0000-0000-0000FBF10000}"/>
    <cellStyle name="Porcentual 2 58" xfId="62309" xr:uid="{00000000-0005-0000-0000-0000FCF10000}"/>
    <cellStyle name="Porcentual 2 59" xfId="62310" xr:uid="{00000000-0005-0000-0000-0000FDF10000}"/>
    <cellStyle name="Porcentual 2 6" xfId="14336" xr:uid="{00000000-0005-0000-0000-0000FEF10000}"/>
    <cellStyle name="Porcentual 2 6 2" xfId="61797" xr:uid="{00000000-0005-0000-0000-0000FFF10000}"/>
    <cellStyle name="Porcentual 2 6 3" xfId="62311" xr:uid="{00000000-0005-0000-0000-000000F20000}"/>
    <cellStyle name="Porcentual 2 60" xfId="62312" xr:uid="{00000000-0005-0000-0000-000001F20000}"/>
    <cellStyle name="Porcentual 2 61" xfId="62313" xr:uid="{00000000-0005-0000-0000-000002F20000}"/>
    <cellStyle name="Porcentual 2 62" xfId="62314" xr:uid="{00000000-0005-0000-0000-000003F20000}"/>
    <cellStyle name="Porcentual 2 63" xfId="62315" xr:uid="{00000000-0005-0000-0000-000004F20000}"/>
    <cellStyle name="Porcentual 2 64" xfId="62316" xr:uid="{00000000-0005-0000-0000-000005F20000}"/>
    <cellStyle name="Porcentual 2 65" xfId="62317" xr:uid="{00000000-0005-0000-0000-000006F20000}"/>
    <cellStyle name="Porcentual 2 66" xfId="62318" xr:uid="{00000000-0005-0000-0000-000007F20000}"/>
    <cellStyle name="Porcentual 2 67" xfId="62319" xr:uid="{00000000-0005-0000-0000-000008F20000}"/>
    <cellStyle name="Porcentual 2 7" xfId="61798" xr:uid="{00000000-0005-0000-0000-000009F20000}"/>
    <cellStyle name="Porcentual 2 7 2" xfId="62320" xr:uid="{00000000-0005-0000-0000-00000AF20000}"/>
    <cellStyle name="Porcentual 2 8" xfId="61799" xr:uid="{00000000-0005-0000-0000-00000BF20000}"/>
    <cellStyle name="Porcentual 2 8 2" xfId="62321" xr:uid="{00000000-0005-0000-0000-00000CF20000}"/>
    <cellStyle name="Porcentual 2 9" xfId="61800" xr:uid="{00000000-0005-0000-0000-00000DF20000}"/>
    <cellStyle name="Porcentual 2 9 2" xfId="62322" xr:uid="{00000000-0005-0000-0000-00000EF20000}"/>
    <cellStyle name="Porcentual 20" xfId="62323" xr:uid="{00000000-0005-0000-0000-00000FF20000}"/>
    <cellStyle name="Porcentual 21" xfId="62324" xr:uid="{00000000-0005-0000-0000-000010F20000}"/>
    <cellStyle name="Porcentual 22" xfId="62325" xr:uid="{00000000-0005-0000-0000-000011F20000}"/>
    <cellStyle name="Porcentual 23" xfId="62326" xr:uid="{00000000-0005-0000-0000-000012F20000}"/>
    <cellStyle name="Porcentual 24" xfId="62327" xr:uid="{00000000-0005-0000-0000-000013F20000}"/>
    <cellStyle name="Porcentual 25" xfId="62328" xr:uid="{00000000-0005-0000-0000-000014F20000}"/>
    <cellStyle name="Porcentual 26" xfId="62329" xr:uid="{00000000-0005-0000-0000-000015F20000}"/>
    <cellStyle name="Porcentual 27" xfId="62330" xr:uid="{00000000-0005-0000-0000-000016F20000}"/>
    <cellStyle name="Porcentual 28" xfId="62331" xr:uid="{00000000-0005-0000-0000-000017F20000}"/>
    <cellStyle name="Porcentual 29" xfId="62332" xr:uid="{00000000-0005-0000-0000-000018F20000}"/>
    <cellStyle name="Porcentual 3" xfId="14337" xr:uid="{00000000-0005-0000-0000-000019F20000}"/>
    <cellStyle name="Porcentual 3 2" xfId="14338" xr:uid="{00000000-0005-0000-0000-00001AF20000}"/>
    <cellStyle name="Porcentual 3 2 10" xfId="61801" xr:uid="{00000000-0005-0000-0000-00001BF20000}"/>
    <cellStyle name="Porcentual 3 2 11" xfId="61802" xr:uid="{00000000-0005-0000-0000-00001CF20000}"/>
    <cellStyle name="Porcentual 3 2 12" xfId="61803" xr:uid="{00000000-0005-0000-0000-00001DF20000}"/>
    <cellStyle name="Porcentual 3 2 13" xfId="61804" xr:uid="{00000000-0005-0000-0000-00001EF20000}"/>
    <cellStyle name="Porcentual 3 2 14" xfId="61805" xr:uid="{00000000-0005-0000-0000-00001FF20000}"/>
    <cellStyle name="Porcentual 3 2 15" xfId="61806" xr:uid="{00000000-0005-0000-0000-000020F20000}"/>
    <cellStyle name="Porcentual 3 2 16" xfId="61807" xr:uid="{00000000-0005-0000-0000-000021F20000}"/>
    <cellStyle name="Porcentual 3 2 17" xfId="61808" xr:uid="{00000000-0005-0000-0000-000022F20000}"/>
    <cellStyle name="Porcentual 3 2 2" xfId="61809" xr:uid="{00000000-0005-0000-0000-000023F20000}"/>
    <cellStyle name="Porcentual 3 2 3" xfId="61810" xr:uid="{00000000-0005-0000-0000-000024F20000}"/>
    <cellStyle name="Porcentual 3 2 4" xfId="61811" xr:uid="{00000000-0005-0000-0000-000025F20000}"/>
    <cellStyle name="Porcentual 3 2 5" xfId="61812" xr:uid="{00000000-0005-0000-0000-000026F20000}"/>
    <cellStyle name="Porcentual 3 2 6" xfId="61813" xr:uid="{00000000-0005-0000-0000-000027F20000}"/>
    <cellStyle name="Porcentual 3 2 7" xfId="61814" xr:uid="{00000000-0005-0000-0000-000028F20000}"/>
    <cellStyle name="Porcentual 3 2 8" xfId="61815" xr:uid="{00000000-0005-0000-0000-000029F20000}"/>
    <cellStyle name="Porcentual 3 2 9" xfId="61816" xr:uid="{00000000-0005-0000-0000-00002AF20000}"/>
    <cellStyle name="Porcentual 3 3" xfId="14339" xr:uid="{00000000-0005-0000-0000-00002BF20000}"/>
    <cellStyle name="Porcentual 3 4" xfId="61817" xr:uid="{00000000-0005-0000-0000-00002CF20000}"/>
    <cellStyle name="Porcentual 3 5" xfId="61818" xr:uid="{00000000-0005-0000-0000-00002DF20000}"/>
    <cellStyle name="Porcentual 30" xfId="62333" xr:uid="{00000000-0005-0000-0000-00002EF20000}"/>
    <cellStyle name="Porcentual 31" xfId="62334" xr:uid="{00000000-0005-0000-0000-00002FF20000}"/>
    <cellStyle name="Porcentual 32" xfId="62335" xr:uid="{00000000-0005-0000-0000-000030F20000}"/>
    <cellStyle name="Porcentual 33" xfId="62336" xr:uid="{00000000-0005-0000-0000-000031F20000}"/>
    <cellStyle name="Porcentual 34" xfId="62337" xr:uid="{00000000-0005-0000-0000-000032F20000}"/>
    <cellStyle name="Porcentual 35" xfId="62338" xr:uid="{00000000-0005-0000-0000-000033F20000}"/>
    <cellStyle name="Porcentual 36" xfId="62339" xr:uid="{00000000-0005-0000-0000-000034F20000}"/>
    <cellStyle name="Porcentual 37" xfId="62340" xr:uid="{00000000-0005-0000-0000-000035F20000}"/>
    <cellStyle name="Porcentual 38" xfId="62341" xr:uid="{00000000-0005-0000-0000-000036F20000}"/>
    <cellStyle name="Porcentual 39" xfId="62342" xr:uid="{00000000-0005-0000-0000-000037F20000}"/>
    <cellStyle name="Porcentual 4" xfId="14340" xr:uid="{00000000-0005-0000-0000-000038F20000}"/>
    <cellStyle name="Porcentual 4 10" xfId="61819" xr:uid="{00000000-0005-0000-0000-000039F20000}"/>
    <cellStyle name="Porcentual 4 11" xfId="61820" xr:uid="{00000000-0005-0000-0000-00003AF20000}"/>
    <cellStyle name="Porcentual 4 12" xfId="61821" xr:uid="{00000000-0005-0000-0000-00003BF20000}"/>
    <cellStyle name="Porcentual 4 13" xfId="61822" xr:uid="{00000000-0005-0000-0000-00003CF20000}"/>
    <cellStyle name="Porcentual 4 14" xfId="61823" xr:uid="{00000000-0005-0000-0000-00003DF20000}"/>
    <cellStyle name="Porcentual 4 15" xfId="61824" xr:uid="{00000000-0005-0000-0000-00003EF20000}"/>
    <cellStyle name="Porcentual 4 16" xfId="61825" xr:uid="{00000000-0005-0000-0000-00003FF20000}"/>
    <cellStyle name="Porcentual 4 17" xfId="61826" xr:uid="{00000000-0005-0000-0000-000040F20000}"/>
    <cellStyle name="Porcentual 4 18" xfId="61827" xr:uid="{00000000-0005-0000-0000-000041F20000}"/>
    <cellStyle name="Porcentual 4 19" xfId="61828" xr:uid="{00000000-0005-0000-0000-000042F20000}"/>
    <cellStyle name="Porcentual 4 2" xfId="14341" xr:uid="{00000000-0005-0000-0000-000043F20000}"/>
    <cellStyle name="Porcentual 4 2 2" xfId="61829" xr:uid="{00000000-0005-0000-0000-000044F20000}"/>
    <cellStyle name="Porcentual 4 2 3" xfId="61830" xr:uid="{00000000-0005-0000-0000-000045F20000}"/>
    <cellStyle name="Porcentual 4 20" xfId="61831" xr:uid="{00000000-0005-0000-0000-000046F20000}"/>
    <cellStyle name="Porcentual 4 21" xfId="61832" xr:uid="{00000000-0005-0000-0000-000047F20000}"/>
    <cellStyle name="Porcentual 4 3" xfId="61833" xr:uid="{00000000-0005-0000-0000-000048F20000}"/>
    <cellStyle name="Porcentual 4 3 2" xfId="61834" xr:uid="{00000000-0005-0000-0000-000049F20000}"/>
    <cellStyle name="Porcentual 4 3 3" xfId="61835" xr:uid="{00000000-0005-0000-0000-00004AF20000}"/>
    <cellStyle name="Porcentual 4 4" xfId="61836" xr:uid="{00000000-0005-0000-0000-00004BF20000}"/>
    <cellStyle name="Porcentual 4 4 2" xfId="61837" xr:uid="{00000000-0005-0000-0000-00004CF20000}"/>
    <cellStyle name="Porcentual 4 4 3" xfId="61838" xr:uid="{00000000-0005-0000-0000-00004DF20000}"/>
    <cellStyle name="Porcentual 4 5" xfId="61839" xr:uid="{00000000-0005-0000-0000-00004EF20000}"/>
    <cellStyle name="Porcentual 4 5 2" xfId="61840" xr:uid="{00000000-0005-0000-0000-00004FF20000}"/>
    <cellStyle name="Porcentual 4 5 3" xfId="61841" xr:uid="{00000000-0005-0000-0000-000050F20000}"/>
    <cellStyle name="Porcentual 4 6" xfId="61842" xr:uid="{00000000-0005-0000-0000-000051F20000}"/>
    <cellStyle name="Porcentual 4 6 2" xfId="61843" xr:uid="{00000000-0005-0000-0000-000052F20000}"/>
    <cellStyle name="Porcentual 4 6 3" xfId="61844" xr:uid="{00000000-0005-0000-0000-000053F20000}"/>
    <cellStyle name="Porcentual 4 7" xfId="61845" xr:uid="{00000000-0005-0000-0000-000054F20000}"/>
    <cellStyle name="Porcentual 4 8" xfId="61846" xr:uid="{00000000-0005-0000-0000-000055F20000}"/>
    <cellStyle name="Porcentual 4 9" xfId="61847" xr:uid="{00000000-0005-0000-0000-000056F20000}"/>
    <cellStyle name="Porcentual 40" xfId="62343" xr:uid="{00000000-0005-0000-0000-000057F20000}"/>
    <cellStyle name="Porcentual 41" xfId="62344" xr:uid="{00000000-0005-0000-0000-000058F20000}"/>
    <cellStyle name="Porcentual 42" xfId="62345" xr:uid="{00000000-0005-0000-0000-000059F20000}"/>
    <cellStyle name="Porcentual 43" xfId="62346" xr:uid="{00000000-0005-0000-0000-00005AF20000}"/>
    <cellStyle name="Porcentual 44" xfId="62347" xr:uid="{00000000-0005-0000-0000-00005BF20000}"/>
    <cellStyle name="Porcentual 45" xfId="62348" xr:uid="{00000000-0005-0000-0000-00005CF20000}"/>
    <cellStyle name="Porcentual 46" xfId="62349" xr:uid="{00000000-0005-0000-0000-00005DF20000}"/>
    <cellStyle name="Porcentual 47" xfId="62350" xr:uid="{00000000-0005-0000-0000-00005EF20000}"/>
    <cellStyle name="Porcentual 48" xfId="62351" xr:uid="{00000000-0005-0000-0000-00005FF20000}"/>
    <cellStyle name="Porcentual 49" xfId="62352" xr:uid="{00000000-0005-0000-0000-000060F20000}"/>
    <cellStyle name="Porcentual 5" xfId="14342" xr:uid="{00000000-0005-0000-0000-000061F20000}"/>
    <cellStyle name="Porcentual 5 10" xfId="61848" xr:uid="{00000000-0005-0000-0000-000062F20000}"/>
    <cellStyle name="Porcentual 5 11" xfId="61849" xr:uid="{00000000-0005-0000-0000-000063F20000}"/>
    <cellStyle name="Porcentual 5 12" xfId="61850" xr:uid="{00000000-0005-0000-0000-000064F20000}"/>
    <cellStyle name="Porcentual 5 13" xfId="61851" xr:uid="{00000000-0005-0000-0000-000065F20000}"/>
    <cellStyle name="Porcentual 5 14" xfId="61852" xr:uid="{00000000-0005-0000-0000-000066F20000}"/>
    <cellStyle name="Porcentual 5 15" xfId="61853" xr:uid="{00000000-0005-0000-0000-000067F20000}"/>
    <cellStyle name="Porcentual 5 16" xfId="61854" xr:uid="{00000000-0005-0000-0000-000068F20000}"/>
    <cellStyle name="Porcentual 5 17" xfId="61855" xr:uid="{00000000-0005-0000-0000-000069F20000}"/>
    <cellStyle name="Porcentual 5 18" xfId="61856" xr:uid="{00000000-0005-0000-0000-00006AF20000}"/>
    <cellStyle name="Porcentual 5 19" xfId="61857" xr:uid="{00000000-0005-0000-0000-00006BF20000}"/>
    <cellStyle name="Porcentual 5 2" xfId="14343" xr:uid="{00000000-0005-0000-0000-00006CF20000}"/>
    <cellStyle name="Porcentual 5 3" xfId="61858" xr:uid="{00000000-0005-0000-0000-00006DF20000}"/>
    <cellStyle name="Porcentual 5 4" xfId="61859" xr:uid="{00000000-0005-0000-0000-00006EF20000}"/>
    <cellStyle name="Porcentual 5 5" xfId="61860" xr:uid="{00000000-0005-0000-0000-00006FF20000}"/>
    <cellStyle name="Porcentual 5 6" xfId="61861" xr:uid="{00000000-0005-0000-0000-000070F20000}"/>
    <cellStyle name="Porcentual 5 7" xfId="61862" xr:uid="{00000000-0005-0000-0000-000071F20000}"/>
    <cellStyle name="Porcentual 5 8" xfId="61863" xr:uid="{00000000-0005-0000-0000-000072F20000}"/>
    <cellStyle name="Porcentual 5 9" xfId="61864" xr:uid="{00000000-0005-0000-0000-000073F20000}"/>
    <cellStyle name="Porcentual 50" xfId="62353" xr:uid="{00000000-0005-0000-0000-000074F20000}"/>
    <cellStyle name="Porcentual 51" xfId="62354" xr:uid="{00000000-0005-0000-0000-000075F20000}"/>
    <cellStyle name="Porcentual 52" xfId="62355" xr:uid="{00000000-0005-0000-0000-000076F20000}"/>
    <cellStyle name="Porcentual 53" xfId="62356" xr:uid="{00000000-0005-0000-0000-000077F20000}"/>
    <cellStyle name="Porcentual 54" xfId="62357" xr:uid="{00000000-0005-0000-0000-000078F20000}"/>
    <cellStyle name="Porcentual 55" xfId="62358" xr:uid="{00000000-0005-0000-0000-000079F20000}"/>
    <cellStyle name="Porcentual 56" xfId="62359" xr:uid="{00000000-0005-0000-0000-00007AF20000}"/>
    <cellStyle name="Porcentual 57" xfId="62360" xr:uid="{00000000-0005-0000-0000-00007BF20000}"/>
    <cellStyle name="Porcentual 58" xfId="62361" xr:uid="{00000000-0005-0000-0000-00007CF20000}"/>
    <cellStyle name="Porcentual 59" xfId="62362" xr:uid="{00000000-0005-0000-0000-00007DF20000}"/>
    <cellStyle name="Porcentual 6" xfId="14344" xr:uid="{00000000-0005-0000-0000-00007EF20000}"/>
    <cellStyle name="Porcentual 60" xfId="62363" xr:uid="{00000000-0005-0000-0000-00007FF20000}"/>
    <cellStyle name="Porcentual 61" xfId="62364" xr:uid="{00000000-0005-0000-0000-000080F20000}"/>
    <cellStyle name="Porcentual 62" xfId="62365" xr:uid="{00000000-0005-0000-0000-000081F20000}"/>
    <cellStyle name="Porcentual 63" xfId="62366" xr:uid="{00000000-0005-0000-0000-000082F20000}"/>
    <cellStyle name="Porcentual 64" xfId="62367" xr:uid="{00000000-0005-0000-0000-000083F20000}"/>
    <cellStyle name="Porcentual 65" xfId="62368" xr:uid="{00000000-0005-0000-0000-000084F20000}"/>
    <cellStyle name="Porcentual 66" xfId="62369" xr:uid="{00000000-0005-0000-0000-000085F20000}"/>
    <cellStyle name="Porcentual 67" xfId="62370" xr:uid="{00000000-0005-0000-0000-000086F20000}"/>
    <cellStyle name="Porcentual 68" xfId="62382" xr:uid="{00000000-0005-0000-0000-000087F20000}"/>
    <cellStyle name="Porcentual 7" xfId="14345" xr:uid="{00000000-0005-0000-0000-000088F20000}"/>
    <cellStyle name="Porcentual 7 2" xfId="62371" xr:uid="{00000000-0005-0000-0000-000089F20000}"/>
    <cellStyle name="Porcentual 8" xfId="62372" xr:uid="{00000000-0005-0000-0000-00008AF20000}"/>
    <cellStyle name="Porcentual 9" xfId="61865" xr:uid="{00000000-0005-0000-0000-00008BF20000}"/>
    <cellStyle name="Punto0" xfId="62373" xr:uid="{00000000-0005-0000-0000-00008CF20000}"/>
    <cellStyle name="Salida" xfId="61950" builtinId="21" customBuiltin="1"/>
    <cellStyle name="Salida 10" xfId="14346" xr:uid="{00000000-0005-0000-0000-00008EF20000}"/>
    <cellStyle name="Salida 10 2" xfId="14347" xr:uid="{00000000-0005-0000-0000-00008FF20000}"/>
    <cellStyle name="Salida 11" xfId="14348" xr:uid="{00000000-0005-0000-0000-000090F20000}"/>
    <cellStyle name="Salida 11 2" xfId="14349" xr:uid="{00000000-0005-0000-0000-000091F20000}"/>
    <cellStyle name="Salida 12" xfId="14350" xr:uid="{00000000-0005-0000-0000-000092F20000}"/>
    <cellStyle name="Salida 12 2" xfId="14351" xr:uid="{00000000-0005-0000-0000-000093F20000}"/>
    <cellStyle name="Salida 13" xfId="14352" xr:uid="{00000000-0005-0000-0000-000094F20000}"/>
    <cellStyle name="Salida 13 2" xfId="14353" xr:uid="{00000000-0005-0000-0000-000095F20000}"/>
    <cellStyle name="Salida 14" xfId="14354" xr:uid="{00000000-0005-0000-0000-000096F20000}"/>
    <cellStyle name="Salida 14 2" xfId="14355" xr:uid="{00000000-0005-0000-0000-000097F20000}"/>
    <cellStyle name="Salida 15" xfId="14356" xr:uid="{00000000-0005-0000-0000-000098F20000}"/>
    <cellStyle name="Salida 15 2" xfId="14357" xr:uid="{00000000-0005-0000-0000-000099F20000}"/>
    <cellStyle name="Salida 16" xfId="14358" xr:uid="{00000000-0005-0000-0000-00009AF20000}"/>
    <cellStyle name="Salida 16 2" xfId="14359" xr:uid="{00000000-0005-0000-0000-00009BF20000}"/>
    <cellStyle name="Salida 17" xfId="14360" xr:uid="{00000000-0005-0000-0000-00009CF20000}"/>
    <cellStyle name="Salida 17 2" xfId="14361" xr:uid="{00000000-0005-0000-0000-00009DF20000}"/>
    <cellStyle name="Salida 18" xfId="14362" xr:uid="{00000000-0005-0000-0000-00009EF20000}"/>
    <cellStyle name="Salida 18 2" xfId="14363" xr:uid="{00000000-0005-0000-0000-00009FF20000}"/>
    <cellStyle name="Salida 19" xfId="14364" xr:uid="{00000000-0005-0000-0000-0000A0F20000}"/>
    <cellStyle name="Salida 19 2" xfId="14365" xr:uid="{00000000-0005-0000-0000-0000A1F20000}"/>
    <cellStyle name="Salida 2" xfId="14366" xr:uid="{00000000-0005-0000-0000-0000A2F20000}"/>
    <cellStyle name="Salida 2 2" xfId="14367" xr:uid="{00000000-0005-0000-0000-0000A3F20000}"/>
    <cellStyle name="Salida 20" xfId="14368" xr:uid="{00000000-0005-0000-0000-0000A4F20000}"/>
    <cellStyle name="Salida 20 2" xfId="14369" xr:uid="{00000000-0005-0000-0000-0000A5F20000}"/>
    <cellStyle name="Salida 21" xfId="14370" xr:uid="{00000000-0005-0000-0000-0000A6F20000}"/>
    <cellStyle name="Salida 21 2" xfId="14371" xr:uid="{00000000-0005-0000-0000-0000A7F20000}"/>
    <cellStyle name="Salida 22" xfId="14372" xr:uid="{00000000-0005-0000-0000-0000A8F20000}"/>
    <cellStyle name="Salida 22 2" xfId="14373" xr:uid="{00000000-0005-0000-0000-0000A9F20000}"/>
    <cellStyle name="Salida 23" xfId="14374" xr:uid="{00000000-0005-0000-0000-0000AAF20000}"/>
    <cellStyle name="Salida 23 2" xfId="14375" xr:uid="{00000000-0005-0000-0000-0000ABF20000}"/>
    <cellStyle name="Salida 24" xfId="14376" xr:uid="{00000000-0005-0000-0000-0000ACF20000}"/>
    <cellStyle name="Salida 24 2" xfId="14377" xr:uid="{00000000-0005-0000-0000-0000ADF20000}"/>
    <cellStyle name="Salida 25" xfId="14378" xr:uid="{00000000-0005-0000-0000-0000AEF20000}"/>
    <cellStyle name="Salida 25 2" xfId="14379" xr:uid="{00000000-0005-0000-0000-0000AFF20000}"/>
    <cellStyle name="Salida 3" xfId="14380" xr:uid="{00000000-0005-0000-0000-0000B0F20000}"/>
    <cellStyle name="Salida 3 2" xfId="14381" xr:uid="{00000000-0005-0000-0000-0000B1F20000}"/>
    <cellStyle name="Salida 4" xfId="14382" xr:uid="{00000000-0005-0000-0000-0000B2F20000}"/>
    <cellStyle name="Salida 4 2" xfId="14383" xr:uid="{00000000-0005-0000-0000-0000B3F20000}"/>
    <cellStyle name="Salida 5" xfId="14384" xr:uid="{00000000-0005-0000-0000-0000B4F20000}"/>
    <cellStyle name="Salida 5 2" xfId="14385" xr:uid="{00000000-0005-0000-0000-0000B5F20000}"/>
    <cellStyle name="Salida 6" xfId="14386" xr:uid="{00000000-0005-0000-0000-0000B6F20000}"/>
    <cellStyle name="Salida 6 2" xfId="14387" xr:uid="{00000000-0005-0000-0000-0000B7F20000}"/>
    <cellStyle name="Salida 7" xfId="14388" xr:uid="{00000000-0005-0000-0000-0000B8F20000}"/>
    <cellStyle name="Salida 7 2" xfId="14389" xr:uid="{00000000-0005-0000-0000-0000B9F20000}"/>
    <cellStyle name="Salida 8" xfId="14390" xr:uid="{00000000-0005-0000-0000-0000BAF20000}"/>
    <cellStyle name="Salida 8 2" xfId="14391" xr:uid="{00000000-0005-0000-0000-0000BBF20000}"/>
    <cellStyle name="Salida 9" xfId="14392" xr:uid="{00000000-0005-0000-0000-0000BCF20000}"/>
    <cellStyle name="Salida 9 2" xfId="14393" xr:uid="{00000000-0005-0000-0000-0000BDF20000}"/>
    <cellStyle name="ssubtitulo" xfId="62374" xr:uid="{00000000-0005-0000-0000-0000BEF20000}"/>
    <cellStyle name="subtitulo" xfId="62375" xr:uid="{00000000-0005-0000-0000-0000BFF20000}"/>
    <cellStyle name="Texto de advertencia" xfId="61954" builtinId="11" customBuiltin="1"/>
    <cellStyle name="Texto de advertencia 10" xfId="14394" xr:uid="{00000000-0005-0000-0000-0000C1F20000}"/>
    <cellStyle name="Texto de advertencia 11" xfId="14395" xr:uid="{00000000-0005-0000-0000-0000C2F20000}"/>
    <cellStyle name="Texto de advertencia 12" xfId="14396" xr:uid="{00000000-0005-0000-0000-0000C3F20000}"/>
    <cellStyle name="Texto de advertencia 13" xfId="14397" xr:uid="{00000000-0005-0000-0000-0000C4F20000}"/>
    <cellStyle name="Texto de advertencia 14" xfId="14398" xr:uid="{00000000-0005-0000-0000-0000C5F20000}"/>
    <cellStyle name="Texto de advertencia 15" xfId="14399" xr:uid="{00000000-0005-0000-0000-0000C6F20000}"/>
    <cellStyle name="Texto de advertencia 16" xfId="14400" xr:uid="{00000000-0005-0000-0000-0000C7F20000}"/>
    <cellStyle name="Texto de advertencia 17" xfId="14401" xr:uid="{00000000-0005-0000-0000-0000C8F20000}"/>
    <cellStyle name="Texto de advertencia 18" xfId="14402" xr:uid="{00000000-0005-0000-0000-0000C9F20000}"/>
    <cellStyle name="Texto de advertencia 19" xfId="14403" xr:uid="{00000000-0005-0000-0000-0000CAF20000}"/>
    <cellStyle name="Texto de advertencia 2" xfId="14404" xr:uid="{00000000-0005-0000-0000-0000CBF20000}"/>
    <cellStyle name="Texto de advertencia 20" xfId="14405" xr:uid="{00000000-0005-0000-0000-0000CCF20000}"/>
    <cellStyle name="Texto de advertencia 21" xfId="14406" xr:uid="{00000000-0005-0000-0000-0000CDF20000}"/>
    <cellStyle name="Texto de advertencia 22" xfId="14407" xr:uid="{00000000-0005-0000-0000-0000CEF20000}"/>
    <cellStyle name="Texto de advertencia 23" xfId="14408" xr:uid="{00000000-0005-0000-0000-0000CFF20000}"/>
    <cellStyle name="Texto de advertencia 24" xfId="14409" xr:uid="{00000000-0005-0000-0000-0000D0F20000}"/>
    <cellStyle name="Texto de advertencia 25" xfId="14410" xr:uid="{00000000-0005-0000-0000-0000D1F20000}"/>
    <cellStyle name="Texto de advertencia 3" xfId="14411" xr:uid="{00000000-0005-0000-0000-0000D2F20000}"/>
    <cellStyle name="Texto de advertencia 4" xfId="14412" xr:uid="{00000000-0005-0000-0000-0000D3F20000}"/>
    <cellStyle name="Texto de advertencia 5" xfId="14413" xr:uid="{00000000-0005-0000-0000-0000D4F20000}"/>
    <cellStyle name="Texto de advertencia 6" xfId="14414" xr:uid="{00000000-0005-0000-0000-0000D5F20000}"/>
    <cellStyle name="Texto de advertencia 7" xfId="14415" xr:uid="{00000000-0005-0000-0000-0000D6F20000}"/>
    <cellStyle name="Texto de advertencia 8" xfId="14416" xr:uid="{00000000-0005-0000-0000-0000D7F20000}"/>
    <cellStyle name="Texto de advertencia 9" xfId="14417" xr:uid="{00000000-0005-0000-0000-0000D8F20000}"/>
    <cellStyle name="Texto explicativo" xfId="61956" builtinId="53" customBuiltin="1"/>
    <cellStyle name="Texto explicativo 10" xfId="14418" xr:uid="{00000000-0005-0000-0000-0000DAF20000}"/>
    <cellStyle name="Texto explicativo 11" xfId="14419" xr:uid="{00000000-0005-0000-0000-0000DBF20000}"/>
    <cellStyle name="Texto explicativo 12" xfId="14420" xr:uid="{00000000-0005-0000-0000-0000DCF20000}"/>
    <cellStyle name="Texto explicativo 13" xfId="14421" xr:uid="{00000000-0005-0000-0000-0000DDF20000}"/>
    <cellStyle name="Texto explicativo 14" xfId="14422" xr:uid="{00000000-0005-0000-0000-0000DEF20000}"/>
    <cellStyle name="Texto explicativo 15" xfId="14423" xr:uid="{00000000-0005-0000-0000-0000DFF20000}"/>
    <cellStyle name="Texto explicativo 16" xfId="14424" xr:uid="{00000000-0005-0000-0000-0000E0F20000}"/>
    <cellStyle name="Texto explicativo 17" xfId="14425" xr:uid="{00000000-0005-0000-0000-0000E1F20000}"/>
    <cellStyle name="Texto explicativo 18" xfId="14426" xr:uid="{00000000-0005-0000-0000-0000E2F20000}"/>
    <cellStyle name="Texto explicativo 19" xfId="14427" xr:uid="{00000000-0005-0000-0000-0000E3F20000}"/>
    <cellStyle name="Texto explicativo 2" xfId="14428" xr:uid="{00000000-0005-0000-0000-0000E4F20000}"/>
    <cellStyle name="Texto explicativo 20" xfId="14429" xr:uid="{00000000-0005-0000-0000-0000E5F20000}"/>
    <cellStyle name="Texto explicativo 21" xfId="14430" xr:uid="{00000000-0005-0000-0000-0000E6F20000}"/>
    <cellStyle name="Texto explicativo 22" xfId="14431" xr:uid="{00000000-0005-0000-0000-0000E7F20000}"/>
    <cellStyle name="Texto explicativo 23" xfId="14432" xr:uid="{00000000-0005-0000-0000-0000E8F20000}"/>
    <cellStyle name="Texto explicativo 24" xfId="14433" xr:uid="{00000000-0005-0000-0000-0000E9F20000}"/>
    <cellStyle name="Texto explicativo 25" xfId="14434" xr:uid="{00000000-0005-0000-0000-0000EAF20000}"/>
    <cellStyle name="Texto explicativo 3" xfId="14435" xr:uid="{00000000-0005-0000-0000-0000EBF20000}"/>
    <cellStyle name="Texto explicativo 4" xfId="14436" xr:uid="{00000000-0005-0000-0000-0000ECF20000}"/>
    <cellStyle name="Texto explicativo 5" xfId="14437" xr:uid="{00000000-0005-0000-0000-0000EDF20000}"/>
    <cellStyle name="Texto explicativo 6" xfId="14438" xr:uid="{00000000-0005-0000-0000-0000EEF20000}"/>
    <cellStyle name="Texto explicativo 7" xfId="14439" xr:uid="{00000000-0005-0000-0000-0000EFF20000}"/>
    <cellStyle name="Texto explicativo 8" xfId="14440" xr:uid="{00000000-0005-0000-0000-0000F0F20000}"/>
    <cellStyle name="Texto explicativo 9" xfId="14441" xr:uid="{00000000-0005-0000-0000-0000F1F20000}"/>
    <cellStyle name="Title" xfId="61939" xr:uid="{00000000-0005-0000-0000-0000F2F20000}"/>
    <cellStyle name="Title 10" xfId="61866" xr:uid="{00000000-0005-0000-0000-0000F3F20000}"/>
    <cellStyle name="Title 11" xfId="61867" xr:uid="{00000000-0005-0000-0000-0000F4F20000}"/>
    <cellStyle name="Title 12" xfId="61868" xr:uid="{00000000-0005-0000-0000-0000F5F20000}"/>
    <cellStyle name="Title 13" xfId="61869" xr:uid="{00000000-0005-0000-0000-0000F6F20000}"/>
    <cellStyle name="Title 14" xfId="61870" xr:uid="{00000000-0005-0000-0000-0000F7F20000}"/>
    <cellStyle name="Title 15" xfId="61871" xr:uid="{00000000-0005-0000-0000-0000F8F20000}"/>
    <cellStyle name="Title 16" xfId="61872" xr:uid="{00000000-0005-0000-0000-0000F9F20000}"/>
    <cellStyle name="Title 17" xfId="61873" xr:uid="{00000000-0005-0000-0000-0000FAF20000}"/>
    <cellStyle name="Title 2" xfId="61874" xr:uid="{00000000-0005-0000-0000-0000FBF20000}"/>
    <cellStyle name="Title 3" xfId="61875" xr:uid="{00000000-0005-0000-0000-0000FCF20000}"/>
    <cellStyle name="Title 4" xfId="61876" xr:uid="{00000000-0005-0000-0000-0000FDF20000}"/>
    <cellStyle name="Title 5" xfId="61877" xr:uid="{00000000-0005-0000-0000-0000FEF20000}"/>
    <cellStyle name="Title 6" xfId="61878" xr:uid="{00000000-0005-0000-0000-0000FFF20000}"/>
    <cellStyle name="Title 7" xfId="61879" xr:uid="{00000000-0005-0000-0000-000000F30000}"/>
    <cellStyle name="Title 8" xfId="61880" xr:uid="{00000000-0005-0000-0000-000001F30000}"/>
    <cellStyle name="Title 9" xfId="61881" xr:uid="{00000000-0005-0000-0000-000002F30000}"/>
    <cellStyle name="titulo" xfId="62376" xr:uid="{00000000-0005-0000-0000-000003F30000}"/>
    <cellStyle name="Título" xfId="61941" builtinId="15" customBuiltin="1"/>
    <cellStyle name="Título 1 10" xfId="14442" xr:uid="{00000000-0005-0000-0000-000005F30000}"/>
    <cellStyle name="Título 1 11" xfId="14443" xr:uid="{00000000-0005-0000-0000-000006F30000}"/>
    <cellStyle name="Título 1 12" xfId="14444" xr:uid="{00000000-0005-0000-0000-000007F30000}"/>
    <cellStyle name="Título 1 13" xfId="14445" xr:uid="{00000000-0005-0000-0000-000008F30000}"/>
    <cellStyle name="Título 1 14" xfId="14446" xr:uid="{00000000-0005-0000-0000-000009F30000}"/>
    <cellStyle name="Título 1 15" xfId="14447" xr:uid="{00000000-0005-0000-0000-00000AF30000}"/>
    <cellStyle name="Título 1 16" xfId="14448" xr:uid="{00000000-0005-0000-0000-00000BF30000}"/>
    <cellStyle name="Título 1 17" xfId="14449" xr:uid="{00000000-0005-0000-0000-00000CF30000}"/>
    <cellStyle name="Título 1 18" xfId="14450" xr:uid="{00000000-0005-0000-0000-00000DF30000}"/>
    <cellStyle name="Título 1 19" xfId="14451" xr:uid="{00000000-0005-0000-0000-00000EF30000}"/>
    <cellStyle name="Título 1 2" xfId="14452" xr:uid="{00000000-0005-0000-0000-00000FF30000}"/>
    <cellStyle name="Título 1 20" xfId="14453" xr:uid="{00000000-0005-0000-0000-000010F30000}"/>
    <cellStyle name="Título 1 21" xfId="14454" xr:uid="{00000000-0005-0000-0000-000011F30000}"/>
    <cellStyle name="Título 1 22" xfId="14455" xr:uid="{00000000-0005-0000-0000-000012F30000}"/>
    <cellStyle name="Título 1 23" xfId="14456" xr:uid="{00000000-0005-0000-0000-000013F30000}"/>
    <cellStyle name="Título 1 24" xfId="14457" xr:uid="{00000000-0005-0000-0000-000014F30000}"/>
    <cellStyle name="Título 1 25" xfId="14458" xr:uid="{00000000-0005-0000-0000-000015F30000}"/>
    <cellStyle name="Título 1 3" xfId="14459" xr:uid="{00000000-0005-0000-0000-000016F30000}"/>
    <cellStyle name="Título 1 4" xfId="14460" xr:uid="{00000000-0005-0000-0000-000017F30000}"/>
    <cellStyle name="Título 1 5" xfId="14461" xr:uid="{00000000-0005-0000-0000-000018F30000}"/>
    <cellStyle name="Título 1 6" xfId="14462" xr:uid="{00000000-0005-0000-0000-000019F30000}"/>
    <cellStyle name="Título 1 7" xfId="14463" xr:uid="{00000000-0005-0000-0000-00001AF30000}"/>
    <cellStyle name="Título 1 8" xfId="14464" xr:uid="{00000000-0005-0000-0000-00001BF30000}"/>
    <cellStyle name="Título 1 9" xfId="14465" xr:uid="{00000000-0005-0000-0000-00001CF30000}"/>
    <cellStyle name="Título 10" xfId="14466" xr:uid="{00000000-0005-0000-0000-00001DF30000}"/>
    <cellStyle name="Título 11" xfId="14467" xr:uid="{00000000-0005-0000-0000-00001EF30000}"/>
    <cellStyle name="Título 12" xfId="14468" xr:uid="{00000000-0005-0000-0000-00001FF30000}"/>
    <cellStyle name="Título 13" xfId="14469" xr:uid="{00000000-0005-0000-0000-000020F30000}"/>
    <cellStyle name="Título 14" xfId="14470" xr:uid="{00000000-0005-0000-0000-000021F30000}"/>
    <cellStyle name="Título 15" xfId="14471" xr:uid="{00000000-0005-0000-0000-000022F30000}"/>
    <cellStyle name="Título 16" xfId="14472" xr:uid="{00000000-0005-0000-0000-000023F30000}"/>
    <cellStyle name="Título 17" xfId="14473" xr:uid="{00000000-0005-0000-0000-000024F30000}"/>
    <cellStyle name="Título 18" xfId="14474" xr:uid="{00000000-0005-0000-0000-000025F30000}"/>
    <cellStyle name="Título 19" xfId="14475" xr:uid="{00000000-0005-0000-0000-000026F30000}"/>
    <cellStyle name="Título 2" xfId="61943" builtinId="17" customBuiltin="1"/>
    <cellStyle name="Título 2 10" xfId="14476" xr:uid="{00000000-0005-0000-0000-000028F30000}"/>
    <cellStyle name="Título 2 11" xfId="14477" xr:uid="{00000000-0005-0000-0000-000029F30000}"/>
    <cellStyle name="Título 2 12" xfId="14478" xr:uid="{00000000-0005-0000-0000-00002AF30000}"/>
    <cellStyle name="Título 2 13" xfId="14479" xr:uid="{00000000-0005-0000-0000-00002BF30000}"/>
    <cellStyle name="Título 2 14" xfId="14480" xr:uid="{00000000-0005-0000-0000-00002CF30000}"/>
    <cellStyle name="Título 2 15" xfId="14481" xr:uid="{00000000-0005-0000-0000-00002DF30000}"/>
    <cellStyle name="Título 2 16" xfId="14482" xr:uid="{00000000-0005-0000-0000-00002EF30000}"/>
    <cellStyle name="Título 2 17" xfId="14483" xr:uid="{00000000-0005-0000-0000-00002FF30000}"/>
    <cellStyle name="Título 2 18" xfId="14484" xr:uid="{00000000-0005-0000-0000-000030F30000}"/>
    <cellStyle name="Título 2 19" xfId="14485" xr:uid="{00000000-0005-0000-0000-000031F30000}"/>
    <cellStyle name="Título 2 2" xfId="14486" xr:uid="{00000000-0005-0000-0000-000032F30000}"/>
    <cellStyle name="Título 2 20" xfId="14487" xr:uid="{00000000-0005-0000-0000-000033F30000}"/>
    <cellStyle name="Título 2 21" xfId="14488" xr:uid="{00000000-0005-0000-0000-000034F30000}"/>
    <cellStyle name="Título 2 22" xfId="14489" xr:uid="{00000000-0005-0000-0000-000035F30000}"/>
    <cellStyle name="Título 2 23" xfId="14490" xr:uid="{00000000-0005-0000-0000-000036F30000}"/>
    <cellStyle name="Título 2 24" xfId="14491" xr:uid="{00000000-0005-0000-0000-000037F30000}"/>
    <cellStyle name="Título 2 25" xfId="14492" xr:uid="{00000000-0005-0000-0000-000038F30000}"/>
    <cellStyle name="Título 2 3" xfId="14493" xr:uid="{00000000-0005-0000-0000-000039F30000}"/>
    <cellStyle name="Título 2 4" xfId="14494" xr:uid="{00000000-0005-0000-0000-00003AF30000}"/>
    <cellStyle name="Título 2 5" xfId="14495" xr:uid="{00000000-0005-0000-0000-00003BF30000}"/>
    <cellStyle name="Título 2 6" xfId="14496" xr:uid="{00000000-0005-0000-0000-00003CF30000}"/>
    <cellStyle name="Título 2 7" xfId="14497" xr:uid="{00000000-0005-0000-0000-00003DF30000}"/>
    <cellStyle name="Título 2 8" xfId="14498" xr:uid="{00000000-0005-0000-0000-00003EF30000}"/>
    <cellStyle name="Título 2 9" xfId="14499" xr:uid="{00000000-0005-0000-0000-00003FF30000}"/>
    <cellStyle name="Título 20" xfId="14500" xr:uid="{00000000-0005-0000-0000-000040F30000}"/>
    <cellStyle name="Título 21" xfId="14501" xr:uid="{00000000-0005-0000-0000-000041F30000}"/>
    <cellStyle name="Título 22" xfId="14502" xr:uid="{00000000-0005-0000-0000-000042F30000}"/>
    <cellStyle name="Título 23" xfId="14503" xr:uid="{00000000-0005-0000-0000-000043F30000}"/>
    <cellStyle name="Título 24" xfId="14504" xr:uid="{00000000-0005-0000-0000-000044F30000}"/>
    <cellStyle name="Título 25" xfId="14505" xr:uid="{00000000-0005-0000-0000-000045F30000}"/>
    <cellStyle name="Título 26" xfId="14506" xr:uid="{00000000-0005-0000-0000-000046F30000}"/>
    <cellStyle name="Título 27" xfId="14507" xr:uid="{00000000-0005-0000-0000-000047F30000}"/>
    <cellStyle name="Título 28" xfId="62428" xr:uid="{F9186734-1F34-4A32-88B6-A03136337762}"/>
    <cellStyle name="Título 3" xfId="61944" builtinId="18" customBuiltin="1"/>
    <cellStyle name="Título 3 10" xfId="14508" xr:uid="{00000000-0005-0000-0000-000049F30000}"/>
    <cellStyle name="Título 3 10 2" xfId="62390" xr:uid="{00000000-0005-0000-0000-00004AF30000}"/>
    <cellStyle name="Título 3 11" xfId="14509" xr:uid="{00000000-0005-0000-0000-00004BF30000}"/>
    <cellStyle name="Título 3 11 2" xfId="62391" xr:uid="{00000000-0005-0000-0000-00004CF30000}"/>
    <cellStyle name="Título 3 12" xfId="14510" xr:uid="{00000000-0005-0000-0000-00004DF30000}"/>
    <cellStyle name="Título 3 12 2" xfId="62392" xr:uid="{00000000-0005-0000-0000-00004EF30000}"/>
    <cellStyle name="Título 3 13" xfId="14511" xr:uid="{00000000-0005-0000-0000-00004FF30000}"/>
    <cellStyle name="Título 3 13 2" xfId="62393" xr:uid="{00000000-0005-0000-0000-000050F30000}"/>
    <cellStyle name="Título 3 14" xfId="14512" xr:uid="{00000000-0005-0000-0000-000051F30000}"/>
    <cellStyle name="Título 3 14 2" xfId="62394" xr:uid="{00000000-0005-0000-0000-000052F30000}"/>
    <cellStyle name="Título 3 15" xfId="14513" xr:uid="{00000000-0005-0000-0000-000053F30000}"/>
    <cellStyle name="Título 3 15 2" xfId="62395" xr:uid="{00000000-0005-0000-0000-000054F30000}"/>
    <cellStyle name="Título 3 16" xfId="14514" xr:uid="{00000000-0005-0000-0000-000055F30000}"/>
    <cellStyle name="Título 3 16 2" xfId="62396" xr:uid="{00000000-0005-0000-0000-000056F30000}"/>
    <cellStyle name="Título 3 17" xfId="14515" xr:uid="{00000000-0005-0000-0000-000057F30000}"/>
    <cellStyle name="Título 3 17 2" xfId="62397" xr:uid="{00000000-0005-0000-0000-000058F30000}"/>
    <cellStyle name="Título 3 18" xfId="14516" xr:uid="{00000000-0005-0000-0000-000059F30000}"/>
    <cellStyle name="Título 3 18 2" xfId="62398" xr:uid="{00000000-0005-0000-0000-00005AF30000}"/>
    <cellStyle name="Título 3 19" xfId="14517" xr:uid="{00000000-0005-0000-0000-00005BF30000}"/>
    <cellStyle name="Título 3 19 2" xfId="62399" xr:uid="{00000000-0005-0000-0000-00005CF30000}"/>
    <cellStyle name="Título 3 2" xfId="14518" xr:uid="{00000000-0005-0000-0000-00005DF30000}"/>
    <cellStyle name="Título 3 2 2" xfId="62400" xr:uid="{00000000-0005-0000-0000-00005EF30000}"/>
    <cellStyle name="Título 3 20" xfId="14519" xr:uid="{00000000-0005-0000-0000-00005FF30000}"/>
    <cellStyle name="Título 3 20 2" xfId="62401" xr:uid="{00000000-0005-0000-0000-000060F30000}"/>
    <cellStyle name="Título 3 21" xfId="14520" xr:uid="{00000000-0005-0000-0000-000061F30000}"/>
    <cellStyle name="Título 3 21 2" xfId="62402" xr:uid="{00000000-0005-0000-0000-000062F30000}"/>
    <cellStyle name="Título 3 22" xfId="14521" xr:uid="{00000000-0005-0000-0000-000063F30000}"/>
    <cellStyle name="Título 3 22 2" xfId="62403" xr:uid="{00000000-0005-0000-0000-000064F30000}"/>
    <cellStyle name="Título 3 23" xfId="14522" xr:uid="{00000000-0005-0000-0000-000065F30000}"/>
    <cellStyle name="Título 3 23 2" xfId="62404" xr:uid="{00000000-0005-0000-0000-000066F30000}"/>
    <cellStyle name="Título 3 24" xfId="14523" xr:uid="{00000000-0005-0000-0000-000067F30000}"/>
    <cellStyle name="Título 3 24 2" xfId="62405" xr:uid="{00000000-0005-0000-0000-000068F30000}"/>
    <cellStyle name="Título 3 25" xfId="14524" xr:uid="{00000000-0005-0000-0000-000069F30000}"/>
    <cellStyle name="Título 3 26" xfId="62389" xr:uid="{00000000-0005-0000-0000-00006AF30000}"/>
    <cellStyle name="Título 3 3" xfId="14525" xr:uid="{00000000-0005-0000-0000-00006BF30000}"/>
    <cellStyle name="Título 3 3 2" xfId="62406" xr:uid="{00000000-0005-0000-0000-00006CF30000}"/>
    <cellStyle name="Título 3 4" xfId="14526" xr:uid="{00000000-0005-0000-0000-00006DF30000}"/>
    <cellStyle name="Título 3 4 2" xfId="62407" xr:uid="{00000000-0005-0000-0000-00006EF30000}"/>
    <cellStyle name="Título 3 5" xfId="14527" xr:uid="{00000000-0005-0000-0000-00006FF30000}"/>
    <cellStyle name="Título 3 5 2" xfId="62408" xr:uid="{00000000-0005-0000-0000-000070F30000}"/>
    <cellStyle name="Título 3 6" xfId="14528" xr:uid="{00000000-0005-0000-0000-000071F30000}"/>
    <cellStyle name="Título 3 6 2" xfId="62409" xr:uid="{00000000-0005-0000-0000-000072F30000}"/>
    <cellStyle name="Título 3 7" xfId="14529" xr:uid="{00000000-0005-0000-0000-000073F30000}"/>
    <cellStyle name="Título 3 7 2" xfId="62410" xr:uid="{00000000-0005-0000-0000-000074F30000}"/>
    <cellStyle name="Título 3 8" xfId="14530" xr:uid="{00000000-0005-0000-0000-000075F30000}"/>
    <cellStyle name="Título 3 8 2" xfId="62411" xr:uid="{00000000-0005-0000-0000-000076F30000}"/>
    <cellStyle name="Título 3 9" xfId="14531" xr:uid="{00000000-0005-0000-0000-000077F30000}"/>
    <cellStyle name="Título 3 9 2" xfId="62412" xr:uid="{00000000-0005-0000-0000-000078F30000}"/>
    <cellStyle name="Título 4" xfId="14532" xr:uid="{00000000-0005-0000-0000-000079F30000}"/>
    <cellStyle name="Título 5" xfId="14533" xr:uid="{00000000-0005-0000-0000-00007AF30000}"/>
    <cellStyle name="Título 6" xfId="14534" xr:uid="{00000000-0005-0000-0000-00007BF30000}"/>
    <cellStyle name="Título 7" xfId="14535" xr:uid="{00000000-0005-0000-0000-00007CF30000}"/>
    <cellStyle name="Título 8" xfId="14536" xr:uid="{00000000-0005-0000-0000-00007DF30000}"/>
    <cellStyle name="Título 9" xfId="14537" xr:uid="{00000000-0005-0000-0000-00007EF30000}"/>
    <cellStyle name="titulomov" xfId="62377" xr:uid="{00000000-0005-0000-0000-00007FF30000}"/>
    <cellStyle name="Todos" xfId="62378" xr:uid="{00000000-0005-0000-0000-000080F30000}"/>
    <cellStyle name="Total" xfId="61957" builtinId="25" customBuiltin="1"/>
    <cellStyle name="Total 10" xfId="14538" xr:uid="{00000000-0005-0000-0000-000082F30000}"/>
    <cellStyle name="Total 10 2" xfId="14539" xr:uid="{00000000-0005-0000-0000-000083F30000}"/>
    <cellStyle name="Total 11" xfId="14540" xr:uid="{00000000-0005-0000-0000-000084F30000}"/>
    <cellStyle name="Total 11 2" xfId="14541" xr:uid="{00000000-0005-0000-0000-000085F30000}"/>
    <cellStyle name="Total 12" xfId="14542" xr:uid="{00000000-0005-0000-0000-000086F30000}"/>
    <cellStyle name="Total 12 2" xfId="14543" xr:uid="{00000000-0005-0000-0000-000087F30000}"/>
    <cellStyle name="Total 13" xfId="14544" xr:uid="{00000000-0005-0000-0000-000088F30000}"/>
    <cellStyle name="Total 13 2" xfId="14545" xr:uid="{00000000-0005-0000-0000-000089F30000}"/>
    <cellStyle name="Total 14" xfId="14546" xr:uid="{00000000-0005-0000-0000-00008AF30000}"/>
    <cellStyle name="Total 14 2" xfId="14547" xr:uid="{00000000-0005-0000-0000-00008BF30000}"/>
    <cellStyle name="Total 15" xfId="14548" xr:uid="{00000000-0005-0000-0000-00008CF30000}"/>
    <cellStyle name="Total 15 2" xfId="14549" xr:uid="{00000000-0005-0000-0000-00008DF30000}"/>
    <cellStyle name="Total 16" xfId="14550" xr:uid="{00000000-0005-0000-0000-00008EF30000}"/>
    <cellStyle name="Total 16 2" xfId="14551" xr:uid="{00000000-0005-0000-0000-00008FF30000}"/>
    <cellStyle name="Total 17" xfId="14552" xr:uid="{00000000-0005-0000-0000-000090F30000}"/>
    <cellStyle name="Total 17 2" xfId="14553" xr:uid="{00000000-0005-0000-0000-000091F30000}"/>
    <cellStyle name="Total 18" xfId="14554" xr:uid="{00000000-0005-0000-0000-000092F30000}"/>
    <cellStyle name="Total 18 2" xfId="14555" xr:uid="{00000000-0005-0000-0000-000093F30000}"/>
    <cellStyle name="Total 19" xfId="14556" xr:uid="{00000000-0005-0000-0000-000094F30000}"/>
    <cellStyle name="Total 19 2" xfId="14557" xr:uid="{00000000-0005-0000-0000-000095F30000}"/>
    <cellStyle name="Total 2" xfId="14558" xr:uid="{00000000-0005-0000-0000-000096F30000}"/>
    <cellStyle name="Total 2 2" xfId="14559" xr:uid="{00000000-0005-0000-0000-000097F30000}"/>
    <cellStyle name="Total 2 2 2" xfId="14560" xr:uid="{00000000-0005-0000-0000-000098F30000}"/>
    <cellStyle name="Total 2 3" xfId="14561" xr:uid="{00000000-0005-0000-0000-000099F30000}"/>
    <cellStyle name="Total 2 3 2" xfId="14562" xr:uid="{00000000-0005-0000-0000-00009AF30000}"/>
    <cellStyle name="Total 2 3 2 2" xfId="14563" xr:uid="{00000000-0005-0000-0000-00009BF30000}"/>
    <cellStyle name="Total 2 3 3" xfId="14564" xr:uid="{00000000-0005-0000-0000-00009CF30000}"/>
    <cellStyle name="Total 2 4" xfId="14565" xr:uid="{00000000-0005-0000-0000-00009DF30000}"/>
    <cellStyle name="Total 2 4 2" xfId="14566" xr:uid="{00000000-0005-0000-0000-00009EF30000}"/>
    <cellStyle name="Total 2 5" xfId="14567" xr:uid="{00000000-0005-0000-0000-00009FF30000}"/>
    <cellStyle name="Total 2 6" xfId="61882" xr:uid="{00000000-0005-0000-0000-0000A0F30000}"/>
    <cellStyle name="Total 2 7" xfId="61883" xr:uid="{00000000-0005-0000-0000-0000A1F30000}"/>
    <cellStyle name="Total 2 8" xfId="61884" xr:uid="{00000000-0005-0000-0000-0000A2F30000}"/>
    <cellStyle name="Total 2 9" xfId="61885" xr:uid="{00000000-0005-0000-0000-0000A3F30000}"/>
    <cellStyle name="Total 20" xfId="14568" xr:uid="{00000000-0005-0000-0000-0000A4F30000}"/>
    <cellStyle name="Total 20 2" xfId="14569" xr:uid="{00000000-0005-0000-0000-0000A5F30000}"/>
    <cellStyle name="Total 21" xfId="14570" xr:uid="{00000000-0005-0000-0000-0000A6F30000}"/>
    <cellStyle name="Total 21 2" xfId="14571" xr:uid="{00000000-0005-0000-0000-0000A7F30000}"/>
    <cellStyle name="Total 22" xfId="14572" xr:uid="{00000000-0005-0000-0000-0000A8F30000}"/>
    <cellStyle name="Total 22 2" xfId="14573" xr:uid="{00000000-0005-0000-0000-0000A9F30000}"/>
    <cellStyle name="Total 23" xfId="14574" xr:uid="{00000000-0005-0000-0000-0000AAF30000}"/>
    <cellStyle name="Total 23 2" xfId="14575" xr:uid="{00000000-0005-0000-0000-0000ABF30000}"/>
    <cellStyle name="Total 24" xfId="14576" xr:uid="{00000000-0005-0000-0000-0000ACF30000}"/>
    <cellStyle name="Total 24 2" xfId="14577" xr:uid="{00000000-0005-0000-0000-0000ADF30000}"/>
    <cellStyle name="Total 25" xfId="14578" xr:uid="{00000000-0005-0000-0000-0000AEF30000}"/>
    <cellStyle name="Total 25 2" xfId="14579" xr:uid="{00000000-0005-0000-0000-0000AFF30000}"/>
    <cellStyle name="Total 3" xfId="14580" xr:uid="{00000000-0005-0000-0000-0000B0F30000}"/>
    <cellStyle name="Total 3 2" xfId="14581" xr:uid="{00000000-0005-0000-0000-0000B1F30000}"/>
    <cellStyle name="Total 4" xfId="14582" xr:uid="{00000000-0005-0000-0000-0000B2F30000}"/>
    <cellStyle name="Total 4 2" xfId="14583" xr:uid="{00000000-0005-0000-0000-0000B3F30000}"/>
    <cellStyle name="Total 5" xfId="14584" xr:uid="{00000000-0005-0000-0000-0000B4F30000}"/>
    <cellStyle name="Total 5 2" xfId="14585" xr:uid="{00000000-0005-0000-0000-0000B5F30000}"/>
    <cellStyle name="Total 6" xfId="14586" xr:uid="{00000000-0005-0000-0000-0000B6F30000}"/>
    <cellStyle name="Total 6 2" xfId="14587" xr:uid="{00000000-0005-0000-0000-0000B7F30000}"/>
    <cellStyle name="Total 7" xfId="14588" xr:uid="{00000000-0005-0000-0000-0000B8F30000}"/>
    <cellStyle name="Total 7 2" xfId="14589" xr:uid="{00000000-0005-0000-0000-0000B9F30000}"/>
    <cellStyle name="Total 8" xfId="14590" xr:uid="{00000000-0005-0000-0000-0000BAF30000}"/>
    <cellStyle name="Total 8 2" xfId="14591" xr:uid="{00000000-0005-0000-0000-0000BBF30000}"/>
    <cellStyle name="Total 9" xfId="14592" xr:uid="{00000000-0005-0000-0000-0000BCF30000}"/>
    <cellStyle name="Total 9 2" xfId="14593" xr:uid="{00000000-0005-0000-0000-0000BDF30000}"/>
    <cellStyle name="totalbalan" xfId="62379" xr:uid="{00000000-0005-0000-0000-0000BEF30000}"/>
    <cellStyle name="Warning Text" xfId="61940" xr:uid="{00000000-0005-0000-0000-0000BFF30000}"/>
    <cellStyle name="Warning Text 10" xfId="61886" xr:uid="{00000000-0005-0000-0000-0000C0F30000}"/>
    <cellStyle name="Warning Text 11" xfId="61887" xr:uid="{00000000-0005-0000-0000-0000C1F30000}"/>
    <cellStyle name="Warning Text 12" xfId="61888" xr:uid="{00000000-0005-0000-0000-0000C2F30000}"/>
    <cellStyle name="Warning Text 13" xfId="61889" xr:uid="{00000000-0005-0000-0000-0000C3F30000}"/>
    <cellStyle name="Warning Text 14" xfId="61890" xr:uid="{00000000-0005-0000-0000-0000C4F30000}"/>
    <cellStyle name="Warning Text 15" xfId="61891" xr:uid="{00000000-0005-0000-0000-0000C5F30000}"/>
    <cellStyle name="Warning Text 16" xfId="61892" xr:uid="{00000000-0005-0000-0000-0000C6F30000}"/>
    <cellStyle name="Warning Text 17" xfId="61893" xr:uid="{00000000-0005-0000-0000-0000C7F30000}"/>
    <cellStyle name="Warning Text 2" xfId="61894" xr:uid="{00000000-0005-0000-0000-0000C8F30000}"/>
    <cellStyle name="Warning Text 3" xfId="61895" xr:uid="{00000000-0005-0000-0000-0000C9F30000}"/>
    <cellStyle name="Warning Text 4" xfId="61896" xr:uid="{00000000-0005-0000-0000-0000CAF30000}"/>
    <cellStyle name="Warning Text 5" xfId="61897" xr:uid="{00000000-0005-0000-0000-0000CBF30000}"/>
    <cellStyle name="Warning Text 6" xfId="61898" xr:uid="{00000000-0005-0000-0000-0000CCF30000}"/>
    <cellStyle name="Warning Text 7" xfId="61899" xr:uid="{00000000-0005-0000-0000-0000CDF30000}"/>
    <cellStyle name="Warning Text 8" xfId="61900" xr:uid="{00000000-0005-0000-0000-0000CEF30000}"/>
    <cellStyle name="Warning Text 9" xfId="61901" xr:uid="{00000000-0005-0000-0000-0000CFF3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EA2CE005-3746-4050-9E75-0CDACCA4EF26}">
      <tableStyleElement type="wholeTable" dxfId="1"/>
      <tableStyleElement type="headerRow" dxfId="0"/>
    </tableStyle>
  </tableStyles>
  <colors>
    <mruColors>
      <color rgb="FF1E47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Centrales en Contrucci&#243;n'!A1"/><Relationship Id="rId2" Type="http://schemas.openxmlformats.org/officeDocument/2006/relationships/image" Target="../media/image1.jpeg"/><Relationship Id="rId1" Type="http://schemas.openxmlformats.org/officeDocument/2006/relationships/hyperlink" Target="#'Capacidad Instalada Generaci&#243;n'!A1"/><Relationship Id="rId4" Type="http://schemas.openxmlformats.org/officeDocument/2006/relationships/hyperlink" Target="#'Proyectos en SEIA'!A1"/></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9524</xdr:colOff>
      <xdr:row>4</xdr:row>
      <xdr:rowOff>0</xdr:rowOff>
    </xdr:from>
    <xdr:to>
      <xdr:col>13</xdr:col>
      <xdr:colOff>209549</xdr:colOff>
      <xdr:row>11</xdr:row>
      <xdr:rowOff>133351</xdr:rowOff>
    </xdr:to>
    <xdr:sp macro="" textlink="">
      <xdr:nvSpPr>
        <xdr:cNvPr id="2" name="2 CuadroTexto">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4181474" y="819150"/>
          <a:ext cx="4467225" cy="1266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400" b="1" i="0">
              <a:solidFill>
                <a:schemeClr val="dk1"/>
              </a:solidFill>
              <a:latin typeface="Century Gothic" pitchFamily="34" charset="0"/>
              <a:ea typeface="+mn-ea"/>
              <a:cs typeface="Arial" pitchFamily="34" charset="0"/>
            </a:rPr>
            <a:t>Acerca</a:t>
          </a:r>
          <a:r>
            <a:rPr lang="es-CL" sz="1400" b="1" i="0" baseline="0">
              <a:solidFill>
                <a:schemeClr val="dk1"/>
              </a:solidFill>
              <a:latin typeface="Century Gothic" pitchFamily="34" charset="0"/>
              <a:ea typeface="+mn-ea"/>
              <a:cs typeface="Arial" pitchFamily="34" charset="0"/>
            </a:rPr>
            <a:t> de las planillas</a:t>
          </a:r>
          <a:r>
            <a:rPr lang="es-CL" sz="1400" b="1" i="0">
              <a:solidFill>
                <a:schemeClr val="dk1"/>
              </a:solidFill>
              <a:latin typeface="Century Gothic"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br>
            <a:rPr lang="es-CL" sz="1400">
              <a:latin typeface="Century Gothic" pitchFamily="34" charset="0"/>
              <a:cs typeface="Arial" pitchFamily="34" charset="0"/>
            </a:rPr>
          </a:br>
          <a:r>
            <a:rPr lang="es-CL" sz="1400" b="1" i="0">
              <a:solidFill>
                <a:schemeClr val="dk1"/>
              </a:solidFill>
              <a:latin typeface="Century Gothic" pitchFamily="34" charset="0"/>
              <a:ea typeface="+mn-ea"/>
              <a:cs typeface="Arial" pitchFamily="34" charset="0"/>
            </a:rPr>
            <a:t>Capacidad Instalada Generación: </a:t>
          </a:r>
          <a:r>
            <a:rPr lang="es-CL" sz="1400" b="0" i="0">
              <a:solidFill>
                <a:schemeClr val="dk1"/>
              </a:solidFill>
              <a:latin typeface="Century Gothic" pitchFamily="34" charset="0"/>
              <a:ea typeface="+mn-ea"/>
              <a:cs typeface="Arial" pitchFamily="34" charset="0"/>
            </a:rPr>
            <a:t>contiene el detalle de las</a:t>
          </a:r>
          <a:r>
            <a:rPr lang="es-CL" sz="1400" b="0" i="0" baseline="0">
              <a:solidFill>
                <a:schemeClr val="dk1"/>
              </a:solidFill>
              <a:latin typeface="Century Gothic" pitchFamily="34" charset="0"/>
              <a:ea typeface="+mn-ea"/>
              <a:cs typeface="Arial" pitchFamily="34" charset="0"/>
            </a:rPr>
            <a:t> unidades de generación del SEN conforme a lo informado por el CEN. </a:t>
          </a:r>
          <a:endParaRPr lang="es-CL" sz="1400" b="0" i="0">
            <a:solidFill>
              <a:schemeClr val="dk1"/>
            </a:solidFill>
            <a:latin typeface="Century Gothic"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CL" sz="1400" b="0" i="0">
            <a:solidFill>
              <a:schemeClr val="dk1"/>
            </a:solidFill>
            <a:latin typeface="Century Gothic" pitchFamily="34" charset="0"/>
            <a:ea typeface="+mn-ea"/>
            <a:cs typeface="Arial" pitchFamily="34" charset="0"/>
          </a:endParaRPr>
        </a:p>
        <a:p>
          <a:r>
            <a:rPr lang="es-CL" sz="1400" b="0" i="0" baseline="0">
              <a:solidFill>
                <a:schemeClr val="dk1"/>
              </a:solidFill>
              <a:latin typeface="Arial" pitchFamily="34" charset="0"/>
              <a:ea typeface="+mn-ea"/>
              <a:cs typeface="Arial" pitchFamily="34" charset="0"/>
            </a:rPr>
            <a:t> </a:t>
          </a:r>
          <a:endParaRPr lang="es-CL" sz="1400" b="0" i="0">
            <a:solidFill>
              <a:schemeClr val="dk1"/>
            </a:solidFill>
            <a:latin typeface="Arial" pitchFamily="34" charset="0"/>
            <a:ea typeface="+mn-ea"/>
            <a:cs typeface="Arial" pitchFamily="34" charset="0"/>
          </a:endParaRPr>
        </a:p>
      </xdr:txBody>
    </xdr:sp>
    <xdr:clientData/>
  </xdr:twoCellAnchor>
  <xdr:oneCellAnchor>
    <xdr:from>
      <xdr:col>1</xdr:col>
      <xdr:colOff>9525</xdr:colOff>
      <xdr:row>4</xdr:row>
      <xdr:rowOff>0</xdr:rowOff>
    </xdr:from>
    <xdr:ext cx="3448050" cy="943386"/>
    <xdr:pic>
      <xdr:nvPicPr>
        <xdr:cNvPr id="3" name="3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819150"/>
          <a:ext cx="3448050" cy="943386"/>
        </a:xfrm>
        <a:prstGeom prst="rect">
          <a:avLst/>
        </a:prstGeom>
      </xdr:spPr>
    </xdr:pic>
    <xdr:clientData/>
  </xdr:oneCellAnchor>
  <xdr:twoCellAnchor>
    <xdr:from>
      <xdr:col>6</xdr:col>
      <xdr:colOff>0</xdr:colOff>
      <xdr:row>12</xdr:row>
      <xdr:rowOff>104775</xdr:rowOff>
    </xdr:from>
    <xdr:to>
      <xdr:col>13</xdr:col>
      <xdr:colOff>200025</xdr:colOff>
      <xdr:row>17</xdr:row>
      <xdr:rowOff>142875</xdr:rowOff>
    </xdr:to>
    <xdr:sp macro="" textlink="">
      <xdr:nvSpPr>
        <xdr:cNvPr id="4" name="2 CuadroTexto">
          <a:hlinkClick xmlns:r="http://schemas.openxmlformats.org/officeDocument/2006/relationships" r:id="rId3"/>
          <a:extLst>
            <a:ext uri="{FF2B5EF4-FFF2-40B4-BE49-F238E27FC236}">
              <a16:creationId xmlns:a16="http://schemas.microsoft.com/office/drawing/2014/main" id="{00000000-0008-0000-0000-000004000000}"/>
            </a:ext>
          </a:extLst>
        </xdr:cNvPr>
        <xdr:cNvSpPr txBox="1"/>
      </xdr:nvSpPr>
      <xdr:spPr>
        <a:xfrm>
          <a:off x="4171950" y="2219325"/>
          <a:ext cx="4467225" cy="100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CL" sz="1400" b="1" i="0">
              <a:solidFill>
                <a:schemeClr val="dk1"/>
              </a:solidFill>
              <a:latin typeface="Century Gothic" pitchFamily="34" charset="0"/>
              <a:ea typeface="+mn-ea"/>
              <a:cs typeface="Arial" pitchFamily="34" charset="0"/>
            </a:rPr>
            <a:t>Centrales en Construcción</a:t>
          </a:r>
          <a:r>
            <a:rPr lang="es-CL" sz="1400" b="1" i="0" noProof="0">
              <a:solidFill>
                <a:schemeClr val="dk1"/>
              </a:solidFill>
              <a:latin typeface="Century Gothic" pitchFamily="34" charset="0"/>
              <a:ea typeface="+mn-ea"/>
              <a:cs typeface="Arial" pitchFamily="34" charset="0"/>
            </a:rPr>
            <a:t>: </a:t>
          </a:r>
          <a:r>
            <a:rPr lang="es-CL" sz="1400" b="0" i="0" noProof="0">
              <a:solidFill>
                <a:schemeClr val="dk1"/>
              </a:solidFill>
              <a:latin typeface="Century Gothic" pitchFamily="34" charset="0"/>
              <a:ea typeface="+mn-ea"/>
              <a:cs typeface="Arial" pitchFamily="34" charset="0"/>
            </a:rPr>
            <a:t>contiene el</a:t>
          </a:r>
          <a:r>
            <a:rPr lang="es-CL" sz="1400" b="0" i="0" baseline="0" noProof="0">
              <a:solidFill>
                <a:schemeClr val="dk1"/>
              </a:solidFill>
              <a:latin typeface="Century Gothic" pitchFamily="34" charset="0"/>
              <a:ea typeface="+mn-ea"/>
              <a:cs typeface="Arial" pitchFamily="34" charset="0"/>
            </a:rPr>
            <a:t> detalle de las unidades futuras que se encuentran en construcción conforme a lo informado por el CEN y la CNE.</a:t>
          </a:r>
          <a:endParaRPr lang="es-CL" sz="1400" b="1" i="0">
            <a:solidFill>
              <a:schemeClr val="dk1"/>
            </a:solidFill>
            <a:latin typeface="Century Gothic" pitchFamily="34" charset="0"/>
            <a:ea typeface="+mn-ea"/>
            <a:cs typeface="Arial" pitchFamily="34" charset="0"/>
          </a:endParaRPr>
        </a:p>
        <a:p>
          <a:r>
            <a:rPr lang="es-CL" sz="1400" b="0" i="0" baseline="0">
              <a:solidFill>
                <a:schemeClr val="dk1"/>
              </a:solidFill>
              <a:latin typeface="Arial" pitchFamily="34" charset="0"/>
              <a:ea typeface="+mn-ea"/>
              <a:cs typeface="Arial" pitchFamily="34" charset="0"/>
            </a:rPr>
            <a:t> </a:t>
          </a:r>
          <a:endParaRPr lang="es-CL" sz="1400" b="0" i="0">
            <a:solidFill>
              <a:schemeClr val="dk1"/>
            </a:solidFill>
            <a:latin typeface="Arial" pitchFamily="34" charset="0"/>
            <a:ea typeface="+mn-ea"/>
            <a:cs typeface="Arial" pitchFamily="34" charset="0"/>
          </a:endParaRPr>
        </a:p>
      </xdr:txBody>
    </xdr:sp>
    <xdr:clientData/>
  </xdr:twoCellAnchor>
  <xdr:twoCellAnchor>
    <xdr:from>
      <xdr:col>6</xdr:col>
      <xdr:colOff>9525</xdr:colOff>
      <xdr:row>18</xdr:row>
      <xdr:rowOff>66675</xdr:rowOff>
    </xdr:from>
    <xdr:to>
      <xdr:col>13</xdr:col>
      <xdr:colOff>209550</xdr:colOff>
      <xdr:row>27</xdr:row>
      <xdr:rowOff>76200</xdr:rowOff>
    </xdr:to>
    <xdr:sp macro="" textlink="">
      <xdr:nvSpPr>
        <xdr:cNvPr id="6" name="2 CuadroTexto">
          <a:hlinkClick xmlns:r="http://schemas.openxmlformats.org/officeDocument/2006/relationships" r:id="rId4"/>
          <a:extLst>
            <a:ext uri="{FF2B5EF4-FFF2-40B4-BE49-F238E27FC236}">
              <a16:creationId xmlns:a16="http://schemas.microsoft.com/office/drawing/2014/main" id="{00000000-0008-0000-0000-000006000000}"/>
            </a:ext>
          </a:extLst>
        </xdr:cNvPr>
        <xdr:cNvSpPr txBox="1"/>
      </xdr:nvSpPr>
      <xdr:spPr>
        <a:xfrm>
          <a:off x="4181475" y="3314700"/>
          <a:ext cx="4467225" cy="1466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CL" sz="1400" b="1" i="0">
              <a:solidFill>
                <a:schemeClr val="dk1"/>
              </a:solidFill>
              <a:latin typeface="Century Gothic" pitchFamily="34" charset="0"/>
              <a:ea typeface="+mn-ea"/>
              <a:cs typeface="Arial" pitchFamily="34" charset="0"/>
            </a:rPr>
            <a:t>Proyectos en SEIA</a:t>
          </a:r>
          <a:r>
            <a:rPr lang="es-CL" sz="1400" b="1" i="0" noProof="0">
              <a:solidFill>
                <a:schemeClr val="dk1"/>
              </a:solidFill>
              <a:latin typeface="Century Gothic" pitchFamily="34" charset="0"/>
              <a:ea typeface="+mn-ea"/>
              <a:cs typeface="Arial" pitchFamily="34" charset="0"/>
            </a:rPr>
            <a:t>: </a:t>
          </a:r>
          <a:r>
            <a:rPr lang="es-CL" sz="1400" b="0" i="0" noProof="0">
              <a:solidFill>
                <a:schemeClr val="dk1"/>
              </a:solidFill>
              <a:latin typeface="Century Gothic" pitchFamily="34" charset="0"/>
              <a:ea typeface="+mn-ea"/>
              <a:cs typeface="Arial" pitchFamily="34" charset="0"/>
            </a:rPr>
            <a:t>contiene el</a:t>
          </a:r>
          <a:r>
            <a:rPr lang="es-CL" sz="1400" b="0" i="0" baseline="0" noProof="0">
              <a:solidFill>
                <a:schemeClr val="dk1"/>
              </a:solidFill>
              <a:latin typeface="Century Gothic" pitchFamily="34" charset="0"/>
              <a:ea typeface="+mn-ea"/>
              <a:cs typeface="Arial" pitchFamily="34" charset="0"/>
            </a:rPr>
            <a:t> detalle de los proyectos de generación del SEN actualmente en el Sistema de Evaluación de Impacto Ambiental, de acuerdo a lo informado por este último. Se incluyen proyectos actualmente en calificación así como aprobados.</a:t>
          </a:r>
          <a:endParaRPr lang="es-CL" sz="1400" b="1" i="0">
            <a:solidFill>
              <a:schemeClr val="dk1"/>
            </a:solidFill>
            <a:latin typeface="Century Gothic" pitchFamily="34" charset="0"/>
            <a:ea typeface="+mn-ea"/>
            <a:cs typeface="Arial" pitchFamily="34" charset="0"/>
          </a:endParaRPr>
        </a:p>
        <a:p>
          <a:r>
            <a:rPr lang="es-CL" sz="1400" b="0" i="0" baseline="0">
              <a:solidFill>
                <a:schemeClr val="dk1"/>
              </a:solidFill>
              <a:latin typeface="Arial" pitchFamily="34" charset="0"/>
              <a:ea typeface="+mn-ea"/>
              <a:cs typeface="Arial" pitchFamily="34" charset="0"/>
            </a:rPr>
            <a:t> </a:t>
          </a:r>
          <a:endParaRPr lang="es-CL" sz="1400" b="0" i="0">
            <a:solidFill>
              <a:schemeClr val="dk1"/>
            </a:solidFill>
            <a:latin typeface="Arial" pitchFamily="34" charset="0"/>
            <a:ea typeface="+mn-ea"/>
            <a:cs typeface="Arial" pitchFamily="34" charset="0"/>
          </a:endParaRPr>
        </a:p>
      </xdr:txBody>
    </xdr:sp>
    <xdr:clientData/>
  </xdr:twoCellAnchor>
  <xdr:twoCellAnchor>
    <xdr:from>
      <xdr:col>6</xdr:col>
      <xdr:colOff>9446</xdr:colOff>
      <xdr:row>27</xdr:row>
      <xdr:rowOff>104775</xdr:rowOff>
    </xdr:from>
    <xdr:to>
      <xdr:col>13</xdr:col>
      <xdr:colOff>561975</xdr:colOff>
      <xdr:row>34</xdr:row>
      <xdr:rowOff>95251</xdr:rowOff>
    </xdr:to>
    <xdr:sp macro="" textlink="">
      <xdr:nvSpPr>
        <xdr:cNvPr id="10" name="6 CuadroTexto">
          <a:extLst>
            <a:ext uri="{FF2B5EF4-FFF2-40B4-BE49-F238E27FC236}">
              <a16:creationId xmlns:a16="http://schemas.microsoft.com/office/drawing/2014/main" id="{00000000-0008-0000-0000-00000A000000}"/>
            </a:ext>
          </a:extLst>
        </xdr:cNvPr>
        <xdr:cNvSpPr txBox="1"/>
      </xdr:nvSpPr>
      <xdr:spPr>
        <a:xfrm>
          <a:off x="4181396" y="4810125"/>
          <a:ext cx="4819729" cy="1123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CL" sz="1000">
              <a:solidFill>
                <a:schemeClr val="dk1"/>
              </a:solidFill>
              <a:latin typeface="+mn-lt"/>
              <a:ea typeface="+mn-ea"/>
              <a:cs typeface="+mn-cs"/>
            </a:rPr>
            <a:t>Systep pone a disposición de sus clientes las estadísticas del sector eléctrico, elaborada en base a información del</a:t>
          </a:r>
          <a:r>
            <a:rPr lang="es-CL" sz="1000" baseline="0">
              <a:solidFill>
                <a:schemeClr val="dk1"/>
              </a:solidFill>
              <a:latin typeface="+mn-lt"/>
              <a:ea typeface="+mn-ea"/>
              <a:cs typeface="+mn-cs"/>
            </a:rPr>
            <a:t> Coordinador Eléctrico Nacional</a:t>
          </a:r>
          <a:r>
            <a:rPr lang="es-CL" sz="1000">
              <a:solidFill>
                <a:schemeClr val="dk1"/>
              </a:solidFill>
              <a:latin typeface="+mn-lt"/>
              <a:ea typeface="+mn-ea"/>
              <a:cs typeface="+mn-cs"/>
            </a:rPr>
            <a:t>, de la Comisión Nacional de Energía y de otros organismos tanto públicos como privados. Systep no se hace responsable por la exactitud, la vigencia ni la integridad de la información publicada, así como tampoco por las consecuencias derivadas de su uso.</a:t>
          </a:r>
        </a:p>
        <a:p>
          <a:pPr marL="0" marR="0" indent="0" defTabSz="914400" eaLnBrk="1" fontAlgn="auto" latinLnBrk="0" hangingPunct="1">
            <a:lnSpc>
              <a:spcPct val="100000"/>
            </a:lnSpc>
            <a:spcBef>
              <a:spcPts val="0"/>
            </a:spcBef>
            <a:spcAft>
              <a:spcPts val="0"/>
            </a:spcAft>
            <a:buClrTx/>
            <a:buSzTx/>
            <a:buFontTx/>
            <a:buNone/>
            <a:tabLst/>
            <a:defRPr/>
          </a:pPr>
          <a:r>
            <a:rPr lang="es-CL" sz="1000">
              <a:solidFill>
                <a:schemeClr val="dk1"/>
              </a:solidFill>
              <a:latin typeface="+mn-lt"/>
              <a:ea typeface="+mn-ea"/>
              <a:cs typeface="+mn-cs"/>
            </a:rPr>
            <a:t>Se autoriza la reproducción parcial o total de esta información sujeta a que se cite como fuente a Systep.</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266700</xdr:colOff>
      <xdr:row>0</xdr:row>
      <xdr:rowOff>217714</xdr:rowOff>
    </xdr:from>
    <xdr:ext cx="3448049" cy="943386"/>
    <xdr:pic>
      <xdr:nvPicPr>
        <xdr:cNvPr id="2" name="3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217714"/>
          <a:ext cx="3448049" cy="943386"/>
        </a:xfrm>
        <a:prstGeom prst="rect">
          <a:avLst/>
        </a:prstGeom>
      </xdr:spPr>
    </xdr:pic>
    <xdr:clientData/>
  </xdr:oneCellAnchor>
  <xdr:twoCellAnchor>
    <xdr:from>
      <xdr:col>2</xdr:col>
      <xdr:colOff>1496785</xdr:colOff>
      <xdr:row>0</xdr:row>
      <xdr:rowOff>95250</xdr:rowOff>
    </xdr:from>
    <xdr:to>
      <xdr:col>6</xdr:col>
      <xdr:colOff>664107</xdr:colOff>
      <xdr:row>0</xdr:row>
      <xdr:rowOff>1219201</xdr:rowOff>
    </xdr:to>
    <xdr:sp macro="" textlink="">
      <xdr:nvSpPr>
        <xdr:cNvPr id="5" name="6 CuadroTexto">
          <a:extLst>
            <a:ext uri="{FF2B5EF4-FFF2-40B4-BE49-F238E27FC236}">
              <a16:creationId xmlns:a16="http://schemas.microsoft.com/office/drawing/2014/main" id="{00000000-0008-0000-0100-000005000000}"/>
            </a:ext>
          </a:extLst>
        </xdr:cNvPr>
        <xdr:cNvSpPr txBox="1"/>
      </xdr:nvSpPr>
      <xdr:spPr>
        <a:xfrm>
          <a:off x="4980214" y="95250"/>
          <a:ext cx="7658179" cy="1123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CL" sz="1000">
              <a:solidFill>
                <a:schemeClr val="dk1"/>
              </a:solidFill>
              <a:latin typeface="+mn-lt"/>
              <a:ea typeface="+mn-ea"/>
              <a:cs typeface="+mn-cs"/>
            </a:rPr>
            <a:t>Systep pone a disposición de sus clientes las estadísticas del sector eléctrico, elaborada en base a información del</a:t>
          </a:r>
          <a:r>
            <a:rPr lang="es-CL" sz="1000" baseline="0">
              <a:solidFill>
                <a:schemeClr val="dk1"/>
              </a:solidFill>
              <a:latin typeface="+mn-lt"/>
              <a:ea typeface="+mn-ea"/>
              <a:cs typeface="+mn-cs"/>
            </a:rPr>
            <a:t> Coordinador Eléctrico Nacional</a:t>
          </a:r>
          <a:r>
            <a:rPr lang="es-CL" sz="1000">
              <a:solidFill>
                <a:schemeClr val="dk1"/>
              </a:solidFill>
              <a:latin typeface="+mn-lt"/>
              <a:ea typeface="+mn-ea"/>
              <a:cs typeface="+mn-cs"/>
            </a:rPr>
            <a:t>, de la Comisión Nacional de Energía y de otros organismos tanto públicos como privados. Systep no se hace responsable por la exactitud, la vigencia ni la integridad de la información publicada, así como tampoco por las consecuencias derivadas de su uso.</a:t>
          </a:r>
        </a:p>
        <a:p>
          <a:pPr marL="0" marR="0" indent="0" defTabSz="914400" eaLnBrk="1" fontAlgn="auto" latinLnBrk="0" hangingPunct="1">
            <a:lnSpc>
              <a:spcPct val="100000"/>
            </a:lnSpc>
            <a:spcBef>
              <a:spcPts val="0"/>
            </a:spcBef>
            <a:spcAft>
              <a:spcPts val="0"/>
            </a:spcAft>
            <a:buClrTx/>
            <a:buSzTx/>
            <a:buFontTx/>
            <a:buNone/>
            <a:tabLst/>
            <a:defRPr/>
          </a:pPr>
          <a:r>
            <a:rPr lang="es-CL" sz="1000">
              <a:solidFill>
                <a:schemeClr val="dk1"/>
              </a:solidFill>
              <a:latin typeface="+mn-lt"/>
              <a:ea typeface="+mn-ea"/>
              <a:cs typeface="+mn-cs"/>
            </a:rPr>
            <a:t>Se autoriza la reproducción parcial o total de esta información sujeta a que se cite como fuente a Systep.</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757238</xdr:colOff>
      <xdr:row>0</xdr:row>
      <xdr:rowOff>0</xdr:rowOff>
    </xdr:from>
    <xdr:ext cx="2947987" cy="806569"/>
    <xdr:pic>
      <xdr:nvPicPr>
        <xdr:cNvPr id="4" name="3 Imagen">
          <a:extLst>
            <a:ext uri="{FF2B5EF4-FFF2-40B4-BE49-F238E27FC236}">
              <a16:creationId xmlns:a16="http://schemas.microsoft.com/office/drawing/2014/main" id="{A3C9B96E-12FD-4789-A3D0-FE95C10788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8" y="0"/>
          <a:ext cx="2947987" cy="806569"/>
        </a:xfrm>
        <a:prstGeom prst="rect">
          <a:avLst/>
        </a:prstGeom>
      </xdr:spPr>
    </xdr:pic>
    <xdr:clientData/>
  </xdr:oneCellAnchor>
  <xdr:twoCellAnchor>
    <xdr:from>
      <xdr:col>2</xdr:col>
      <xdr:colOff>2135951</xdr:colOff>
      <xdr:row>0</xdr:row>
      <xdr:rowOff>54428</xdr:rowOff>
    </xdr:from>
    <xdr:to>
      <xdr:col>5</xdr:col>
      <xdr:colOff>2354036</xdr:colOff>
      <xdr:row>0</xdr:row>
      <xdr:rowOff>1178379</xdr:rowOff>
    </xdr:to>
    <xdr:sp macro="" textlink="">
      <xdr:nvSpPr>
        <xdr:cNvPr id="5" name="6 CuadroTexto">
          <a:extLst>
            <a:ext uri="{FF2B5EF4-FFF2-40B4-BE49-F238E27FC236}">
              <a16:creationId xmlns:a16="http://schemas.microsoft.com/office/drawing/2014/main" id="{0A7DB5CE-CE89-431A-85A3-DDF581C31531}"/>
            </a:ext>
          </a:extLst>
        </xdr:cNvPr>
        <xdr:cNvSpPr txBox="1"/>
      </xdr:nvSpPr>
      <xdr:spPr>
        <a:xfrm>
          <a:off x="4979844" y="54428"/>
          <a:ext cx="5171085" cy="1123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CL" sz="1000">
              <a:solidFill>
                <a:schemeClr val="dk1"/>
              </a:solidFill>
              <a:latin typeface="+mn-lt"/>
              <a:ea typeface="+mn-ea"/>
              <a:cs typeface="+mn-cs"/>
            </a:rPr>
            <a:t>Systep pone a disposición de sus clientes las estadísticas del sector eléctrico, elaborada en base a información del</a:t>
          </a:r>
          <a:r>
            <a:rPr lang="es-CL" sz="1000" baseline="0">
              <a:solidFill>
                <a:schemeClr val="dk1"/>
              </a:solidFill>
              <a:latin typeface="+mn-lt"/>
              <a:ea typeface="+mn-ea"/>
              <a:cs typeface="+mn-cs"/>
            </a:rPr>
            <a:t> Coordinador Eléctrico Nacional</a:t>
          </a:r>
          <a:r>
            <a:rPr lang="es-CL" sz="1000">
              <a:solidFill>
                <a:schemeClr val="dk1"/>
              </a:solidFill>
              <a:latin typeface="+mn-lt"/>
              <a:ea typeface="+mn-ea"/>
              <a:cs typeface="+mn-cs"/>
            </a:rPr>
            <a:t>, de la Comisión Nacional de Energía y de otros organismos tanto públicos como privados. Systep no se hace responsable por la exactitud, la vigencia ni la integridad de la información publicada, así como tampoco por las consecuencias derivadas de su uso.</a:t>
          </a:r>
        </a:p>
        <a:p>
          <a:pPr marL="0" marR="0" indent="0" defTabSz="914400" eaLnBrk="1" fontAlgn="auto" latinLnBrk="0" hangingPunct="1">
            <a:lnSpc>
              <a:spcPct val="100000"/>
            </a:lnSpc>
            <a:spcBef>
              <a:spcPts val="0"/>
            </a:spcBef>
            <a:spcAft>
              <a:spcPts val="0"/>
            </a:spcAft>
            <a:buClrTx/>
            <a:buSzTx/>
            <a:buFontTx/>
            <a:buNone/>
            <a:tabLst/>
            <a:defRPr/>
          </a:pPr>
          <a:r>
            <a:rPr lang="es-CL" sz="1000">
              <a:solidFill>
                <a:schemeClr val="dk1"/>
              </a:solidFill>
              <a:latin typeface="+mn-lt"/>
              <a:ea typeface="+mn-ea"/>
              <a:cs typeface="+mn-cs"/>
            </a:rPr>
            <a:t>Se autoriza la reproducción parcial o total de esta información sujeta a que se cite como fuente a Systep.</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2135951</xdr:colOff>
      <xdr:row>0</xdr:row>
      <xdr:rowOff>54428</xdr:rowOff>
    </xdr:from>
    <xdr:to>
      <xdr:col>5</xdr:col>
      <xdr:colOff>2354036</xdr:colOff>
      <xdr:row>0</xdr:row>
      <xdr:rowOff>1178379</xdr:rowOff>
    </xdr:to>
    <xdr:sp macro="" textlink="">
      <xdr:nvSpPr>
        <xdr:cNvPr id="11" name="6 CuadroTexto">
          <a:extLst>
            <a:ext uri="{FF2B5EF4-FFF2-40B4-BE49-F238E27FC236}">
              <a16:creationId xmlns:a16="http://schemas.microsoft.com/office/drawing/2014/main" id="{5714C421-207D-4B6C-A65F-C118BFE1E9DF}"/>
            </a:ext>
          </a:extLst>
        </xdr:cNvPr>
        <xdr:cNvSpPr txBox="1"/>
      </xdr:nvSpPr>
      <xdr:spPr>
        <a:xfrm>
          <a:off x="4983926" y="54428"/>
          <a:ext cx="5171085" cy="1123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CL" sz="1000">
              <a:solidFill>
                <a:schemeClr val="dk1"/>
              </a:solidFill>
              <a:latin typeface="+mn-lt"/>
              <a:ea typeface="+mn-ea"/>
              <a:cs typeface="+mn-cs"/>
            </a:rPr>
            <a:t>Systep pone a disposición de sus clientes las estadísticas del sector eléctrico, elaborada en base a información del</a:t>
          </a:r>
          <a:r>
            <a:rPr lang="es-CL" sz="1000" baseline="0">
              <a:solidFill>
                <a:schemeClr val="dk1"/>
              </a:solidFill>
              <a:latin typeface="+mn-lt"/>
              <a:ea typeface="+mn-ea"/>
              <a:cs typeface="+mn-cs"/>
            </a:rPr>
            <a:t> Coordinador Eléctrico Nacional</a:t>
          </a:r>
          <a:r>
            <a:rPr lang="es-CL" sz="1000">
              <a:solidFill>
                <a:schemeClr val="dk1"/>
              </a:solidFill>
              <a:latin typeface="+mn-lt"/>
              <a:ea typeface="+mn-ea"/>
              <a:cs typeface="+mn-cs"/>
            </a:rPr>
            <a:t>, de la Comisión Nacional de Energía y de otros organismos tanto públicos como privados. Systep no se hace responsable por la exactitud, la vigencia ni la integridad de la información publicada, así como tampoco por las consecuencias derivadas de su uso.</a:t>
          </a:r>
        </a:p>
        <a:p>
          <a:pPr marL="0" marR="0" indent="0" defTabSz="914400" eaLnBrk="1" fontAlgn="auto" latinLnBrk="0" hangingPunct="1">
            <a:lnSpc>
              <a:spcPct val="100000"/>
            </a:lnSpc>
            <a:spcBef>
              <a:spcPts val="0"/>
            </a:spcBef>
            <a:spcAft>
              <a:spcPts val="0"/>
            </a:spcAft>
            <a:buClrTx/>
            <a:buSzTx/>
            <a:buFontTx/>
            <a:buNone/>
            <a:tabLst/>
            <a:defRPr/>
          </a:pPr>
          <a:r>
            <a:rPr lang="es-CL" sz="1000">
              <a:solidFill>
                <a:schemeClr val="dk1"/>
              </a:solidFill>
              <a:latin typeface="+mn-lt"/>
              <a:ea typeface="+mn-ea"/>
              <a:cs typeface="+mn-cs"/>
            </a:rPr>
            <a:t>Se autoriza la reproducción parcial o total de esta información sujeta a que se cite como fuente a Systep.</a:t>
          </a:r>
        </a:p>
      </xdr:txBody>
    </xdr:sp>
    <xdr:clientData/>
  </xdr:twoCellAnchor>
  <xdr:oneCellAnchor>
    <xdr:from>
      <xdr:col>1</xdr:col>
      <xdr:colOff>149802</xdr:colOff>
      <xdr:row>0</xdr:row>
      <xdr:rowOff>165184</xdr:rowOff>
    </xdr:from>
    <xdr:ext cx="3448049" cy="943386"/>
    <xdr:pic>
      <xdr:nvPicPr>
        <xdr:cNvPr id="12" name="3 Imagen">
          <a:extLst>
            <a:ext uri="{FF2B5EF4-FFF2-40B4-BE49-F238E27FC236}">
              <a16:creationId xmlns:a16="http://schemas.microsoft.com/office/drawing/2014/main" id="{28B0EAF1-8408-4F20-821A-B77F44D4C3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027" y="165184"/>
          <a:ext cx="3448049" cy="943386"/>
        </a:xfrm>
        <a:prstGeom prst="rect">
          <a:avLst/>
        </a:prstGeom>
      </xdr:spPr>
    </xdr:pic>
    <xdr:clientData/>
  </xdr:oneCellAnchor>
  <xdr:twoCellAnchor editAs="oneCell">
    <xdr:from>
      <xdr:col>7</xdr:col>
      <xdr:colOff>81643</xdr:colOff>
      <xdr:row>0</xdr:row>
      <xdr:rowOff>312964</xdr:rowOff>
    </xdr:from>
    <xdr:to>
      <xdr:col>9</xdr:col>
      <xdr:colOff>576512</xdr:colOff>
      <xdr:row>0</xdr:row>
      <xdr:rowOff>1332012</xdr:rowOff>
    </xdr:to>
    <xdr:pic>
      <xdr:nvPicPr>
        <xdr:cNvPr id="2" name="Imagen 1">
          <a:extLst>
            <a:ext uri="{FF2B5EF4-FFF2-40B4-BE49-F238E27FC236}">
              <a16:creationId xmlns:a16="http://schemas.microsoft.com/office/drawing/2014/main" id="{9793C766-8AE5-836A-3DB4-7496B8C71FDA}"/>
            </a:ext>
          </a:extLst>
        </xdr:cNvPr>
        <xdr:cNvPicPr>
          <a:picLocks noChangeAspect="1"/>
        </xdr:cNvPicPr>
      </xdr:nvPicPr>
      <xdr:blipFill>
        <a:blip xmlns:r="http://schemas.openxmlformats.org/officeDocument/2006/relationships" r:embed="rId2"/>
        <a:stretch>
          <a:fillRect/>
        </a:stretch>
      </xdr:blipFill>
      <xdr:spPr>
        <a:xfrm>
          <a:off x="11634107" y="312964"/>
          <a:ext cx="3447619" cy="10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02-Presentaci&#243;n%20de%20supuestos%20a%20clientes\Supuestos%20SIC%201301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Demanda sistema"/>
      <sheetName val="Demanda mineros e industriales"/>
      <sheetName val="Datos combustibles"/>
      <sheetName val="Proyección combustibles"/>
      <sheetName val="Disponibilidad de GNL"/>
      <sheetName val="Centrales en construcción"/>
      <sheetName val="Centrales posibles"/>
      <sheetName val="Expansiones transmisión"/>
      <sheetName val="Resumen"/>
      <sheetName val="Aux meses"/>
    </sheetNames>
    <sheetDataSet>
      <sheetData sheetId="0">
        <row r="4">
          <cell r="G4" t="str">
            <v>English</v>
          </cell>
        </row>
      </sheetData>
      <sheetData sheetId="1"/>
      <sheetData sheetId="2"/>
      <sheetData sheetId="3"/>
      <sheetData sheetId="4"/>
      <sheetData sheetId="5"/>
      <sheetData sheetId="6"/>
      <sheetData sheetId="7"/>
      <sheetData sheetId="8"/>
      <sheetData sheetId="9"/>
      <sheetData sheetId="10">
        <row r="3">
          <cell r="B3">
            <v>1</v>
          </cell>
          <cell r="C3" t="str">
            <v>jan</v>
          </cell>
        </row>
        <row r="4">
          <cell r="B4">
            <v>2</v>
          </cell>
          <cell r="C4" t="str">
            <v>feb</v>
          </cell>
        </row>
        <row r="5">
          <cell r="B5">
            <v>3</v>
          </cell>
          <cell r="C5" t="str">
            <v>mar</v>
          </cell>
        </row>
        <row r="6">
          <cell r="B6">
            <v>4</v>
          </cell>
          <cell r="C6" t="str">
            <v>apr</v>
          </cell>
        </row>
        <row r="7">
          <cell r="B7">
            <v>5</v>
          </cell>
          <cell r="C7" t="str">
            <v>may</v>
          </cell>
        </row>
        <row r="8">
          <cell r="B8">
            <v>6</v>
          </cell>
          <cell r="C8" t="str">
            <v>jun</v>
          </cell>
        </row>
        <row r="9">
          <cell r="B9">
            <v>7</v>
          </cell>
          <cell r="C9" t="str">
            <v>jul</v>
          </cell>
        </row>
        <row r="10">
          <cell r="B10">
            <v>8</v>
          </cell>
          <cell r="C10" t="str">
            <v>aug</v>
          </cell>
        </row>
        <row r="11">
          <cell r="B11">
            <v>9</v>
          </cell>
          <cell r="C11" t="str">
            <v>sep</v>
          </cell>
        </row>
        <row r="12">
          <cell r="B12">
            <v>10</v>
          </cell>
          <cell r="C12" t="str">
            <v>oct</v>
          </cell>
        </row>
        <row r="13">
          <cell r="B13">
            <v>11</v>
          </cell>
          <cell r="C13" t="str">
            <v>nov</v>
          </cell>
        </row>
        <row r="14">
          <cell r="B14">
            <v>12</v>
          </cell>
          <cell r="C14" t="str">
            <v>dec</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pageSetUpPr autoPageBreaks="0"/>
  </sheetPr>
  <dimension ref="A1:Q52"/>
  <sheetViews>
    <sheetView showGridLines="0" tabSelected="1" zoomScaleNormal="100" zoomScaleSheetLayoutView="100" workbookViewId="0">
      <selection activeCell="B16" sqref="B16"/>
    </sheetView>
  </sheetViews>
  <sheetFormatPr baseColWidth="10" defaultColWidth="0" defaultRowHeight="12.75" customHeight="1" zeroHeight="1"/>
  <cols>
    <col min="1" max="1" width="3.85546875" style="1" customWidth="1"/>
    <col min="2" max="2" width="20.28515625" style="1" customWidth="1"/>
    <col min="3" max="3" width="11" style="1" bestFit="1" customWidth="1"/>
    <col min="4" max="16" width="9.140625" style="1" customWidth="1"/>
    <col min="17" max="17" width="0" style="1" hidden="1" customWidth="1"/>
    <col min="18" max="16384" width="9.140625" style="1" hidden="1"/>
  </cols>
  <sheetData>
    <row r="1" spans="1:15">
      <c r="A1" s="1" t="s">
        <v>68</v>
      </c>
    </row>
    <row r="2" spans="1:15" ht="20.100000000000001" customHeight="1">
      <c r="B2" s="8" t="s">
        <v>247</v>
      </c>
      <c r="C2" s="9"/>
      <c r="D2" s="9"/>
      <c r="E2" s="9"/>
      <c r="F2" s="9"/>
      <c r="G2" s="9"/>
      <c r="H2" s="9"/>
      <c r="I2" s="9"/>
      <c r="J2" s="9"/>
      <c r="K2" s="9"/>
      <c r="L2" s="9"/>
      <c r="M2" s="9"/>
      <c r="N2" s="9"/>
      <c r="O2" s="9"/>
    </row>
    <row r="3" spans="1:15" ht="20.100000000000001" customHeight="1">
      <c r="B3" s="8" t="s">
        <v>38</v>
      </c>
      <c r="C3" s="9"/>
      <c r="D3" s="9"/>
      <c r="E3" s="9"/>
      <c r="F3" s="9"/>
      <c r="G3" s="9"/>
      <c r="H3" s="9"/>
      <c r="I3" s="9"/>
      <c r="J3" s="9"/>
      <c r="K3" s="9"/>
      <c r="L3" s="9"/>
      <c r="M3" s="9"/>
      <c r="N3" s="9"/>
      <c r="O3" s="9"/>
    </row>
    <row r="4" spans="1:15"/>
    <row r="5" spans="1:15"/>
    <row r="6" spans="1:15"/>
    <row r="7" spans="1:15"/>
    <row r="8" spans="1:15"/>
    <row r="9" spans="1:15"/>
    <row r="10" spans="1:15"/>
    <row r="11" spans="1:15"/>
    <row r="12" spans="1:15"/>
    <row r="13" spans="1:15"/>
    <row r="14" spans="1:15"/>
    <row r="15" spans="1:15" ht="25.5">
      <c r="B15" s="4"/>
    </row>
    <row r="16" spans="1:15">
      <c r="B16" s="3" t="s">
        <v>7247</v>
      </c>
    </row>
    <row r="17" spans="2:3"/>
    <row r="18" spans="2:3"/>
    <row r="19" spans="2:3"/>
    <row r="20" spans="2:3"/>
    <row r="21" spans="2:3"/>
    <row r="22" spans="2:3"/>
    <row r="23" spans="2:3">
      <c r="B23" s="3"/>
      <c r="C23" s="2"/>
    </row>
    <row r="24" spans="2:3"/>
    <row r="25" spans="2:3"/>
    <row r="26" spans="2:3"/>
    <row r="27" spans="2:3"/>
    <row r="28" spans="2:3"/>
    <row r="29" spans="2:3"/>
    <row r="30" spans="2:3"/>
    <row r="31" spans="2:3"/>
    <row r="32" spans="2:3"/>
    <row r="33"/>
    <row r="34"/>
    <row r="35"/>
    <row r="36"/>
    <row r="37"/>
    <row r="38"/>
    <row r="39"/>
    <row r="40"/>
    <row r="41"/>
    <row r="42"/>
    <row r="43"/>
    <row r="44"/>
    <row r="45"/>
    <row r="46"/>
    <row r="47"/>
    <row r="48"/>
    <row r="49"/>
    <row r="50"/>
    <row r="51"/>
    <row r="52"/>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dimension ref="A1:L1181"/>
  <sheetViews>
    <sheetView showGridLines="0" zoomScale="70" zoomScaleNormal="70" workbookViewId="0">
      <pane ySplit="3" topLeftCell="A4" activePane="bottomLeft" state="frozen"/>
      <selection pane="bottomLeft" activeCell="B4" sqref="B4"/>
    </sheetView>
  </sheetViews>
  <sheetFormatPr baseColWidth="10" defaultColWidth="0" defaultRowHeight="15" zeroHeight="1"/>
  <cols>
    <col min="1" max="1" width="2.85546875" customWidth="1"/>
    <col min="2" max="2" width="48.140625" customWidth="1"/>
    <col min="3" max="3" width="43.140625" customWidth="1"/>
    <col min="4" max="4" width="32.7109375" customWidth="1"/>
    <col min="5" max="5" width="16.42578125" style="14" bestFit="1" customWidth="1"/>
    <col min="6" max="6" width="35.140625" style="5" bestFit="1" customWidth="1"/>
    <col min="7" max="7" width="82" style="5" customWidth="1"/>
    <col min="8" max="8" width="42.7109375" style="5" customWidth="1"/>
    <col min="9" max="9" width="7.140625" style="5" bestFit="1" customWidth="1"/>
    <col min="11" max="12" width="0" hidden="1" customWidth="1"/>
    <col min="13" max="16384" width="11.42578125" hidden="1"/>
  </cols>
  <sheetData>
    <row r="1" spans="2:11" ht="105" customHeight="1" thickBot="1">
      <c r="B1" s="7"/>
      <c r="D1" s="11"/>
      <c r="E1" s="13"/>
      <c r="F1" s="10"/>
      <c r="G1" s="10"/>
      <c r="H1" s="10"/>
    </row>
    <row r="2" spans="2:11" ht="15" customHeight="1">
      <c r="B2" s="192" t="s">
        <v>511</v>
      </c>
      <c r="C2" s="192"/>
      <c r="D2" s="192"/>
      <c r="E2" s="192"/>
      <c r="F2" s="192"/>
      <c r="G2" s="192"/>
      <c r="H2" s="192"/>
    </row>
    <row r="3" spans="2:11" ht="32.25" customHeight="1">
      <c r="B3" s="18" t="s">
        <v>6</v>
      </c>
      <c r="C3" s="16" t="s">
        <v>7</v>
      </c>
      <c r="D3" s="18" t="s">
        <v>0</v>
      </c>
      <c r="E3" s="17" t="s">
        <v>1426</v>
      </c>
      <c r="F3" s="18" t="s">
        <v>63</v>
      </c>
      <c r="G3" s="16" t="s">
        <v>62</v>
      </c>
      <c r="H3" s="18" t="s">
        <v>242</v>
      </c>
    </row>
    <row r="4" spans="2:11">
      <c r="B4" s="54" t="s">
        <v>572</v>
      </c>
      <c r="C4" s="55" t="s">
        <v>4032</v>
      </c>
      <c r="D4" s="182" t="s">
        <v>94</v>
      </c>
      <c r="E4" s="178">
        <v>0.995</v>
      </c>
      <c r="F4" s="56" t="s">
        <v>4443</v>
      </c>
      <c r="G4" s="189" t="s">
        <v>4925</v>
      </c>
      <c r="H4" s="186" t="s">
        <v>173</v>
      </c>
      <c r="J4" t="s">
        <v>531</v>
      </c>
      <c r="K4" t="s">
        <v>14</v>
      </c>
    </row>
    <row r="5" spans="2:11">
      <c r="B5" s="45" t="s">
        <v>6777</v>
      </c>
      <c r="C5" s="57" t="s">
        <v>830</v>
      </c>
      <c r="D5" s="183" t="s">
        <v>35</v>
      </c>
      <c r="E5" s="179">
        <v>0.1</v>
      </c>
      <c r="F5" s="46" t="s">
        <v>6778</v>
      </c>
      <c r="G5" s="190" t="s">
        <v>6779</v>
      </c>
      <c r="H5" s="187" t="s">
        <v>33</v>
      </c>
      <c r="J5" t="s">
        <v>531</v>
      </c>
      <c r="K5" t="s">
        <v>14</v>
      </c>
    </row>
    <row r="6" spans="2:11">
      <c r="B6" s="45" t="s">
        <v>1636</v>
      </c>
      <c r="C6" s="57" t="s">
        <v>830</v>
      </c>
      <c r="D6" s="183" t="s">
        <v>502</v>
      </c>
      <c r="E6" s="179">
        <v>0.59</v>
      </c>
      <c r="F6" s="46" t="s">
        <v>4444</v>
      </c>
      <c r="G6" s="190" t="s">
        <v>1283</v>
      </c>
      <c r="H6" s="187" t="s">
        <v>209</v>
      </c>
      <c r="J6" t="s">
        <v>531</v>
      </c>
      <c r="K6" t="s">
        <v>14</v>
      </c>
    </row>
    <row r="7" spans="2:11">
      <c r="B7" s="45" t="s">
        <v>1711</v>
      </c>
      <c r="C7" s="57" t="s">
        <v>1710</v>
      </c>
      <c r="D7" s="183" t="s">
        <v>35</v>
      </c>
      <c r="E7" s="179">
        <v>200.68</v>
      </c>
      <c r="F7" s="46" t="s">
        <v>1763</v>
      </c>
      <c r="G7" s="190" t="s">
        <v>1797</v>
      </c>
      <c r="H7" s="187" t="s">
        <v>16</v>
      </c>
      <c r="J7" t="s">
        <v>531</v>
      </c>
      <c r="K7" t="s">
        <v>14</v>
      </c>
    </row>
    <row r="8" spans="2:11">
      <c r="B8" s="45" t="s">
        <v>1676</v>
      </c>
      <c r="C8" s="57" t="s">
        <v>1710</v>
      </c>
      <c r="D8" s="183" t="s">
        <v>505</v>
      </c>
      <c r="E8" s="179">
        <v>80.900000000000006</v>
      </c>
      <c r="F8" s="46" t="s">
        <v>4445</v>
      </c>
      <c r="G8" s="190" t="s">
        <v>4926</v>
      </c>
      <c r="H8" s="187" t="s">
        <v>3</v>
      </c>
      <c r="J8" t="s">
        <v>531</v>
      </c>
      <c r="K8" t="s">
        <v>14</v>
      </c>
    </row>
    <row r="9" spans="2:11">
      <c r="B9" s="45" t="s">
        <v>1043</v>
      </c>
      <c r="C9" s="57" t="s">
        <v>1710</v>
      </c>
      <c r="D9" s="183" t="s">
        <v>35</v>
      </c>
      <c r="E9" s="179">
        <v>196</v>
      </c>
      <c r="F9" s="46" t="s">
        <v>4446</v>
      </c>
      <c r="G9" s="190" t="s">
        <v>4927</v>
      </c>
      <c r="H9" s="187" t="s">
        <v>226</v>
      </c>
      <c r="J9" t="s">
        <v>531</v>
      </c>
      <c r="K9" t="s">
        <v>14</v>
      </c>
    </row>
    <row r="10" spans="2:11">
      <c r="B10" s="45" t="s">
        <v>773</v>
      </c>
      <c r="C10" s="57" t="s">
        <v>4033</v>
      </c>
      <c r="D10" s="183" t="s">
        <v>35</v>
      </c>
      <c r="E10" s="179">
        <v>1.9484999999999999</v>
      </c>
      <c r="F10" s="46" t="s">
        <v>4447</v>
      </c>
      <c r="G10" s="190" t="s">
        <v>4928</v>
      </c>
      <c r="H10" s="187" t="s">
        <v>157</v>
      </c>
      <c r="J10" t="s">
        <v>164</v>
      </c>
      <c r="K10" t="s">
        <v>154</v>
      </c>
    </row>
    <row r="11" spans="2:11">
      <c r="B11" s="45" t="s">
        <v>6781</v>
      </c>
      <c r="C11" s="57" t="s">
        <v>6780</v>
      </c>
      <c r="D11" s="183" t="s">
        <v>35</v>
      </c>
      <c r="E11" s="179">
        <v>2.9</v>
      </c>
      <c r="F11" s="46" t="s">
        <v>6782</v>
      </c>
      <c r="G11" s="190" t="s">
        <v>6783</v>
      </c>
      <c r="H11" s="187" t="s">
        <v>527</v>
      </c>
      <c r="J11" t="s">
        <v>536</v>
      </c>
      <c r="K11" t="s">
        <v>195</v>
      </c>
    </row>
    <row r="12" spans="2:11">
      <c r="B12" s="45" t="s">
        <v>886</v>
      </c>
      <c r="C12" s="57" t="s">
        <v>4034</v>
      </c>
      <c r="D12" s="183" t="s">
        <v>505</v>
      </c>
      <c r="E12" s="179">
        <v>126.6</v>
      </c>
      <c r="F12" s="46" t="s">
        <v>4448</v>
      </c>
      <c r="G12" s="190" t="s">
        <v>1312</v>
      </c>
      <c r="H12" s="187" t="s">
        <v>279</v>
      </c>
      <c r="J12" t="s">
        <v>113</v>
      </c>
      <c r="K12" t="s">
        <v>113</v>
      </c>
    </row>
    <row r="13" spans="2:11">
      <c r="B13" s="45" t="s">
        <v>636</v>
      </c>
      <c r="C13" s="57" t="s">
        <v>4035</v>
      </c>
      <c r="D13" s="183" t="s">
        <v>505</v>
      </c>
      <c r="E13" s="179">
        <v>32.495100000000001</v>
      </c>
      <c r="F13" s="46" t="s">
        <v>4449</v>
      </c>
      <c r="G13" s="190" t="s">
        <v>1139</v>
      </c>
      <c r="H13" s="187" t="s">
        <v>1415</v>
      </c>
      <c r="J13" t="s">
        <v>536</v>
      </c>
      <c r="K13" t="s">
        <v>117</v>
      </c>
    </row>
    <row r="14" spans="2:11">
      <c r="B14" s="45" t="s">
        <v>823</v>
      </c>
      <c r="C14" s="57" t="s">
        <v>4036</v>
      </c>
      <c r="D14" s="183" t="s">
        <v>505</v>
      </c>
      <c r="E14" s="179">
        <v>167.56</v>
      </c>
      <c r="F14" s="46" t="s">
        <v>3918</v>
      </c>
      <c r="G14" s="190" t="s">
        <v>1278</v>
      </c>
      <c r="H14" s="187" t="s">
        <v>188</v>
      </c>
      <c r="J14" t="s">
        <v>164</v>
      </c>
      <c r="K14" t="s">
        <v>91</v>
      </c>
    </row>
    <row r="15" spans="2:11">
      <c r="B15" s="45" t="s">
        <v>1720</v>
      </c>
      <c r="C15" s="57" t="s">
        <v>1721</v>
      </c>
      <c r="D15" s="183" t="s">
        <v>35</v>
      </c>
      <c r="E15" s="179">
        <v>0.81399999999999995</v>
      </c>
      <c r="F15" s="46" t="s">
        <v>1765</v>
      </c>
      <c r="G15" s="190" t="s">
        <v>1802</v>
      </c>
      <c r="H15" s="187" t="s">
        <v>240</v>
      </c>
      <c r="J15" t="s">
        <v>539</v>
      </c>
      <c r="K15" t="s">
        <v>118</v>
      </c>
    </row>
    <row r="16" spans="2:11">
      <c r="B16" s="45" t="s">
        <v>986</v>
      </c>
      <c r="C16" s="57" t="s">
        <v>1721</v>
      </c>
      <c r="D16" s="183" t="s">
        <v>501</v>
      </c>
      <c r="E16" s="179">
        <v>177.55500000000001</v>
      </c>
      <c r="F16" s="46" t="s">
        <v>4450</v>
      </c>
      <c r="G16" s="190" t="s">
        <v>1361</v>
      </c>
      <c r="H16" s="187" t="s">
        <v>117</v>
      </c>
      <c r="J16" t="s">
        <v>514</v>
      </c>
      <c r="K16" t="s">
        <v>156</v>
      </c>
    </row>
    <row r="17" spans="2:11">
      <c r="B17" s="45" t="s">
        <v>987</v>
      </c>
      <c r="C17" s="57" t="s">
        <v>1721</v>
      </c>
      <c r="D17" s="183" t="s">
        <v>501</v>
      </c>
      <c r="E17" s="179">
        <v>26.92</v>
      </c>
      <c r="F17" s="46" t="s">
        <v>4451</v>
      </c>
      <c r="G17" s="190" t="s">
        <v>1362</v>
      </c>
      <c r="H17" s="187" t="s">
        <v>117</v>
      </c>
      <c r="J17" t="s">
        <v>531</v>
      </c>
      <c r="K17" t="s">
        <v>119</v>
      </c>
    </row>
    <row r="18" spans="2:11">
      <c r="B18" s="45" t="s">
        <v>988</v>
      </c>
      <c r="C18" s="57" t="s">
        <v>1721</v>
      </c>
      <c r="D18" s="183" t="s">
        <v>501</v>
      </c>
      <c r="E18" s="179">
        <v>48.941200000000002</v>
      </c>
      <c r="F18" s="46" t="s">
        <v>4452</v>
      </c>
      <c r="G18" s="190" t="s">
        <v>4929</v>
      </c>
      <c r="H18" s="187" t="s">
        <v>117</v>
      </c>
      <c r="J18" t="s">
        <v>536</v>
      </c>
      <c r="K18" t="s">
        <v>76</v>
      </c>
    </row>
    <row r="19" spans="2:11">
      <c r="B19" s="45" t="s">
        <v>1661</v>
      </c>
      <c r="C19" s="57" t="s">
        <v>1721</v>
      </c>
      <c r="D19" s="183" t="s">
        <v>502</v>
      </c>
      <c r="E19" s="179">
        <v>12.997</v>
      </c>
      <c r="F19" s="46" t="s">
        <v>4453</v>
      </c>
      <c r="G19" s="190" t="s">
        <v>4929</v>
      </c>
      <c r="H19" s="187" t="s">
        <v>117</v>
      </c>
      <c r="J19" t="s">
        <v>536</v>
      </c>
      <c r="K19" t="s">
        <v>220</v>
      </c>
    </row>
    <row r="20" spans="2:11">
      <c r="B20" s="45" t="s">
        <v>646</v>
      </c>
      <c r="C20" s="57" t="s">
        <v>1721</v>
      </c>
      <c r="D20" s="183" t="s">
        <v>11</v>
      </c>
      <c r="E20" s="179">
        <v>11.465999999999999</v>
      </c>
      <c r="F20" s="46" t="s">
        <v>4454</v>
      </c>
      <c r="G20" s="190" t="s">
        <v>1144</v>
      </c>
      <c r="H20" s="187" t="s">
        <v>25</v>
      </c>
      <c r="J20" t="s">
        <v>180</v>
      </c>
      <c r="K20" t="s">
        <v>120</v>
      </c>
    </row>
    <row r="21" spans="2:11">
      <c r="B21" s="45" t="s">
        <v>599</v>
      </c>
      <c r="C21" s="57" t="s">
        <v>1721</v>
      </c>
      <c r="D21" s="183" t="s">
        <v>9</v>
      </c>
      <c r="E21" s="179">
        <v>193.459</v>
      </c>
      <c r="F21" s="46" t="s">
        <v>4455</v>
      </c>
      <c r="G21" s="190" t="s">
        <v>1106</v>
      </c>
      <c r="H21" s="187" t="s">
        <v>133</v>
      </c>
      <c r="J21" t="s">
        <v>180</v>
      </c>
      <c r="K21" t="s">
        <v>120</v>
      </c>
    </row>
    <row r="22" spans="2:11">
      <c r="B22" s="45" t="s">
        <v>5986</v>
      </c>
      <c r="C22" s="57" t="s">
        <v>6116</v>
      </c>
      <c r="D22" s="183" t="s">
        <v>249</v>
      </c>
      <c r="E22" s="179">
        <v>3</v>
      </c>
      <c r="F22" s="46" t="s">
        <v>6167</v>
      </c>
      <c r="G22" s="190" t="s">
        <v>6289</v>
      </c>
      <c r="H22" s="187" t="s">
        <v>195</v>
      </c>
      <c r="J22" t="s">
        <v>531</v>
      </c>
      <c r="K22" t="s">
        <v>121</v>
      </c>
    </row>
    <row r="23" spans="2:11">
      <c r="B23" s="45" t="s">
        <v>939</v>
      </c>
      <c r="C23" s="57" t="s">
        <v>4037</v>
      </c>
      <c r="D23" s="183" t="s">
        <v>502</v>
      </c>
      <c r="E23" s="179">
        <v>0.8</v>
      </c>
      <c r="F23" s="46" t="s">
        <v>4456</v>
      </c>
      <c r="G23" s="190" t="s">
        <v>1330</v>
      </c>
      <c r="H23" s="187" t="s">
        <v>158</v>
      </c>
      <c r="J23" t="s">
        <v>546</v>
      </c>
      <c r="K23" t="s">
        <v>4</v>
      </c>
    </row>
    <row r="24" spans="2:11">
      <c r="B24" s="45" t="s">
        <v>941</v>
      </c>
      <c r="C24" s="57" t="s">
        <v>4037</v>
      </c>
      <c r="D24" s="183" t="s">
        <v>502</v>
      </c>
      <c r="E24" s="179">
        <v>1.0249999999999999</v>
      </c>
      <c r="F24" s="46" t="s">
        <v>4457</v>
      </c>
      <c r="G24" s="190" t="s">
        <v>1330</v>
      </c>
      <c r="H24" s="187" t="s">
        <v>158</v>
      </c>
      <c r="J24" t="s">
        <v>547</v>
      </c>
      <c r="K24" t="s">
        <v>16</v>
      </c>
    </row>
    <row r="25" spans="2:11">
      <c r="B25" s="45" t="s">
        <v>1604</v>
      </c>
      <c r="C25" s="57" t="s">
        <v>4038</v>
      </c>
      <c r="D25" s="183" t="s">
        <v>94</v>
      </c>
      <c r="E25" s="179">
        <v>1.56</v>
      </c>
      <c r="F25" s="46" t="s">
        <v>4458</v>
      </c>
      <c r="G25" s="190" t="s">
        <v>1140</v>
      </c>
      <c r="H25" s="187" t="s">
        <v>1415</v>
      </c>
      <c r="J25" t="s">
        <v>113</v>
      </c>
      <c r="K25" t="s">
        <v>113</v>
      </c>
    </row>
    <row r="26" spans="2:11">
      <c r="B26" s="45" t="s">
        <v>1027</v>
      </c>
      <c r="C26" s="57" t="s">
        <v>4039</v>
      </c>
      <c r="D26" s="183" t="s">
        <v>35</v>
      </c>
      <c r="E26" s="179">
        <v>0.32140000000000002</v>
      </c>
      <c r="F26" s="46" t="s">
        <v>4459</v>
      </c>
      <c r="G26" s="190" t="s">
        <v>1384</v>
      </c>
      <c r="H26" s="187" t="s">
        <v>217</v>
      </c>
      <c r="J26" t="s">
        <v>531</v>
      </c>
      <c r="K26" t="s">
        <v>122</v>
      </c>
    </row>
    <row r="27" spans="2:11">
      <c r="B27" s="45" t="s">
        <v>1457</v>
      </c>
      <c r="C27" s="57" t="s">
        <v>4040</v>
      </c>
      <c r="D27" s="183" t="s">
        <v>35</v>
      </c>
      <c r="E27" s="179">
        <v>2.7789999999999999</v>
      </c>
      <c r="F27" s="46" t="s">
        <v>4448</v>
      </c>
      <c r="G27" s="190" t="s">
        <v>4930</v>
      </c>
      <c r="H27" s="187" t="s">
        <v>126</v>
      </c>
      <c r="J27" t="s">
        <v>531</v>
      </c>
      <c r="K27" t="s">
        <v>122</v>
      </c>
    </row>
    <row r="28" spans="2:11">
      <c r="B28" s="45" t="s">
        <v>1458</v>
      </c>
      <c r="C28" s="57" t="s">
        <v>4041</v>
      </c>
      <c r="D28" s="183" t="s">
        <v>35</v>
      </c>
      <c r="E28" s="179">
        <v>2.7789999999999999</v>
      </c>
      <c r="F28" s="46" t="s">
        <v>4460</v>
      </c>
      <c r="G28" s="190" t="s">
        <v>4930</v>
      </c>
      <c r="H28" s="187" t="s">
        <v>126</v>
      </c>
      <c r="J28" t="s">
        <v>531</v>
      </c>
      <c r="K28" t="s">
        <v>122</v>
      </c>
    </row>
    <row r="29" spans="2:11">
      <c r="B29" s="45" t="s">
        <v>794</v>
      </c>
      <c r="C29" s="57" t="s">
        <v>4042</v>
      </c>
      <c r="D29" s="183" t="s">
        <v>94</v>
      </c>
      <c r="E29" s="179">
        <v>9</v>
      </c>
      <c r="F29" s="46" t="s">
        <v>4461</v>
      </c>
      <c r="G29" s="190" t="s">
        <v>1261</v>
      </c>
      <c r="H29" s="187" t="s">
        <v>238</v>
      </c>
      <c r="J29" t="s">
        <v>551</v>
      </c>
      <c r="K29" t="s">
        <v>12</v>
      </c>
    </row>
    <row r="30" spans="2:11">
      <c r="B30" s="45" t="s">
        <v>6784</v>
      </c>
      <c r="C30" s="57" t="s">
        <v>3772</v>
      </c>
      <c r="D30" s="183" t="s">
        <v>35</v>
      </c>
      <c r="E30" s="179">
        <v>0.3</v>
      </c>
      <c r="F30" s="46" t="s">
        <v>6785</v>
      </c>
      <c r="G30" s="190" t="s">
        <v>4960</v>
      </c>
      <c r="H30" s="187" t="s">
        <v>200</v>
      </c>
      <c r="J30" t="s">
        <v>551</v>
      </c>
      <c r="K30" t="s">
        <v>12</v>
      </c>
    </row>
    <row r="31" spans="2:11">
      <c r="B31" s="45" t="s">
        <v>804</v>
      </c>
      <c r="C31" s="57" t="s">
        <v>6786</v>
      </c>
      <c r="D31" s="183" t="s">
        <v>505</v>
      </c>
      <c r="E31" s="179">
        <v>35.996400000000001</v>
      </c>
      <c r="F31" s="46" t="s">
        <v>4462</v>
      </c>
      <c r="G31" s="190" t="s">
        <v>1269</v>
      </c>
      <c r="H31" s="187" t="s">
        <v>189</v>
      </c>
      <c r="J31" t="s">
        <v>531</v>
      </c>
      <c r="K31" t="s">
        <v>123</v>
      </c>
    </row>
    <row r="32" spans="2:11">
      <c r="B32" s="45" t="s">
        <v>752</v>
      </c>
      <c r="C32" s="57" t="s">
        <v>4043</v>
      </c>
      <c r="D32" s="183" t="s">
        <v>35</v>
      </c>
      <c r="E32" s="179">
        <v>56</v>
      </c>
      <c r="F32" s="46" t="s">
        <v>4463</v>
      </c>
      <c r="G32" s="190" t="s">
        <v>4931</v>
      </c>
      <c r="H32" s="187" t="s">
        <v>236</v>
      </c>
      <c r="J32" t="s">
        <v>531</v>
      </c>
      <c r="K32" t="s">
        <v>10</v>
      </c>
    </row>
    <row r="33" spans="2:11">
      <c r="B33" s="45" t="s">
        <v>890</v>
      </c>
      <c r="C33" s="57" t="s">
        <v>814</v>
      </c>
      <c r="D33" s="183" t="s">
        <v>249</v>
      </c>
      <c r="E33" s="179">
        <v>2.9910000000000001</v>
      </c>
      <c r="F33" s="46" t="s">
        <v>4464</v>
      </c>
      <c r="G33" s="190" t="s">
        <v>1315</v>
      </c>
      <c r="H33" s="187" t="s">
        <v>507</v>
      </c>
      <c r="J33" t="s">
        <v>531</v>
      </c>
      <c r="K33" t="s">
        <v>10</v>
      </c>
    </row>
    <row r="34" spans="2:11">
      <c r="B34" s="45" t="s">
        <v>813</v>
      </c>
      <c r="C34" s="57" t="s">
        <v>814</v>
      </c>
      <c r="D34" s="183" t="s">
        <v>249</v>
      </c>
      <c r="E34" s="179">
        <v>2.9910000000000001</v>
      </c>
      <c r="F34" s="46" t="s">
        <v>4465</v>
      </c>
      <c r="G34" s="190" t="s">
        <v>1274</v>
      </c>
      <c r="H34" s="187" t="s">
        <v>119</v>
      </c>
      <c r="J34" t="s">
        <v>164</v>
      </c>
      <c r="K34" t="s">
        <v>169</v>
      </c>
    </row>
    <row r="35" spans="2:11">
      <c r="B35" s="45" t="s">
        <v>5920</v>
      </c>
      <c r="C35" s="57" t="s">
        <v>6034</v>
      </c>
      <c r="D35" s="183" t="s">
        <v>501</v>
      </c>
      <c r="E35" s="179">
        <v>259.38</v>
      </c>
      <c r="F35" s="46" t="s">
        <v>6119</v>
      </c>
      <c r="G35" s="190" t="s">
        <v>6198</v>
      </c>
      <c r="H35" s="187" t="s">
        <v>117</v>
      </c>
      <c r="J35" t="s">
        <v>536</v>
      </c>
      <c r="K35" t="s">
        <v>124</v>
      </c>
    </row>
    <row r="36" spans="2:11">
      <c r="B36" s="45" t="s">
        <v>5929</v>
      </c>
      <c r="C36" s="57" t="s">
        <v>6034</v>
      </c>
      <c r="D36" s="183" t="s">
        <v>501</v>
      </c>
      <c r="E36" s="179">
        <v>277.45999999999998</v>
      </c>
      <c r="F36" s="46" t="s">
        <v>6119</v>
      </c>
      <c r="G36" s="190" t="s">
        <v>6201</v>
      </c>
      <c r="H36" s="187" t="s">
        <v>117</v>
      </c>
      <c r="J36" t="s">
        <v>113</v>
      </c>
      <c r="K36" t="s">
        <v>106</v>
      </c>
    </row>
    <row r="37" spans="2:11">
      <c r="B37" s="45" t="s">
        <v>992</v>
      </c>
      <c r="C37" s="57" t="s">
        <v>4044</v>
      </c>
      <c r="D37" s="183" t="s">
        <v>35</v>
      </c>
      <c r="E37" s="179">
        <v>2.956</v>
      </c>
      <c r="F37" s="46" t="s">
        <v>4466</v>
      </c>
      <c r="G37" s="190" t="s">
        <v>1365</v>
      </c>
      <c r="H37" s="187" t="s">
        <v>76</v>
      </c>
      <c r="J37" t="s">
        <v>113</v>
      </c>
      <c r="K37" t="s">
        <v>106</v>
      </c>
    </row>
    <row r="38" spans="2:11">
      <c r="B38" s="45" t="s">
        <v>729</v>
      </c>
      <c r="C38" s="57" t="s">
        <v>4045</v>
      </c>
      <c r="D38" s="183" t="s">
        <v>35</v>
      </c>
      <c r="E38" s="179">
        <v>101.02</v>
      </c>
      <c r="F38" s="46" t="s">
        <v>4467</v>
      </c>
      <c r="G38" s="190" t="s">
        <v>1209</v>
      </c>
      <c r="H38" s="187" t="s">
        <v>137</v>
      </c>
      <c r="J38" t="s">
        <v>536</v>
      </c>
      <c r="K38" t="s">
        <v>125</v>
      </c>
    </row>
    <row r="39" spans="2:11">
      <c r="B39" s="45" t="s">
        <v>5954</v>
      </c>
      <c r="C39" s="57" t="s">
        <v>6052</v>
      </c>
      <c r="D39" s="183" t="s">
        <v>35</v>
      </c>
      <c r="E39" s="179">
        <v>9</v>
      </c>
      <c r="F39" s="46" t="s">
        <v>6142</v>
      </c>
      <c r="G39" s="190" t="s">
        <v>6224</v>
      </c>
      <c r="H39" s="187" t="s">
        <v>120</v>
      </c>
      <c r="J39" t="s">
        <v>180</v>
      </c>
      <c r="K39" t="s">
        <v>126</v>
      </c>
    </row>
    <row r="40" spans="2:11">
      <c r="B40" s="45" t="s">
        <v>1621</v>
      </c>
      <c r="C40" s="57" t="s">
        <v>4046</v>
      </c>
      <c r="D40" s="183" t="s">
        <v>249</v>
      </c>
      <c r="E40" s="179">
        <v>34.095999999999997</v>
      </c>
      <c r="F40" s="46" t="s">
        <v>4468</v>
      </c>
      <c r="G40" s="190" t="s">
        <v>1225</v>
      </c>
      <c r="H40" s="187" t="s">
        <v>16</v>
      </c>
      <c r="J40" t="s">
        <v>559</v>
      </c>
      <c r="K40" t="s">
        <v>109</v>
      </c>
    </row>
    <row r="41" spans="2:11">
      <c r="B41" s="45" t="s">
        <v>6788</v>
      </c>
      <c r="C41" s="57" t="s">
        <v>6787</v>
      </c>
      <c r="D41" s="183" t="s">
        <v>35</v>
      </c>
      <c r="E41" s="179">
        <v>9</v>
      </c>
      <c r="F41" s="46" t="s">
        <v>6789</v>
      </c>
      <c r="G41" s="190" t="s">
        <v>6790</v>
      </c>
      <c r="H41" s="187" t="s">
        <v>2</v>
      </c>
      <c r="J41" t="s">
        <v>164</v>
      </c>
      <c r="K41" t="s">
        <v>127</v>
      </c>
    </row>
    <row r="42" spans="2:11">
      <c r="B42" s="45" t="s">
        <v>6792</v>
      </c>
      <c r="C42" s="57" t="s">
        <v>6791</v>
      </c>
      <c r="D42" s="183" t="s">
        <v>35</v>
      </c>
      <c r="E42" s="179">
        <v>9</v>
      </c>
      <c r="F42" s="46" t="s">
        <v>6793</v>
      </c>
      <c r="G42" s="190" t="s">
        <v>6795</v>
      </c>
      <c r="H42" s="187" t="s">
        <v>6794</v>
      </c>
      <c r="J42" t="s">
        <v>164</v>
      </c>
      <c r="K42" t="s">
        <v>127</v>
      </c>
    </row>
    <row r="43" spans="2:11">
      <c r="B43" s="45" t="s">
        <v>6797</v>
      </c>
      <c r="C43" s="57" t="s">
        <v>6796</v>
      </c>
      <c r="D43" s="183" t="s">
        <v>35</v>
      </c>
      <c r="E43" s="179">
        <v>8.9939999999999998</v>
      </c>
      <c r="F43" s="46" t="s">
        <v>6798</v>
      </c>
      <c r="G43" s="190" t="s">
        <v>6799</v>
      </c>
      <c r="H43" s="187" t="s">
        <v>1415</v>
      </c>
      <c r="J43" t="s">
        <v>514</v>
      </c>
      <c r="K43" t="s">
        <v>128</v>
      </c>
    </row>
    <row r="44" spans="2:11">
      <c r="B44" s="45" t="s">
        <v>5995</v>
      </c>
      <c r="C44" s="57" t="s">
        <v>6060</v>
      </c>
      <c r="D44" s="183" t="s">
        <v>35</v>
      </c>
      <c r="E44" s="179">
        <v>3</v>
      </c>
      <c r="F44" s="46" t="s">
        <v>6151</v>
      </c>
      <c r="G44" s="190" t="s">
        <v>6232</v>
      </c>
      <c r="H44" s="187" t="s">
        <v>211</v>
      </c>
      <c r="J44" t="s">
        <v>164</v>
      </c>
      <c r="K44" t="s">
        <v>129</v>
      </c>
    </row>
    <row r="45" spans="2:11">
      <c r="B45" s="45" t="s">
        <v>835</v>
      </c>
      <c r="C45" s="57" t="s">
        <v>4047</v>
      </c>
      <c r="D45" s="183" t="s">
        <v>35</v>
      </c>
      <c r="E45" s="179">
        <v>2.9660000000000002</v>
      </c>
      <c r="F45" s="46" t="s">
        <v>4469</v>
      </c>
      <c r="G45" s="190" t="s">
        <v>4932</v>
      </c>
      <c r="H45" s="187" t="s">
        <v>126</v>
      </c>
      <c r="J45" t="s">
        <v>531</v>
      </c>
      <c r="K45" t="s">
        <v>24</v>
      </c>
    </row>
    <row r="46" spans="2:11">
      <c r="B46" s="45" t="s">
        <v>6023</v>
      </c>
      <c r="C46" s="57" t="s">
        <v>6112</v>
      </c>
      <c r="D46" s="183" t="s">
        <v>35</v>
      </c>
      <c r="E46" s="179">
        <v>2.7</v>
      </c>
      <c r="F46" s="46" t="s">
        <v>6178</v>
      </c>
      <c r="G46" s="190" t="s">
        <v>6280</v>
      </c>
      <c r="H46" s="187" t="s">
        <v>6300</v>
      </c>
      <c r="J46" t="s">
        <v>531</v>
      </c>
      <c r="K46" t="s">
        <v>24</v>
      </c>
    </row>
    <row r="47" spans="2:11">
      <c r="B47" s="45" t="s">
        <v>1029</v>
      </c>
      <c r="C47" s="57" t="s">
        <v>4048</v>
      </c>
      <c r="D47" s="183" t="s">
        <v>35</v>
      </c>
      <c r="E47" s="179">
        <v>8.9849999999999994</v>
      </c>
      <c r="F47" s="46" t="s">
        <v>4470</v>
      </c>
      <c r="G47" s="190" t="s">
        <v>1385</v>
      </c>
      <c r="H47" s="187" t="s">
        <v>217</v>
      </c>
      <c r="J47" t="s">
        <v>531</v>
      </c>
      <c r="K47" t="s">
        <v>130</v>
      </c>
    </row>
    <row r="48" spans="2:11">
      <c r="B48" s="45" t="s">
        <v>4049</v>
      </c>
      <c r="C48" s="57" t="s">
        <v>3432</v>
      </c>
      <c r="D48" s="183" t="s">
        <v>35</v>
      </c>
      <c r="E48" s="179">
        <v>9</v>
      </c>
      <c r="F48" s="46" t="s">
        <v>4471</v>
      </c>
      <c r="G48" s="190" t="s">
        <v>4933</v>
      </c>
      <c r="H48" s="187" t="s">
        <v>25</v>
      </c>
      <c r="J48" t="s">
        <v>531</v>
      </c>
      <c r="K48" t="s">
        <v>131</v>
      </c>
    </row>
    <row r="49" spans="2:11">
      <c r="B49" s="45" t="s">
        <v>5936</v>
      </c>
      <c r="C49" s="57" t="s">
        <v>6038</v>
      </c>
      <c r="D49" s="183" t="s">
        <v>505</v>
      </c>
      <c r="E49" s="179">
        <v>83.92</v>
      </c>
      <c r="F49" s="46" t="s">
        <v>6123</v>
      </c>
      <c r="G49" s="190" t="s">
        <v>6203</v>
      </c>
      <c r="H49" s="187" t="s">
        <v>1415</v>
      </c>
      <c r="J49" t="s">
        <v>164</v>
      </c>
      <c r="K49" t="s">
        <v>91</v>
      </c>
    </row>
    <row r="50" spans="2:11">
      <c r="B50" s="45" t="s">
        <v>5926</v>
      </c>
      <c r="C50" s="57" t="s">
        <v>6048</v>
      </c>
      <c r="D50" s="183" t="s">
        <v>35</v>
      </c>
      <c r="E50" s="179">
        <v>157.96</v>
      </c>
      <c r="F50" s="46" t="s">
        <v>6135</v>
      </c>
      <c r="G50" s="190" t="s">
        <v>6217</v>
      </c>
      <c r="H50" s="187" t="s">
        <v>217</v>
      </c>
      <c r="J50" t="s">
        <v>547</v>
      </c>
      <c r="K50" t="s">
        <v>217</v>
      </c>
    </row>
    <row r="51" spans="2:11">
      <c r="B51" s="45" t="s">
        <v>6801</v>
      </c>
      <c r="C51" s="57" t="s">
        <v>6800</v>
      </c>
      <c r="D51" s="183" t="s">
        <v>505</v>
      </c>
      <c r="E51" s="179">
        <v>159.5</v>
      </c>
      <c r="F51" s="46" t="s">
        <v>6802</v>
      </c>
      <c r="G51" s="190" t="s">
        <v>6804</v>
      </c>
      <c r="H51" s="187" t="s">
        <v>6803</v>
      </c>
      <c r="J51" t="s">
        <v>175</v>
      </c>
      <c r="K51" t="s">
        <v>514</v>
      </c>
    </row>
    <row r="52" spans="2:11">
      <c r="B52" s="45" t="s">
        <v>5933</v>
      </c>
      <c r="C52" s="57" t="s">
        <v>6051</v>
      </c>
      <c r="D52" s="183" t="s">
        <v>35</v>
      </c>
      <c r="E52" s="179">
        <v>106.23</v>
      </c>
      <c r="F52" s="46" t="s">
        <v>6139</v>
      </c>
      <c r="G52" s="190" t="s">
        <v>6217</v>
      </c>
      <c r="H52" s="187" t="s">
        <v>217</v>
      </c>
      <c r="J52" t="s">
        <v>113</v>
      </c>
      <c r="K52" t="s">
        <v>102</v>
      </c>
    </row>
    <row r="53" spans="2:11">
      <c r="B53" s="45" t="s">
        <v>629</v>
      </c>
      <c r="C53" s="57" t="s">
        <v>4050</v>
      </c>
      <c r="D53" s="183" t="s">
        <v>249</v>
      </c>
      <c r="E53" s="179">
        <v>24.3</v>
      </c>
      <c r="F53" s="46" t="s">
        <v>4472</v>
      </c>
      <c r="G53" s="190" t="s">
        <v>1132</v>
      </c>
      <c r="H53" s="187" t="s">
        <v>10</v>
      </c>
      <c r="J53" t="s">
        <v>531</v>
      </c>
      <c r="K53" t="s">
        <v>13</v>
      </c>
    </row>
    <row r="54" spans="2:11">
      <c r="B54" s="45" t="s">
        <v>910</v>
      </c>
      <c r="C54" s="57" t="s">
        <v>4050</v>
      </c>
      <c r="D54" s="183" t="s">
        <v>249</v>
      </c>
      <c r="E54" s="179">
        <v>9.8855500000000003</v>
      </c>
      <c r="F54" s="46" t="s">
        <v>4705</v>
      </c>
      <c r="G54" s="190" t="s">
        <v>1322</v>
      </c>
      <c r="H54" s="187" t="s">
        <v>6805</v>
      </c>
      <c r="J54" t="s">
        <v>514</v>
      </c>
      <c r="K54" t="s">
        <v>132</v>
      </c>
    </row>
    <row r="55" spans="2:11">
      <c r="B55" s="45" t="s">
        <v>6008</v>
      </c>
      <c r="C55" s="57" t="s">
        <v>6117</v>
      </c>
      <c r="D55" s="183" t="s">
        <v>249</v>
      </c>
      <c r="E55" s="179">
        <v>3</v>
      </c>
      <c r="F55" s="46" t="s">
        <v>6806</v>
      </c>
      <c r="G55" s="190" t="s">
        <v>6290</v>
      </c>
      <c r="H55" s="187" t="s">
        <v>6301</v>
      </c>
      <c r="J55" t="s">
        <v>514</v>
      </c>
      <c r="K55" t="s">
        <v>132</v>
      </c>
    </row>
    <row r="56" spans="2:11">
      <c r="B56" s="45" t="s">
        <v>1598</v>
      </c>
      <c r="C56" s="57" t="s">
        <v>4051</v>
      </c>
      <c r="D56" s="183" t="s">
        <v>502</v>
      </c>
      <c r="E56" s="179">
        <v>0.284665</v>
      </c>
      <c r="F56" s="46" t="s">
        <v>4473</v>
      </c>
      <c r="G56" s="190" t="s">
        <v>4934</v>
      </c>
      <c r="H56" s="187" t="s">
        <v>183</v>
      </c>
      <c r="J56" t="s">
        <v>551</v>
      </c>
      <c r="K56" t="s">
        <v>12</v>
      </c>
    </row>
    <row r="57" spans="2:11">
      <c r="B57" s="45" t="s">
        <v>561</v>
      </c>
      <c r="C57" s="57" t="s">
        <v>4051</v>
      </c>
      <c r="D57" s="183" t="s">
        <v>501</v>
      </c>
      <c r="E57" s="179">
        <v>5.9867999999999997</v>
      </c>
      <c r="F57" s="46" t="s">
        <v>4474</v>
      </c>
      <c r="G57" s="190" t="s">
        <v>4935</v>
      </c>
      <c r="H57" s="187" t="s">
        <v>183</v>
      </c>
      <c r="J57" t="s">
        <v>164</v>
      </c>
      <c r="K57" t="s">
        <v>277</v>
      </c>
    </row>
    <row r="58" spans="2:11">
      <c r="B58" s="45" t="s">
        <v>562</v>
      </c>
      <c r="C58" s="57" t="s">
        <v>4051</v>
      </c>
      <c r="D58" s="183" t="s">
        <v>501</v>
      </c>
      <c r="E58" s="179">
        <v>19.125</v>
      </c>
      <c r="F58" s="46" t="s">
        <v>4475</v>
      </c>
      <c r="G58" s="190" t="s">
        <v>4935</v>
      </c>
      <c r="H58" s="187" t="s">
        <v>183</v>
      </c>
      <c r="J58" t="s">
        <v>164</v>
      </c>
      <c r="K58" t="s">
        <v>133</v>
      </c>
    </row>
    <row r="59" spans="2:11">
      <c r="B59" s="45" t="s">
        <v>563</v>
      </c>
      <c r="C59" s="57" t="s">
        <v>4051</v>
      </c>
      <c r="D59" s="183" t="s">
        <v>501</v>
      </c>
      <c r="E59" s="179">
        <v>2.4944999999999999</v>
      </c>
      <c r="F59" s="46" t="s">
        <v>4476</v>
      </c>
      <c r="G59" s="190" t="s">
        <v>4934</v>
      </c>
      <c r="H59" s="187" t="s">
        <v>183</v>
      </c>
      <c r="J59" t="s">
        <v>576</v>
      </c>
      <c r="K59" t="s">
        <v>134</v>
      </c>
    </row>
    <row r="60" spans="2:11">
      <c r="B60" s="45" t="s">
        <v>564</v>
      </c>
      <c r="C60" s="57" t="s">
        <v>4051</v>
      </c>
      <c r="D60" s="183" t="s">
        <v>502</v>
      </c>
      <c r="E60" s="179">
        <v>1.8714999999999999</v>
      </c>
      <c r="F60" s="46" t="s">
        <v>4477</v>
      </c>
      <c r="G60" s="190" t="s">
        <v>4936</v>
      </c>
      <c r="H60" s="187" t="s">
        <v>149</v>
      </c>
      <c r="J60" t="s">
        <v>576</v>
      </c>
      <c r="K60" t="s">
        <v>134</v>
      </c>
    </row>
    <row r="61" spans="2:11">
      <c r="B61" s="45" t="s">
        <v>5937</v>
      </c>
      <c r="C61" s="57" t="s">
        <v>6049</v>
      </c>
      <c r="D61" s="183" t="s">
        <v>35</v>
      </c>
      <c r="E61" s="179">
        <v>81.34</v>
      </c>
      <c r="F61" s="46" t="s">
        <v>6136</v>
      </c>
      <c r="G61" s="190" t="s">
        <v>6219</v>
      </c>
      <c r="H61" s="187" t="s">
        <v>16</v>
      </c>
      <c r="J61" t="s">
        <v>180</v>
      </c>
      <c r="K61" t="s">
        <v>15</v>
      </c>
    </row>
    <row r="62" spans="2:11">
      <c r="B62" s="45" t="s">
        <v>1709</v>
      </c>
      <c r="C62" s="57" t="s">
        <v>6807</v>
      </c>
      <c r="D62" s="183" t="s">
        <v>35</v>
      </c>
      <c r="E62" s="179">
        <v>84</v>
      </c>
      <c r="F62" s="46" t="s">
        <v>1762</v>
      </c>
      <c r="G62" s="190" t="s">
        <v>1796</v>
      </c>
      <c r="H62" s="187" t="s">
        <v>22</v>
      </c>
      <c r="J62" t="s">
        <v>180</v>
      </c>
      <c r="K62" t="s">
        <v>15</v>
      </c>
    </row>
    <row r="63" spans="2:11">
      <c r="B63" s="45" t="s">
        <v>5973</v>
      </c>
      <c r="C63" s="57" t="s">
        <v>6056</v>
      </c>
      <c r="D63" s="183" t="s">
        <v>35</v>
      </c>
      <c r="E63" s="179">
        <v>8.3000000000000007</v>
      </c>
      <c r="F63" s="46" t="s">
        <v>6146</v>
      </c>
      <c r="G63" s="190" t="s">
        <v>6228</v>
      </c>
      <c r="H63" s="187" t="s">
        <v>76</v>
      </c>
      <c r="J63" t="s">
        <v>514</v>
      </c>
      <c r="K63" t="s">
        <v>135</v>
      </c>
    </row>
    <row r="64" spans="2:11">
      <c r="B64" s="45" t="s">
        <v>4182</v>
      </c>
      <c r="C64" s="57" t="s">
        <v>6808</v>
      </c>
      <c r="D64" s="183" t="s">
        <v>249</v>
      </c>
      <c r="E64" s="179">
        <v>3</v>
      </c>
      <c r="F64" s="46" t="s">
        <v>4665</v>
      </c>
      <c r="G64" s="190" t="s">
        <v>4998</v>
      </c>
      <c r="H64" s="187" t="s">
        <v>21</v>
      </c>
      <c r="J64" t="s">
        <v>531</v>
      </c>
      <c r="K64" t="s">
        <v>29</v>
      </c>
    </row>
    <row r="65" spans="2:11">
      <c r="B65" s="45" t="s">
        <v>1681</v>
      </c>
      <c r="C65" s="57" t="s">
        <v>4052</v>
      </c>
      <c r="D65" s="183" t="s">
        <v>35</v>
      </c>
      <c r="E65" s="179">
        <v>8.98</v>
      </c>
      <c r="F65" s="46" t="s">
        <v>1747</v>
      </c>
      <c r="G65" s="190" t="s">
        <v>1777</v>
      </c>
      <c r="H65" s="187" t="s">
        <v>1815</v>
      </c>
      <c r="J65" t="s">
        <v>514</v>
      </c>
      <c r="K65" t="s">
        <v>136</v>
      </c>
    </row>
    <row r="66" spans="2:11">
      <c r="B66" s="45" t="s">
        <v>1494</v>
      </c>
      <c r="C66" s="57" t="s">
        <v>819</v>
      </c>
      <c r="D66" s="183" t="s">
        <v>35</v>
      </c>
      <c r="E66" s="179">
        <v>3</v>
      </c>
      <c r="F66" s="46" t="s">
        <v>1525</v>
      </c>
      <c r="G66" s="190" t="s">
        <v>1536</v>
      </c>
      <c r="H66" s="187" t="s">
        <v>173</v>
      </c>
      <c r="J66" t="s">
        <v>547</v>
      </c>
      <c r="K66" t="s">
        <v>137</v>
      </c>
    </row>
    <row r="67" spans="2:11">
      <c r="B67" s="45" t="s">
        <v>1678</v>
      </c>
      <c r="C67" s="57" t="s">
        <v>819</v>
      </c>
      <c r="D67" s="183" t="s">
        <v>35</v>
      </c>
      <c r="E67" s="179">
        <v>3</v>
      </c>
      <c r="F67" s="46" t="s">
        <v>4460</v>
      </c>
      <c r="G67" s="190" t="s">
        <v>4938</v>
      </c>
      <c r="H67" s="187" t="s">
        <v>244</v>
      </c>
      <c r="J67" t="s">
        <v>547</v>
      </c>
      <c r="K67" t="s">
        <v>137</v>
      </c>
    </row>
    <row r="68" spans="2:11">
      <c r="B68" s="45" t="s">
        <v>818</v>
      </c>
      <c r="C68" s="57" t="s">
        <v>819</v>
      </c>
      <c r="D68" s="183" t="s">
        <v>35</v>
      </c>
      <c r="E68" s="179">
        <v>3</v>
      </c>
      <c r="F68" s="46" t="s">
        <v>4479</v>
      </c>
      <c r="G68" s="190" t="s">
        <v>1276</v>
      </c>
      <c r="H68" s="187" t="s">
        <v>197</v>
      </c>
      <c r="J68" t="s">
        <v>164</v>
      </c>
      <c r="K68" t="s">
        <v>140</v>
      </c>
    </row>
    <row r="69" spans="2:11">
      <c r="B69" s="45" t="s">
        <v>896</v>
      </c>
      <c r="C69" s="57" t="s">
        <v>4053</v>
      </c>
      <c r="D69" s="183" t="s">
        <v>94</v>
      </c>
      <c r="E69" s="179">
        <v>3</v>
      </c>
      <c r="F69" s="46" t="s">
        <v>4480</v>
      </c>
      <c r="G69" s="190" t="s">
        <v>4939</v>
      </c>
      <c r="H69" s="187" t="s">
        <v>206</v>
      </c>
      <c r="J69" t="s">
        <v>164</v>
      </c>
      <c r="K69" t="s">
        <v>140</v>
      </c>
    </row>
    <row r="70" spans="2:11">
      <c r="B70" s="45" t="s">
        <v>782</v>
      </c>
      <c r="C70" s="57" t="s">
        <v>4054</v>
      </c>
      <c r="D70" s="183" t="s">
        <v>94</v>
      </c>
      <c r="E70" s="179">
        <v>0.7</v>
      </c>
      <c r="F70" s="46" t="s">
        <v>4820</v>
      </c>
      <c r="G70" s="190" t="s">
        <v>4940</v>
      </c>
      <c r="H70" s="187" t="s">
        <v>162</v>
      </c>
      <c r="J70" t="s">
        <v>164</v>
      </c>
      <c r="K70" t="s">
        <v>296</v>
      </c>
    </row>
    <row r="71" spans="2:11">
      <c r="B71" s="45" t="s">
        <v>1630</v>
      </c>
      <c r="C71" s="57" t="s">
        <v>4055</v>
      </c>
      <c r="D71" s="183" t="s">
        <v>11</v>
      </c>
      <c r="E71" s="179">
        <v>62.633000000000003</v>
      </c>
      <c r="F71" s="46" t="s">
        <v>4483</v>
      </c>
      <c r="G71" s="190" t="s">
        <v>1256</v>
      </c>
      <c r="H71" s="187" t="s">
        <v>151</v>
      </c>
      <c r="J71" t="s">
        <v>164</v>
      </c>
      <c r="K71" t="s">
        <v>141</v>
      </c>
    </row>
    <row r="72" spans="2:11">
      <c r="B72" s="45" t="s">
        <v>1452</v>
      </c>
      <c r="C72" s="57" t="s">
        <v>4056</v>
      </c>
      <c r="D72" s="183" t="s">
        <v>249</v>
      </c>
      <c r="E72" s="179">
        <v>3</v>
      </c>
      <c r="F72" s="46" t="s">
        <v>3905</v>
      </c>
      <c r="G72" s="190" t="s">
        <v>4941</v>
      </c>
      <c r="H72" s="187" t="s">
        <v>175</v>
      </c>
      <c r="J72" t="s">
        <v>559</v>
      </c>
      <c r="K72" t="s">
        <v>105</v>
      </c>
    </row>
    <row r="73" spans="2:11">
      <c r="B73" s="45" t="s">
        <v>6810</v>
      </c>
      <c r="C73" s="57" t="s">
        <v>6809</v>
      </c>
      <c r="D73" s="183" t="s">
        <v>35</v>
      </c>
      <c r="E73" s="179">
        <v>9</v>
      </c>
      <c r="F73" s="46" t="s">
        <v>6811</v>
      </c>
      <c r="G73" s="190" t="s">
        <v>6812</v>
      </c>
      <c r="H73" s="187" t="s">
        <v>208</v>
      </c>
      <c r="J73" t="s">
        <v>546</v>
      </c>
      <c r="K73" t="s">
        <v>21</v>
      </c>
    </row>
    <row r="74" spans="2:11">
      <c r="B74" s="45" t="s">
        <v>5950</v>
      </c>
      <c r="C74" s="57" t="s">
        <v>6059</v>
      </c>
      <c r="D74" s="183" t="s">
        <v>35</v>
      </c>
      <c r="E74" s="179">
        <v>9</v>
      </c>
      <c r="F74" s="46" t="s">
        <v>6149</v>
      </c>
      <c r="G74" s="190" t="s">
        <v>6231</v>
      </c>
      <c r="H74" s="187" t="s">
        <v>91</v>
      </c>
      <c r="J74" t="s">
        <v>546</v>
      </c>
      <c r="K74" t="s">
        <v>20</v>
      </c>
    </row>
    <row r="75" spans="2:11">
      <c r="B75" s="45" t="s">
        <v>6814</v>
      </c>
      <c r="C75" s="57" t="s">
        <v>6813</v>
      </c>
      <c r="D75" s="183" t="s">
        <v>35</v>
      </c>
      <c r="E75" s="179">
        <v>9</v>
      </c>
      <c r="F75" s="46" t="s">
        <v>6815</v>
      </c>
      <c r="G75" s="190" t="s">
        <v>6816</v>
      </c>
      <c r="H75" s="187" t="s">
        <v>25</v>
      </c>
      <c r="J75" t="s">
        <v>547</v>
      </c>
      <c r="K75" t="s">
        <v>137</v>
      </c>
    </row>
    <row r="76" spans="2:11">
      <c r="B76" s="45" t="s">
        <v>5987</v>
      </c>
      <c r="C76" s="57" t="s">
        <v>6081</v>
      </c>
      <c r="D76" s="183" t="s">
        <v>35</v>
      </c>
      <c r="E76" s="179">
        <v>3</v>
      </c>
      <c r="F76" s="46" t="s">
        <v>6126</v>
      </c>
      <c r="G76" s="190" t="s">
        <v>6256</v>
      </c>
      <c r="H76" s="187" t="s">
        <v>1414</v>
      </c>
      <c r="J76" t="s">
        <v>113</v>
      </c>
      <c r="K76" t="s">
        <v>106</v>
      </c>
    </row>
    <row r="77" spans="2:11">
      <c r="B77" s="45" t="s">
        <v>5988</v>
      </c>
      <c r="C77" s="57" t="s">
        <v>6066</v>
      </c>
      <c r="D77" s="183" t="s">
        <v>35</v>
      </c>
      <c r="E77" s="179">
        <v>3</v>
      </c>
      <c r="F77" s="46" t="s">
        <v>6157</v>
      </c>
      <c r="G77" s="190" t="s">
        <v>6239</v>
      </c>
      <c r="H77" s="187" t="s">
        <v>235</v>
      </c>
      <c r="J77" t="s">
        <v>536</v>
      </c>
      <c r="K77" t="s">
        <v>125</v>
      </c>
    </row>
    <row r="78" spans="2:11">
      <c r="B78" s="45" t="s">
        <v>1682</v>
      </c>
      <c r="C78" s="57" t="s">
        <v>1683</v>
      </c>
      <c r="D78" s="183" t="s">
        <v>35</v>
      </c>
      <c r="E78" s="179">
        <v>2.78</v>
      </c>
      <c r="F78" s="46" t="s">
        <v>1748</v>
      </c>
      <c r="G78" s="190" t="s">
        <v>1778</v>
      </c>
      <c r="H78" s="187" t="s">
        <v>120</v>
      </c>
      <c r="J78" t="s">
        <v>113</v>
      </c>
      <c r="K78" t="s">
        <v>65</v>
      </c>
    </row>
    <row r="79" spans="2:11">
      <c r="B79" s="45" t="s">
        <v>1461</v>
      </c>
      <c r="C79" s="57" t="s">
        <v>1462</v>
      </c>
      <c r="D79" s="183" t="s">
        <v>35</v>
      </c>
      <c r="E79" s="179">
        <v>2.75</v>
      </c>
      <c r="F79" s="46" t="s">
        <v>4484</v>
      </c>
      <c r="G79" s="190" t="s">
        <v>4942</v>
      </c>
      <c r="H79" s="187" t="s">
        <v>134</v>
      </c>
      <c r="J79" t="s">
        <v>113</v>
      </c>
      <c r="K79" t="s">
        <v>116</v>
      </c>
    </row>
    <row r="80" spans="2:11">
      <c r="B80" s="45" t="s">
        <v>853</v>
      </c>
      <c r="C80" s="57" t="s">
        <v>4057</v>
      </c>
      <c r="D80" s="183" t="s">
        <v>35</v>
      </c>
      <c r="E80" s="179">
        <v>3</v>
      </c>
      <c r="F80" s="46" t="s">
        <v>4485</v>
      </c>
      <c r="G80" s="190" t="s">
        <v>4943</v>
      </c>
      <c r="H80" s="187" t="s">
        <v>233</v>
      </c>
      <c r="J80" t="s">
        <v>164</v>
      </c>
      <c r="K80" t="s">
        <v>129</v>
      </c>
    </row>
    <row r="81" spans="2:11">
      <c r="B81" s="45" t="s">
        <v>6020</v>
      </c>
      <c r="C81" s="57" t="s">
        <v>6080</v>
      </c>
      <c r="D81" s="183" t="s">
        <v>35</v>
      </c>
      <c r="E81" s="179">
        <v>2.8</v>
      </c>
      <c r="F81" s="46" t="s">
        <v>6817</v>
      </c>
      <c r="G81" s="190" t="s">
        <v>6254</v>
      </c>
      <c r="H81" s="187" t="s">
        <v>190</v>
      </c>
      <c r="J81" t="s">
        <v>576</v>
      </c>
      <c r="K81" t="s">
        <v>142</v>
      </c>
    </row>
    <row r="82" spans="2:11">
      <c r="B82" s="45" t="s">
        <v>948</v>
      </c>
      <c r="C82" s="57" t="s">
        <v>4058</v>
      </c>
      <c r="D82" s="183" t="s">
        <v>502</v>
      </c>
      <c r="E82" s="179">
        <v>5.0999999999999996</v>
      </c>
      <c r="F82" s="46" t="s">
        <v>4478</v>
      </c>
      <c r="G82" s="190" t="s">
        <v>4937</v>
      </c>
      <c r="H82" s="187" t="s">
        <v>125</v>
      </c>
      <c r="J82" t="s">
        <v>180</v>
      </c>
      <c r="K82" t="s">
        <v>234</v>
      </c>
    </row>
    <row r="83" spans="2:11">
      <c r="B83" s="45" t="s">
        <v>565</v>
      </c>
      <c r="C83" s="57" t="s">
        <v>4058</v>
      </c>
      <c r="D83" s="183" t="s">
        <v>502</v>
      </c>
      <c r="E83" s="179">
        <v>5.4725000000000001</v>
      </c>
      <c r="F83" s="46" t="s">
        <v>4453</v>
      </c>
      <c r="G83" s="190" t="s">
        <v>1090</v>
      </c>
      <c r="H83" s="187" t="s">
        <v>149</v>
      </c>
      <c r="J83" t="s">
        <v>576</v>
      </c>
      <c r="K83" t="s">
        <v>143</v>
      </c>
    </row>
    <row r="84" spans="2:11">
      <c r="B84" s="45" t="s">
        <v>1495</v>
      </c>
      <c r="C84" s="57" t="s">
        <v>1515</v>
      </c>
      <c r="D84" s="183" t="s">
        <v>35</v>
      </c>
      <c r="E84" s="179">
        <v>6.87</v>
      </c>
      <c r="F84" s="46" t="s">
        <v>4486</v>
      </c>
      <c r="G84" s="190" t="s">
        <v>1537</v>
      </c>
      <c r="H84" s="187" t="s">
        <v>138</v>
      </c>
      <c r="J84" t="s">
        <v>514</v>
      </c>
      <c r="K84" t="s">
        <v>136</v>
      </c>
    </row>
    <row r="85" spans="2:11">
      <c r="B85" s="45" t="s">
        <v>6819</v>
      </c>
      <c r="C85" s="57" t="s">
        <v>6818</v>
      </c>
      <c r="D85" s="183" t="s">
        <v>35</v>
      </c>
      <c r="E85" s="179">
        <v>6</v>
      </c>
      <c r="F85" s="46" t="s">
        <v>6820</v>
      </c>
      <c r="G85" s="190" t="s">
        <v>6821</v>
      </c>
      <c r="H85" s="187" t="s">
        <v>229</v>
      </c>
      <c r="J85" t="s">
        <v>547</v>
      </c>
      <c r="K85" t="s">
        <v>16</v>
      </c>
    </row>
    <row r="86" spans="2:11">
      <c r="B86" s="45" t="s">
        <v>1036</v>
      </c>
      <c r="C86" s="57" t="s">
        <v>1037</v>
      </c>
      <c r="D86" s="183" t="s">
        <v>35</v>
      </c>
      <c r="E86" s="179">
        <v>9</v>
      </c>
      <c r="F86" s="46" t="s">
        <v>4487</v>
      </c>
      <c r="G86" s="190" t="s">
        <v>1389</v>
      </c>
      <c r="H86" s="187" t="s">
        <v>202</v>
      </c>
      <c r="J86" t="s">
        <v>605</v>
      </c>
      <c r="K86" t="s">
        <v>114</v>
      </c>
    </row>
    <row r="87" spans="2:11">
      <c r="B87" s="45" t="s">
        <v>630</v>
      </c>
      <c r="C87" s="57" t="s">
        <v>4059</v>
      </c>
      <c r="D87" s="183" t="s">
        <v>11</v>
      </c>
      <c r="E87" s="179">
        <v>57</v>
      </c>
      <c r="F87" s="46" t="s">
        <v>4488</v>
      </c>
      <c r="G87" s="190" t="s">
        <v>1133</v>
      </c>
      <c r="H87" s="187" t="s">
        <v>10</v>
      </c>
      <c r="J87" t="s">
        <v>546</v>
      </c>
      <c r="K87" t="s">
        <v>4</v>
      </c>
    </row>
    <row r="88" spans="2:11">
      <c r="B88" s="45" t="s">
        <v>532</v>
      </c>
      <c r="C88" s="57" t="s">
        <v>4059</v>
      </c>
      <c r="D88" s="183" t="s">
        <v>250</v>
      </c>
      <c r="E88" s="179">
        <v>8</v>
      </c>
      <c r="F88" s="46" t="s">
        <v>4489</v>
      </c>
      <c r="G88" s="190" t="s">
        <v>1071</v>
      </c>
      <c r="H88" s="187" t="s">
        <v>20</v>
      </c>
      <c r="J88" t="s">
        <v>546</v>
      </c>
      <c r="K88" t="s">
        <v>144</v>
      </c>
    </row>
    <row r="89" spans="2:11">
      <c r="B89" s="45" t="s">
        <v>1593</v>
      </c>
      <c r="C89" s="57" t="s">
        <v>4059</v>
      </c>
      <c r="D89" s="183" t="s">
        <v>250</v>
      </c>
      <c r="E89" s="179">
        <v>6</v>
      </c>
      <c r="F89" s="46" t="s">
        <v>4490</v>
      </c>
      <c r="G89" s="190" t="s">
        <v>1075</v>
      </c>
      <c r="H89" s="187" t="s">
        <v>199</v>
      </c>
      <c r="J89" t="s">
        <v>514</v>
      </c>
      <c r="K89" t="s">
        <v>30</v>
      </c>
    </row>
    <row r="90" spans="2:11">
      <c r="B90" s="45" t="s">
        <v>911</v>
      </c>
      <c r="C90" s="57" t="s">
        <v>4059</v>
      </c>
      <c r="D90" s="183" t="s">
        <v>11</v>
      </c>
      <c r="E90" s="179">
        <v>51</v>
      </c>
      <c r="F90" s="46" t="s">
        <v>4705</v>
      </c>
      <c r="G90" s="190" t="s">
        <v>6822</v>
      </c>
      <c r="H90" s="187" t="s">
        <v>6805</v>
      </c>
      <c r="J90" t="s">
        <v>576</v>
      </c>
      <c r="K90" t="s">
        <v>145</v>
      </c>
    </row>
    <row r="91" spans="2:11">
      <c r="B91" s="45" t="s">
        <v>701</v>
      </c>
      <c r="C91" s="57" t="s">
        <v>4059</v>
      </c>
      <c r="D91" s="183" t="s">
        <v>250</v>
      </c>
      <c r="E91" s="179">
        <v>61</v>
      </c>
      <c r="F91" s="46" t="s">
        <v>4491</v>
      </c>
      <c r="G91" s="190" t="s">
        <v>1184</v>
      </c>
      <c r="H91" s="187" t="s">
        <v>1416</v>
      </c>
      <c r="J91" t="s">
        <v>89</v>
      </c>
      <c r="K91" t="s">
        <v>60</v>
      </c>
    </row>
    <row r="92" spans="2:11">
      <c r="B92" s="45" t="s">
        <v>732</v>
      </c>
      <c r="C92" s="57" t="s">
        <v>4060</v>
      </c>
      <c r="D92" s="183" t="s">
        <v>35</v>
      </c>
      <c r="E92" s="179">
        <v>0.3881</v>
      </c>
      <c r="F92" s="46" t="s">
        <v>4492</v>
      </c>
      <c r="G92" s="190" t="s">
        <v>1213</v>
      </c>
      <c r="H92" s="187" t="s">
        <v>137</v>
      </c>
      <c r="J92" t="s">
        <v>536</v>
      </c>
      <c r="K92" t="s">
        <v>240</v>
      </c>
    </row>
    <row r="93" spans="2:11">
      <c r="B93" s="45" t="s">
        <v>727</v>
      </c>
      <c r="C93" s="57" t="s">
        <v>4060</v>
      </c>
      <c r="D93" s="183" t="s">
        <v>249</v>
      </c>
      <c r="E93" s="179">
        <v>154.17400000000001</v>
      </c>
      <c r="F93" s="46" t="s">
        <v>4493</v>
      </c>
      <c r="G93" s="190" t="s">
        <v>728</v>
      </c>
      <c r="H93" s="187" t="s">
        <v>137</v>
      </c>
      <c r="J93" t="s">
        <v>539</v>
      </c>
      <c r="K93" t="s">
        <v>146</v>
      </c>
    </row>
    <row r="94" spans="2:11">
      <c r="B94" s="45" t="s">
        <v>574</v>
      </c>
      <c r="C94" s="57" t="s">
        <v>4061</v>
      </c>
      <c r="D94" s="183" t="s">
        <v>249</v>
      </c>
      <c r="E94" s="179">
        <v>57.874000000000002</v>
      </c>
      <c r="F94" s="46" t="s">
        <v>4494</v>
      </c>
      <c r="G94" s="190" t="s">
        <v>1095</v>
      </c>
      <c r="H94" s="187" t="s">
        <v>33</v>
      </c>
      <c r="J94" t="s">
        <v>514</v>
      </c>
      <c r="K94" t="s">
        <v>147</v>
      </c>
    </row>
    <row r="95" spans="2:11">
      <c r="B95" s="45" t="s">
        <v>1496</v>
      </c>
      <c r="C95" s="57" t="s">
        <v>1516</v>
      </c>
      <c r="D95" s="183" t="s">
        <v>249</v>
      </c>
      <c r="E95" s="179">
        <v>2.4</v>
      </c>
      <c r="F95" s="46" t="s">
        <v>1526</v>
      </c>
      <c r="G95" s="190" t="s">
        <v>1538</v>
      </c>
      <c r="H95" s="187" t="s">
        <v>119</v>
      </c>
      <c r="J95" t="s">
        <v>514</v>
      </c>
      <c r="K95" t="s">
        <v>147</v>
      </c>
    </row>
    <row r="96" spans="2:11">
      <c r="B96" s="45" t="s">
        <v>1497</v>
      </c>
      <c r="C96" s="57" t="s">
        <v>1516</v>
      </c>
      <c r="D96" s="183" t="s">
        <v>502</v>
      </c>
      <c r="E96" s="179">
        <v>1.2</v>
      </c>
      <c r="F96" s="46" t="s">
        <v>1527</v>
      </c>
      <c r="G96" s="190" t="s">
        <v>1539</v>
      </c>
      <c r="H96" s="187" t="s">
        <v>119</v>
      </c>
      <c r="J96" t="s">
        <v>514</v>
      </c>
      <c r="K96" t="s">
        <v>147</v>
      </c>
    </row>
    <row r="97" spans="2:11">
      <c r="B97" s="45" t="s">
        <v>545</v>
      </c>
      <c r="C97" s="57" t="s">
        <v>4062</v>
      </c>
      <c r="D97" s="183" t="s">
        <v>249</v>
      </c>
      <c r="E97" s="179">
        <v>2.9550000000000001</v>
      </c>
      <c r="F97" s="46" t="s">
        <v>3841</v>
      </c>
      <c r="G97" s="190" t="s">
        <v>4944</v>
      </c>
      <c r="H97" s="187" t="s">
        <v>156</v>
      </c>
      <c r="J97" t="s">
        <v>514</v>
      </c>
      <c r="K97" t="s">
        <v>147</v>
      </c>
    </row>
    <row r="98" spans="2:11">
      <c r="B98" s="45" t="s">
        <v>829</v>
      </c>
      <c r="C98" s="57" t="s">
        <v>4063</v>
      </c>
      <c r="D98" s="183" t="s">
        <v>249</v>
      </c>
      <c r="E98" s="179">
        <v>3</v>
      </c>
      <c r="F98" s="46" t="s">
        <v>4495</v>
      </c>
      <c r="G98" s="190" t="s">
        <v>4945</v>
      </c>
      <c r="H98" s="187" t="s">
        <v>174</v>
      </c>
      <c r="J98" t="s">
        <v>514</v>
      </c>
      <c r="K98" t="s">
        <v>147</v>
      </c>
    </row>
    <row r="99" spans="2:11">
      <c r="B99" s="45" t="s">
        <v>553</v>
      </c>
      <c r="C99" s="57" t="s">
        <v>4063</v>
      </c>
      <c r="D99" s="183" t="s">
        <v>249</v>
      </c>
      <c r="E99" s="179">
        <v>3</v>
      </c>
      <c r="F99" s="46" t="s">
        <v>4496</v>
      </c>
      <c r="G99" s="190" t="s">
        <v>4946</v>
      </c>
      <c r="H99" s="187" t="s">
        <v>175</v>
      </c>
      <c r="J99" t="s">
        <v>514</v>
      </c>
      <c r="K99" t="s">
        <v>147</v>
      </c>
    </row>
    <row r="100" spans="2:11">
      <c r="B100" s="45" t="s">
        <v>1618</v>
      </c>
      <c r="C100" s="57" t="s">
        <v>4064</v>
      </c>
      <c r="D100" s="183" t="s">
        <v>502</v>
      </c>
      <c r="E100" s="179">
        <v>3.4</v>
      </c>
      <c r="F100" s="46" t="s">
        <v>4497</v>
      </c>
      <c r="G100" s="190" t="s">
        <v>1205</v>
      </c>
      <c r="H100" s="187" t="s">
        <v>136</v>
      </c>
      <c r="J100" t="s">
        <v>536</v>
      </c>
      <c r="K100" t="s">
        <v>148</v>
      </c>
    </row>
    <row r="101" spans="2:11">
      <c r="B101" s="45" t="s">
        <v>1634</v>
      </c>
      <c r="C101" s="57" t="s">
        <v>4065</v>
      </c>
      <c r="D101" s="183" t="s">
        <v>502</v>
      </c>
      <c r="E101" s="179">
        <v>2.9750999999999999</v>
      </c>
      <c r="F101" s="46" t="s">
        <v>4498</v>
      </c>
      <c r="G101" s="190" t="s">
        <v>1273</v>
      </c>
      <c r="H101" s="187" t="s">
        <v>119</v>
      </c>
      <c r="J101" t="s">
        <v>536</v>
      </c>
      <c r="K101" t="s">
        <v>238</v>
      </c>
    </row>
    <row r="102" spans="2:11">
      <c r="B102" s="45" t="s">
        <v>792</v>
      </c>
      <c r="C102" s="57" t="s">
        <v>793</v>
      </c>
      <c r="D102" s="183" t="s">
        <v>502</v>
      </c>
      <c r="E102" s="179">
        <v>2.75</v>
      </c>
      <c r="F102" s="46" t="s">
        <v>4499</v>
      </c>
      <c r="G102" s="190" t="s">
        <v>4947</v>
      </c>
      <c r="H102" s="187" t="s">
        <v>118</v>
      </c>
      <c r="J102" t="s">
        <v>546</v>
      </c>
      <c r="K102" t="s">
        <v>54</v>
      </c>
    </row>
    <row r="103" spans="2:11">
      <c r="B103" s="45" t="s">
        <v>643</v>
      </c>
      <c r="C103" s="57" t="s">
        <v>644</v>
      </c>
      <c r="D103" s="183" t="s">
        <v>249</v>
      </c>
      <c r="E103" s="179">
        <v>197.58</v>
      </c>
      <c r="F103" s="46" t="s">
        <v>4500</v>
      </c>
      <c r="G103" s="190" t="s">
        <v>1142</v>
      </c>
      <c r="H103" s="187" t="s">
        <v>25</v>
      </c>
      <c r="J103" t="s">
        <v>536</v>
      </c>
      <c r="K103" t="s">
        <v>149</v>
      </c>
    </row>
    <row r="104" spans="2:11">
      <c r="B104" s="45" t="s">
        <v>6824</v>
      </c>
      <c r="C104" s="57" t="s">
        <v>6823</v>
      </c>
      <c r="D104" s="183" t="s">
        <v>35</v>
      </c>
      <c r="E104" s="179">
        <v>3</v>
      </c>
      <c r="F104" s="46" t="s">
        <v>6168</v>
      </c>
      <c r="G104" s="190" t="s">
        <v>6825</v>
      </c>
      <c r="H104" s="187" t="s">
        <v>6300</v>
      </c>
      <c r="J104" t="s">
        <v>531</v>
      </c>
      <c r="K104" t="s">
        <v>2</v>
      </c>
    </row>
    <row r="105" spans="2:11">
      <c r="B105" s="45" t="s">
        <v>6827</v>
      </c>
      <c r="C105" s="57" t="s">
        <v>6826</v>
      </c>
      <c r="D105" s="183" t="s">
        <v>35</v>
      </c>
      <c r="E105" s="179">
        <v>9</v>
      </c>
      <c r="F105" s="46" t="s">
        <v>6828</v>
      </c>
      <c r="G105" s="190" t="s">
        <v>6829</v>
      </c>
      <c r="H105" s="187" t="s">
        <v>194</v>
      </c>
      <c r="J105" t="s">
        <v>539</v>
      </c>
      <c r="K105" t="s">
        <v>150</v>
      </c>
    </row>
    <row r="106" spans="2:11">
      <c r="B106" s="45" t="s">
        <v>1005</v>
      </c>
      <c r="C106" s="57" t="s">
        <v>4066</v>
      </c>
      <c r="D106" s="183" t="s">
        <v>35</v>
      </c>
      <c r="E106" s="179">
        <v>5.6</v>
      </c>
      <c r="F106" s="46" t="s">
        <v>4501</v>
      </c>
      <c r="G106" s="190" t="s">
        <v>4948</v>
      </c>
      <c r="H106" s="187" t="s">
        <v>246</v>
      </c>
      <c r="J106" t="s">
        <v>539</v>
      </c>
      <c r="K106" t="s">
        <v>150</v>
      </c>
    </row>
    <row r="107" spans="2:11">
      <c r="B107" s="45" t="s">
        <v>991</v>
      </c>
      <c r="C107" s="57" t="s">
        <v>4067</v>
      </c>
      <c r="D107" s="183" t="s">
        <v>35</v>
      </c>
      <c r="E107" s="179">
        <v>8.8800000000000008</v>
      </c>
      <c r="F107" s="46" t="s">
        <v>4502</v>
      </c>
      <c r="G107" s="190" t="s">
        <v>1303</v>
      </c>
      <c r="H107" s="187" t="s">
        <v>76</v>
      </c>
      <c r="J107" t="s">
        <v>531</v>
      </c>
      <c r="K107" t="s">
        <v>151</v>
      </c>
    </row>
    <row r="108" spans="2:11">
      <c r="B108" s="45" t="s">
        <v>868</v>
      </c>
      <c r="C108" s="57" t="s">
        <v>4068</v>
      </c>
      <c r="D108" s="183" t="s">
        <v>35</v>
      </c>
      <c r="E108" s="179">
        <v>2.94</v>
      </c>
      <c r="F108" s="46" t="s">
        <v>4503</v>
      </c>
      <c r="G108" s="190" t="s">
        <v>1303</v>
      </c>
      <c r="H108" s="187" t="s">
        <v>167</v>
      </c>
      <c r="J108" t="s">
        <v>536</v>
      </c>
      <c r="K108" t="s">
        <v>152</v>
      </c>
    </row>
    <row r="109" spans="2:11">
      <c r="B109" s="45" t="s">
        <v>5951</v>
      </c>
      <c r="C109" s="57" t="s">
        <v>6115</v>
      </c>
      <c r="D109" s="183" t="s">
        <v>35</v>
      </c>
      <c r="E109" s="179">
        <v>9</v>
      </c>
      <c r="F109" s="46" t="s">
        <v>6193</v>
      </c>
      <c r="G109" s="190" t="s">
        <v>6288</v>
      </c>
      <c r="H109" s="187" t="s">
        <v>145</v>
      </c>
      <c r="J109" t="s">
        <v>113</v>
      </c>
      <c r="K109" t="s">
        <v>106</v>
      </c>
    </row>
    <row r="110" spans="2:11">
      <c r="B110" s="45" t="s">
        <v>1627</v>
      </c>
      <c r="C110" s="57" t="s">
        <v>4069</v>
      </c>
      <c r="D110" s="183" t="s">
        <v>35</v>
      </c>
      <c r="E110" s="179">
        <v>112.38500000000001</v>
      </c>
      <c r="F110" s="46" t="s">
        <v>4504</v>
      </c>
      <c r="G110" s="190" t="s">
        <v>4949</v>
      </c>
      <c r="H110" s="187" t="s">
        <v>194</v>
      </c>
      <c r="J110" t="s">
        <v>113</v>
      </c>
      <c r="K110" t="s">
        <v>106</v>
      </c>
    </row>
    <row r="111" spans="2:11">
      <c r="B111" s="45" t="s">
        <v>753</v>
      </c>
      <c r="C111" s="57" t="s">
        <v>4070</v>
      </c>
      <c r="D111" s="183" t="s">
        <v>35</v>
      </c>
      <c r="E111" s="179">
        <v>8.9990000000000006</v>
      </c>
      <c r="F111" s="46" t="s">
        <v>4505</v>
      </c>
      <c r="G111" s="190" t="s">
        <v>4950</v>
      </c>
      <c r="H111" s="187" t="s">
        <v>236</v>
      </c>
      <c r="J111" t="s">
        <v>89</v>
      </c>
      <c r="K111" t="s">
        <v>153</v>
      </c>
    </row>
    <row r="112" spans="2:11">
      <c r="B112" s="45" t="s">
        <v>1053</v>
      </c>
      <c r="C112" s="57" t="s">
        <v>4071</v>
      </c>
      <c r="D112" s="183" t="s">
        <v>502</v>
      </c>
      <c r="E112" s="179">
        <v>0.59660000000000002</v>
      </c>
      <c r="F112" s="46" t="s">
        <v>4506</v>
      </c>
      <c r="G112" s="190" t="s">
        <v>1405</v>
      </c>
      <c r="H112" s="187" t="s">
        <v>210</v>
      </c>
      <c r="J112" t="s">
        <v>531</v>
      </c>
      <c r="K112" t="s">
        <v>24</v>
      </c>
    </row>
    <row r="113" spans="2:11">
      <c r="B113" s="45" t="s">
        <v>949</v>
      </c>
      <c r="C113" s="57" t="s">
        <v>4071</v>
      </c>
      <c r="D113" s="183" t="s">
        <v>502</v>
      </c>
      <c r="E113" s="179">
        <v>3.0535000000000001</v>
      </c>
      <c r="F113" s="46" t="s">
        <v>4507</v>
      </c>
      <c r="G113" s="190" t="s">
        <v>1340</v>
      </c>
      <c r="H113" s="187" t="s">
        <v>125</v>
      </c>
      <c r="J113" t="s">
        <v>546</v>
      </c>
      <c r="K113" t="s">
        <v>4</v>
      </c>
    </row>
    <row r="114" spans="2:11">
      <c r="B114" s="45" t="s">
        <v>1498</v>
      </c>
      <c r="C114" s="57" t="s">
        <v>1517</v>
      </c>
      <c r="D114" s="183" t="s">
        <v>35</v>
      </c>
      <c r="E114" s="179">
        <v>9</v>
      </c>
      <c r="F114" s="46" t="s">
        <v>1528</v>
      </c>
      <c r="G114" s="190" t="s">
        <v>1540</v>
      </c>
      <c r="H114" s="187" t="s">
        <v>200</v>
      </c>
      <c r="J114" t="s">
        <v>576</v>
      </c>
      <c r="K114" t="s">
        <v>155</v>
      </c>
    </row>
    <row r="115" spans="2:11">
      <c r="B115" s="45" t="s">
        <v>797</v>
      </c>
      <c r="C115" s="57" t="s">
        <v>4072</v>
      </c>
      <c r="D115" s="183" t="s">
        <v>11</v>
      </c>
      <c r="E115" s="179">
        <v>40.447000000000003</v>
      </c>
      <c r="F115" s="46" t="s">
        <v>4508</v>
      </c>
      <c r="G115" s="190" t="s">
        <v>1263</v>
      </c>
      <c r="H115" s="187" t="s">
        <v>2</v>
      </c>
      <c r="J115" t="s">
        <v>576</v>
      </c>
      <c r="K115" t="s">
        <v>155</v>
      </c>
    </row>
    <row r="116" spans="2:11">
      <c r="B116" s="45" t="s">
        <v>1628</v>
      </c>
      <c r="C116" s="57" t="s">
        <v>4072</v>
      </c>
      <c r="D116" s="183" t="s">
        <v>11</v>
      </c>
      <c r="E116" s="179">
        <v>33</v>
      </c>
      <c r="F116" s="46" t="s">
        <v>4509</v>
      </c>
      <c r="G116" s="190" t="s">
        <v>1250</v>
      </c>
      <c r="H116" s="187" t="s">
        <v>150</v>
      </c>
      <c r="J116" t="s">
        <v>514</v>
      </c>
      <c r="K116" t="s">
        <v>156</v>
      </c>
    </row>
    <row r="117" spans="2:11">
      <c r="B117" s="45" t="s">
        <v>1631</v>
      </c>
      <c r="C117" s="57" t="s">
        <v>4072</v>
      </c>
      <c r="D117" s="183" t="s">
        <v>11</v>
      </c>
      <c r="E117" s="179">
        <v>5</v>
      </c>
      <c r="F117" s="46" t="s">
        <v>4510</v>
      </c>
      <c r="G117" s="190" t="s">
        <v>1257</v>
      </c>
      <c r="H117" s="187" t="s">
        <v>151</v>
      </c>
      <c r="J117" t="s">
        <v>164</v>
      </c>
      <c r="K117" t="s">
        <v>33</v>
      </c>
    </row>
    <row r="118" spans="2:11">
      <c r="B118" s="45" t="s">
        <v>1009</v>
      </c>
      <c r="C118" s="57" t="s">
        <v>4073</v>
      </c>
      <c r="D118" s="183" t="s">
        <v>67</v>
      </c>
      <c r="E118" s="179">
        <v>3.9</v>
      </c>
      <c r="F118" s="46" t="s">
        <v>4511</v>
      </c>
      <c r="G118" s="190" t="s">
        <v>1375</v>
      </c>
      <c r="H118" s="187" t="s">
        <v>152</v>
      </c>
      <c r="J118" t="s">
        <v>180</v>
      </c>
      <c r="K118" t="s">
        <v>157</v>
      </c>
    </row>
    <row r="119" spans="2:11">
      <c r="B119" s="45" t="s">
        <v>6831</v>
      </c>
      <c r="C119" s="57" t="s">
        <v>6830</v>
      </c>
      <c r="D119" s="183" t="s">
        <v>35</v>
      </c>
      <c r="E119" s="179">
        <v>2.2799999999999998</v>
      </c>
      <c r="F119" s="46" t="s">
        <v>6832</v>
      </c>
      <c r="G119" s="190" t="s">
        <v>6833</v>
      </c>
      <c r="H119" s="187" t="s">
        <v>178</v>
      </c>
      <c r="J119" t="s">
        <v>164</v>
      </c>
      <c r="K119" t="s">
        <v>33</v>
      </c>
    </row>
    <row r="120" spans="2:11">
      <c r="B120" s="45" t="s">
        <v>5955</v>
      </c>
      <c r="C120" s="57" t="s">
        <v>6064</v>
      </c>
      <c r="D120" s="183" t="s">
        <v>35</v>
      </c>
      <c r="E120" s="179">
        <v>9</v>
      </c>
      <c r="F120" s="46" t="s">
        <v>6155</v>
      </c>
      <c r="G120" s="190" t="s">
        <v>6236</v>
      </c>
      <c r="H120" s="187" t="s">
        <v>1415</v>
      </c>
      <c r="J120" t="s">
        <v>113</v>
      </c>
      <c r="K120" t="s">
        <v>19</v>
      </c>
    </row>
    <row r="121" spans="2:11">
      <c r="B121" s="45" t="s">
        <v>5922</v>
      </c>
      <c r="C121" s="57" t="s">
        <v>4074</v>
      </c>
      <c r="D121" s="183" t="s">
        <v>35</v>
      </c>
      <c r="E121" s="179">
        <v>208.94499999999999</v>
      </c>
      <c r="F121" s="46" t="s">
        <v>6130</v>
      </c>
      <c r="G121" s="190" t="s">
        <v>6213</v>
      </c>
      <c r="H121" s="187" t="s">
        <v>16</v>
      </c>
      <c r="J121" t="s">
        <v>546</v>
      </c>
      <c r="K121" t="s">
        <v>20</v>
      </c>
    </row>
    <row r="122" spans="2:11">
      <c r="B122" s="45" t="s">
        <v>6834</v>
      </c>
      <c r="C122" s="57" t="s">
        <v>4074</v>
      </c>
      <c r="D122" s="183" t="s">
        <v>35</v>
      </c>
      <c r="E122" s="179">
        <v>9</v>
      </c>
      <c r="F122" s="46" t="s">
        <v>6835</v>
      </c>
      <c r="G122" s="190" t="s">
        <v>6836</v>
      </c>
      <c r="H122" s="187" t="s">
        <v>4</v>
      </c>
      <c r="J122" t="s">
        <v>551</v>
      </c>
      <c r="K122" t="s">
        <v>158</v>
      </c>
    </row>
    <row r="123" spans="2:11">
      <c r="B123" s="45" t="s">
        <v>1002</v>
      </c>
      <c r="C123" s="57" t="s">
        <v>4074</v>
      </c>
      <c r="D123" s="183" t="s">
        <v>501</v>
      </c>
      <c r="E123" s="179">
        <v>321</v>
      </c>
      <c r="F123" s="46" t="s">
        <v>4512</v>
      </c>
      <c r="G123" s="190" t="s">
        <v>1369</v>
      </c>
      <c r="H123" s="187" t="s">
        <v>201</v>
      </c>
      <c r="J123" t="s">
        <v>531</v>
      </c>
      <c r="K123" t="s">
        <v>159</v>
      </c>
    </row>
    <row r="124" spans="2:11">
      <c r="B124" s="45" t="s">
        <v>560</v>
      </c>
      <c r="C124" s="57" t="s">
        <v>4074</v>
      </c>
      <c r="D124" s="183" t="s">
        <v>503</v>
      </c>
      <c r="E124" s="179">
        <v>171.57</v>
      </c>
      <c r="F124" s="46" t="s">
        <v>4513</v>
      </c>
      <c r="G124" s="190" t="s">
        <v>1089</v>
      </c>
      <c r="H124" s="187" t="s">
        <v>135</v>
      </c>
      <c r="J124" t="s">
        <v>576</v>
      </c>
      <c r="K124" t="s">
        <v>145</v>
      </c>
    </row>
    <row r="125" spans="2:11">
      <c r="B125" s="45" t="s">
        <v>1594</v>
      </c>
      <c r="C125" s="57" t="s">
        <v>4074</v>
      </c>
      <c r="D125" s="183" t="s">
        <v>503</v>
      </c>
      <c r="E125" s="179">
        <v>460.8</v>
      </c>
      <c r="F125" s="46" t="s">
        <v>4514</v>
      </c>
      <c r="G125" s="190" t="s">
        <v>1077</v>
      </c>
      <c r="H125" s="187" t="s">
        <v>4</v>
      </c>
      <c r="J125" t="s">
        <v>546</v>
      </c>
      <c r="K125" t="s">
        <v>160</v>
      </c>
    </row>
    <row r="126" spans="2:11">
      <c r="B126" s="45" t="s">
        <v>538</v>
      </c>
      <c r="C126" s="57" t="s">
        <v>4074</v>
      </c>
      <c r="D126" s="183" t="s">
        <v>503</v>
      </c>
      <c r="E126" s="179">
        <v>94.762500000000003</v>
      </c>
      <c r="F126" s="46" t="s">
        <v>4514</v>
      </c>
      <c r="G126" s="190" t="s">
        <v>1078</v>
      </c>
      <c r="H126" s="187" t="s">
        <v>4</v>
      </c>
      <c r="J126" t="s">
        <v>531</v>
      </c>
      <c r="K126" t="s">
        <v>24</v>
      </c>
    </row>
    <row r="127" spans="2:11">
      <c r="B127" s="45" t="s">
        <v>588</v>
      </c>
      <c r="C127" s="57" t="s">
        <v>4074</v>
      </c>
      <c r="D127" s="183" t="s">
        <v>501</v>
      </c>
      <c r="E127" s="179">
        <v>52.8675</v>
      </c>
      <c r="F127" s="46" t="s">
        <v>4475</v>
      </c>
      <c r="G127" s="190" t="s">
        <v>1100</v>
      </c>
      <c r="H127" s="187" t="s">
        <v>129</v>
      </c>
      <c r="J127" t="s">
        <v>514</v>
      </c>
      <c r="K127" t="s">
        <v>136</v>
      </c>
    </row>
    <row r="128" spans="2:11">
      <c r="B128" s="45" t="s">
        <v>968</v>
      </c>
      <c r="C128" s="57" t="s">
        <v>4074</v>
      </c>
      <c r="D128" s="183" t="s">
        <v>501</v>
      </c>
      <c r="E128" s="179">
        <v>25.635750000000002</v>
      </c>
      <c r="F128" s="46" t="s">
        <v>4515</v>
      </c>
      <c r="G128" s="190" t="s">
        <v>1353</v>
      </c>
      <c r="H128" s="187" t="s">
        <v>141</v>
      </c>
      <c r="J128" t="s">
        <v>164</v>
      </c>
      <c r="K128" t="s">
        <v>161</v>
      </c>
    </row>
    <row r="129" spans="2:11">
      <c r="B129" s="45" t="s">
        <v>537</v>
      </c>
      <c r="C129" s="57" t="s">
        <v>4074</v>
      </c>
      <c r="D129" s="183" t="s">
        <v>502</v>
      </c>
      <c r="E129" s="179">
        <v>19.157499999999999</v>
      </c>
      <c r="F129" s="46" t="s">
        <v>4516</v>
      </c>
      <c r="G129" s="190" t="s">
        <v>1076</v>
      </c>
      <c r="H129" s="187" t="s">
        <v>4</v>
      </c>
      <c r="J129" t="s">
        <v>576</v>
      </c>
      <c r="K129" t="s">
        <v>142</v>
      </c>
    </row>
    <row r="130" spans="2:11">
      <c r="B130" s="45" t="s">
        <v>589</v>
      </c>
      <c r="C130" s="57" t="s">
        <v>4074</v>
      </c>
      <c r="D130" s="183" t="s">
        <v>501</v>
      </c>
      <c r="E130" s="179">
        <v>29.126999999999999</v>
      </c>
      <c r="F130" s="46" t="s">
        <v>4517</v>
      </c>
      <c r="G130" s="190" t="s">
        <v>1100</v>
      </c>
      <c r="H130" s="187" t="s">
        <v>129</v>
      </c>
      <c r="J130" t="s">
        <v>576</v>
      </c>
      <c r="K130" t="s">
        <v>244</v>
      </c>
    </row>
    <row r="131" spans="2:11">
      <c r="B131" s="45" t="s">
        <v>587</v>
      </c>
      <c r="C131" s="57" t="s">
        <v>4074</v>
      </c>
      <c r="D131" s="183" t="s">
        <v>502</v>
      </c>
      <c r="E131" s="179">
        <v>1.52</v>
      </c>
      <c r="F131" s="46" t="s">
        <v>4517</v>
      </c>
      <c r="G131" s="190" t="s">
        <v>1099</v>
      </c>
      <c r="H131" s="187" t="s">
        <v>129</v>
      </c>
      <c r="J131" t="s">
        <v>164</v>
      </c>
      <c r="K131" t="s">
        <v>161</v>
      </c>
    </row>
    <row r="132" spans="2:11">
      <c r="B132" s="45" t="s">
        <v>966</v>
      </c>
      <c r="C132" s="57" t="s">
        <v>4074</v>
      </c>
      <c r="D132" s="183" t="s">
        <v>501</v>
      </c>
      <c r="E132" s="179">
        <v>36.729999999999997</v>
      </c>
      <c r="F132" s="46" t="s">
        <v>4518</v>
      </c>
      <c r="G132" s="190" t="s">
        <v>1351</v>
      </c>
      <c r="H132" s="187" t="s">
        <v>54</v>
      </c>
      <c r="J132" t="s">
        <v>551</v>
      </c>
      <c r="K132" t="s">
        <v>158</v>
      </c>
    </row>
    <row r="133" spans="2:11">
      <c r="B133" s="45" t="s">
        <v>967</v>
      </c>
      <c r="C133" s="57" t="s">
        <v>4074</v>
      </c>
      <c r="D133" s="183" t="s">
        <v>501</v>
      </c>
      <c r="E133" s="179">
        <v>39.8003</v>
      </c>
      <c r="F133" s="46" t="s">
        <v>4519</v>
      </c>
      <c r="G133" s="190" t="s">
        <v>1352</v>
      </c>
      <c r="H133" s="187" t="s">
        <v>141</v>
      </c>
      <c r="J133" t="s">
        <v>546</v>
      </c>
      <c r="K133" t="s">
        <v>162</v>
      </c>
    </row>
    <row r="134" spans="2:11">
      <c r="B134" s="45" t="s">
        <v>719</v>
      </c>
      <c r="C134" s="57" t="s">
        <v>4074</v>
      </c>
      <c r="D134" s="183" t="s">
        <v>501</v>
      </c>
      <c r="E134" s="179">
        <v>70.651300000000006</v>
      </c>
      <c r="F134" s="46" t="s">
        <v>4520</v>
      </c>
      <c r="G134" s="190" t="s">
        <v>1195</v>
      </c>
      <c r="H134" s="187" t="s">
        <v>13</v>
      </c>
      <c r="J134" t="s">
        <v>539</v>
      </c>
      <c r="K134" t="s">
        <v>163</v>
      </c>
    </row>
    <row r="135" spans="2:11">
      <c r="B135" s="45" t="s">
        <v>1613</v>
      </c>
      <c r="C135" s="57" t="s">
        <v>4074</v>
      </c>
      <c r="D135" s="183" t="s">
        <v>501</v>
      </c>
      <c r="E135" s="179">
        <v>178.13239999999999</v>
      </c>
      <c r="F135" s="46" t="s">
        <v>4521</v>
      </c>
      <c r="G135" s="190" t="s">
        <v>1196</v>
      </c>
      <c r="H135" s="187" t="s">
        <v>13</v>
      </c>
      <c r="J135" t="s">
        <v>164</v>
      </c>
      <c r="K135" t="s">
        <v>164</v>
      </c>
    </row>
    <row r="136" spans="2:11">
      <c r="B136" s="45" t="s">
        <v>958</v>
      </c>
      <c r="C136" s="57" t="s">
        <v>4074</v>
      </c>
      <c r="D136" s="183" t="s">
        <v>502</v>
      </c>
      <c r="E136" s="179">
        <v>5.8853</v>
      </c>
      <c r="F136" s="46" t="s">
        <v>4522</v>
      </c>
      <c r="G136" s="190" t="s">
        <v>1076</v>
      </c>
      <c r="H136" s="187" t="s">
        <v>54</v>
      </c>
      <c r="J136" t="s">
        <v>551</v>
      </c>
      <c r="K136" t="s">
        <v>165</v>
      </c>
    </row>
    <row r="137" spans="2:11">
      <c r="B137" s="45" t="s">
        <v>1057</v>
      </c>
      <c r="C137" s="57" t="s">
        <v>4074</v>
      </c>
      <c r="D137" s="183" t="s">
        <v>501</v>
      </c>
      <c r="E137" s="179">
        <v>36.914900000000003</v>
      </c>
      <c r="F137" s="46" t="s">
        <v>4489</v>
      </c>
      <c r="G137" s="190" t="s">
        <v>1407</v>
      </c>
      <c r="H137" s="187" t="s">
        <v>231</v>
      </c>
      <c r="J137" t="s">
        <v>546</v>
      </c>
      <c r="K137" t="s">
        <v>54</v>
      </c>
    </row>
    <row r="138" spans="2:11">
      <c r="B138" s="45" t="s">
        <v>1666</v>
      </c>
      <c r="C138" s="57" t="s">
        <v>4074</v>
      </c>
      <c r="D138" s="183" t="s">
        <v>35</v>
      </c>
      <c r="E138" s="179">
        <v>9</v>
      </c>
      <c r="F138" s="46" t="s">
        <v>4523</v>
      </c>
      <c r="G138" s="190" t="s">
        <v>275</v>
      </c>
      <c r="H138" s="187" t="s">
        <v>202</v>
      </c>
      <c r="J138" t="s">
        <v>514</v>
      </c>
      <c r="K138" t="s">
        <v>128</v>
      </c>
    </row>
    <row r="139" spans="2:11">
      <c r="B139" s="45" t="s">
        <v>702</v>
      </c>
      <c r="C139" s="57" t="s">
        <v>4074</v>
      </c>
      <c r="D139" s="183" t="s">
        <v>67</v>
      </c>
      <c r="E139" s="179">
        <v>237.6</v>
      </c>
      <c r="F139" s="46" t="s">
        <v>4524</v>
      </c>
      <c r="G139" s="190" t="s">
        <v>1185</v>
      </c>
      <c r="H139" s="187" t="s">
        <v>134</v>
      </c>
      <c r="J139" t="s">
        <v>514</v>
      </c>
      <c r="K139" t="s">
        <v>166</v>
      </c>
    </row>
    <row r="140" spans="2:11">
      <c r="B140" s="45" t="s">
        <v>645</v>
      </c>
      <c r="C140" s="57" t="s">
        <v>4074</v>
      </c>
      <c r="D140" s="183" t="s">
        <v>249</v>
      </c>
      <c r="E140" s="179">
        <v>106.41</v>
      </c>
      <c r="F140" s="46" t="s">
        <v>4525</v>
      </c>
      <c r="G140" s="190" t="s">
        <v>1143</v>
      </c>
      <c r="H140" s="187" t="s">
        <v>25</v>
      </c>
      <c r="J140" t="s">
        <v>514</v>
      </c>
      <c r="K140" t="s">
        <v>166</v>
      </c>
    </row>
    <row r="141" spans="2:11">
      <c r="B141" s="45" t="s">
        <v>714</v>
      </c>
      <c r="C141" s="57" t="s">
        <v>4074</v>
      </c>
      <c r="D141" s="183" t="s">
        <v>67</v>
      </c>
      <c r="E141" s="179">
        <v>326.97000000000003</v>
      </c>
      <c r="F141" s="46" t="s">
        <v>4521</v>
      </c>
      <c r="G141" s="190" t="s">
        <v>1193</v>
      </c>
      <c r="H141" s="187" t="s">
        <v>211</v>
      </c>
      <c r="J141" t="s">
        <v>514</v>
      </c>
      <c r="K141" t="s">
        <v>166</v>
      </c>
    </row>
    <row r="142" spans="2:11">
      <c r="B142" s="45" t="s">
        <v>713</v>
      </c>
      <c r="C142" s="57" t="s">
        <v>4074</v>
      </c>
      <c r="D142" s="183" t="s">
        <v>249</v>
      </c>
      <c r="E142" s="179">
        <v>106.92</v>
      </c>
      <c r="F142" s="46" t="s">
        <v>4526</v>
      </c>
      <c r="G142" s="190" t="s">
        <v>1193</v>
      </c>
      <c r="H142" s="187" t="s">
        <v>211</v>
      </c>
      <c r="J142" t="s">
        <v>547</v>
      </c>
      <c r="K142" t="s">
        <v>16</v>
      </c>
    </row>
    <row r="143" spans="2:11">
      <c r="B143" s="45" t="s">
        <v>715</v>
      </c>
      <c r="C143" s="57" t="s">
        <v>4074</v>
      </c>
      <c r="D143" s="183" t="s">
        <v>67</v>
      </c>
      <c r="E143" s="179">
        <v>405.56200000000001</v>
      </c>
      <c r="F143" s="46" t="s">
        <v>4527</v>
      </c>
      <c r="G143" s="190" t="s">
        <v>1193</v>
      </c>
      <c r="H143" s="187" t="s">
        <v>211</v>
      </c>
      <c r="J143" t="s">
        <v>547</v>
      </c>
      <c r="K143" t="s">
        <v>16</v>
      </c>
    </row>
    <row r="144" spans="2:11">
      <c r="B144" s="45" t="s">
        <v>1614</v>
      </c>
      <c r="C144" s="57" t="s">
        <v>4074</v>
      </c>
      <c r="D144" s="183" t="s">
        <v>9</v>
      </c>
      <c r="E144" s="179">
        <v>344.52</v>
      </c>
      <c r="F144" s="46" t="s">
        <v>4528</v>
      </c>
      <c r="G144" s="190" t="s">
        <v>1198</v>
      </c>
      <c r="H144" s="187" t="s">
        <v>24</v>
      </c>
      <c r="J144" t="s">
        <v>605</v>
      </c>
      <c r="K144" t="s">
        <v>108</v>
      </c>
    </row>
    <row r="145" spans="2:11">
      <c r="B145" s="45" t="s">
        <v>926</v>
      </c>
      <c r="C145" s="57" t="s">
        <v>4075</v>
      </c>
      <c r="D145" s="183" t="s">
        <v>249</v>
      </c>
      <c r="E145" s="179">
        <v>21.175000000000001</v>
      </c>
      <c r="F145" s="46" t="s">
        <v>4529</v>
      </c>
      <c r="G145" s="190" t="s">
        <v>1328</v>
      </c>
      <c r="H145" s="187" t="s">
        <v>155</v>
      </c>
      <c r="J145" t="s">
        <v>605</v>
      </c>
      <c r="K145" t="s">
        <v>108</v>
      </c>
    </row>
    <row r="146" spans="2:11">
      <c r="B146" s="45" t="s">
        <v>659</v>
      </c>
      <c r="C146" s="57" t="s">
        <v>4076</v>
      </c>
      <c r="D146" s="183" t="s">
        <v>11</v>
      </c>
      <c r="E146" s="179">
        <v>44.5</v>
      </c>
      <c r="F146" s="46" t="s">
        <v>4530</v>
      </c>
      <c r="G146" s="190" t="s">
        <v>1155</v>
      </c>
      <c r="H146" s="187" t="s">
        <v>172</v>
      </c>
      <c r="J146" t="s">
        <v>605</v>
      </c>
      <c r="K146" t="s">
        <v>108</v>
      </c>
    </row>
    <row r="147" spans="2:11">
      <c r="B147" s="45" t="s">
        <v>1042</v>
      </c>
      <c r="C147" s="57" t="s">
        <v>4077</v>
      </c>
      <c r="D147" s="183" t="s">
        <v>35</v>
      </c>
      <c r="E147" s="179">
        <v>2.9451999999999998</v>
      </c>
      <c r="F147" s="46" t="s">
        <v>4531</v>
      </c>
      <c r="G147" s="190" t="s">
        <v>1397</v>
      </c>
      <c r="H147" s="187" t="s">
        <v>226</v>
      </c>
      <c r="J147" t="s">
        <v>113</v>
      </c>
      <c r="K147" t="s">
        <v>106</v>
      </c>
    </row>
    <row r="148" spans="2:11">
      <c r="B148" s="45" t="s">
        <v>686</v>
      </c>
      <c r="C148" s="57" t="s">
        <v>4078</v>
      </c>
      <c r="D148" s="183" t="s">
        <v>505</v>
      </c>
      <c r="E148" s="179">
        <v>19.998000000000001</v>
      </c>
      <c r="F148" s="46" t="s">
        <v>4532</v>
      </c>
      <c r="G148" s="190" t="s">
        <v>1173</v>
      </c>
      <c r="H148" s="187" t="s">
        <v>22</v>
      </c>
      <c r="J148" t="s">
        <v>113</v>
      </c>
      <c r="K148" t="s">
        <v>106</v>
      </c>
    </row>
    <row r="149" spans="2:11">
      <c r="B149" s="45" t="s">
        <v>685</v>
      </c>
      <c r="C149" s="57" t="s">
        <v>4078</v>
      </c>
      <c r="D149" s="183" t="s">
        <v>249</v>
      </c>
      <c r="E149" s="179">
        <v>15.856</v>
      </c>
      <c r="F149" s="46" t="s">
        <v>4533</v>
      </c>
      <c r="G149" s="190" t="s">
        <v>1173</v>
      </c>
      <c r="H149" s="187" t="s">
        <v>22</v>
      </c>
      <c r="J149" t="s">
        <v>113</v>
      </c>
      <c r="K149" t="s">
        <v>104</v>
      </c>
    </row>
    <row r="150" spans="2:11">
      <c r="B150" s="45" t="s">
        <v>1019</v>
      </c>
      <c r="C150" s="57" t="s">
        <v>4079</v>
      </c>
      <c r="D150" s="183" t="s">
        <v>35</v>
      </c>
      <c r="E150" s="179">
        <v>104</v>
      </c>
      <c r="F150" s="46" t="s">
        <v>4534</v>
      </c>
      <c r="G150" s="190" t="s">
        <v>1380</v>
      </c>
      <c r="H150" s="187" t="s">
        <v>19</v>
      </c>
      <c r="J150" t="s">
        <v>559</v>
      </c>
      <c r="K150" t="s">
        <v>105</v>
      </c>
    </row>
    <row r="151" spans="2:11">
      <c r="B151" s="45" t="s">
        <v>1008</v>
      </c>
      <c r="C151" s="57" t="s">
        <v>4080</v>
      </c>
      <c r="D151" s="183" t="s">
        <v>94</v>
      </c>
      <c r="E151" s="179">
        <v>14.185</v>
      </c>
      <c r="F151" s="46" t="s">
        <v>4535</v>
      </c>
      <c r="G151" s="190" t="s">
        <v>1374</v>
      </c>
      <c r="H151" s="187" t="s">
        <v>152</v>
      </c>
      <c r="J151" t="s">
        <v>559</v>
      </c>
      <c r="K151" t="s">
        <v>105</v>
      </c>
    </row>
    <row r="152" spans="2:11">
      <c r="B152" s="45" t="s">
        <v>5989</v>
      </c>
      <c r="C152" s="57" t="s">
        <v>6070</v>
      </c>
      <c r="D152" s="183" t="s">
        <v>35</v>
      </c>
      <c r="E152" s="179">
        <v>3</v>
      </c>
      <c r="F152" s="46" t="s">
        <v>4784</v>
      </c>
      <c r="G152" s="190" t="s">
        <v>6243</v>
      </c>
      <c r="H152" s="187" t="s">
        <v>161</v>
      </c>
      <c r="J152" t="s">
        <v>559</v>
      </c>
      <c r="K152" t="s">
        <v>105</v>
      </c>
    </row>
    <row r="153" spans="2:11">
      <c r="B153" s="45" t="s">
        <v>906</v>
      </c>
      <c r="C153" s="57" t="s">
        <v>4081</v>
      </c>
      <c r="D153" s="183" t="s">
        <v>35</v>
      </c>
      <c r="E153" s="179">
        <v>2.92</v>
      </c>
      <c r="F153" s="46" t="s">
        <v>3850</v>
      </c>
      <c r="G153" s="190" t="s">
        <v>4951</v>
      </c>
      <c r="H153" s="187" t="s">
        <v>244</v>
      </c>
      <c r="J153" t="s">
        <v>576</v>
      </c>
      <c r="K153" t="s">
        <v>167</v>
      </c>
    </row>
    <row r="154" spans="2:11">
      <c r="B154" s="45" t="s">
        <v>5946</v>
      </c>
      <c r="C154" s="57" t="s">
        <v>6105</v>
      </c>
      <c r="D154" s="183" t="s">
        <v>35</v>
      </c>
      <c r="E154" s="179">
        <v>9</v>
      </c>
      <c r="F154" s="46" t="s">
        <v>6187</v>
      </c>
      <c r="G154" s="190" t="s">
        <v>6282</v>
      </c>
      <c r="H154" s="187" t="s">
        <v>200</v>
      </c>
      <c r="J154" t="s">
        <v>551</v>
      </c>
      <c r="K154" t="s">
        <v>158</v>
      </c>
    </row>
    <row r="155" spans="2:11">
      <c r="B155" s="45" t="s">
        <v>943</v>
      </c>
      <c r="C155" s="57" t="s">
        <v>6837</v>
      </c>
      <c r="D155" s="183" t="s">
        <v>502</v>
      </c>
      <c r="E155" s="179">
        <v>17.86</v>
      </c>
      <c r="F155" s="46" t="s">
        <v>4536</v>
      </c>
      <c r="G155" s="190" t="s">
        <v>1336</v>
      </c>
      <c r="H155" s="187" t="s">
        <v>158</v>
      </c>
      <c r="J155" t="s">
        <v>514</v>
      </c>
      <c r="K155" t="s">
        <v>156</v>
      </c>
    </row>
    <row r="156" spans="2:11">
      <c r="B156" s="45" t="s">
        <v>6839</v>
      </c>
      <c r="C156" s="57" t="s">
        <v>6838</v>
      </c>
      <c r="D156" s="183" t="s">
        <v>35</v>
      </c>
      <c r="E156" s="179">
        <v>2.9</v>
      </c>
      <c r="F156" s="46" t="s">
        <v>6840</v>
      </c>
      <c r="G156" s="190" t="s">
        <v>6841</v>
      </c>
      <c r="H156" s="187" t="s">
        <v>194</v>
      </c>
      <c r="J156" t="s">
        <v>539</v>
      </c>
      <c r="K156" t="s">
        <v>168</v>
      </c>
    </row>
    <row r="157" spans="2:11">
      <c r="B157" s="45" t="s">
        <v>6842</v>
      </c>
      <c r="C157" s="57" t="s">
        <v>6838</v>
      </c>
      <c r="D157" s="183" t="s">
        <v>35</v>
      </c>
      <c r="E157" s="179">
        <v>2.9</v>
      </c>
      <c r="F157" s="46" t="s">
        <v>6840</v>
      </c>
      <c r="G157" s="190" t="s">
        <v>6844</v>
      </c>
      <c r="H157" s="187" t="s">
        <v>6843</v>
      </c>
      <c r="J157" t="s">
        <v>164</v>
      </c>
      <c r="K157" t="s">
        <v>169</v>
      </c>
    </row>
    <row r="158" spans="2:11">
      <c r="B158" s="45" t="s">
        <v>5978</v>
      </c>
      <c r="C158" s="57" t="s">
        <v>6110</v>
      </c>
      <c r="D158" s="183" t="s">
        <v>35</v>
      </c>
      <c r="E158" s="179">
        <v>6</v>
      </c>
      <c r="F158" s="46" t="s">
        <v>6185</v>
      </c>
      <c r="G158" s="190" t="s">
        <v>6285</v>
      </c>
      <c r="H158" s="187" t="s">
        <v>208</v>
      </c>
      <c r="J158" t="s">
        <v>551</v>
      </c>
      <c r="K158" t="s">
        <v>170</v>
      </c>
    </row>
    <row r="159" spans="2:11">
      <c r="B159" s="45" t="s">
        <v>4082</v>
      </c>
      <c r="C159" s="57" t="s">
        <v>4083</v>
      </c>
      <c r="D159" s="183" t="s">
        <v>35</v>
      </c>
      <c r="E159" s="179">
        <v>6</v>
      </c>
      <c r="F159" s="46" t="s">
        <v>1762</v>
      </c>
      <c r="G159" s="190" t="s">
        <v>4952</v>
      </c>
      <c r="H159" s="187" t="s">
        <v>233</v>
      </c>
      <c r="J159" t="s">
        <v>164</v>
      </c>
      <c r="K159" t="s">
        <v>186</v>
      </c>
    </row>
    <row r="160" spans="2:11">
      <c r="B160" s="45" t="s">
        <v>6846</v>
      </c>
      <c r="C160" s="57" t="s">
        <v>6845</v>
      </c>
      <c r="D160" s="183" t="s">
        <v>35</v>
      </c>
      <c r="E160" s="179">
        <v>3</v>
      </c>
      <c r="F160" s="46" t="s">
        <v>6847</v>
      </c>
      <c r="G160" s="190" t="s">
        <v>6848</v>
      </c>
      <c r="H160" s="187" t="s">
        <v>120</v>
      </c>
      <c r="J160" t="s">
        <v>576</v>
      </c>
      <c r="K160" t="s">
        <v>171</v>
      </c>
    </row>
    <row r="161" spans="2:11">
      <c r="B161" s="45" t="s">
        <v>1677</v>
      </c>
      <c r="C161" s="57" t="s">
        <v>1483</v>
      </c>
      <c r="D161" s="183" t="s">
        <v>35</v>
      </c>
      <c r="E161" s="179">
        <v>2.95</v>
      </c>
      <c r="F161" s="46" t="s">
        <v>4537</v>
      </c>
      <c r="G161" s="190" t="s">
        <v>4953</v>
      </c>
      <c r="H161" s="187" t="s">
        <v>202</v>
      </c>
      <c r="J161" t="s">
        <v>539</v>
      </c>
      <c r="K161" t="s">
        <v>172</v>
      </c>
    </row>
    <row r="162" spans="2:11">
      <c r="B162" s="45" t="s">
        <v>6850</v>
      </c>
      <c r="C162" s="57" t="s">
        <v>6849</v>
      </c>
      <c r="D162" s="183" t="s">
        <v>35</v>
      </c>
      <c r="E162" s="179">
        <v>9</v>
      </c>
      <c r="F162" s="46" t="s">
        <v>6851</v>
      </c>
      <c r="G162" s="190" t="s">
        <v>6852</v>
      </c>
      <c r="H162" s="187" t="s">
        <v>141</v>
      </c>
      <c r="J162" t="s">
        <v>539</v>
      </c>
      <c r="K162" t="s">
        <v>163</v>
      </c>
    </row>
    <row r="163" spans="2:11">
      <c r="B163" s="45" t="s">
        <v>6853</v>
      </c>
      <c r="C163" s="57" t="s">
        <v>3559</v>
      </c>
      <c r="D163" s="183" t="s">
        <v>35</v>
      </c>
      <c r="E163" s="179">
        <v>6</v>
      </c>
      <c r="F163" s="46" t="s">
        <v>6854</v>
      </c>
      <c r="G163" s="190" t="s">
        <v>6855</v>
      </c>
      <c r="H163" s="187" t="s">
        <v>202</v>
      </c>
      <c r="J163" t="s">
        <v>551</v>
      </c>
      <c r="K163" t="s">
        <v>158</v>
      </c>
    </row>
    <row r="164" spans="2:11">
      <c r="B164" s="45" t="s">
        <v>552</v>
      </c>
      <c r="C164" s="57" t="s">
        <v>4084</v>
      </c>
      <c r="D164" s="183" t="s">
        <v>502</v>
      </c>
      <c r="E164" s="179">
        <v>1.99</v>
      </c>
      <c r="F164" s="46" t="s">
        <v>4538</v>
      </c>
      <c r="G164" s="190" t="s">
        <v>1086</v>
      </c>
      <c r="H164" s="187" t="s">
        <v>175</v>
      </c>
      <c r="J164" t="s">
        <v>531</v>
      </c>
      <c r="K164" t="s">
        <v>187</v>
      </c>
    </row>
    <row r="165" spans="2:11">
      <c r="B165" s="45" t="s">
        <v>748</v>
      </c>
      <c r="C165" s="57" t="s">
        <v>4085</v>
      </c>
      <c r="D165" s="183" t="s">
        <v>35</v>
      </c>
      <c r="E165" s="179">
        <v>7.91</v>
      </c>
      <c r="F165" s="46" t="s">
        <v>4539</v>
      </c>
      <c r="G165" s="190" t="s">
        <v>1227</v>
      </c>
      <c r="H165" s="187" t="s">
        <v>16</v>
      </c>
      <c r="J165" t="s">
        <v>531</v>
      </c>
      <c r="K165" t="s">
        <v>119</v>
      </c>
    </row>
    <row r="166" spans="2:11">
      <c r="B166" s="45" t="s">
        <v>663</v>
      </c>
      <c r="C166" s="57" t="s">
        <v>4086</v>
      </c>
      <c r="D166" s="183" t="s">
        <v>35</v>
      </c>
      <c r="E166" s="179">
        <v>2.9950000000000001</v>
      </c>
      <c r="F166" s="46" t="s">
        <v>4540</v>
      </c>
      <c r="G166" s="190" t="s">
        <v>1159</v>
      </c>
      <c r="H166" s="187" t="s">
        <v>28</v>
      </c>
      <c r="J166" t="s">
        <v>536</v>
      </c>
      <c r="K166" t="s">
        <v>173</v>
      </c>
    </row>
    <row r="167" spans="2:11">
      <c r="B167" s="45" t="s">
        <v>6857</v>
      </c>
      <c r="C167" s="57" t="s">
        <v>6856</v>
      </c>
      <c r="D167" s="183" t="s">
        <v>35</v>
      </c>
      <c r="E167" s="179">
        <v>9</v>
      </c>
      <c r="F167" s="46" t="s">
        <v>6858</v>
      </c>
      <c r="G167" s="190" t="s">
        <v>6859</v>
      </c>
      <c r="H167" s="187" t="s">
        <v>28</v>
      </c>
      <c r="J167" t="s">
        <v>539</v>
      </c>
      <c r="K167" t="s">
        <v>139</v>
      </c>
    </row>
    <row r="168" spans="2:11">
      <c r="B168" s="45" t="s">
        <v>980</v>
      </c>
      <c r="C168" s="57" t="s">
        <v>981</v>
      </c>
      <c r="D168" s="183" t="s">
        <v>35</v>
      </c>
      <c r="E168" s="179">
        <v>2.98488</v>
      </c>
      <c r="F168" s="46" t="s">
        <v>3919</v>
      </c>
      <c r="G168" s="190" t="s">
        <v>1358</v>
      </c>
      <c r="H168" s="187" t="s">
        <v>6860</v>
      </c>
      <c r="J168" t="s">
        <v>514</v>
      </c>
      <c r="K168" t="s">
        <v>174</v>
      </c>
    </row>
    <row r="169" spans="2:11">
      <c r="B169" s="45" t="s">
        <v>1724</v>
      </c>
      <c r="C169" s="57" t="s">
        <v>1725</v>
      </c>
      <c r="D169" s="183" t="s">
        <v>35</v>
      </c>
      <c r="E169" s="179">
        <v>9</v>
      </c>
      <c r="F169" s="46" t="s">
        <v>1768</v>
      </c>
      <c r="G169" s="190" t="s">
        <v>1804</v>
      </c>
      <c r="H169" s="187" t="s">
        <v>27</v>
      </c>
      <c r="J169" t="s">
        <v>514</v>
      </c>
      <c r="K169" t="s">
        <v>175</v>
      </c>
    </row>
    <row r="170" spans="2:11">
      <c r="B170" s="45" t="s">
        <v>651</v>
      </c>
      <c r="C170" s="57" t="s">
        <v>4087</v>
      </c>
      <c r="D170" s="183" t="s">
        <v>502</v>
      </c>
      <c r="E170" s="179">
        <v>0.24940000000000001</v>
      </c>
      <c r="F170" s="46" t="s">
        <v>4541</v>
      </c>
      <c r="G170" s="190" t="s">
        <v>1147</v>
      </c>
      <c r="H170" s="187" t="s">
        <v>168</v>
      </c>
      <c r="J170" t="s">
        <v>89</v>
      </c>
      <c r="K170" t="s">
        <v>176</v>
      </c>
    </row>
    <row r="171" spans="2:11">
      <c r="B171" s="45" t="s">
        <v>972</v>
      </c>
      <c r="C171" s="57" t="s">
        <v>4088</v>
      </c>
      <c r="D171" s="183" t="s">
        <v>94</v>
      </c>
      <c r="E171" s="179">
        <v>1.9</v>
      </c>
      <c r="F171" s="46" t="s">
        <v>3863</v>
      </c>
      <c r="G171" s="190" t="s">
        <v>4954</v>
      </c>
      <c r="H171" s="187" t="s">
        <v>186</v>
      </c>
      <c r="J171" t="s">
        <v>89</v>
      </c>
      <c r="K171" t="s">
        <v>176</v>
      </c>
    </row>
    <row r="172" spans="2:11">
      <c r="B172" s="45" t="s">
        <v>800</v>
      </c>
      <c r="C172" s="57" t="s">
        <v>4089</v>
      </c>
      <c r="D172" s="183" t="s">
        <v>502</v>
      </c>
      <c r="E172" s="179">
        <v>0.26960000000000001</v>
      </c>
      <c r="F172" s="46" t="s">
        <v>4542</v>
      </c>
      <c r="G172" s="190" t="s">
        <v>1265</v>
      </c>
      <c r="H172" s="187" t="s">
        <v>54</v>
      </c>
      <c r="J172" t="s">
        <v>89</v>
      </c>
      <c r="K172" t="s">
        <v>177</v>
      </c>
    </row>
    <row r="173" spans="2:11">
      <c r="B173" s="45" t="s">
        <v>820</v>
      </c>
      <c r="C173" s="57" t="s">
        <v>4090</v>
      </c>
      <c r="D173" s="183" t="s">
        <v>94</v>
      </c>
      <c r="E173" s="179">
        <v>0.95</v>
      </c>
      <c r="F173" s="46" t="s">
        <v>4543</v>
      </c>
      <c r="G173" s="190" t="s">
        <v>4955</v>
      </c>
      <c r="H173" s="187" t="s">
        <v>525</v>
      </c>
      <c r="J173" t="s">
        <v>514</v>
      </c>
      <c r="K173" t="s">
        <v>175</v>
      </c>
    </row>
    <row r="174" spans="2:11">
      <c r="B174" s="45" t="s">
        <v>1000</v>
      </c>
      <c r="C174" s="57" t="s">
        <v>1001</v>
      </c>
      <c r="D174" s="183" t="s">
        <v>501</v>
      </c>
      <c r="E174" s="179">
        <v>54.906500000000001</v>
      </c>
      <c r="F174" s="46" t="s">
        <v>4544</v>
      </c>
      <c r="G174" s="190" t="s">
        <v>1367</v>
      </c>
      <c r="H174" s="187" t="s">
        <v>201</v>
      </c>
      <c r="J174" t="s">
        <v>546</v>
      </c>
      <c r="K174" t="s">
        <v>21</v>
      </c>
    </row>
    <row r="175" spans="2:11">
      <c r="B175" s="45" t="s">
        <v>1663</v>
      </c>
      <c r="C175" s="57" t="s">
        <v>1001</v>
      </c>
      <c r="D175" s="183" t="s">
        <v>501</v>
      </c>
      <c r="E175" s="179">
        <v>84.872500000000002</v>
      </c>
      <c r="F175" s="46" t="s">
        <v>4544</v>
      </c>
      <c r="G175" s="190" t="s">
        <v>1368</v>
      </c>
      <c r="H175" s="187" t="s">
        <v>201</v>
      </c>
      <c r="J175" t="s">
        <v>531</v>
      </c>
      <c r="K175" t="s">
        <v>121</v>
      </c>
    </row>
    <row r="176" spans="2:11">
      <c r="B176" s="45" t="s">
        <v>4091</v>
      </c>
      <c r="C176" s="57" t="s">
        <v>4092</v>
      </c>
      <c r="D176" s="183" t="s">
        <v>249</v>
      </c>
      <c r="E176" s="179">
        <v>2.88</v>
      </c>
      <c r="F176" s="46" t="s">
        <v>4545</v>
      </c>
      <c r="G176" s="190" t="s">
        <v>4956</v>
      </c>
      <c r="H176" s="187" t="s">
        <v>5121</v>
      </c>
      <c r="J176" t="s">
        <v>180</v>
      </c>
      <c r="K176" t="s">
        <v>28</v>
      </c>
    </row>
    <row r="177" spans="2:11">
      <c r="B177" s="45" t="s">
        <v>1684</v>
      </c>
      <c r="C177" s="57" t="s">
        <v>4092</v>
      </c>
      <c r="D177" s="183" t="s">
        <v>249</v>
      </c>
      <c r="E177" s="179">
        <v>2.88</v>
      </c>
      <c r="F177" s="46" t="s">
        <v>1749</v>
      </c>
      <c r="G177" s="190" t="s">
        <v>1779</v>
      </c>
      <c r="H177" s="187" t="s">
        <v>1816</v>
      </c>
      <c r="J177" t="s">
        <v>546</v>
      </c>
      <c r="K177" t="s">
        <v>178</v>
      </c>
    </row>
    <row r="178" spans="2:11">
      <c r="B178" s="45" t="s">
        <v>1472</v>
      </c>
      <c r="C178" s="57" t="s">
        <v>4092</v>
      </c>
      <c r="D178" s="183" t="s">
        <v>249</v>
      </c>
      <c r="E178" s="179">
        <v>2.88</v>
      </c>
      <c r="F178" s="46" t="s">
        <v>3925</v>
      </c>
      <c r="G178" s="190" t="s">
        <v>4957</v>
      </c>
      <c r="H178" s="187" t="s">
        <v>202</v>
      </c>
      <c r="J178" t="s">
        <v>536</v>
      </c>
      <c r="K178" t="s">
        <v>179</v>
      </c>
    </row>
    <row r="179" spans="2:11">
      <c r="B179" s="45" t="s">
        <v>998</v>
      </c>
      <c r="C179" s="57" t="s">
        <v>4093</v>
      </c>
      <c r="D179" s="183" t="s">
        <v>35</v>
      </c>
      <c r="E179" s="179">
        <v>8.99</v>
      </c>
      <c r="F179" s="46" t="s">
        <v>1485</v>
      </c>
      <c r="G179" s="190" t="s">
        <v>4958</v>
      </c>
      <c r="H179" s="187" t="s">
        <v>76</v>
      </c>
      <c r="J179" t="s">
        <v>539</v>
      </c>
      <c r="K179" t="s">
        <v>139</v>
      </c>
    </row>
    <row r="180" spans="2:11">
      <c r="B180" s="45" t="s">
        <v>826</v>
      </c>
      <c r="C180" s="57" t="s">
        <v>4094</v>
      </c>
      <c r="D180" s="183" t="s">
        <v>35</v>
      </c>
      <c r="E180" s="179">
        <v>0.15</v>
      </c>
      <c r="F180" s="46" t="s">
        <v>4546</v>
      </c>
      <c r="G180" s="190" t="s">
        <v>1281</v>
      </c>
      <c r="H180" s="187" t="s">
        <v>237</v>
      </c>
      <c r="I180"/>
      <c r="J180" t="s">
        <v>531</v>
      </c>
      <c r="K180" t="s">
        <v>130</v>
      </c>
    </row>
    <row r="181" spans="2:11">
      <c r="B181" s="45" t="s">
        <v>656</v>
      </c>
      <c r="C181" s="57" t="s">
        <v>4095</v>
      </c>
      <c r="D181" s="183" t="s">
        <v>502</v>
      </c>
      <c r="E181" s="179">
        <v>2.4973999999999998</v>
      </c>
      <c r="F181" s="46" t="s">
        <v>4547</v>
      </c>
      <c r="G181" s="190" t="s">
        <v>1152</v>
      </c>
      <c r="H181" s="187" t="s">
        <v>163</v>
      </c>
      <c r="J181" t="s">
        <v>164</v>
      </c>
      <c r="K181" t="s">
        <v>164</v>
      </c>
    </row>
    <row r="182" spans="2:11">
      <c r="B182" s="45" t="s">
        <v>4096</v>
      </c>
      <c r="C182" s="57" t="s">
        <v>4097</v>
      </c>
      <c r="D182" s="183" t="s">
        <v>35</v>
      </c>
      <c r="E182" s="179">
        <v>8.6</v>
      </c>
      <c r="F182" s="46" t="s">
        <v>4548</v>
      </c>
      <c r="G182" s="190" t="s">
        <v>4959</v>
      </c>
      <c r="H182" s="187" t="s">
        <v>167</v>
      </c>
      <c r="J182" t="s">
        <v>536</v>
      </c>
      <c r="K182" t="s">
        <v>125</v>
      </c>
    </row>
    <row r="183" spans="2:11">
      <c r="B183" s="45" t="s">
        <v>4098</v>
      </c>
      <c r="C183" s="57" t="s">
        <v>3421</v>
      </c>
      <c r="D183" s="183" t="s">
        <v>35</v>
      </c>
      <c r="E183" s="179">
        <v>9</v>
      </c>
      <c r="F183" s="46" t="s">
        <v>4549</v>
      </c>
      <c r="G183" s="190" t="s">
        <v>4960</v>
      </c>
      <c r="H183" s="187" t="s">
        <v>200</v>
      </c>
      <c r="I183"/>
      <c r="J183" t="s">
        <v>576</v>
      </c>
      <c r="K183" t="s">
        <v>171</v>
      </c>
    </row>
    <row r="184" spans="2:11">
      <c r="B184" s="45" t="s">
        <v>6862</v>
      </c>
      <c r="C184" s="57" t="s">
        <v>6861</v>
      </c>
      <c r="D184" s="183" t="s">
        <v>35</v>
      </c>
      <c r="E184" s="179">
        <v>9</v>
      </c>
      <c r="F184" s="46" t="s">
        <v>6863</v>
      </c>
      <c r="G184" s="190" t="s">
        <v>6864</v>
      </c>
      <c r="H184" s="187" t="s">
        <v>1415</v>
      </c>
      <c r="I184"/>
      <c r="J184" t="s">
        <v>180</v>
      </c>
      <c r="K184" t="s">
        <v>22</v>
      </c>
    </row>
    <row r="185" spans="2:11">
      <c r="B185" s="45" t="s">
        <v>1610</v>
      </c>
      <c r="C185" s="57" t="s">
        <v>4099</v>
      </c>
      <c r="D185" s="183" t="s">
        <v>35</v>
      </c>
      <c r="E185" s="179">
        <v>105.032</v>
      </c>
      <c r="F185" s="46" t="s">
        <v>4550</v>
      </c>
      <c r="G185" s="190" t="s">
        <v>1175</v>
      </c>
      <c r="H185" s="187" t="s">
        <v>22</v>
      </c>
      <c r="I185"/>
      <c r="J185" t="s">
        <v>180</v>
      </c>
      <c r="K185" t="s">
        <v>180</v>
      </c>
    </row>
    <row r="186" spans="2:11">
      <c r="B186" s="45" t="s">
        <v>870</v>
      </c>
      <c r="C186" s="57" t="s">
        <v>69</v>
      </c>
      <c r="D186" s="183" t="s">
        <v>35</v>
      </c>
      <c r="E186" s="179">
        <v>6.87</v>
      </c>
      <c r="F186" s="46" t="s">
        <v>4551</v>
      </c>
      <c r="G186" s="190" t="s">
        <v>1304</v>
      </c>
      <c r="H186" s="187" t="s">
        <v>167</v>
      </c>
      <c r="I186"/>
      <c r="J186" t="s">
        <v>536</v>
      </c>
      <c r="K186" t="s">
        <v>181</v>
      </c>
    </row>
    <row r="187" spans="2:11">
      <c r="B187" s="45" t="s">
        <v>898</v>
      </c>
      <c r="C187" s="57" t="s">
        <v>899</v>
      </c>
      <c r="D187" s="183" t="s">
        <v>35</v>
      </c>
      <c r="E187" s="179">
        <v>2.9990000000000001</v>
      </c>
      <c r="F187" s="46" t="s">
        <v>4552</v>
      </c>
      <c r="G187" s="190" t="s">
        <v>1319</v>
      </c>
      <c r="H187" s="187" t="s">
        <v>148</v>
      </c>
      <c r="J187" t="s">
        <v>546</v>
      </c>
      <c r="K187" t="s">
        <v>182</v>
      </c>
    </row>
    <row r="188" spans="2:11">
      <c r="B188" s="45" t="s">
        <v>1035</v>
      </c>
      <c r="C188" s="57" t="s">
        <v>4100</v>
      </c>
      <c r="D188" s="183" t="s">
        <v>35</v>
      </c>
      <c r="E188" s="179">
        <v>1.7</v>
      </c>
      <c r="F188" s="46" t="s">
        <v>4553</v>
      </c>
      <c r="G188" s="190" t="s">
        <v>4961</v>
      </c>
      <c r="H188" s="187" t="s">
        <v>202</v>
      </c>
      <c r="I188"/>
      <c r="J188" t="s">
        <v>536</v>
      </c>
      <c r="K188" t="s">
        <v>173</v>
      </c>
    </row>
    <row r="189" spans="2:11">
      <c r="B189" s="45" t="s">
        <v>726</v>
      </c>
      <c r="C189" s="57" t="s">
        <v>4101</v>
      </c>
      <c r="D189" s="183" t="s">
        <v>249</v>
      </c>
      <c r="E189" s="179">
        <v>13.9</v>
      </c>
      <c r="F189" s="46" t="s">
        <v>4554</v>
      </c>
      <c r="G189" s="190" t="s">
        <v>1207</v>
      </c>
      <c r="H189" s="187" t="s">
        <v>137</v>
      </c>
      <c r="I189"/>
      <c r="J189" t="s">
        <v>164</v>
      </c>
      <c r="K189" t="s">
        <v>91</v>
      </c>
    </row>
    <row r="190" spans="2:11">
      <c r="B190" s="45" t="s">
        <v>6866</v>
      </c>
      <c r="C190" s="57" t="s">
        <v>6865</v>
      </c>
      <c r="D190" s="183" t="s">
        <v>502</v>
      </c>
      <c r="E190" s="179">
        <v>10.356</v>
      </c>
      <c r="F190" s="46" t="s">
        <v>6867</v>
      </c>
      <c r="G190" s="190" t="s">
        <v>6868</v>
      </c>
      <c r="H190" s="187" t="s">
        <v>142</v>
      </c>
      <c r="I190"/>
      <c r="J190" t="s">
        <v>576</v>
      </c>
      <c r="K190" t="s">
        <v>167</v>
      </c>
    </row>
    <row r="191" spans="2:11">
      <c r="B191" s="45" t="s">
        <v>1499</v>
      </c>
      <c r="C191" s="57" t="s">
        <v>4102</v>
      </c>
      <c r="D191" s="183" t="s">
        <v>501</v>
      </c>
      <c r="E191" s="179">
        <v>22.5</v>
      </c>
      <c r="F191" s="46" t="s">
        <v>1749</v>
      </c>
      <c r="G191" s="190" t="s">
        <v>1541</v>
      </c>
      <c r="H191" s="187" t="s">
        <v>1486</v>
      </c>
      <c r="I191"/>
      <c r="J191" t="s">
        <v>536</v>
      </c>
      <c r="K191" t="s">
        <v>183</v>
      </c>
    </row>
    <row r="192" spans="2:11">
      <c r="B192" s="45" t="s">
        <v>741</v>
      </c>
      <c r="C192" s="57" t="s">
        <v>6869</v>
      </c>
      <c r="D192" s="183" t="s">
        <v>249</v>
      </c>
      <c r="E192" s="179">
        <v>23.6691</v>
      </c>
      <c r="F192" s="46" t="s">
        <v>4583</v>
      </c>
      <c r="G192" s="190" t="s">
        <v>1219</v>
      </c>
      <c r="H192" s="187" t="s">
        <v>16</v>
      </c>
      <c r="I192"/>
      <c r="J192" t="s">
        <v>536</v>
      </c>
      <c r="K192" t="s">
        <v>76</v>
      </c>
    </row>
    <row r="193" spans="2:11">
      <c r="B193" s="45" t="s">
        <v>4103</v>
      </c>
      <c r="C193" s="57" t="s">
        <v>4104</v>
      </c>
      <c r="D193" s="183" t="s">
        <v>11</v>
      </c>
      <c r="E193" s="179">
        <v>3</v>
      </c>
      <c r="F193" s="46" t="s">
        <v>4555</v>
      </c>
      <c r="G193" s="190" t="s">
        <v>4962</v>
      </c>
      <c r="H193" s="187" t="s">
        <v>24</v>
      </c>
      <c r="I193"/>
      <c r="J193" t="s">
        <v>547</v>
      </c>
      <c r="K193" t="s">
        <v>16</v>
      </c>
    </row>
    <row r="194" spans="2:11">
      <c r="B194" s="45" t="s">
        <v>1615</v>
      </c>
      <c r="C194" s="57" t="s">
        <v>4104</v>
      </c>
      <c r="D194" s="183" t="s">
        <v>11</v>
      </c>
      <c r="E194" s="179">
        <v>12.4541</v>
      </c>
      <c r="F194" s="46" t="s">
        <v>4556</v>
      </c>
      <c r="G194" s="190" t="s">
        <v>1199</v>
      </c>
      <c r="H194" s="187" t="s">
        <v>24</v>
      </c>
      <c r="I194"/>
      <c r="J194" t="s">
        <v>576</v>
      </c>
      <c r="K194" t="s">
        <v>167</v>
      </c>
    </row>
    <row r="195" spans="2:11">
      <c r="B195" s="45" t="s">
        <v>1685</v>
      </c>
      <c r="C195" s="57" t="s">
        <v>4105</v>
      </c>
      <c r="D195" s="183" t="s">
        <v>249</v>
      </c>
      <c r="E195" s="179">
        <v>8.6</v>
      </c>
      <c r="F195" s="46" t="s">
        <v>1750</v>
      </c>
      <c r="G195" s="190" t="s">
        <v>1780</v>
      </c>
      <c r="H195" s="187" t="s">
        <v>20</v>
      </c>
      <c r="I195"/>
      <c r="J195" t="s">
        <v>164</v>
      </c>
      <c r="K195" t="s">
        <v>184</v>
      </c>
    </row>
    <row r="196" spans="2:11">
      <c r="B196" s="45" t="s">
        <v>1060</v>
      </c>
      <c r="C196" s="57" t="s">
        <v>4106</v>
      </c>
      <c r="D196" s="183" t="s">
        <v>502</v>
      </c>
      <c r="E196" s="179">
        <v>19.43</v>
      </c>
      <c r="F196" s="46" t="s">
        <v>4557</v>
      </c>
      <c r="G196" s="190" t="s">
        <v>1409</v>
      </c>
      <c r="H196" s="187" t="s">
        <v>60</v>
      </c>
      <c r="I196"/>
      <c r="J196" t="s">
        <v>576</v>
      </c>
      <c r="K196" t="s">
        <v>142</v>
      </c>
    </row>
    <row r="197" spans="2:11">
      <c r="B197" s="45" t="s">
        <v>736</v>
      </c>
      <c r="C197" s="57" t="s">
        <v>4106</v>
      </c>
      <c r="D197" s="183" t="s">
        <v>501</v>
      </c>
      <c r="E197" s="179">
        <v>21.749099999999999</v>
      </c>
      <c r="F197" s="46" t="s">
        <v>4558</v>
      </c>
      <c r="G197" s="190" t="s">
        <v>1216</v>
      </c>
      <c r="H197" s="187" t="s">
        <v>179</v>
      </c>
      <c r="I197"/>
      <c r="J197" t="s">
        <v>531</v>
      </c>
      <c r="K197" t="s">
        <v>14</v>
      </c>
    </row>
    <row r="198" spans="2:11">
      <c r="B198" s="45" t="s">
        <v>738</v>
      </c>
      <c r="C198" s="57" t="s">
        <v>4106</v>
      </c>
      <c r="D198" s="183" t="s">
        <v>502</v>
      </c>
      <c r="E198" s="179">
        <v>1.9078999999999999</v>
      </c>
      <c r="F198" s="46" t="s">
        <v>4559</v>
      </c>
      <c r="G198" s="190" t="s">
        <v>1218</v>
      </c>
      <c r="H198" s="187" t="s">
        <v>179</v>
      </c>
      <c r="I198"/>
      <c r="J198" t="s">
        <v>164</v>
      </c>
      <c r="K198" t="s">
        <v>185</v>
      </c>
    </row>
    <row r="199" spans="2:11">
      <c r="B199" s="45" t="s">
        <v>737</v>
      </c>
      <c r="C199" s="57" t="s">
        <v>4106</v>
      </c>
      <c r="D199" s="183" t="s">
        <v>502</v>
      </c>
      <c r="E199" s="179">
        <v>1.8646</v>
      </c>
      <c r="F199" s="46" t="s">
        <v>4559</v>
      </c>
      <c r="G199" s="190" t="s">
        <v>1217</v>
      </c>
      <c r="H199" s="187" t="s">
        <v>179</v>
      </c>
      <c r="I199" s="6"/>
      <c r="J199" t="s">
        <v>547</v>
      </c>
      <c r="K199" t="s">
        <v>16</v>
      </c>
    </row>
    <row r="200" spans="2:11">
      <c r="B200" s="45" t="s">
        <v>534</v>
      </c>
      <c r="C200" s="57" t="s">
        <v>4107</v>
      </c>
      <c r="D200" s="183" t="s">
        <v>249</v>
      </c>
      <c r="E200" s="179">
        <v>8.48</v>
      </c>
      <c r="F200" s="46" t="s">
        <v>4498</v>
      </c>
      <c r="G200" s="190" t="s">
        <v>4963</v>
      </c>
      <c r="H200" s="187" t="s">
        <v>20</v>
      </c>
      <c r="I200" s="6"/>
      <c r="J200" t="s">
        <v>547</v>
      </c>
      <c r="K200" t="s">
        <v>16</v>
      </c>
    </row>
    <row r="201" spans="2:11">
      <c r="B201" s="45" t="s">
        <v>619</v>
      </c>
      <c r="C201" s="57" t="s">
        <v>4108</v>
      </c>
      <c r="D201" s="183" t="s">
        <v>502</v>
      </c>
      <c r="E201" s="179">
        <v>1.0895999999999999</v>
      </c>
      <c r="F201" s="46" t="s">
        <v>4560</v>
      </c>
      <c r="G201" s="190" t="s">
        <v>1124</v>
      </c>
      <c r="H201" s="187" t="s">
        <v>130</v>
      </c>
      <c r="I201" s="6"/>
      <c r="J201" t="s">
        <v>164</v>
      </c>
      <c r="K201" t="s">
        <v>186</v>
      </c>
    </row>
    <row r="202" spans="2:11">
      <c r="B202" s="45" t="s">
        <v>660</v>
      </c>
      <c r="C202" s="57" t="s">
        <v>4109</v>
      </c>
      <c r="D202" s="183" t="s">
        <v>249</v>
      </c>
      <c r="E202" s="179">
        <v>9</v>
      </c>
      <c r="F202" s="46" t="s">
        <v>4561</v>
      </c>
      <c r="G202" s="190" t="s">
        <v>1156</v>
      </c>
      <c r="H202" s="187" t="s">
        <v>27</v>
      </c>
      <c r="I202" s="6"/>
      <c r="J202" t="s">
        <v>576</v>
      </c>
      <c r="K202" t="s">
        <v>134</v>
      </c>
    </row>
    <row r="203" spans="2:11">
      <c r="B203" s="45" t="s">
        <v>662</v>
      </c>
      <c r="C203" s="57" t="s">
        <v>4109</v>
      </c>
      <c r="D203" s="183" t="s">
        <v>249</v>
      </c>
      <c r="E203" s="179">
        <v>9</v>
      </c>
      <c r="F203" s="46" t="s">
        <v>4562</v>
      </c>
      <c r="G203" s="190" t="s">
        <v>1158</v>
      </c>
      <c r="H203" s="187" t="s">
        <v>28</v>
      </c>
      <c r="I203" s="6"/>
      <c r="J203" t="s">
        <v>514</v>
      </c>
      <c r="K203" t="s">
        <v>174</v>
      </c>
    </row>
    <row r="204" spans="2:11">
      <c r="B204" s="45" t="s">
        <v>1595</v>
      </c>
      <c r="C204" s="57" t="s">
        <v>4109</v>
      </c>
      <c r="D204" s="183" t="s">
        <v>249</v>
      </c>
      <c r="E204" s="179">
        <v>9.0559999999999992</v>
      </c>
      <c r="F204" s="46" t="s">
        <v>4563</v>
      </c>
      <c r="G204" s="190" t="s">
        <v>1079</v>
      </c>
      <c r="H204" s="187" t="s">
        <v>30</v>
      </c>
      <c r="I204" s="6"/>
      <c r="J204" t="s">
        <v>531</v>
      </c>
      <c r="K204" t="s">
        <v>121</v>
      </c>
    </row>
    <row r="205" spans="2:11">
      <c r="B205" s="45" t="s">
        <v>1591</v>
      </c>
      <c r="C205" s="57" t="s">
        <v>4109</v>
      </c>
      <c r="D205" s="183" t="s">
        <v>249</v>
      </c>
      <c r="E205" s="179">
        <v>9.0120000000000005</v>
      </c>
      <c r="F205" s="46" t="s">
        <v>4564</v>
      </c>
      <c r="G205" s="190" t="s">
        <v>1070</v>
      </c>
      <c r="H205" s="187" t="s">
        <v>20</v>
      </c>
      <c r="J205" t="s">
        <v>531</v>
      </c>
      <c r="K205" t="s">
        <v>10</v>
      </c>
    </row>
    <row r="206" spans="2:11">
      <c r="B206" s="45" t="s">
        <v>530</v>
      </c>
      <c r="C206" s="57" t="s">
        <v>4109</v>
      </c>
      <c r="D206" s="183" t="s">
        <v>249</v>
      </c>
      <c r="E206" s="179">
        <v>5.9589999999999996</v>
      </c>
      <c r="F206" s="46" t="s">
        <v>4565</v>
      </c>
      <c r="G206" s="190" t="s">
        <v>1070</v>
      </c>
      <c r="H206" s="187" t="s">
        <v>20</v>
      </c>
      <c r="I206" s="6"/>
      <c r="J206" t="s">
        <v>531</v>
      </c>
      <c r="K206" t="s">
        <v>187</v>
      </c>
    </row>
    <row r="207" spans="2:11">
      <c r="B207" s="45" t="s">
        <v>598</v>
      </c>
      <c r="C207" s="57" t="s">
        <v>4110</v>
      </c>
      <c r="D207" s="183" t="s">
        <v>9</v>
      </c>
      <c r="E207" s="179">
        <v>248.59</v>
      </c>
      <c r="F207" s="46" t="s">
        <v>4566</v>
      </c>
      <c r="G207" s="190" t="s">
        <v>1105</v>
      </c>
      <c r="H207" s="187" t="s">
        <v>133</v>
      </c>
      <c r="I207" s="6"/>
      <c r="J207" t="s">
        <v>531</v>
      </c>
      <c r="K207" t="s">
        <v>187</v>
      </c>
    </row>
    <row r="208" spans="2:11">
      <c r="B208" s="45" t="s">
        <v>722</v>
      </c>
      <c r="C208" s="57" t="s">
        <v>4111</v>
      </c>
      <c r="D208" s="183" t="s">
        <v>502</v>
      </c>
      <c r="E208" s="179">
        <v>11.843159999999999</v>
      </c>
      <c r="F208" s="46" t="s">
        <v>4454</v>
      </c>
      <c r="G208" s="190" t="s">
        <v>1201</v>
      </c>
      <c r="H208" s="187" t="s">
        <v>136</v>
      </c>
      <c r="I208" s="6"/>
      <c r="J208" t="s">
        <v>531</v>
      </c>
      <c r="K208" t="s">
        <v>187</v>
      </c>
    </row>
    <row r="209" spans="2:11">
      <c r="B209" s="45" t="s">
        <v>1605</v>
      </c>
      <c r="C209" s="57" t="s">
        <v>4112</v>
      </c>
      <c r="D209" s="183" t="s">
        <v>502</v>
      </c>
      <c r="E209" s="179">
        <v>19.235700000000001</v>
      </c>
      <c r="F209" s="46" t="s">
        <v>4567</v>
      </c>
      <c r="G209" s="190" t="s">
        <v>1149</v>
      </c>
      <c r="H209" s="187" t="s">
        <v>139</v>
      </c>
      <c r="I209" s="6"/>
      <c r="J209" t="s">
        <v>531</v>
      </c>
      <c r="K209" t="s">
        <v>121</v>
      </c>
    </row>
    <row r="210" spans="2:11">
      <c r="B210" s="45" t="s">
        <v>655</v>
      </c>
      <c r="C210" s="57" t="s">
        <v>4112</v>
      </c>
      <c r="D210" s="183" t="s">
        <v>502</v>
      </c>
      <c r="E210" s="179">
        <v>9.1539999999999999</v>
      </c>
      <c r="F210" s="46" t="s">
        <v>4567</v>
      </c>
      <c r="G210" s="190" t="s">
        <v>1149</v>
      </c>
      <c r="H210" s="187" t="s">
        <v>139</v>
      </c>
      <c r="I210" s="6"/>
      <c r="J210" t="s">
        <v>180</v>
      </c>
      <c r="K210" t="s">
        <v>120</v>
      </c>
    </row>
    <row r="211" spans="2:11">
      <c r="B211" s="45" t="s">
        <v>940</v>
      </c>
      <c r="C211" s="57" t="s">
        <v>4113</v>
      </c>
      <c r="D211" s="183" t="s">
        <v>502</v>
      </c>
      <c r="E211" s="179">
        <v>0.32800000000000001</v>
      </c>
      <c r="F211" s="46" t="s">
        <v>4568</v>
      </c>
      <c r="G211" s="190" t="s">
        <v>1333</v>
      </c>
      <c r="H211" s="187" t="s">
        <v>158</v>
      </c>
      <c r="I211" s="6"/>
      <c r="J211" t="s">
        <v>180</v>
      </c>
      <c r="K211" t="s">
        <v>22</v>
      </c>
    </row>
    <row r="212" spans="2:11">
      <c r="B212" s="45" t="s">
        <v>740</v>
      </c>
      <c r="C212" s="57" t="s">
        <v>4114</v>
      </c>
      <c r="D212" s="183" t="s">
        <v>249</v>
      </c>
      <c r="E212" s="179">
        <v>71.391999999999996</v>
      </c>
      <c r="F212" s="46" t="s">
        <v>4569</v>
      </c>
      <c r="G212" s="190" t="s">
        <v>4964</v>
      </c>
      <c r="H212" s="187" t="s">
        <v>16</v>
      </c>
      <c r="I212" s="6"/>
      <c r="J212" t="s">
        <v>180</v>
      </c>
      <c r="K212" t="s">
        <v>15</v>
      </c>
    </row>
    <row r="213" spans="2:11">
      <c r="B213" s="45" t="s">
        <v>626</v>
      </c>
      <c r="C213" s="57" t="s">
        <v>4115</v>
      </c>
      <c r="D213" s="183" t="s">
        <v>505</v>
      </c>
      <c r="E213" s="179">
        <v>9</v>
      </c>
      <c r="F213" s="46" t="s">
        <v>4570</v>
      </c>
      <c r="G213" s="190" t="s">
        <v>4965</v>
      </c>
      <c r="H213" s="187" t="s">
        <v>187</v>
      </c>
      <c r="I213" s="6"/>
      <c r="J213" t="s">
        <v>547</v>
      </c>
      <c r="K213" t="s">
        <v>188</v>
      </c>
    </row>
    <row r="214" spans="2:11">
      <c r="B214" s="45" t="s">
        <v>5945</v>
      </c>
      <c r="C214" s="57" t="s">
        <v>6036</v>
      </c>
      <c r="D214" s="183" t="s">
        <v>501</v>
      </c>
      <c r="E214" s="179">
        <v>11.377800000000001</v>
      </c>
      <c r="F214" s="46" t="s">
        <v>6121</v>
      </c>
      <c r="G214" s="190" t="s">
        <v>6200</v>
      </c>
      <c r="H214" s="187" t="s">
        <v>60</v>
      </c>
      <c r="I214" s="6"/>
      <c r="J214" t="s">
        <v>514</v>
      </c>
      <c r="K214" t="s">
        <v>189</v>
      </c>
    </row>
    <row r="215" spans="2:11">
      <c r="B215" s="45" t="s">
        <v>749</v>
      </c>
      <c r="C215" s="57" t="s">
        <v>4116</v>
      </c>
      <c r="D215" s="183" t="s">
        <v>502</v>
      </c>
      <c r="E215" s="179">
        <v>8.4</v>
      </c>
      <c r="F215" s="46" t="s">
        <v>4519</v>
      </c>
      <c r="G215" s="190" t="s">
        <v>1228</v>
      </c>
      <c r="H215" s="187" t="s">
        <v>138</v>
      </c>
      <c r="J215" t="s">
        <v>514</v>
      </c>
      <c r="K215" t="s">
        <v>189</v>
      </c>
    </row>
    <row r="216" spans="2:11">
      <c r="B216" s="45" t="s">
        <v>550</v>
      </c>
      <c r="C216" s="57" t="s">
        <v>4117</v>
      </c>
      <c r="D216" s="183" t="s">
        <v>502</v>
      </c>
      <c r="E216" s="179">
        <v>6.7830000000000004</v>
      </c>
      <c r="F216" s="46" t="s">
        <v>4571</v>
      </c>
      <c r="G216" s="190" t="s">
        <v>1085</v>
      </c>
      <c r="H216" s="187" t="s">
        <v>175</v>
      </c>
      <c r="I216" s="6"/>
      <c r="J216" t="s">
        <v>180</v>
      </c>
      <c r="K216" t="s">
        <v>120</v>
      </c>
    </row>
    <row r="217" spans="2:11">
      <c r="B217" s="45" t="s">
        <v>1625</v>
      </c>
      <c r="C217" s="57" t="s">
        <v>4118</v>
      </c>
      <c r="D217" s="183" t="s">
        <v>502</v>
      </c>
      <c r="E217" s="179">
        <v>2.5550000000000002</v>
      </c>
      <c r="F217" s="46" t="s">
        <v>3907</v>
      </c>
      <c r="G217" s="190" t="s">
        <v>4966</v>
      </c>
      <c r="H217" s="187" t="s">
        <v>276</v>
      </c>
      <c r="I217" s="6"/>
      <c r="J217" t="s">
        <v>180</v>
      </c>
      <c r="K217" t="s">
        <v>120</v>
      </c>
    </row>
    <row r="218" spans="2:11">
      <c r="B218" s="45" t="s">
        <v>1616</v>
      </c>
      <c r="C218" s="57" t="s">
        <v>4119</v>
      </c>
      <c r="D218" s="183" t="s">
        <v>502</v>
      </c>
      <c r="E218" s="179">
        <v>8.9550000000000001</v>
      </c>
      <c r="F218" s="46" t="s">
        <v>4572</v>
      </c>
      <c r="G218" s="190" t="s">
        <v>1203</v>
      </c>
      <c r="H218" s="187" t="s">
        <v>136</v>
      </c>
      <c r="I218" s="6"/>
      <c r="J218" t="s">
        <v>113</v>
      </c>
      <c r="K218" t="s">
        <v>19</v>
      </c>
    </row>
    <row r="219" spans="2:11">
      <c r="B219" s="45" t="s">
        <v>6028</v>
      </c>
      <c r="C219" s="57" t="s">
        <v>6118</v>
      </c>
      <c r="D219" s="183" t="s">
        <v>249</v>
      </c>
      <c r="E219" s="179">
        <v>2.5</v>
      </c>
      <c r="F219" s="46" t="s">
        <v>6195</v>
      </c>
      <c r="G219" s="190" t="s">
        <v>6292</v>
      </c>
      <c r="H219" s="187" t="s">
        <v>175</v>
      </c>
      <c r="I219" s="6"/>
      <c r="J219" t="s">
        <v>180</v>
      </c>
      <c r="K219" t="s">
        <v>15</v>
      </c>
    </row>
    <row r="220" spans="2:11">
      <c r="B220" s="45" t="s">
        <v>707</v>
      </c>
      <c r="C220" s="57" t="s">
        <v>4120</v>
      </c>
      <c r="D220" s="183" t="s">
        <v>503</v>
      </c>
      <c r="E220" s="179">
        <v>569.91999999999996</v>
      </c>
      <c r="F220" s="46" t="s">
        <v>4450</v>
      </c>
      <c r="G220" s="190" t="s">
        <v>1189</v>
      </c>
      <c r="H220" s="187" t="s">
        <v>4</v>
      </c>
      <c r="I220" s="6"/>
      <c r="J220" t="s">
        <v>164</v>
      </c>
      <c r="K220" t="s">
        <v>190</v>
      </c>
    </row>
    <row r="221" spans="2:11">
      <c r="B221" s="45" t="s">
        <v>963</v>
      </c>
      <c r="C221" s="57" t="s">
        <v>4120</v>
      </c>
      <c r="D221" s="183" t="s">
        <v>501</v>
      </c>
      <c r="E221" s="179">
        <v>91.77</v>
      </c>
      <c r="F221" s="46" t="s">
        <v>4475</v>
      </c>
      <c r="G221" s="190" t="s">
        <v>1347</v>
      </c>
      <c r="H221" s="187" t="s">
        <v>54</v>
      </c>
      <c r="I221" s="6"/>
      <c r="J221" t="s">
        <v>531</v>
      </c>
      <c r="K221" t="s">
        <v>24</v>
      </c>
    </row>
    <row r="222" spans="2:11">
      <c r="B222" s="45" t="s">
        <v>964</v>
      </c>
      <c r="C222" s="57" t="s">
        <v>4120</v>
      </c>
      <c r="D222" s="183" t="s">
        <v>501</v>
      </c>
      <c r="E222" s="179">
        <v>39.932000000000002</v>
      </c>
      <c r="F222" s="46" t="s">
        <v>4574</v>
      </c>
      <c r="G222" s="190" t="s">
        <v>1348</v>
      </c>
      <c r="H222" s="187" t="s">
        <v>54</v>
      </c>
      <c r="J222" t="s">
        <v>531</v>
      </c>
      <c r="K222" t="s">
        <v>24</v>
      </c>
    </row>
    <row r="223" spans="2:11">
      <c r="B223" s="45" t="s">
        <v>709</v>
      </c>
      <c r="C223" s="57" t="s">
        <v>4121</v>
      </c>
      <c r="D223" s="183" t="s">
        <v>502</v>
      </c>
      <c r="E223" s="179">
        <v>6</v>
      </c>
      <c r="F223" s="46" t="s">
        <v>4575</v>
      </c>
      <c r="G223" s="190" t="s">
        <v>1191</v>
      </c>
      <c r="H223" s="187" t="s">
        <v>4</v>
      </c>
      <c r="J223" t="s">
        <v>576</v>
      </c>
      <c r="K223" t="s">
        <v>155</v>
      </c>
    </row>
    <row r="224" spans="2:11">
      <c r="B224" s="45" t="s">
        <v>790</v>
      </c>
      <c r="C224" s="57" t="s">
        <v>4122</v>
      </c>
      <c r="D224" s="183" t="s">
        <v>502</v>
      </c>
      <c r="E224" s="179">
        <v>0.63990000000000002</v>
      </c>
      <c r="F224" s="46" t="s">
        <v>4576</v>
      </c>
      <c r="G224" s="190" t="s">
        <v>1259</v>
      </c>
      <c r="H224" s="187" t="s">
        <v>132</v>
      </c>
      <c r="J224" t="s">
        <v>576</v>
      </c>
      <c r="K224" t="s">
        <v>155</v>
      </c>
    </row>
    <row r="225" spans="2:11">
      <c r="B225" s="45" t="s">
        <v>723</v>
      </c>
      <c r="C225" s="57" t="s">
        <v>4123</v>
      </c>
      <c r="D225" s="183" t="s">
        <v>501</v>
      </c>
      <c r="E225" s="179">
        <v>59.3</v>
      </c>
      <c r="F225" s="46" t="s">
        <v>4577</v>
      </c>
      <c r="G225" s="190" t="s">
        <v>1202</v>
      </c>
      <c r="H225" s="187" t="s">
        <v>136</v>
      </c>
      <c r="J225" t="s">
        <v>576</v>
      </c>
      <c r="K225" t="s">
        <v>155</v>
      </c>
    </row>
    <row r="226" spans="2:11">
      <c r="B226" s="45" t="s">
        <v>699</v>
      </c>
      <c r="C226" s="57" t="s">
        <v>4124</v>
      </c>
      <c r="D226" s="183" t="s">
        <v>502</v>
      </c>
      <c r="E226" s="179">
        <v>2.9672999999999998</v>
      </c>
      <c r="F226" s="46" t="s">
        <v>4578</v>
      </c>
      <c r="G226" s="190" t="s">
        <v>4967</v>
      </c>
      <c r="H226" s="187" t="s">
        <v>207</v>
      </c>
      <c r="J226" t="s">
        <v>536</v>
      </c>
      <c r="K226" t="s">
        <v>125</v>
      </c>
    </row>
    <row r="227" spans="2:11">
      <c r="B227" s="45" t="s">
        <v>6871</v>
      </c>
      <c r="C227" s="57" t="s">
        <v>6870</v>
      </c>
      <c r="D227" s="183" t="s">
        <v>249</v>
      </c>
      <c r="E227" s="179">
        <v>67.84</v>
      </c>
      <c r="F227" s="46" t="s">
        <v>6872</v>
      </c>
      <c r="G227" s="190" t="s">
        <v>6873</v>
      </c>
      <c r="H227" s="187" t="s">
        <v>188</v>
      </c>
      <c r="J227" t="s">
        <v>559</v>
      </c>
      <c r="K227" t="s">
        <v>105</v>
      </c>
    </row>
    <row r="228" spans="2:11">
      <c r="B228" s="45" t="s">
        <v>597</v>
      </c>
      <c r="C228" s="57" t="s">
        <v>4125</v>
      </c>
      <c r="D228" s="183" t="s">
        <v>9</v>
      </c>
      <c r="E228" s="179">
        <v>243.09299999999999</v>
      </c>
      <c r="F228" s="46" t="s">
        <v>4579</v>
      </c>
      <c r="G228" s="190" t="s">
        <v>1104</v>
      </c>
      <c r="H228" s="187" t="s">
        <v>133</v>
      </c>
      <c r="J228" t="s">
        <v>559</v>
      </c>
      <c r="K228" t="s">
        <v>105</v>
      </c>
    </row>
    <row r="229" spans="2:11">
      <c r="B229" s="45" t="s">
        <v>708</v>
      </c>
      <c r="C229" s="57" t="s">
        <v>4126</v>
      </c>
      <c r="D229" s="183" t="s">
        <v>501</v>
      </c>
      <c r="E229" s="179">
        <v>25</v>
      </c>
      <c r="F229" s="46" t="s">
        <v>4580</v>
      </c>
      <c r="G229" s="190" t="s">
        <v>1190</v>
      </c>
      <c r="H229" s="187" t="s">
        <v>4</v>
      </c>
      <c r="J229" t="s">
        <v>536</v>
      </c>
      <c r="K229" t="s">
        <v>149</v>
      </c>
    </row>
    <row r="230" spans="2:11">
      <c r="B230" s="45" t="s">
        <v>1600</v>
      </c>
      <c r="C230" s="57" t="s">
        <v>4127</v>
      </c>
      <c r="D230" s="183" t="s">
        <v>67</v>
      </c>
      <c r="E230" s="179">
        <v>6</v>
      </c>
      <c r="F230" s="46" t="s">
        <v>4581</v>
      </c>
      <c r="G230" s="190" t="s">
        <v>4968</v>
      </c>
      <c r="H230" s="187" t="s">
        <v>33</v>
      </c>
      <c r="J230" t="s">
        <v>536</v>
      </c>
      <c r="K230" t="s">
        <v>183</v>
      </c>
    </row>
    <row r="231" spans="2:11">
      <c r="B231" s="45" t="s">
        <v>767</v>
      </c>
      <c r="C231" s="57" t="s">
        <v>4128</v>
      </c>
      <c r="D231" s="183" t="s">
        <v>253</v>
      </c>
      <c r="E231" s="179">
        <v>20.5</v>
      </c>
      <c r="F231" s="46" t="s">
        <v>4521</v>
      </c>
      <c r="G231" s="190" t="s">
        <v>1244</v>
      </c>
      <c r="H231" s="187" t="s">
        <v>212</v>
      </c>
      <c r="J231" t="s">
        <v>536</v>
      </c>
      <c r="K231" t="s">
        <v>183</v>
      </c>
    </row>
    <row r="232" spans="2:11">
      <c r="B232" s="45" t="s">
        <v>575</v>
      </c>
      <c r="C232" s="57" t="s">
        <v>4129</v>
      </c>
      <c r="D232" s="183" t="s">
        <v>67</v>
      </c>
      <c r="E232" s="179">
        <v>26.29</v>
      </c>
      <c r="F232" s="46" t="s">
        <v>3948</v>
      </c>
      <c r="G232" s="190" t="s">
        <v>4969</v>
      </c>
      <c r="H232" s="187" t="s">
        <v>33</v>
      </c>
      <c r="J232" t="s">
        <v>536</v>
      </c>
      <c r="K232" t="s">
        <v>183</v>
      </c>
    </row>
    <row r="233" spans="2:11">
      <c r="B233" s="45" t="s">
        <v>4130</v>
      </c>
      <c r="C233" s="57" t="s">
        <v>4131</v>
      </c>
      <c r="D233" s="183" t="s">
        <v>501</v>
      </c>
      <c r="E233" s="179">
        <v>82.626099999999994</v>
      </c>
      <c r="F233" s="46" t="s">
        <v>4582</v>
      </c>
      <c r="G233" s="190" t="s">
        <v>1235</v>
      </c>
      <c r="H233" s="187" t="s">
        <v>142</v>
      </c>
      <c r="J233" t="s">
        <v>536</v>
      </c>
      <c r="K233" t="s">
        <v>183</v>
      </c>
    </row>
    <row r="234" spans="2:11">
      <c r="B234" s="45" t="s">
        <v>1039</v>
      </c>
      <c r="C234" s="57" t="s">
        <v>4131</v>
      </c>
      <c r="D234" s="183" t="s">
        <v>501</v>
      </c>
      <c r="E234" s="179">
        <v>326.62799999999999</v>
      </c>
      <c r="F234" s="46" t="s">
        <v>4583</v>
      </c>
      <c r="G234" s="190" t="s">
        <v>1393</v>
      </c>
      <c r="H234" s="187" t="s">
        <v>123</v>
      </c>
      <c r="J234" t="s">
        <v>536</v>
      </c>
      <c r="K234" t="s">
        <v>183</v>
      </c>
    </row>
    <row r="235" spans="2:11">
      <c r="B235" s="45" t="s">
        <v>959</v>
      </c>
      <c r="C235" s="57" t="s">
        <v>4131</v>
      </c>
      <c r="D235" s="183" t="s">
        <v>503</v>
      </c>
      <c r="E235" s="179">
        <v>96.641499999999994</v>
      </c>
      <c r="F235" s="46" t="s">
        <v>4584</v>
      </c>
      <c r="G235" s="190" t="s">
        <v>1343</v>
      </c>
      <c r="H235" s="187" t="s">
        <v>54</v>
      </c>
      <c r="J235" t="s">
        <v>536</v>
      </c>
      <c r="K235" t="s">
        <v>183</v>
      </c>
    </row>
    <row r="236" spans="2:11">
      <c r="B236" s="45" t="s">
        <v>628</v>
      </c>
      <c r="C236" s="57" t="s">
        <v>4131</v>
      </c>
      <c r="D236" s="183" t="s">
        <v>503</v>
      </c>
      <c r="E236" s="179">
        <v>446.86900000000003</v>
      </c>
      <c r="F236" s="46" t="s">
        <v>4585</v>
      </c>
      <c r="G236" s="190" t="s">
        <v>1131</v>
      </c>
      <c r="H236" s="187" t="s">
        <v>14</v>
      </c>
      <c r="J236" t="s">
        <v>536</v>
      </c>
      <c r="K236" t="s">
        <v>191</v>
      </c>
    </row>
    <row r="237" spans="2:11">
      <c r="B237" s="45" t="s">
        <v>618</v>
      </c>
      <c r="C237" s="57" t="s">
        <v>4131</v>
      </c>
      <c r="D237" s="183" t="s">
        <v>503</v>
      </c>
      <c r="E237" s="179">
        <v>465.83249999999998</v>
      </c>
      <c r="F237" s="46" t="s">
        <v>4489</v>
      </c>
      <c r="G237" s="190" t="s">
        <v>1123</v>
      </c>
      <c r="H237" s="187" t="s">
        <v>130</v>
      </c>
      <c r="J237" t="s">
        <v>576</v>
      </c>
      <c r="K237" t="s">
        <v>134</v>
      </c>
    </row>
    <row r="238" spans="2:11">
      <c r="B238" s="45" t="s">
        <v>617</v>
      </c>
      <c r="C238" s="57" t="s">
        <v>4131</v>
      </c>
      <c r="D238" s="183" t="s">
        <v>503</v>
      </c>
      <c r="E238" s="179">
        <v>775.3116</v>
      </c>
      <c r="F238" s="46" t="s">
        <v>4586</v>
      </c>
      <c r="G238" s="190" t="s">
        <v>1122</v>
      </c>
      <c r="H238" s="187" t="s">
        <v>130</v>
      </c>
      <c r="J238" t="s">
        <v>113</v>
      </c>
      <c r="K238" t="s">
        <v>115</v>
      </c>
    </row>
    <row r="239" spans="2:11">
      <c r="B239" s="45" t="s">
        <v>756</v>
      </c>
      <c r="C239" s="57" t="s">
        <v>4131</v>
      </c>
      <c r="D239" s="183" t="s">
        <v>503</v>
      </c>
      <c r="E239" s="179">
        <v>376.63920000000002</v>
      </c>
      <c r="F239" s="46" t="s">
        <v>4587</v>
      </c>
      <c r="G239" s="190" t="s">
        <v>1232</v>
      </c>
      <c r="H239" s="187" t="s">
        <v>224</v>
      </c>
      <c r="J239" t="s">
        <v>536</v>
      </c>
      <c r="K239" t="s">
        <v>76</v>
      </c>
    </row>
    <row r="240" spans="2:11">
      <c r="B240" s="45" t="s">
        <v>627</v>
      </c>
      <c r="C240" s="57" t="s">
        <v>4131</v>
      </c>
      <c r="D240" s="183" t="s">
        <v>501</v>
      </c>
      <c r="E240" s="179">
        <v>90.385599999999997</v>
      </c>
      <c r="F240" s="46" t="s">
        <v>4582</v>
      </c>
      <c r="G240" s="190" t="s">
        <v>1130</v>
      </c>
      <c r="H240" s="187" t="s">
        <v>14</v>
      </c>
      <c r="J240" t="s">
        <v>576</v>
      </c>
      <c r="K240" t="s">
        <v>222</v>
      </c>
    </row>
    <row r="241" spans="2:11">
      <c r="B241" s="45" t="s">
        <v>960</v>
      </c>
      <c r="C241" s="57" t="s">
        <v>4131</v>
      </c>
      <c r="D241" s="183" t="s">
        <v>501</v>
      </c>
      <c r="E241" s="179">
        <v>69.881</v>
      </c>
      <c r="F241" s="46" t="s">
        <v>4588</v>
      </c>
      <c r="G241" s="190" t="s">
        <v>1344</v>
      </c>
      <c r="H241" s="187" t="s">
        <v>54</v>
      </c>
      <c r="J241" t="s">
        <v>547</v>
      </c>
      <c r="K241" t="s">
        <v>17</v>
      </c>
    </row>
    <row r="242" spans="2:11">
      <c r="B242" s="45" t="s">
        <v>661</v>
      </c>
      <c r="C242" s="57" t="s">
        <v>4131</v>
      </c>
      <c r="D242" s="183" t="s">
        <v>502</v>
      </c>
      <c r="E242" s="179">
        <v>17.9514</v>
      </c>
      <c r="F242" s="46" t="s">
        <v>4589</v>
      </c>
      <c r="G242" s="190" t="s">
        <v>1157</v>
      </c>
      <c r="H242" s="187" t="s">
        <v>27</v>
      </c>
      <c r="J242" t="s">
        <v>547</v>
      </c>
      <c r="K242" t="s">
        <v>17</v>
      </c>
    </row>
    <row r="243" spans="2:11">
      <c r="B243" s="45" t="s">
        <v>961</v>
      </c>
      <c r="C243" s="57" t="s">
        <v>4131</v>
      </c>
      <c r="D243" s="183" t="s">
        <v>502</v>
      </c>
      <c r="E243" s="179">
        <v>8.9847000000000001</v>
      </c>
      <c r="F243" s="46" t="s">
        <v>4590</v>
      </c>
      <c r="G243" s="190" t="s">
        <v>1345</v>
      </c>
      <c r="H243" s="187" t="s">
        <v>54</v>
      </c>
      <c r="J243" t="s">
        <v>547</v>
      </c>
      <c r="K243" t="s">
        <v>17</v>
      </c>
    </row>
    <row r="244" spans="2:11">
      <c r="B244" s="45" t="s">
        <v>616</v>
      </c>
      <c r="C244" s="57" t="s">
        <v>4131</v>
      </c>
      <c r="D244" s="183" t="s">
        <v>501</v>
      </c>
      <c r="E244" s="179">
        <v>31.952000000000002</v>
      </c>
      <c r="F244" s="46" t="s">
        <v>4591</v>
      </c>
      <c r="G244" s="190" t="s">
        <v>1121</v>
      </c>
      <c r="H244" s="187" t="s">
        <v>130</v>
      </c>
      <c r="J244" t="s">
        <v>547</v>
      </c>
      <c r="K244" t="s">
        <v>17</v>
      </c>
    </row>
    <row r="245" spans="2:11">
      <c r="B245" s="45" t="s">
        <v>759</v>
      </c>
      <c r="C245" s="57" t="s">
        <v>4131</v>
      </c>
      <c r="D245" s="183" t="s">
        <v>502</v>
      </c>
      <c r="E245" s="179">
        <v>11.222099999999999</v>
      </c>
      <c r="F245" s="46" t="s">
        <v>4592</v>
      </c>
      <c r="G245" s="190" t="s">
        <v>1235</v>
      </c>
      <c r="H245" s="187" t="s">
        <v>142</v>
      </c>
      <c r="J245" t="s">
        <v>547</v>
      </c>
      <c r="K245" t="s">
        <v>17</v>
      </c>
    </row>
    <row r="246" spans="2:11">
      <c r="B246" s="45" t="s">
        <v>682</v>
      </c>
      <c r="C246" s="57" t="s">
        <v>4131</v>
      </c>
      <c r="D246" s="183" t="s">
        <v>505</v>
      </c>
      <c r="E246" s="179">
        <v>17.968499999999999</v>
      </c>
      <c r="F246" s="46" t="s">
        <v>4593</v>
      </c>
      <c r="G246" s="190" t="s">
        <v>1171</v>
      </c>
      <c r="H246" s="187" t="s">
        <v>15</v>
      </c>
      <c r="J246" t="s">
        <v>536</v>
      </c>
      <c r="K246" t="s">
        <v>117</v>
      </c>
    </row>
    <row r="247" spans="2:11">
      <c r="B247" s="45" t="s">
        <v>681</v>
      </c>
      <c r="C247" s="57" t="s">
        <v>4131</v>
      </c>
      <c r="D247" s="183" t="s">
        <v>505</v>
      </c>
      <c r="E247" s="179">
        <v>59.4</v>
      </c>
      <c r="F247" s="46" t="s">
        <v>4594</v>
      </c>
      <c r="G247" s="190" t="s">
        <v>1170</v>
      </c>
      <c r="H247" s="187" t="s">
        <v>15</v>
      </c>
      <c r="J247" t="s">
        <v>531</v>
      </c>
      <c r="K247" t="s">
        <v>121</v>
      </c>
    </row>
    <row r="248" spans="2:11">
      <c r="B248" s="45" t="s">
        <v>754</v>
      </c>
      <c r="C248" s="57" t="s">
        <v>4131</v>
      </c>
      <c r="D248" s="183" t="s">
        <v>249</v>
      </c>
      <c r="E248" s="179">
        <v>57.680999999999997</v>
      </c>
      <c r="F248" s="46" t="s">
        <v>4455</v>
      </c>
      <c r="G248" s="190" t="s">
        <v>1230</v>
      </c>
      <c r="H248" s="187" t="s">
        <v>17</v>
      </c>
      <c r="J248" t="s">
        <v>531</v>
      </c>
      <c r="K248" t="s">
        <v>121</v>
      </c>
    </row>
    <row r="249" spans="2:11">
      <c r="B249" s="45" t="s">
        <v>909</v>
      </c>
      <c r="C249" s="57" t="s">
        <v>4131</v>
      </c>
      <c r="D249" s="183" t="s">
        <v>249</v>
      </c>
      <c r="E249" s="179">
        <v>248.39699999999999</v>
      </c>
      <c r="F249" s="46" t="s">
        <v>4595</v>
      </c>
      <c r="G249" s="190" t="s">
        <v>1321</v>
      </c>
      <c r="H249" s="187" t="s">
        <v>18</v>
      </c>
      <c r="J249" t="s">
        <v>514</v>
      </c>
      <c r="K249" t="s">
        <v>132</v>
      </c>
    </row>
    <row r="250" spans="2:11">
      <c r="B250" s="45" t="s">
        <v>717</v>
      </c>
      <c r="C250" s="57" t="s">
        <v>4131</v>
      </c>
      <c r="D250" s="183" t="s">
        <v>67</v>
      </c>
      <c r="E250" s="179">
        <v>371.6</v>
      </c>
      <c r="F250" s="46" t="s">
        <v>4521</v>
      </c>
      <c r="G250" s="190" t="s">
        <v>1193</v>
      </c>
      <c r="H250" s="187" t="s">
        <v>211</v>
      </c>
      <c r="J250" t="s">
        <v>514</v>
      </c>
      <c r="K250" t="s">
        <v>132</v>
      </c>
    </row>
    <row r="251" spans="2:11">
      <c r="B251" s="45" t="s">
        <v>716</v>
      </c>
      <c r="C251" s="57" t="s">
        <v>4131</v>
      </c>
      <c r="D251" s="183" t="s">
        <v>67</v>
      </c>
      <c r="E251" s="179">
        <v>379.95100000000002</v>
      </c>
      <c r="F251" s="46" t="s">
        <v>4596</v>
      </c>
      <c r="G251" s="190" t="s">
        <v>1193</v>
      </c>
      <c r="H251" s="187" t="s">
        <v>211</v>
      </c>
      <c r="J251" t="s">
        <v>551</v>
      </c>
      <c r="K251" t="s">
        <v>170</v>
      </c>
    </row>
    <row r="252" spans="2:11">
      <c r="B252" s="45" t="s">
        <v>1014</v>
      </c>
      <c r="C252" s="57" t="s">
        <v>4131</v>
      </c>
      <c r="D252" s="183" t="s">
        <v>67</v>
      </c>
      <c r="E252" s="179">
        <v>240.113</v>
      </c>
      <c r="F252" s="46" t="s">
        <v>4544</v>
      </c>
      <c r="G252" s="190" t="s">
        <v>1376</v>
      </c>
      <c r="H252" s="187" t="s">
        <v>19</v>
      </c>
      <c r="J252" t="s">
        <v>576</v>
      </c>
      <c r="K252" t="s">
        <v>134</v>
      </c>
    </row>
    <row r="253" spans="2:11">
      <c r="B253" s="45" t="s">
        <v>6874</v>
      </c>
      <c r="C253" s="57" t="s">
        <v>4132</v>
      </c>
      <c r="D253" s="183" t="s">
        <v>505</v>
      </c>
      <c r="E253" s="179">
        <v>141.41200000000001</v>
      </c>
      <c r="F253" s="46" t="s">
        <v>6875</v>
      </c>
      <c r="G253" s="190" t="s">
        <v>6876</v>
      </c>
      <c r="H253" s="187" t="s">
        <v>3</v>
      </c>
      <c r="J253" t="s">
        <v>531</v>
      </c>
      <c r="K253" t="s">
        <v>10</v>
      </c>
    </row>
    <row r="254" spans="2:11">
      <c r="B254" s="45" t="s">
        <v>6877</v>
      </c>
      <c r="C254" s="57" t="s">
        <v>4132</v>
      </c>
      <c r="D254" s="183" t="s">
        <v>35</v>
      </c>
      <c r="E254" s="179">
        <v>380.87</v>
      </c>
      <c r="F254" s="46" t="s">
        <v>6878</v>
      </c>
      <c r="G254" s="190" t="s">
        <v>6879</v>
      </c>
      <c r="H254" s="187" t="s">
        <v>137</v>
      </c>
      <c r="J254" t="s">
        <v>164</v>
      </c>
      <c r="K254" t="s">
        <v>129</v>
      </c>
    </row>
    <row r="255" spans="2:11">
      <c r="B255" s="45" t="s">
        <v>6880</v>
      </c>
      <c r="C255" s="57" t="s">
        <v>4132</v>
      </c>
      <c r="D255" s="183" t="s">
        <v>35</v>
      </c>
      <c r="E255" s="179">
        <v>392.40199999999999</v>
      </c>
      <c r="F255" s="46" t="s">
        <v>6881</v>
      </c>
      <c r="G255" s="190" t="s">
        <v>6882</v>
      </c>
      <c r="H255" s="187" t="s">
        <v>16</v>
      </c>
      <c r="J255" t="s">
        <v>531</v>
      </c>
      <c r="K255" t="s">
        <v>187</v>
      </c>
    </row>
    <row r="256" spans="2:11">
      <c r="B256" s="45" t="s">
        <v>6883</v>
      </c>
      <c r="C256" s="57" t="s">
        <v>4132</v>
      </c>
      <c r="D256" s="183" t="s">
        <v>35</v>
      </c>
      <c r="E256" s="179">
        <v>2.7</v>
      </c>
      <c r="F256" s="46" t="s">
        <v>6884</v>
      </c>
      <c r="G256" s="190" t="s">
        <v>6885</v>
      </c>
      <c r="H256" s="187" t="s">
        <v>231</v>
      </c>
      <c r="J256" t="s">
        <v>547</v>
      </c>
      <c r="K256" t="s">
        <v>17</v>
      </c>
    </row>
    <row r="257" spans="2:11">
      <c r="B257" s="45" t="s">
        <v>4157</v>
      </c>
      <c r="C257" s="57" t="s">
        <v>4132</v>
      </c>
      <c r="D257" s="183" t="s">
        <v>35</v>
      </c>
      <c r="E257" s="179">
        <v>3</v>
      </c>
      <c r="F257" s="46" t="s">
        <v>1766</v>
      </c>
      <c r="G257" s="190" t="s">
        <v>4983</v>
      </c>
      <c r="H257" s="187" t="s">
        <v>1425</v>
      </c>
      <c r="J257" t="s">
        <v>547</v>
      </c>
      <c r="K257" t="s">
        <v>17</v>
      </c>
    </row>
    <row r="258" spans="2:11">
      <c r="B258" s="45" t="s">
        <v>6886</v>
      </c>
      <c r="C258" s="57" t="s">
        <v>4132</v>
      </c>
      <c r="D258" s="183" t="s">
        <v>35</v>
      </c>
      <c r="E258" s="179">
        <v>4.5</v>
      </c>
      <c r="F258" s="46" t="s">
        <v>6887</v>
      </c>
      <c r="G258" s="190" t="s">
        <v>1553</v>
      </c>
      <c r="H258" s="187" t="s">
        <v>282</v>
      </c>
      <c r="J258" t="s">
        <v>547</v>
      </c>
      <c r="K258" t="s">
        <v>17</v>
      </c>
    </row>
    <row r="259" spans="2:11">
      <c r="B259" s="45" t="s">
        <v>6888</v>
      </c>
      <c r="C259" s="57" t="s">
        <v>4132</v>
      </c>
      <c r="D259" s="183" t="s">
        <v>35</v>
      </c>
      <c r="E259" s="179">
        <v>9</v>
      </c>
      <c r="F259" s="46" t="s">
        <v>6889</v>
      </c>
      <c r="G259" s="190" t="s">
        <v>6891</v>
      </c>
      <c r="H259" s="187" t="s">
        <v>6890</v>
      </c>
      <c r="J259" t="s">
        <v>559</v>
      </c>
      <c r="K259" t="s">
        <v>107</v>
      </c>
    </row>
    <row r="260" spans="2:11">
      <c r="B260" s="45" t="s">
        <v>6892</v>
      </c>
      <c r="C260" s="57" t="s">
        <v>4132</v>
      </c>
      <c r="D260" s="183" t="s">
        <v>35</v>
      </c>
      <c r="E260" s="179">
        <v>3</v>
      </c>
      <c r="F260" s="46" t="s">
        <v>6893</v>
      </c>
      <c r="G260" s="190" t="s">
        <v>6894</v>
      </c>
      <c r="H260" s="187" t="s">
        <v>167</v>
      </c>
      <c r="J260" t="s">
        <v>113</v>
      </c>
      <c r="K260" t="s">
        <v>113</v>
      </c>
    </row>
    <row r="261" spans="2:11">
      <c r="B261" s="45" t="s">
        <v>6895</v>
      </c>
      <c r="C261" s="57" t="s">
        <v>4132</v>
      </c>
      <c r="D261" s="183" t="s">
        <v>35</v>
      </c>
      <c r="E261" s="179">
        <v>3</v>
      </c>
      <c r="F261" s="46" t="s">
        <v>6172</v>
      </c>
      <c r="G261" s="190" t="s">
        <v>5051</v>
      </c>
      <c r="H261" s="187" t="s">
        <v>5122</v>
      </c>
      <c r="J261" t="s">
        <v>180</v>
      </c>
      <c r="K261" t="s">
        <v>126</v>
      </c>
    </row>
    <row r="262" spans="2:11">
      <c r="B262" s="45" t="s">
        <v>6896</v>
      </c>
      <c r="C262" s="57" t="s">
        <v>4132</v>
      </c>
      <c r="D262" s="183" t="s">
        <v>35</v>
      </c>
      <c r="E262" s="179">
        <v>9</v>
      </c>
      <c r="F262" s="46" t="s">
        <v>6897</v>
      </c>
      <c r="G262" s="190" t="s">
        <v>6898</v>
      </c>
      <c r="H262" s="187" t="s">
        <v>1419</v>
      </c>
      <c r="J262" t="s">
        <v>113</v>
      </c>
      <c r="K262" t="s">
        <v>113</v>
      </c>
    </row>
    <row r="263" spans="2:11">
      <c r="B263" s="45" t="s">
        <v>4161</v>
      </c>
      <c r="C263" s="57" t="s">
        <v>4132</v>
      </c>
      <c r="D263" s="183" t="s">
        <v>35</v>
      </c>
      <c r="E263" s="179">
        <v>3</v>
      </c>
      <c r="F263" s="46" t="s">
        <v>1755</v>
      </c>
      <c r="G263" s="190" t="s">
        <v>4986</v>
      </c>
      <c r="H263" s="187" t="s">
        <v>162</v>
      </c>
      <c r="J263" t="s">
        <v>546</v>
      </c>
      <c r="K263" t="s">
        <v>54</v>
      </c>
    </row>
    <row r="264" spans="2:11">
      <c r="B264" s="45" t="s">
        <v>1652</v>
      </c>
      <c r="C264" s="57" t="s">
        <v>4132</v>
      </c>
      <c r="D264" s="183" t="s">
        <v>501</v>
      </c>
      <c r="E264" s="179">
        <v>40.677599999999998</v>
      </c>
      <c r="F264" s="46" t="s">
        <v>4453</v>
      </c>
      <c r="G264" s="190" t="s">
        <v>1332</v>
      </c>
      <c r="H264" s="187" t="s">
        <v>158</v>
      </c>
      <c r="J264" t="s">
        <v>546</v>
      </c>
      <c r="K264" t="s">
        <v>54</v>
      </c>
    </row>
    <row r="265" spans="2:11">
      <c r="B265" s="45" t="s">
        <v>697</v>
      </c>
      <c r="C265" s="57" t="s">
        <v>4132</v>
      </c>
      <c r="D265" s="183" t="s">
        <v>501</v>
      </c>
      <c r="E265" s="179">
        <v>51.1584</v>
      </c>
      <c r="F265" s="46" t="s">
        <v>4478</v>
      </c>
      <c r="G265" s="190" t="s">
        <v>1182</v>
      </c>
      <c r="H265" s="187" t="s">
        <v>207</v>
      </c>
      <c r="J265" t="s">
        <v>89</v>
      </c>
      <c r="K265" t="s">
        <v>60</v>
      </c>
    </row>
    <row r="266" spans="2:11">
      <c r="B266" s="45" t="s">
        <v>637</v>
      </c>
      <c r="C266" s="57" t="s">
        <v>4132</v>
      </c>
      <c r="D266" s="183" t="s">
        <v>505</v>
      </c>
      <c r="E266" s="179">
        <v>23.85</v>
      </c>
      <c r="F266" s="46" t="s">
        <v>4597</v>
      </c>
      <c r="G266" s="190" t="s">
        <v>1141</v>
      </c>
      <c r="H266" s="187" t="s">
        <v>1415</v>
      </c>
      <c r="J266" t="s">
        <v>164</v>
      </c>
      <c r="K266" t="s">
        <v>169</v>
      </c>
    </row>
    <row r="267" spans="2:11">
      <c r="B267" s="45" t="s">
        <v>912</v>
      </c>
      <c r="C267" s="57" t="s">
        <v>4132</v>
      </c>
      <c r="D267" s="183" t="s">
        <v>505</v>
      </c>
      <c r="E267" s="179">
        <v>87.5</v>
      </c>
      <c r="F267" s="46" t="s">
        <v>4598</v>
      </c>
      <c r="G267" s="190" t="s">
        <v>1323</v>
      </c>
      <c r="H267" s="187" t="s">
        <v>3</v>
      </c>
      <c r="J267" t="s">
        <v>531</v>
      </c>
      <c r="K267" t="s">
        <v>121</v>
      </c>
    </row>
    <row r="268" spans="2:11">
      <c r="B268" s="45" t="s">
        <v>668</v>
      </c>
      <c r="C268" s="57" t="s">
        <v>4132</v>
      </c>
      <c r="D268" s="183" t="s">
        <v>505</v>
      </c>
      <c r="E268" s="179">
        <v>60.097999999999999</v>
      </c>
      <c r="F268" s="46" t="s">
        <v>4599</v>
      </c>
      <c r="G268" s="190" t="s">
        <v>1162</v>
      </c>
      <c r="H268" s="187" t="s">
        <v>120</v>
      </c>
      <c r="J268" t="s">
        <v>164</v>
      </c>
      <c r="K268" t="s">
        <v>129</v>
      </c>
    </row>
    <row r="269" spans="2:11">
      <c r="B269" s="45" t="s">
        <v>1015</v>
      </c>
      <c r="C269" s="57" t="s">
        <v>4132</v>
      </c>
      <c r="D269" s="183" t="s">
        <v>505</v>
      </c>
      <c r="E269" s="179">
        <v>98.108999999999995</v>
      </c>
      <c r="F269" s="46" t="s">
        <v>4600</v>
      </c>
      <c r="G269" s="190" t="s">
        <v>1377</v>
      </c>
      <c r="H269" s="187" t="s">
        <v>19</v>
      </c>
      <c r="J269" t="s">
        <v>164</v>
      </c>
      <c r="K269" t="s">
        <v>129</v>
      </c>
    </row>
    <row r="270" spans="2:11">
      <c r="B270" s="45" t="s">
        <v>731</v>
      </c>
      <c r="C270" s="57" t="s">
        <v>4132</v>
      </c>
      <c r="D270" s="183" t="s">
        <v>35</v>
      </c>
      <c r="E270" s="179">
        <v>90.674999999999997</v>
      </c>
      <c r="F270" s="46" t="s">
        <v>4601</v>
      </c>
      <c r="G270" s="190" t="s">
        <v>1212</v>
      </c>
      <c r="H270" s="187" t="s">
        <v>137</v>
      </c>
      <c r="J270" t="s">
        <v>113</v>
      </c>
      <c r="K270" t="s">
        <v>106</v>
      </c>
    </row>
    <row r="271" spans="2:11">
      <c r="B271" s="45" t="s">
        <v>745</v>
      </c>
      <c r="C271" s="57" t="s">
        <v>4132</v>
      </c>
      <c r="D271" s="183" t="s">
        <v>35</v>
      </c>
      <c r="E271" s="179">
        <v>35.892000000000003</v>
      </c>
      <c r="F271" s="46" t="s">
        <v>4602</v>
      </c>
      <c r="G271" s="190" t="s">
        <v>1223</v>
      </c>
      <c r="H271" s="187" t="s">
        <v>16</v>
      </c>
      <c r="J271" t="s">
        <v>576</v>
      </c>
      <c r="K271" t="s">
        <v>192</v>
      </c>
    </row>
    <row r="272" spans="2:11">
      <c r="B272" s="45" t="s">
        <v>744</v>
      </c>
      <c r="C272" s="57" t="s">
        <v>4132</v>
      </c>
      <c r="D272" s="183" t="s">
        <v>35</v>
      </c>
      <c r="E272" s="179">
        <v>31.914000000000001</v>
      </c>
      <c r="F272" s="46" t="s">
        <v>4603</v>
      </c>
      <c r="G272" s="190" t="s">
        <v>1222</v>
      </c>
      <c r="H272" s="187" t="s">
        <v>16</v>
      </c>
      <c r="J272" t="s">
        <v>514</v>
      </c>
      <c r="K272" t="s">
        <v>175</v>
      </c>
    </row>
    <row r="273" spans="1:11">
      <c r="B273" s="45" t="s">
        <v>687</v>
      </c>
      <c r="C273" s="57" t="s">
        <v>4132</v>
      </c>
      <c r="D273" s="183" t="s">
        <v>35</v>
      </c>
      <c r="E273" s="179">
        <v>1.53</v>
      </c>
      <c r="F273" s="46" t="s">
        <v>4604</v>
      </c>
      <c r="G273" s="190" t="s">
        <v>1174</v>
      </c>
      <c r="H273" s="187" t="s">
        <v>22</v>
      </c>
      <c r="J273" t="s">
        <v>531</v>
      </c>
      <c r="K273" t="s">
        <v>119</v>
      </c>
    </row>
    <row r="274" spans="1:11">
      <c r="A274" s="5"/>
      <c r="B274" s="45" t="s">
        <v>1016</v>
      </c>
      <c r="C274" s="57" t="s">
        <v>4132</v>
      </c>
      <c r="D274" s="183" t="s">
        <v>35</v>
      </c>
      <c r="E274" s="179">
        <v>54.835000000000001</v>
      </c>
      <c r="F274" s="46" t="s">
        <v>4605</v>
      </c>
      <c r="G274" s="190" t="s">
        <v>1378</v>
      </c>
      <c r="H274" s="187" t="s">
        <v>19</v>
      </c>
      <c r="J274" t="s">
        <v>576</v>
      </c>
      <c r="K274" t="s">
        <v>276</v>
      </c>
    </row>
    <row r="275" spans="1:11">
      <c r="A275" s="5"/>
      <c r="B275" s="45" t="s">
        <v>1018</v>
      </c>
      <c r="C275" s="57" t="s">
        <v>4132</v>
      </c>
      <c r="D275" s="183" t="s">
        <v>35</v>
      </c>
      <c r="E275" s="179">
        <v>16.450500000000002</v>
      </c>
      <c r="F275" s="46" t="s">
        <v>4606</v>
      </c>
      <c r="G275" s="190" t="s">
        <v>1378</v>
      </c>
      <c r="H275" s="187" t="s">
        <v>19</v>
      </c>
      <c r="J275" t="s">
        <v>180</v>
      </c>
      <c r="K275" t="s">
        <v>120</v>
      </c>
    </row>
    <row r="276" spans="1:11">
      <c r="A276" s="5"/>
      <c r="B276" s="45" t="s">
        <v>1017</v>
      </c>
      <c r="C276" s="57" t="s">
        <v>4132</v>
      </c>
      <c r="D276" s="183" t="s">
        <v>35</v>
      </c>
      <c r="E276" s="179">
        <v>65.865200000000002</v>
      </c>
      <c r="F276" s="46" t="s">
        <v>4607</v>
      </c>
      <c r="G276" s="190" t="s">
        <v>1379</v>
      </c>
      <c r="H276" s="187" t="s">
        <v>19</v>
      </c>
      <c r="J276" t="s">
        <v>536</v>
      </c>
      <c r="K276" t="s">
        <v>523</v>
      </c>
    </row>
    <row r="277" spans="1:11">
      <c r="A277" s="5"/>
      <c r="B277" s="45" t="s">
        <v>1655</v>
      </c>
      <c r="C277" s="57" t="s">
        <v>4133</v>
      </c>
      <c r="D277" s="183" t="s">
        <v>502</v>
      </c>
      <c r="E277" s="179">
        <v>1.2858000000000001</v>
      </c>
      <c r="F277" s="46" t="s">
        <v>4608</v>
      </c>
      <c r="G277" s="190" t="s">
        <v>1337</v>
      </c>
      <c r="H277" s="187" t="s">
        <v>178</v>
      </c>
      <c r="J277" t="s">
        <v>576</v>
      </c>
      <c r="K277" t="s">
        <v>171</v>
      </c>
    </row>
    <row r="278" spans="1:11">
      <c r="A278" s="5"/>
      <c r="B278" s="45" t="s">
        <v>1629</v>
      </c>
      <c r="C278" s="57" t="s">
        <v>4133</v>
      </c>
      <c r="D278" s="183" t="s">
        <v>502</v>
      </c>
      <c r="E278" s="179">
        <v>0.41980000000000001</v>
      </c>
      <c r="F278" s="46" t="s">
        <v>4609</v>
      </c>
      <c r="G278" s="190" t="s">
        <v>1252</v>
      </c>
      <c r="H278" s="187" t="s">
        <v>162</v>
      </c>
      <c r="J278" t="s">
        <v>576</v>
      </c>
      <c r="K278" t="s">
        <v>193</v>
      </c>
    </row>
    <row r="279" spans="1:11">
      <c r="A279" s="5"/>
      <c r="B279" s="45" t="s">
        <v>698</v>
      </c>
      <c r="C279" s="57" t="s">
        <v>4133</v>
      </c>
      <c r="D279" s="183" t="s">
        <v>502</v>
      </c>
      <c r="E279" s="179">
        <v>1.6958</v>
      </c>
      <c r="F279" s="46" t="s">
        <v>4610</v>
      </c>
      <c r="G279" s="190" t="s">
        <v>1183</v>
      </c>
      <c r="H279" s="187" t="s">
        <v>207</v>
      </c>
      <c r="J279" t="s">
        <v>576</v>
      </c>
      <c r="K279" t="s">
        <v>171</v>
      </c>
    </row>
    <row r="280" spans="1:11">
      <c r="A280" s="5"/>
      <c r="B280" s="45" t="s">
        <v>1673</v>
      </c>
      <c r="C280" s="57" t="s">
        <v>4133</v>
      </c>
      <c r="D280" s="183" t="s">
        <v>502</v>
      </c>
      <c r="E280" s="179">
        <v>2.4500000000000002</v>
      </c>
      <c r="F280" s="46" t="s">
        <v>4611</v>
      </c>
      <c r="G280" s="190" t="s">
        <v>1404</v>
      </c>
      <c r="H280" s="187" t="s">
        <v>1421</v>
      </c>
      <c r="J280" t="s">
        <v>576</v>
      </c>
      <c r="K280" t="s">
        <v>278</v>
      </c>
    </row>
    <row r="281" spans="1:11">
      <c r="A281" s="5"/>
      <c r="B281" s="45" t="s">
        <v>653</v>
      </c>
      <c r="C281" s="57" t="s">
        <v>4133</v>
      </c>
      <c r="D281" s="183" t="s">
        <v>502</v>
      </c>
      <c r="E281" s="179">
        <v>0.81899999999999995</v>
      </c>
      <c r="F281" s="46" t="s">
        <v>4612</v>
      </c>
      <c r="G281" s="190" t="s">
        <v>4970</v>
      </c>
      <c r="H281" s="187" t="s">
        <v>139</v>
      </c>
      <c r="J281" t="s">
        <v>576</v>
      </c>
      <c r="K281" t="s">
        <v>515</v>
      </c>
    </row>
    <row r="282" spans="1:11">
      <c r="A282" s="5"/>
      <c r="B282" s="45" t="s">
        <v>1025</v>
      </c>
      <c r="C282" s="57" t="s">
        <v>1026</v>
      </c>
      <c r="D282" s="183" t="s">
        <v>35</v>
      </c>
      <c r="E282" s="179">
        <v>2.99</v>
      </c>
      <c r="F282" s="46" t="s">
        <v>4613</v>
      </c>
      <c r="G282" s="190" t="s">
        <v>1383</v>
      </c>
      <c r="H282" s="187" t="s">
        <v>217</v>
      </c>
      <c r="J282" t="s">
        <v>536</v>
      </c>
      <c r="K282" t="s">
        <v>76</v>
      </c>
    </row>
    <row r="283" spans="1:11">
      <c r="A283" s="5"/>
      <c r="B283" s="45" t="s">
        <v>843</v>
      </c>
      <c r="C283" s="57" t="s">
        <v>4134</v>
      </c>
      <c r="D283" s="183" t="s">
        <v>35</v>
      </c>
      <c r="E283" s="179">
        <v>34.542000000000002</v>
      </c>
      <c r="F283" s="46" t="s">
        <v>4614</v>
      </c>
      <c r="G283" s="190" t="s">
        <v>1293</v>
      </c>
      <c r="H283" s="187" t="s">
        <v>169</v>
      </c>
      <c r="J283" t="s">
        <v>546</v>
      </c>
      <c r="K283" t="s">
        <v>54</v>
      </c>
    </row>
    <row r="284" spans="1:11">
      <c r="A284" s="5"/>
      <c r="B284" s="45" t="s">
        <v>544</v>
      </c>
      <c r="C284" s="57" t="s">
        <v>4135</v>
      </c>
      <c r="D284" s="183" t="s">
        <v>502</v>
      </c>
      <c r="E284" s="179">
        <v>6.9969999999999999</v>
      </c>
      <c r="F284" s="46" t="s">
        <v>4615</v>
      </c>
      <c r="G284" s="190" t="s">
        <v>1082</v>
      </c>
      <c r="H284" s="187" t="s">
        <v>156</v>
      </c>
      <c r="J284" t="s">
        <v>546</v>
      </c>
      <c r="K284" t="s">
        <v>21</v>
      </c>
    </row>
    <row r="285" spans="1:11">
      <c r="A285" s="5"/>
      <c r="B285" s="45" t="s">
        <v>1662</v>
      </c>
      <c r="C285" s="57" t="s">
        <v>4136</v>
      </c>
      <c r="D285" s="183" t="s">
        <v>502</v>
      </c>
      <c r="E285" s="179">
        <v>11.8432</v>
      </c>
      <c r="F285" s="46" t="s">
        <v>4616</v>
      </c>
      <c r="G285" s="190" t="s">
        <v>1363</v>
      </c>
      <c r="H285" s="187" t="s">
        <v>117</v>
      </c>
      <c r="J285" t="s">
        <v>546</v>
      </c>
      <c r="K285" t="s">
        <v>21</v>
      </c>
    </row>
    <row r="286" spans="1:11">
      <c r="A286" s="5"/>
      <c r="B286" s="45" t="s">
        <v>5931</v>
      </c>
      <c r="C286" s="57" t="s">
        <v>6041</v>
      </c>
      <c r="D286" s="183" t="s">
        <v>505</v>
      </c>
      <c r="E286" s="179">
        <v>107.46339999999999</v>
      </c>
      <c r="F286" s="46" t="s">
        <v>6126</v>
      </c>
      <c r="G286" s="190" t="s">
        <v>6207</v>
      </c>
      <c r="H286" s="187" t="s">
        <v>119</v>
      </c>
      <c r="J286" t="s">
        <v>180</v>
      </c>
      <c r="K286" t="s">
        <v>120</v>
      </c>
    </row>
    <row r="287" spans="1:11">
      <c r="A287" s="5"/>
      <c r="B287" s="45" t="s">
        <v>5938</v>
      </c>
      <c r="C287" s="57" t="s">
        <v>6042</v>
      </c>
      <c r="D287" s="183" t="s">
        <v>505</v>
      </c>
      <c r="E287" s="179">
        <v>55.73</v>
      </c>
      <c r="F287" s="46" t="s">
        <v>6128</v>
      </c>
      <c r="G287" s="190" t="s">
        <v>6208</v>
      </c>
      <c r="H287" s="187" t="s">
        <v>1415</v>
      </c>
      <c r="J287" t="s">
        <v>113</v>
      </c>
      <c r="K287" t="s">
        <v>113</v>
      </c>
    </row>
    <row r="288" spans="1:11">
      <c r="A288" s="5"/>
      <c r="B288" s="45" t="s">
        <v>5990</v>
      </c>
      <c r="C288" s="57" t="s">
        <v>6103</v>
      </c>
      <c r="D288" s="183" t="s">
        <v>35</v>
      </c>
      <c r="E288" s="179">
        <v>3</v>
      </c>
      <c r="F288" s="46" t="s">
        <v>6185</v>
      </c>
      <c r="G288" s="190" t="s">
        <v>6256</v>
      </c>
      <c r="H288" s="187" t="s">
        <v>1414</v>
      </c>
      <c r="J288" t="s">
        <v>536</v>
      </c>
      <c r="K288" t="s">
        <v>194</v>
      </c>
    </row>
    <row r="289" spans="1:11">
      <c r="A289" s="5"/>
      <c r="B289" s="45" t="s">
        <v>947</v>
      </c>
      <c r="C289" s="57" t="s">
        <v>4137</v>
      </c>
      <c r="D289" s="183" t="s">
        <v>249</v>
      </c>
      <c r="E289" s="179">
        <v>2.9849999999999999</v>
      </c>
      <c r="F289" s="46" t="s">
        <v>4617</v>
      </c>
      <c r="G289" s="190" t="s">
        <v>1339</v>
      </c>
      <c r="H289" s="187" t="s">
        <v>190</v>
      </c>
      <c r="J289" t="s">
        <v>531</v>
      </c>
      <c r="K289" t="s">
        <v>119</v>
      </c>
    </row>
    <row r="290" spans="1:11">
      <c r="A290" s="5"/>
      <c r="B290" s="45" t="s">
        <v>774</v>
      </c>
      <c r="C290" s="57" t="s">
        <v>4138</v>
      </c>
      <c r="D290" s="183" t="s">
        <v>11</v>
      </c>
      <c r="E290" s="179">
        <v>5.8902000000000001</v>
      </c>
      <c r="F290" s="46" t="s">
        <v>4618</v>
      </c>
      <c r="G290" s="190" t="s">
        <v>1249</v>
      </c>
      <c r="H290" s="187" t="s">
        <v>153</v>
      </c>
      <c r="J290" t="s">
        <v>164</v>
      </c>
      <c r="K290" t="s">
        <v>164</v>
      </c>
    </row>
    <row r="291" spans="1:11">
      <c r="B291" s="45" t="s">
        <v>1686</v>
      </c>
      <c r="C291" s="57" t="s">
        <v>4139</v>
      </c>
      <c r="D291" s="183" t="s">
        <v>249</v>
      </c>
      <c r="E291" s="179">
        <v>0.73</v>
      </c>
      <c r="F291" s="46" t="s">
        <v>1751</v>
      </c>
      <c r="G291" s="190" t="s">
        <v>1781</v>
      </c>
      <c r="H291" s="187" t="s">
        <v>195</v>
      </c>
      <c r="J291" t="s">
        <v>164</v>
      </c>
      <c r="K291" t="s">
        <v>164</v>
      </c>
    </row>
    <row r="292" spans="1:11">
      <c r="B292" s="45" t="s">
        <v>1611</v>
      </c>
      <c r="C292" s="57" t="s">
        <v>4140</v>
      </c>
      <c r="D292" s="183" t="s">
        <v>11</v>
      </c>
      <c r="E292" s="179">
        <v>14.305199999999999</v>
      </c>
      <c r="F292" s="46" t="s">
        <v>4512</v>
      </c>
      <c r="G292" s="190" t="s">
        <v>1186</v>
      </c>
      <c r="H292" s="187" t="s">
        <v>134</v>
      </c>
      <c r="J292" t="s">
        <v>164</v>
      </c>
      <c r="K292" t="s">
        <v>164</v>
      </c>
    </row>
    <row r="293" spans="1:11">
      <c r="B293" s="45" t="s">
        <v>6900</v>
      </c>
      <c r="C293" s="57" t="s">
        <v>6899</v>
      </c>
      <c r="D293" s="183" t="s">
        <v>35</v>
      </c>
      <c r="E293" s="179">
        <v>1.75</v>
      </c>
      <c r="F293" s="46" t="s">
        <v>6901</v>
      </c>
      <c r="G293" s="190" t="s">
        <v>6902</v>
      </c>
      <c r="H293" s="187" t="s">
        <v>6890</v>
      </c>
      <c r="J293" t="s">
        <v>531</v>
      </c>
      <c r="K293" t="s">
        <v>2</v>
      </c>
    </row>
    <row r="294" spans="1:11">
      <c r="B294" s="45" t="s">
        <v>540</v>
      </c>
      <c r="C294" s="57" t="s">
        <v>4141</v>
      </c>
      <c r="D294" s="183" t="s">
        <v>249</v>
      </c>
      <c r="E294" s="179">
        <v>17.52</v>
      </c>
      <c r="F294" s="46" t="s">
        <v>4619</v>
      </c>
      <c r="G294" s="190" t="s">
        <v>1080</v>
      </c>
      <c r="H294" s="187" t="s">
        <v>30</v>
      </c>
      <c r="J294" t="s">
        <v>531</v>
      </c>
      <c r="K294" t="s">
        <v>25</v>
      </c>
    </row>
    <row r="295" spans="1:11">
      <c r="B295" s="45" t="s">
        <v>1653</v>
      </c>
      <c r="C295" s="57" t="s">
        <v>4142</v>
      </c>
      <c r="D295" s="183" t="s">
        <v>502</v>
      </c>
      <c r="E295" s="179">
        <v>0.14910000000000001</v>
      </c>
      <c r="F295" s="46" t="s">
        <v>4620</v>
      </c>
      <c r="G295" s="190" t="s">
        <v>4971</v>
      </c>
      <c r="H295" s="187" t="s">
        <v>158</v>
      </c>
      <c r="J295" t="s">
        <v>531</v>
      </c>
      <c r="K295" t="s">
        <v>25</v>
      </c>
    </row>
    <row r="296" spans="1:11">
      <c r="B296" s="45" t="s">
        <v>757</v>
      </c>
      <c r="C296" s="57" t="s">
        <v>4143</v>
      </c>
      <c r="D296" s="183" t="s">
        <v>505</v>
      </c>
      <c r="E296" s="179">
        <v>10.502800000000001</v>
      </c>
      <c r="F296" s="46" t="s">
        <v>4621</v>
      </c>
      <c r="G296" s="190" t="s">
        <v>1233</v>
      </c>
      <c r="H296" s="187" t="s">
        <v>224</v>
      </c>
      <c r="J296" t="s">
        <v>113</v>
      </c>
      <c r="K296" t="s">
        <v>19</v>
      </c>
    </row>
    <row r="297" spans="1:11">
      <c r="B297" s="45" t="s">
        <v>758</v>
      </c>
      <c r="C297" s="57" t="s">
        <v>4144</v>
      </c>
      <c r="D297" s="183" t="s">
        <v>505</v>
      </c>
      <c r="E297" s="179">
        <v>7.0724</v>
      </c>
      <c r="F297" s="46" t="s">
        <v>4622</v>
      </c>
      <c r="G297" s="190" t="s">
        <v>1234</v>
      </c>
      <c r="H297" s="187" t="s">
        <v>224</v>
      </c>
      <c r="J297" t="s">
        <v>113</v>
      </c>
      <c r="K297" t="s">
        <v>19</v>
      </c>
    </row>
    <row r="298" spans="1:11">
      <c r="B298" s="45" t="s">
        <v>953</v>
      </c>
      <c r="C298" s="57" t="s">
        <v>954</v>
      </c>
      <c r="D298" s="183" t="s">
        <v>94</v>
      </c>
      <c r="E298" s="179">
        <v>2</v>
      </c>
      <c r="F298" s="46" t="s">
        <v>4481</v>
      </c>
      <c r="G298" s="190" t="s">
        <v>1342</v>
      </c>
      <c r="H298" s="187" t="s">
        <v>125</v>
      </c>
      <c r="J298" t="s">
        <v>89</v>
      </c>
      <c r="K298" t="s">
        <v>516</v>
      </c>
    </row>
    <row r="299" spans="1:11">
      <c r="B299" s="45" t="s">
        <v>664</v>
      </c>
      <c r="C299" s="57" t="s">
        <v>4145</v>
      </c>
      <c r="D299" s="183" t="s">
        <v>35</v>
      </c>
      <c r="E299" s="179">
        <v>1.25</v>
      </c>
      <c r="F299" s="46" t="s">
        <v>4623</v>
      </c>
      <c r="G299" s="190" t="s">
        <v>4972</v>
      </c>
      <c r="H299" s="187" t="s">
        <v>55</v>
      </c>
      <c r="J299" t="s">
        <v>551</v>
      </c>
      <c r="K299" t="s">
        <v>196</v>
      </c>
    </row>
    <row r="300" spans="1:11">
      <c r="B300" s="45" t="s">
        <v>6903</v>
      </c>
      <c r="C300" s="57" t="s">
        <v>4146</v>
      </c>
      <c r="D300" s="183" t="s">
        <v>35</v>
      </c>
      <c r="E300" s="179">
        <v>7.2380000000000004</v>
      </c>
      <c r="F300" s="46" t="s">
        <v>6878</v>
      </c>
      <c r="G300" s="190" t="s">
        <v>6904</v>
      </c>
      <c r="H300" s="187" t="s">
        <v>21</v>
      </c>
      <c r="J300" t="s">
        <v>180</v>
      </c>
      <c r="K300" t="s">
        <v>120</v>
      </c>
    </row>
    <row r="301" spans="1:11">
      <c r="B301" s="45" t="s">
        <v>1623</v>
      </c>
      <c r="C301" s="57" t="s">
        <v>4146</v>
      </c>
      <c r="D301" s="183" t="s">
        <v>249</v>
      </c>
      <c r="E301" s="179">
        <v>80.837999999999994</v>
      </c>
      <c r="F301" s="46" t="s">
        <v>4595</v>
      </c>
      <c r="G301" s="190" t="s">
        <v>1242</v>
      </c>
      <c r="H301" s="187" t="s">
        <v>180</v>
      </c>
      <c r="J301" t="s">
        <v>576</v>
      </c>
      <c r="K301" t="s">
        <v>197</v>
      </c>
    </row>
    <row r="302" spans="1:11">
      <c r="B302" s="45" t="s">
        <v>742</v>
      </c>
      <c r="C302" s="57" t="s">
        <v>4146</v>
      </c>
      <c r="D302" s="183" t="s">
        <v>249</v>
      </c>
      <c r="E302" s="179">
        <v>62.26</v>
      </c>
      <c r="F302" s="46" t="s">
        <v>4624</v>
      </c>
      <c r="G302" s="190" t="s">
        <v>1220</v>
      </c>
      <c r="H302" s="187" t="s">
        <v>16</v>
      </c>
      <c r="J302" t="s">
        <v>536</v>
      </c>
      <c r="K302" t="s">
        <v>173</v>
      </c>
    </row>
    <row r="303" spans="1:11">
      <c r="B303" s="45" t="s">
        <v>1020</v>
      </c>
      <c r="C303" s="57" t="s">
        <v>4146</v>
      </c>
      <c r="D303" s="183" t="s">
        <v>249</v>
      </c>
      <c r="E303" s="179">
        <v>58.881999999999998</v>
      </c>
      <c r="F303" s="46" t="s">
        <v>4625</v>
      </c>
      <c r="G303" s="190" t="s">
        <v>1381</v>
      </c>
      <c r="H303" s="187" t="s">
        <v>21</v>
      </c>
      <c r="J303" t="s">
        <v>164</v>
      </c>
      <c r="K303" t="s">
        <v>198</v>
      </c>
    </row>
    <row r="304" spans="1:11">
      <c r="B304" s="45" t="s">
        <v>1596</v>
      </c>
      <c r="C304" s="57" t="s">
        <v>4146</v>
      </c>
      <c r="D304" s="183" t="s">
        <v>249</v>
      </c>
      <c r="E304" s="179">
        <v>80.837999999999994</v>
      </c>
      <c r="F304" s="46" t="s">
        <v>4554</v>
      </c>
      <c r="G304" s="190" t="s">
        <v>1084</v>
      </c>
      <c r="H304" s="187" t="s">
        <v>175</v>
      </c>
      <c r="J304" t="s">
        <v>536</v>
      </c>
      <c r="K304" t="s">
        <v>179</v>
      </c>
    </row>
    <row r="305" spans="2:11">
      <c r="B305" s="45" t="s">
        <v>925</v>
      </c>
      <c r="C305" s="57" t="s">
        <v>3063</v>
      </c>
      <c r="D305" s="183" t="s">
        <v>249</v>
      </c>
      <c r="E305" s="179">
        <v>19.2546</v>
      </c>
      <c r="F305" s="46" t="s">
        <v>4626</v>
      </c>
      <c r="G305" s="190" t="s">
        <v>1327</v>
      </c>
      <c r="H305" s="187" t="s">
        <v>155</v>
      </c>
      <c r="J305" t="s">
        <v>536</v>
      </c>
      <c r="K305" t="s">
        <v>235</v>
      </c>
    </row>
    <row r="306" spans="2:11">
      <c r="B306" s="45" t="s">
        <v>837</v>
      </c>
      <c r="C306" s="57" t="s">
        <v>4147</v>
      </c>
      <c r="D306" s="183" t="s">
        <v>505</v>
      </c>
      <c r="E306" s="179">
        <v>10.2585</v>
      </c>
      <c r="F306" s="46" t="s">
        <v>4627</v>
      </c>
      <c r="G306" s="190" t="s">
        <v>1288</v>
      </c>
      <c r="H306" s="187" t="s">
        <v>131</v>
      </c>
      <c r="J306" t="s">
        <v>539</v>
      </c>
      <c r="K306" t="s">
        <v>172</v>
      </c>
    </row>
    <row r="307" spans="2:11">
      <c r="B307" s="45" t="s">
        <v>1707</v>
      </c>
      <c r="C307" s="57" t="s">
        <v>1708</v>
      </c>
      <c r="D307" s="183" t="s">
        <v>505</v>
      </c>
      <c r="E307" s="179">
        <v>49.1</v>
      </c>
      <c r="F307" s="46" t="s">
        <v>1761</v>
      </c>
      <c r="G307" s="190" t="s">
        <v>1795</v>
      </c>
      <c r="H307" s="187" t="s">
        <v>224</v>
      </c>
      <c r="J307" t="s">
        <v>539</v>
      </c>
      <c r="K307" t="s">
        <v>172</v>
      </c>
    </row>
    <row r="308" spans="2:11">
      <c r="B308" s="45" t="s">
        <v>798</v>
      </c>
      <c r="C308" s="57" t="s">
        <v>4148</v>
      </c>
      <c r="D308" s="183" t="s">
        <v>501</v>
      </c>
      <c r="E308" s="179">
        <v>34.055999999999997</v>
      </c>
      <c r="F308" s="46" t="s">
        <v>4602</v>
      </c>
      <c r="G308" s="190" t="s">
        <v>1144</v>
      </c>
      <c r="H308" s="187" t="s">
        <v>2</v>
      </c>
      <c r="J308" t="s">
        <v>531</v>
      </c>
      <c r="K308" t="s">
        <v>187</v>
      </c>
    </row>
    <row r="309" spans="2:11">
      <c r="B309" s="45" t="s">
        <v>666</v>
      </c>
      <c r="C309" s="57" t="s">
        <v>4148</v>
      </c>
      <c r="D309" s="183" t="s">
        <v>505</v>
      </c>
      <c r="E309" s="179">
        <v>47.52</v>
      </c>
      <c r="F309" s="46" t="s">
        <v>4628</v>
      </c>
      <c r="G309" s="190" t="s">
        <v>1161</v>
      </c>
      <c r="H309" s="187" t="s">
        <v>120</v>
      </c>
      <c r="J309" t="s">
        <v>551</v>
      </c>
      <c r="K309" t="s">
        <v>158</v>
      </c>
    </row>
    <row r="310" spans="2:11">
      <c r="B310" s="45" t="s">
        <v>631</v>
      </c>
      <c r="C310" s="57" t="s">
        <v>4149</v>
      </c>
      <c r="D310" s="183" t="s">
        <v>505</v>
      </c>
      <c r="E310" s="179">
        <v>8.3496000000000006</v>
      </c>
      <c r="F310" s="46" t="s">
        <v>4629</v>
      </c>
      <c r="G310" s="190" t="s">
        <v>1134</v>
      </c>
      <c r="H310" s="187" t="s">
        <v>10</v>
      </c>
      <c r="J310" t="s">
        <v>546</v>
      </c>
      <c r="K310" t="s">
        <v>199</v>
      </c>
    </row>
    <row r="311" spans="2:11">
      <c r="B311" s="45" t="s">
        <v>1687</v>
      </c>
      <c r="C311" s="57" t="s">
        <v>4150</v>
      </c>
      <c r="D311" s="183" t="s">
        <v>249</v>
      </c>
      <c r="E311" s="179">
        <v>2.9</v>
      </c>
      <c r="F311" s="46" t="s">
        <v>1752</v>
      </c>
      <c r="G311" s="190" t="s">
        <v>1782</v>
      </c>
      <c r="H311" s="187" t="s">
        <v>1815</v>
      </c>
      <c r="J311" t="s">
        <v>546</v>
      </c>
      <c r="K311" t="s">
        <v>200</v>
      </c>
    </row>
    <row r="312" spans="2:11">
      <c r="B312" s="45" t="s">
        <v>807</v>
      </c>
      <c r="C312" s="57" t="s">
        <v>4150</v>
      </c>
      <c r="D312" s="183" t="s">
        <v>502</v>
      </c>
      <c r="E312" s="179">
        <v>1.3779999999999999</v>
      </c>
      <c r="F312" s="46" t="s">
        <v>4630</v>
      </c>
      <c r="G312" s="190" t="s">
        <v>1271</v>
      </c>
      <c r="H312" s="187" t="s">
        <v>119</v>
      </c>
      <c r="J312" t="s">
        <v>536</v>
      </c>
      <c r="K312" t="s">
        <v>240</v>
      </c>
    </row>
    <row r="313" spans="2:11">
      <c r="B313" s="45" t="s">
        <v>806</v>
      </c>
      <c r="C313" s="57" t="s">
        <v>4150</v>
      </c>
      <c r="D313" s="183" t="s">
        <v>502</v>
      </c>
      <c r="E313" s="179">
        <v>6.3</v>
      </c>
      <c r="F313" s="46" t="s">
        <v>4482</v>
      </c>
      <c r="G313" s="190" t="s">
        <v>1270</v>
      </c>
      <c r="H313" s="187" t="s">
        <v>119</v>
      </c>
      <c r="J313" t="s">
        <v>576</v>
      </c>
      <c r="K313" t="s">
        <v>308</v>
      </c>
    </row>
    <row r="314" spans="2:11">
      <c r="B314" s="45" t="s">
        <v>865</v>
      </c>
      <c r="C314" s="57" t="s">
        <v>4150</v>
      </c>
      <c r="D314" s="183" t="s">
        <v>35</v>
      </c>
      <c r="E314" s="179">
        <v>2.99</v>
      </c>
      <c r="F314" s="46" t="s">
        <v>3851</v>
      </c>
      <c r="G314" s="190" t="s">
        <v>4973</v>
      </c>
      <c r="H314" s="187" t="s">
        <v>240</v>
      </c>
      <c r="J314" t="s">
        <v>164</v>
      </c>
      <c r="K314" t="s">
        <v>33</v>
      </c>
    </row>
    <row r="315" spans="2:11">
      <c r="B315" s="45" t="s">
        <v>889</v>
      </c>
      <c r="C315" s="57" t="s">
        <v>4150</v>
      </c>
      <c r="D315" s="183" t="s">
        <v>249</v>
      </c>
      <c r="E315" s="179">
        <v>2.9849999999999999</v>
      </c>
      <c r="F315" s="46" t="s">
        <v>4631</v>
      </c>
      <c r="G315" s="190" t="s">
        <v>4974</v>
      </c>
      <c r="H315" s="187" t="s">
        <v>507</v>
      </c>
      <c r="J315" t="s">
        <v>546</v>
      </c>
      <c r="K315" t="s">
        <v>54</v>
      </c>
    </row>
    <row r="316" spans="2:11">
      <c r="B316" s="45" t="s">
        <v>1635</v>
      </c>
      <c r="C316" s="57" t="s">
        <v>4150</v>
      </c>
      <c r="D316" s="183" t="s">
        <v>249</v>
      </c>
      <c r="E316" s="179">
        <v>5.97</v>
      </c>
      <c r="F316" s="46" t="s">
        <v>4631</v>
      </c>
      <c r="G316" s="190" t="s">
        <v>4975</v>
      </c>
      <c r="H316" s="187" t="s">
        <v>119</v>
      </c>
      <c r="J316" t="s">
        <v>531</v>
      </c>
      <c r="K316" t="s">
        <v>201</v>
      </c>
    </row>
    <row r="317" spans="2:11">
      <c r="B317" s="45" t="s">
        <v>1059</v>
      </c>
      <c r="C317" s="57" t="s">
        <v>4150</v>
      </c>
      <c r="D317" s="183" t="s">
        <v>249</v>
      </c>
      <c r="E317" s="179">
        <v>2.9849999999999999</v>
      </c>
      <c r="F317" s="46" t="s">
        <v>4631</v>
      </c>
      <c r="G317" s="190" t="s">
        <v>4976</v>
      </c>
      <c r="H317" s="187" t="s">
        <v>510</v>
      </c>
      <c r="J317" t="s">
        <v>546</v>
      </c>
      <c r="K317" t="s">
        <v>54</v>
      </c>
    </row>
    <row r="318" spans="2:11">
      <c r="B318" s="45" t="s">
        <v>769</v>
      </c>
      <c r="C318" s="57" t="s">
        <v>4150</v>
      </c>
      <c r="D318" s="183" t="s">
        <v>249</v>
      </c>
      <c r="E318" s="179">
        <v>121.276</v>
      </c>
      <c r="F318" s="46" t="s">
        <v>4632</v>
      </c>
      <c r="G318" s="190" t="s">
        <v>1246</v>
      </c>
      <c r="H318" s="187" t="s">
        <v>157</v>
      </c>
      <c r="J318" t="s">
        <v>536</v>
      </c>
      <c r="K318" t="s">
        <v>202</v>
      </c>
    </row>
    <row r="319" spans="2:11">
      <c r="B319" s="45" t="s">
        <v>770</v>
      </c>
      <c r="C319" s="57" t="s">
        <v>4150</v>
      </c>
      <c r="D319" s="183" t="s">
        <v>249</v>
      </c>
      <c r="E319" s="179">
        <v>99.936000000000007</v>
      </c>
      <c r="F319" s="46" t="s">
        <v>4633</v>
      </c>
      <c r="G319" s="190" t="s">
        <v>1247</v>
      </c>
      <c r="H319" s="187" t="s">
        <v>157</v>
      </c>
      <c r="J319" t="s">
        <v>536</v>
      </c>
      <c r="K319" t="s">
        <v>202</v>
      </c>
    </row>
    <row r="320" spans="2:11">
      <c r="B320" s="45" t="s">
        <v>5999</v>
      </c>
      <c r="C320" s="57" t="s">
        <v>6072</v>
      </c>
      <c r="D320" s="183" t="s">
        <v>35</v>
      </c>
      <c r="E320" s="179">
        <v>3</v>
      </c>
      <c r="F320" s="46" t="s">
        <v>6137</v>
      </c>
      <c r="G320" s="190" t="s">
        <v>6245</v>
      </c>
      <c r="H320" s="187" t="s">
        <v>1489</v>
      </c>
      <c r="J320" t="s">
        <v>539</v>
      </c>
      <c r="K320" t="s">
        <v>31</v>
      </c>
    </row>
    <row r="321" spans="2:11">
      <c r="B321" s="45" t="s">
        <v>1688</v>
      </c>
      <c r="C321" s="57" t="s">
        <v>1689</v>
      </c>
      <c r="D321" s="183" t="s">
        <v>35</v>
      </c>
      <c r="E321" s="179">
        <v>2.9670000000000001</v>
      </c>
      <c r="F321" s="46" t="s">
        <v>1753</v>
      </c>
      <c r="G321" s="190" t="s">
        <v>1783</v>
      </c>
      <c r="H321" s="187" t="s">
        <v>1817</v>
      </c>
      <c r="J321" t="s">
        <v>531</v>
      </c>
      <c r="K321" t="s">
        <v>203</v>
      </c>
    </row>
    <row r="322" spans="2:11">
      <c r="B322" s="45" t="s">
        <v>6905</v>
      </c>
      <c r="C322" s="57" t="s">
        <v>1689</v>
      </c>
      <c r="D322" s="183" t="s">
        <v>35</v>
      </c>
      <c r="E322" s="179">
        <v>3</v>
      </c>
      <c r="F322" s="46" t="s">
        <v>6906</v>
      </c>
      <c r="G322" s="190" t="s">
        <v>6907</v>
      </c>
      <c r="H322" s="187" t="s">
        <v>190</v>
      </c>
      <c r="J322" t="s">
        <v>536</v>
      </c>
      <c r="K322" t="s">
        <v>149</v>
      </c>
    </row>
    <row r="323" spans="2:11">
      <c r="B323" s="45" t="s">
        <v>1450</v>
      </c>
      <c r="C323" s="57" t="s">
        <v>4151</v>
      </c>
      <c r="D323" s="183" t="s">
        <v>249</v>
      </c>
      <c r="E323" s="179">
        <v>3</v>
      </c>
      <c r="F323" s="46" t="s">
        <v>4634</v>
      </c>
      <c r="G323" s="190" t="s">
        <v>4977</v>
      </c>
      <c r="H323" s="187" t="s">
        <v>157</v>
      </c>
      <c r="J323" t="s">
        <v>514</v>
      </c>
      <c r="K323" t="s">
        <v>132</v>
      </c>
    </row>
    <row r="324" spans="2:11">
      <c r="B324" s="45" t="s">
        <v>778</v>
      </c>
      <c r="C324" s="57" t="s">
        <v>4152</v>
      </c>
      <c r="D324" s="183" t="s">
        <v>35</v>
      </c>
      <c r="E324" s="179">
        <v>2.97</v>
      </c>
      <c r="F324" s="46" t="s">
        <v>4635</v>
      </c>
      <c r="G324" s="190" t="s">
        <v>4978</v>
      </c>
      <c r="H324" s="187" t="s">
        <v>527</v>
      </c>
      <c r="J324" t="s">
        <v>551</v>
      </c>
      <c r="K324" t="s">
        <v>158</v>
      </c>
    </row>
    <row r="325" spans="2:11">
      <c r="B325" s="45" t="s">
        <v>1068</v>
      </c>
      <c r="C325" s="57" t="s">
        <v>1069</v>
      </c>
      <c r="D325" s="183" t="s">
        <v>35</v>
      </c>
      <c r="E325" s="179">
        <v>2.8</v>
      </c>
      <c r="F325" s="46" t="s">
        <v>3932</v>
      </c>
      <c r="G325" s="190" t="s">
        <v>1413</v>
      </c>
      <c r="H325" s="187" t="s">
        <v>1425</v>
      </c>
      <c r="J325" t="s">
        <v>551</v>
      </c>
      <c r="K325" t="s">
        <v>158</v>
      </c>
    </row>
    <row r="326" spans="2:11">
      <c r="B326" s="45" t="s">
        <v>929</v>
      </c>
      <c r="C326" s="57" t="s">
        <v>930</v>
      </c>
      <c r="D326" s="183" t="s">
        <v>35</v>
      </c>
      <c r="E326" s="179">
        <v>2.9660000000000002</v>
      </c>
      <c r="F326" s="46" t="s">
        <v>4636</v>
      </c>
      <c r="G326" s="190" t="s">
        <v>4979</v>
      </c>
      <c r="H326" s="187" t="s">
        <v>155</v>
      </c>
      <c r="J326" t="s">
        <v>180</v>
      </c>
      <c r="K326" t="s">
        <v>157</v>
      </c>
    </row>
    <row r="327" spans="2:11">
      <c r="B327" s="45" t="s">
        <v>1638</v>
      </c>
      <c r="C327" s="57" t="s">
        <v>4153</v>
      </c>
      <c r="D327" s="183" t="s">
        <v>35</v>
      </c>
      <c r="E327" s="179">
        <v>2.996</v>
      </c>
      <c r="F327" s="46" t="s">
        <v>4637</v>
      </c>
      <c r="G327" s="190" t="s">
        <v>522</v>
      </c>
      <c r="H327" s="187" t="s">
        <v>169</v>
      </c>
      <c r="J327" t="s">
        <v>531</v>
      </c>
      <c r="K327" t="s">
        <v>25</v>
      </c>
    </row>
    <row r="328" spans="2:11">
      <c r="B328" s="45" t="s">
        <v>1500</v>
      </c>
      <c r="C328" s="57" t="s">
        <v>1518</v>
      </c>
      <c r="D328" s="183" t="s">
        <v>35</v>
      </c>
      <c r="E328" s="179">
        <v>2.99</v>
      </c>
      <c r="F328" s="46" t="s">
        <v>1766</v>
      </c>
      <c r="G328" s="190" t="s">
        <v>1542</v>
      </c>
      <c r="H328" s="187" t="s">
        <v>145</v>
      </c>
      <c r="J328" t="s">
        <v>531</v>
      </c>
      <c r="K328" t="s">
        <v>25</v>
      </c>
    </row>
    <row r="329" spans="2:11">
      <c r="B329" s="45" t="s">
        <v>919</v>
      </c>
      <c r="C329" s="57" t="s">
        <v>920</v>
      </c>
      <c r="D329" s="183" t="s">
        <v>35</v>
      </c>
      <c r="E329" s="179">
        <v>2.9824999999999999</v>
      </c>
      <c r="F329" s="46" t="s">
        <v>4501</v>
      </c>
      <c r="G329" s="190" t="s">
        <v>1326</v>
      </c>
      <c r="H329" s="187" t="s">
        <v>509</v>
      </c>
      <c r="J329" t="s">
        <v>546</v>
      </c>
      <c r="K329" t="s">
        <v>4</v>
      </c>
    </row>
    <row r="330" spans="2:11">
      <c r="B330" s="45" t="s">
        <v>923</v>
      </c>
      <c r="C330" s="57" t="s">
        <v>924</v>
      </c>
      <c r="D330" s="183" t="s">
        <v>35</v>
      </c>
      <c r="E330" s="179">
        <v>2.9849999999999999</v>
      </c>
      <c r="F330" s="46" t="s">
        <v>4638</v>
      </c>
      <c r="G330" s="190" t="s">
        <v>521</v>
      </c>
      <c r="H330" s="187" t="s">
        <v>509</v>
      </c>
      <c r="J330" t="s">
        <v>546</v>
      </c>
      <c r="K330" t="s">
        <v>4</v>
      </c>
    </row>
    <row r="331" spans="2:11">
      <c r="B331" s="45" t="s">
        <v>921</v>
      </c>
      <c r="C331" s="57" t="s">
        <v>922</v>
      </c>
      <c r="D331" s="183" t="s">
        <v>35</v>
      </c>
      <c r="E331" s="179">
        <v>2.9870000000000001</v>
      </c>
      <c r="F331" s="46" t="s">
        <v>4638</v>
      </c>
      <c r="G331" s="190" t="s">
        <v>521</v>
      </c>
      <c r="H331" s="187" t="s">
        <v>509</v>
      </c>
      <c r="J331" t="s">
        <v>576</v>
      </c>
      <c r="K331" t="s">
        <v>204</v>
      </c>
    </row>
    <row r="332" spans="2:11">
      <c r="B332" s="45" t="s">
        <v>872</v>
      </c>
      <c r="C332" s="57" t="s">
        <v>4154</v>
      </c>
      <c r="D332" s="183" t="s">
        <v>35</v>
      </c>
      <c r="E332" s="179">
        <v>2.68</v>
      </c>
      <c r="F332" s="46" t="s">
        <v>3870</v>
      </c>
      <c r="G332" s="190" t="s">
        <v>4980</v>
      </c>
      <c r="H332" s="187" t="s">
        <v>167</v>
      </c>
      <c r="J332" t="s">
        <v>164</v>
      </c>
      <c r="K332" t="s">
        <v>91</v>
      </c>
    </row>
    <row r="333" spans="2:11">
      <c r="B333" s="45" t="s">
        <v>844</v>
      </c>
      <c r="C333" s="57" t="s">
        <v>4155</v>
      </c>
      <c r="D333" s="183" t="s">
        <v>35</v>
      </c>
      <c r="E333" s="179">
        <v>2.7225999999999999</v>
      </c>
      <c r="F333" s="46" t="s">
        <v>4639</v>
      </c>
      <c r="G333" s="190" t="s">
        <v>4981</v>
      </c>
      <c r="H333" s="187" t="s">
        <v>169</v>
      </c>
      <c r="J333" t="s">
        <v>180</v>
      </c>
      <c r="K333" t="s">
        <v>27</v>
      </c>
    </row>
    <row r="334" spans="2:11">
      <c r="B334" s="45" t="s">
        <v>847</v>
      </c>
      <c r="C334" s="57" t="s">
        <v>4156</v>
      </c>
      <c r="D334" s="183" t="s">
        <v>35</v>
      </c>
      <c r="E334" s="179">
        <v>2.9889999999999999</v>
      </c>
      <c r="F334" s="46" t="s">
        <v>3878</v>
      </c>
      <c r="G334" s="190" t="s">
        <v>4982</v>
      </c>
      <c r="H334" s="187" t="s">
        <v>169</v>
      </c>
      <c r="J334" t="s">
        <v>536</v>
      </c>
      <c r="K334" t="s">
        <v>125</v>
      </c>
    </row>
    <row r="335" spans="2:11">
      <c r="B335" s="45" t="s">
        <v>842</v>
      </c>
      <c r="C335" s="57" t="s">
        <v>4158</v>
      </c>
      <c r="D335" s="183" t="s">
        <v>35</v>
      </c>
      <c r="E335" s="179">
        <v>2.99</v>
      </c>
      <c r="F335" s="46" t="s">
        <v>4640</v>
      </c>
      <c r="G335" s="190" t="s">
        <v>4984</v>
      </c>
      <c r="H335" s="187" t="s">
        <v>222</v>
      </c>
      <c r="J335" t="s">
        <v>536</v>
      </c>
      <c r="K335" t="s">
        <v>125</v>
      </c>
    </row>
    <row r="336" spans="2:11">
      <c r="B336" s="45" t="s">
        <v>4159</v>
      </c>
      <c r="C336" s="57" t="s">
        <v>4160</v>
      </c>
      <c r="D336" s="183" t="s">
        <v>35</v>
      </c>
      <c r="E336" s="179">
        <v>3</v>
      </c>
      <c r="F336" s="46" t="s">
        <v>4641</v>
      </c>
      <c r="G336" s="190" t="s">
        <v>4985</v>
      </c>
      <c r="H336" s="187" t="s">
        <v>244</v>
      </c>
      <c r="J336" t="s">
        <v>536</v>
      </c>
      <c r="K336" t="s">
        <v>125</v>
      </c>
    </row>
    <row r="337" spans="2:11">
      <c r="B337" s="45" t="s">
        <v>927</v>
      </c>
      <c r="C337" s="57" t="s">
        <v>928</v>
      </c>
      <c r="D337" s="183" t="s">
        <v>35</v>
      </c>
      <c r="E337" s="179">
        <v>2.7225999999999999</v>
      </c>
      <c r="F337" s="46" t="s">
        <v>4642</v>
      </c>
      <c r="G337" s="190" t="s">
        <v>4979</v>
      </c>
      <c r="H337" s="187" t="s">
        <v>155</v>
      </c>
      <c r="J337" t="s">
        <v>536</v>
      </c>
      <c r="K337" t="s">
        <v>125</v>
      </c>
    </row>
    <row r="338" spans="2:11">
      <c r="B338" s="45" t="s">
        <v>1454</v>
      </c>
      <c r="C338" s="57" t="s">
        <v>1455</v>
      </c>
      <c r="D338" s="183" t="s">
        <v>35</v>
      </c>
      <c r="E338" s="179">
        <v>2.8</v>
      </c>
      <c r="F338" s="46" t="s">
        <v>4643</v>
      </c>
      <c r="G338" s="190" t="s">
        <v>4987</v>
      </c>
      <c r="H338" s="187" t="s">
        <v>1486</v>
      </c>
      <c r="J338" t="s">
        <v>536</v>
      </c>
      <c r="K338" t="s">
        <v>125</v>
      </c>
    </row>
    <row r="339" spans="2:11">
      <c r="B339" s="45" t="s">
        <v>1690</v>
      </c>
      <c r="C339" s="57" t="s">
        <v>1691</v>
      </c>
      <c r="D339" s="183" t="s">
        <v>35</v>
      </c>
      <c r="E339" s="179">
        <v>2.97</v>
      </c>
      <c r="F339" s="46" t="s">
        <v>1754</v>
      </c>
      <c r="G339" s="190" t="s">
        <v>1784</v>
      </c>
      <c r="H339" s="187" t="s">
        <v>184</v>
      </c>
      <c r="J339" t="s">
        <v>531</v>
      </c>
      <c r="K339" t="s">
        <v>13</v>
      </c>
    </row>
    <row r="340" spans="2:11">
      <c r="B340" s="45" t="s">
        <v>1665</v>
      </c>
      <c r="C340" s="57" t="s">
        <v>4162</v>
      </c>
      <c r="D340" s="183" t="s">
        <v>35</v>
      </c>
      <c r="E340" s="179">
        <v>1.33</v>
      </c>
      <c r="F340" s="46" t="s">
        <v>4644</v>
      </c>
      <c r="G340" s="190" t="s">
        <v>4988</v>
      </c>
      <c r="H340" s="187" t="s">
        <v>21</v>
      </c>
      <c r="J340" t="s">
        <v>546</v>
      </c>
      <c r="K340" t="s">
        <v>205</v>
      </c>
    </row>
    <row r="341" spans="2:11">
      <c r="B341" s="45" t="s">
        <v>1675</v>
      </c>
      <c r="C341" s="57" t="s">
        <v>4163</v>
      </c>
      <c r="D341" s="183" t="s">
        <v>502</v>
      </c>
      <c r="E341" s="179">
        <v>0.2</v>
      </c>
      <c r="F341" s="46" t="s">
        <v>4645</v>
      </c>
      <c r="G341" s="190" t="s">
        <v>4989</v>
      </c>
      <c r="H341" s="187" t="s">
        <v>170</v>
      </c>
      <c r="J341" t="s">
        <v>164</v>
      </c>
      <c r="K341" t="s">
        <v>506</v>
      </c>
    </row>
    <row r="342" spans="2:11">
      <c r="B342" s="45" t="s">
        <v>692</v>
      </c>
      <c r="C342" s="57" t="s">
        <v>4163</v>
      </c>
      <c r="D342" s="183" t="s">
        <v>502</v>
      </c>
      <c r="E342" s="179">
        <v>0.41899999999999998</v>
      </c>
      <c r="F342" s="46" t="s">
        <v>4646</v>
      </c>
      <c r="G342" s="190" t="s">
        <v>1177</v>
      </c>
      <c r="H342" s="187" t="s">
        <v>170</v>
      </c>
      <c r="J342" t="s">
        <v>531</v>
      </c>
      <c r="K342" t="s">
        <v>25</v>
      </c>
    </row>
    <row r="343" spans="2:11">
      <c r="B343" s="45" t="s">
        <v>1624</v>
      </c>
      <c r="C343" s="57" t="s">
        <v>4164</v>
      </c>
      <c r="D343" s="183" t="s">
        <v>252</v>
      </c>
      <c r="E343" s="179">
        <v>14.461</v>
      </c>
      <c r="F343" s="46" t="s">
        <v>4647</v>
      </c>
      <c r="G343" s="190" t="s">
        <v>1243</v>
      </c>
      <c r="H343" s="187" t="s">
        <v>212</v>
      </c>
      <c r="J343" t="s">
        <v>531</v>
      </c>
      <c r="K343" t="s">
        <v>206</v>
      </c>
    </row>
    <row r="344" spans="2:11">
      <c r="B344" s="45" t="s">
        <v>5944</v>
      </c>
      <c r="C344" s="57" t="s">
        <v>4165</v>
      </c>
      <c r="D344" s="183" t="s">
        <v>249</v>
      </c>
      <c r="E344" s="179">
        <v>18.818000000000001</v>
      </c>
      <c r="F344" s="46" t="s">
        <v>6196</v>
      </c>
      <c r="G344" s="190" t="s">
        <v>6293</v>
      </c>
      <c r="H344" s="187" t="s">
        <v>166</v>
      </c>
      <c r="J344" t="s">
        <v>559</v>
      </c>
      <c r="K344" t="s">
        <v>107</v>
      </c>
    </row>
    <row r="345" spans="2:11">
      <c r="B345" s="45" t="s">
        <v>541</v>
      </c>
      <c r="C345" s="57" t="s">
        <v>4165</v>
      </c>
      <c r="D345" s="183" t="s">
        <v>249</v>
      </c>
      <c r="E345" s="179">
        <v>31.995000000000001</v>
      </c>
      <c r="F345" s="46" t="s">
        <v>4648</v>
      </c>
      <c r="G345" s="190" t="s">
        <v>4990</v>
      </c>
      <c r="H345" s="187" t="s">
        <v>166</v>
      </c>
      <c r="J345" t="s">
        <v>164</v>
      </c>
      <c r="K345" t="s">
        <v>141</v>
      </c>
    </row>
    <row r="346" spans="2:11">
      <c r="B346" s="45" t="s">
        <v>1040</v>
      </c>
      <c r="C346" s="57" t="s">
        <v>4166</v>
      </c>
      <c r="D346" s="183" t="s">
        <v>249</v>
      </c>
      <c r="E346" s="179">
        <v>94.403000000000006</v>
      </c>
      <c r="F346" s="46" t="s">
        <v>4650</v>
      </c>
      <c r="G346" s="190" t="s">
        <v>1394</v>
      </c>
      <c r="H346" s="187" t="s">
        <v>12</v>
      </c>
      <c r="J346" t="s">
        <v>164</v>
      </c>
      <c r="K346" t="s">
        <v>141</v>
      </c>
    </row>
    <row r="347" spans="2:11">
      <c r="B347" s="45" t="s">
        <v>6908</v>
      </c>
      <c r="C347" s="57" t="s">
        <v>4167</v>
      </c>
      <c r="D347" s="183" t="s">
        <v>249</v>
      </c>
      <c r="E347" s="179">
        <v>3</v>
      </c>
      <c r="F347" s="46" t="s">
        <v>6909</v>
      </c>
      <c r="G347" s="190" t="s">
        <v>6911</v>
      </c>
      <c r="H347" s="187" t="s">
        <v>6910</v>
      </c>
      <c r="J347" t="s">
        <v>164</v>
      </c>
      <c r="K347" t="s">
        <v>141</v>
      </c>
    </row>
    <row r="348" spans="2:11">
      <c r="B348" s="45" t="s">
        <v>554</v>
      </c>
      <c r="C348" s="57" t="s">
        <v>4167</v>
      </c>
      <c r="D348" s="183" t="s">
        <v>249</v>
      </c>
      <c r="E348" s="179">
        <v>2.99</v>
      </c>
      <c r="F348" s="46" t="s">
        <v>3872</v>
      </c>
      <c r="G348" s="190" t="s">
        <v>4991</v>
      </c>
      <c r="H348" s="187" t="s">
        <v>175</v>
      </c>
      <c r="J348" t="s">
        <v>539</v>
      </c>
      <c r="K348" t="s">
        <v>507</v>
      </c>
    </row>
    <row r="349" spans="2:11">
      <c r="B349" s="45" t="s">
        <v>556</v>
      </c>
      <c r="C349" s="57" t="s">
        <v>4168</v>
      </c>
      <c r="D349" s="183" t="s">
        <v>249</v>
      </c>
      <c r="E349" s="179">
        <v>2.99</v>
      </c>
      <c r="F349" s="46" t="s">
        <v>4635</v>
      </c>
      <c r="G349" s="190" t="s">
        <v>4992</v>
      </c>
      <c r="H349" s="187" t="s">
        <v>175</v>
      </c>
      <c r="J349" t="s">
        <v>164</v>
      </c>
      <c r="K349" t="s">
        <v>198</v>
      </c>
    </row>
    <row r="350" spans="2:11">
      <c r="B350" s="45" t="s">
        <v>864</v>
      </c>
      <c r="C350" s="57" t="s">
        <v>4169</v>
      </c>
      <c r="D350" s="183" t="s">
        <v>249</v>
      </c>
      <c r="E350" s="179">
        <v>2.99</v>
      </c>
      <c r="F350" s="46" t="s">
        <v>4651</v>
      </c>
      <c r="G350" s="190" t="s">
        <v>1301</v>
      </c>
      <c r="H350" s="187" t="s">
        <v>240</v>
      </c>
      <c r="J350" t="s">
        <v>551</v>
      </c>
      <c r="K350" t="s">
        <v>207</v>
      </c>
    </row>
    <row r="351" spans="2:11">
      <c r="B351" s="45" t="s">
        <v>733</v>
      </c>
      <c r="C351" s="57" t="s">
        <v>4170</v>
      </c>
      <c r="D351" s="183" t="s">
        <v>35</v>
      </c>
      <c r="E351" s="179">
        <v>9</v>
      </c>
      <c r="F351" s="46" t="s">
        <v>4652</v>
      </c>
      <c r="G351" s="190" t="s">
        <v>1214</v>
      </c>
      <c r="H351" s="187" t="s">
        <v>137</v>
      </c>
      <c r="J351" t="s">
        <v>539</v>
      </c>
      <c r="K351" t="s">
        <v>172</v>
      </c>
    </row>
    <row r="352" spans="2:11">
      <c r="B352" s="45" t="s">
        <v>1619</v>
      </c>
      <c r="C352" s="57" t="s">
        <v>4170</v>
      </c>
      <c r="D352" s="183" t="s">
        <v>249</v>
      </c>
      <c r="E352" s="179">
        <v>86.058000000000007</v>
      </c>
      <c r="F352" s="46" t="s">
        <v>4653</v>
      </c>
      <c r="G352" s="190" t="s">
        <v>1208</v>
      </c>
      <c r="H352" s="187" t="s">
        <v>137</v>
      </c>
      <c r="J352" t="s">
        <v>536</v>
      </c>
      <c r="K352" t="s">
        <v>76</v>
      </c>
    </row>
    <row r="353" spans="2:11">
      <c r="B353" s="45" t="s">
        <v>989</v>
      </c>
      <c r="C353" s="57" t="s">
        <v>4171</v>
      </c>
      <c r="D353" s="183" t="s">
        <v>249</v>
      </c>
      <c r="E353" s="179">
        <v>2.875</v>
      </c>
      <c r="F353" s="46" t="s">
        <v>4447</v>
      </c>
      <c r="G353" s="190" t="s">
        <v>4993</v>
      </c>
      <c r="H353" s="187" t="s">
        <v>508</v>
      </c>
      <c r="J353" t="s">
        <v>576</v>
      </c>
      <c r="K353" t="s">
        <v>167</v>
      </c>
    </row>
    <row r="354" spans="2:11">
      <c r="B354" s="45" t="s">
        <v>1048</v>
      </c>
      <c r="C354" s="57" t="s">
        <v>4172</v>
      </c>
      <c r="D354" s="183" t="s">
        <v>35</v>
      </c>
      <c r="E354" s="179">
        <v>2.9264000000000001</v>
      </c>
      <c r="F354" s="46" t="s">
        <v>4654</v>
      </c>
      <c r="G354" s="190" t="s">
        <v>1401</v>
      </c>
      <c r="H354" s="187" t="s">
        <v>208</v>
      </c>
      <c r="J354" t="s">
        <v>180</v>
      </c>
      <c r="K354" t="s">
        <v>208</v>
      </c>
    </row>
    <row r="355" spans="2:11">
      <c r="B355" s="45" t="s">
        <v>1617</v>
      </c>
      <c r="C355" s="57" t="s">
        <v>4173</v>
      </c>
      <c r="D355" s="183" t="s">
        <v>502</v>
      </c>
      <c r="E355" s="179">
        <v>0.28499999999999998</v>
      </c>
      <c r="F355" s="46" t="s">
        <v>4655</v>
      </c>
      <c r="G355" s="190" t="s">
        <v>1204</v>
      </c>
      <c r="H355" s="187" t="s">
        <v>136</v>
      </c>
      <c r="J355" t="s">
        <v>547</v>
      </c>
      <c r="K355" t="s">
        <v>137</v>
      </c>
    </row>
    <row r="356" spans="2:11">
      <c r="B356" s="45" t="s">
        <v>938</v>
      </c>
      <c r="C356" s="57" t="s">
        <v>4174</v>
      </c>
      <c r="D356" s="183" t="s">
        <v>502</v>
      </c>
      <c r="E356" s="179">
        <v>1.1000000000000001</v>
      </c>
      <c r="F356" s="46" t="s">
        <v>4656</v>
      </c>
      <c r="G356" s="190" t="s">
        <v>1330</v>
      </c>
      <c r="H356" s="187" t="s">
        <v>158</v>
      </c>
      <c r="J356" t="s">
        <v>546</v>
      </c>
      <c r="K356" t="s">
        <v>4</v>
      </c>
    </row>
    <row r="357" spans="2:11">
      <c r="B357" s="45" t="s">
        <v>942</v>
      </c>
      <c r="C357" s="57" t="s">
        <v>4175</v>
      </c>
      <c r="D357" s="183" t="s">
        <v>502</v>
      </c>
      <c r="E357" s="179">
        <v>2.9456000000000002</v>
      </c>
      <c r="F357" s="46" t="s">
        <v>4657</v>
      </c>
      <c r="G357" s="190" t="s">
        <v>1334</v>
      </c>
      <c r="H357" s="187" t="s">
        <v>158</v>
      </c>
      <c r="J357" t="s">
        <v>539</v>
      </c>
      <c r="K357" t="s">
        <v>209</v>
      </c>
    </row>
    <row r="358" spans="2:11">
      <c r="B358" s="45" t="s">
        <v>586</v>
      </c>
      <c r="C358" s="57" t="s">
        <v>4176</v>
      </c>
      <c r="D358" s="183" t="s">
        <v>502</v>
      </c>
      <c r="E358" s="179">
        <v>1.379</v>
      </c>
      <c r="F358" s="46" t="s">
        <v>4474</v>
      </c>
      <c r="G358" s="190" t="s">
        <v>4994</v>
      </c>
      <c r="H358" s="187" t="s">
        <v>129</v>
      </c>
      <c r="J358" t="s">
        <v>536</v>
      </c>
      <c r="K358" t="s">
        <v>117</v>
      </c>
    </row>
    <row r="359" spans="2:11">
      <c r="B359" s="45" t="s">
        <v>573</v>
      </c>
      <c r="C359" s="57" t="s">
        <v>4177</v>
      </c>
      <c r="D359" s="183" t="s">
        <v>249</v>
      </c>
      <c r="E359" s="179">
        <v>2.85</v>
      </c>
      <c r="F359" s="46" t="s">
        <v>4649</v>
      </c>
      <c r="G359" s="190" t="s">
        <v>1093</v>
      </c>
      <c r="H359" s="187" t="s">
        <v>190</v>
      </c>
      <c r="J359" t="s">
        <v>536</v>
      </c>
      <c r="K359" t="s">
        <v>117</v>
      </c>
    </row>
    <row r="360" spans="2:11">
      <c r="B360" s="45" t="s">
        <v>952</v>
      </c>
      <c r="C360" s="57" t="s">
        <v>951</v>
      </c>
      <c r="D360" s="183" t="s">
        <v>249</v>
      </c>
      <c r="E360" s="179">
        <v>3</v>
      </c>
      <c r="F360" s="46" t="s">
        <v>4658</v>
      </c>
      <c r="G360" s="190" t="s">
        <v>4995</v>
      </c>
      <c r="H360" s="187" t="s">
        <v>125</v>
      </c>
      <c r="J360" t="s">
        <v>536</v>
      </c>
      <c r="K360" t="s">
        <v>117</v>
      </c>
    </row>
    <row r="361" spans="2:11">
      <c r="B361" s="45" t="s">
        <v>950</v>
      </c>
      <c r="C361" s="57" t="s">
        <v>951</v>
      </c>
      <c r="D361" s="183" t="s">
        <v>249</v>
      </c>
      <c r="E361" s="179">
        <v>3</v>
      </c>
      <c r="F361" s="46" t="s">
        <v>4659</v>
      </c>
      <c r="G361" s="190" t="s">
        <v>1341</v>
      </c>
      <c r="H361" s="187" t="s">
        <v>125</v>
      </c>
      <c r="J361" t="s">
        <v>539</v>
      </c>
      <c r="K361" t="s">
        <v>139</v>
      </c>
    </row>
    <row r="362" spans="2:11">
      <c r="B362" s="45" t="s">
        <v>6912</v>
      </c>
      <c r="C362" s="57" t="s">
        <v>4178</v>
      </c>
      <c r="D362" s="183" t="s">
        <v>249</v>
      </c>
      <c r="E362" s="179">
        <v>3</v>
      </c>
      <c r="F362" s="46" t="s">
        <v>6909</v>
      </c>
      <c r="G362" s="190" t="s">
        <v>6913</v>
      </c>
      <c r="H362" s="187" t="s">
        <v>6910</v>
      </c>
      <c r="J362" t="s">
        <v>547</v>
      </c>
      <c r="K362" t="s">
        <v>217</v>
      </c>
    </row>
    <row r="363" spans="2:11">
      <c r="B363" s="45" t="s">
        <v>555</v>
      </c>
      <c r="C363" s="57" t="s">
        <v>4178</v>
      </c>
      <c r="D363" s="183" t="s">
        <v>249</v>
      </c>
      <c r="E363" s="179">
        <v>2.99</v>
      </c>
      <c r="F363" s="46" t="s">
        <v>3870</v>
      </c>
      <c r="G363" s="190" t="s">
        <v>4992</v>
      </c>
      <c r="H363" s="187" t="s">
        <v>175</v>
      </c>
      <c r="J363" t="s">
        <v>536</v>
      </c>
      <c r="K363" t="s">
        <v>173</v>
      </c>
    </row>
    <row r="364" spans="2:11">
      <c r="B364" s="45" t="s">
        <v>772</v>
      </c>
      <c r="C364" s="57" t="s">
        <v>4178</v>
      </c>
      <c r="D364" s="183" t="s">
        <v>249</v>
      </c>
      <c r="E364" s="179">
        <v>3</v>
      </c>
      <c r="F364" s="46" t="s">
        <v>4660</v>
      </c>
      <c r="G364" s="190" t="s">
        <v>1248</v>
      </c>
      <c r="H364" s="187" t="s">
        <v>157</v>
      </c>
      <c r="J364" t="s">
        <v>531</v>
      </c>
      <c r="K364" t="s">
        <v>201</v>
      </c>
    </row>
    <row r="365" spans="2:11">
      <c r="B365" s="45" t="s">
        <v>1597</v>
      </c>
      <c r="C365" s="57" t="s">
        <v>4178</v>
      </c>
      <c r="D365" s="183" t="s">
        <v>249</v>
      </c>
      <c r="E365" s="179">
        <v>2.99</v>
      </c>
      <c r="F365" s="46" t="s">
        <v>4661</v>
      </c>
      <c r="G365" s="190" t="s">
        <v>4991</v>
      </c>
      <c r="H365" s="187" t="s">
        <v>175</v>
      </c>
      <c r="J365" t="s">
        <v>113</v>
      </c>
      <c r="K365" t="s">
        <v>113</v>
      </c>
    </row>
    <row r="366" spans="2:11">
      <c r="B366" s="45" t="s">
        <v>6915</v>
      </c>
      <c r="C366" s="57" t="s">
        <v>6914</v>
      </c>
      <c r="D366" s="183" t="s">
        <v>249</v>
      </c>
      <c r="E366" s="179">
        <v>3</v>
      </c>
      <c r="F366" s="46" t="s">
        <v>6916</v>
      </c>
      <c r="G366" s="190" t="s">
        <v>6917</v>
      </c>
      <c r="H366" s="187" t="s">
        <v>125</v>
      </c>
      <c r="J366" t="s">
        <v>164</v>
      </c>
      <c r="K366" t="s">
        <v>186</v>
      </c>
    </row>
    <row r="367" spans="2:11">
      <c r="B367" s="45" t="s">
        <v>579</v>
      </c>
      <c r="C367" s="57" t="s">
        <v>513</v>
      </c>
      <c r="D367" s="183" t="s">
        <v>249</v>
      </c>
      <c r="E367" s="179">
        <v>128.28299999999999</v>
      </c>
      <c r="F367" s="46" t="s">
        <v>4662</v>
      </c>
      <c r="G367" s="190" t="s">
        <v>1096</v>
      </c>
      <c r="H367" s="187" t="s">
        <v>198</v>
      </c>
      <c r="J367" t="s">
        <v>546</v>
      </c>
      <c r="K367" t="s">
        <v>54</v>
      </c>
    </row>
    <row r="368" spans="2:11">
      <c r="B368" s="45" t="s">
        <v>915</v>
      </c>
      <c r="C368" s="57" t="s">
        <v>513</v>
      </c>
      <c r="D368" s="183" t="s">
        <v>67</v>
      </c>
      <c r="E368" s="179">
        <v>370.1</v>
      </c>
      <c r="F368" s="46" t="s">
        <v>4574</v>
      </c>
      <c r="G368" s="190" t="s">
        <v>1324</v>
      </c>
      <c r="H368" s="187" t="s">
        <v>23</v>
      </c>
      <c r="J368" t="s">
        <v>531</v>
      </c>
      <c r="K368" t="s">
        <v>25</v>
      </c>
    </row>
    <row r="369" spans="2:11">
      <c r="B369" s="45" t="s">
        <v>916</v>
      </c>
      <c r="C369" s="57" t="s">
        <v>513</v>
      </c>
      <c r="D369" s="183" t="s">
        <v>249</v>
      </c>
      <c r="E369" s="179">
        <v>95.721999999999994</v>
      </c>
      <c r="F369" s="46" t="s">
        <v>4478</v>
      </c>
      <c r="G369" s="190" t="s">
        <v>1325</v>
      </c>
      <c r="H369" s="187" t="s">
        <v>23</v>
      </c>
      <c r="J369" t="s">
        <v>546</v>
      </c>
      <c r="K369" t="s">
        <v>20</v>
      </c>
    </row>
    <row r="370" spans="2:11">
      <c r="B370" s="45" t="s">
        <v>633</v>
      </c>
      <c r="C370" s="57" t="s">
        <v>513</v>
      </c>
      <c r="D370" s="183" t="s">
        <v>249</v>
      </c>
      <c r="E370" s="179">
        <v>140.88</v>
      </c>
      <c r="F370" s="46" t="s">
        <v>4663</v>
      </c>
      <c r="G370" s="190" t="s">
        <v>1136</v>
      </c>
      <c r="H370" s="187" t="s">
        <v>25</v>
      </c>
      <c r="J370" t="s">
        <v>546</v>
      </c>
      <c r="K370" t="s">
        <v>160</v>
      </c>
    </row>
    <row r="371" spans="2:11">
      <c r="B371" s="45" t="s">
        <v>766</v>
      </c>
      <c r="C371" s="57" t="s">
        <v>4179</v>
      </c>
      <c r="D371" s="183" t="s">
        <v>249</v>
      </c>
      <c r="E371" s="179">
        <v>2.9849999999999999</v>
      </c>
      <c r="F371" s="46" t="s">
        <v>4470</v>
      </c>
      <c r="G371" s="190" t="s">
        <v>4996</v>
      </c>
      <c r="H371" s="187" t="s">
        <v>145</v>
      </c>
      <c r="J371" t="s">
        <v>531</v>
      </c>
      <c r="K371" t="s">
        <v>13</v>
      </c>
    </row>
    <row r="372" spans="2:11">
      <c r="B372" s="45" t="s">
        <v>6919</v>
      </c>
      <c r="C372" s="57" t="s">
        <v>6918</v>
      </c>
      <c r="D372" s="183" t="s">
        <v>35</v>
      </c>
      <c r="E372" s="179">
        <v>9</v>
      </c>
      <c r="F372" s="46" t="s">
        <v>6920</v>
      </c>
      <c r="G372" s="190" t="s">
        <v>6921</v>
      </c>
      <c r="H372" s="187" t="s">
        <v>157</v>
      </c>
      <c r="J372" t="s">
        <v>576</v>
      </c>
      <c r="K372" t="s">
        <v>145</v>
      </c>
    </row>
    <row r="373" spans="2:11">
      <c r="B373" s="45" t="s">
        <v>6922</v>
      </c>
      <c r="C373" s="57" t="s">
        <v>6918</v>
      </c>
      <c r="D373" s="183" t="s">
        <v>35</v>
      </c>
      <c r="E373" s="179">
        <v>9</v>
      </c>
      <c r="F373" s="46" t="s">
        <v>6923</v>
      </c>
      <c r="G373" s="190" t="s">
        <v>6924</v>
      </c>
      <c r="H373" s="187" t="s">
        <v>157</v>
      </c>
      <c r="J373" t="s">
        <v>559</v>
      </c>
      <c r="K373" t="s">
        <v>111</v>
      </c>
    </row>
    <row r="374" spans="2:11">
      <c r="B374" s="45" t="s">
        <v>803</v>
      </c>
      <c r="C374" s="57" t="s">
        <v>4180</v>
      </c>
      <c r="D374" s="183" t="s">
        <v>249</v>
      </c>
      <c r="E374" s="179">
        <v>2.9849999999999999</v>
      </c>
      <c r="F374" s="46" t="s">
        <v>4470</v>
      </c>
      <c r="G374" s="190" t="s">
        <v>1268</v>
      </c>
      <c r="H374" s="187" t="s">
        <v>160</v>
      </c>
      <c r="J374" t="s">
        <v>559</v>
      </c>
      <c r="K374" t="s">
        <v>111</v>
      </c>
    </row>
    <row r="375" spans="2:11">
      <c r="B375" s="45" t="s">
        <v>1745</v>
      </c>
      <c r="C375" s="57" t="s">
        <v>1746</v>
      </c>
      <c r="D375" s="183" t="s">
        <v>249</v>
      </c>
      <c r="E375" s="179">
        <v>9</v>
      </c>
      <c r="F375" s="46" t="s">
        <v>1753</v>
      </c>
      <c r="G375" s="190" t="s">
        <v>1814</v>
      </c>
      <c r="H375" s="187" t="s">
        <v>147</v>
      </c>
      <c r="J375" t="s">
        <v>559</v>
      </c>
      <c r="K375" t="s">
        <v>111</v>
      </c>
    </row>
    <row r="376" spans="2:11">
      <c r="B376" s="45" t="s">
        <v>710</v>
      </c>
      <c r="C376" s="57" t="s">
        <v>4181</v>
      </c>
      <c r="D376" s="183" t="s">
        <v>35</v>
      </c>
      <c r="E376" s="179">
        <v>1.1000000000000001</v>
      </c>
      <c r="F376" s="46" t="s">
        <v>4664</v>
      </c>
      <c r="G376" s="190" t="s">
        <v>4997</v>
      </c>
      <c r="H376" s="187" t="s">
        <v>229</v>
      </c>
      <c r="J376" t="s">
        <v>546</v>
      </c>
      <c r="K376" t="s">
        <v>162</v>
      </c>
    </row>
    <row r="377" spans="2:11">
      <c r="B377" s="45" t="s">
        <v>5985</v>
      </c>
      <c r="C377" s="57" t="s">
        <v>6057</v>
      </c>
      <c r="D377" s="183" t="s">
        <v>35</v>
      </c>
      <c r="E377" s="179">
        <v>3.8</v>
      </c>
      <c r="F377" s="46" t="s">
        <v>6147</v>
      </c>
      <c r="G377" s="190" t="s">
        <v>6229</v>
      </c>
      <c r="H377" s="187" t="s">
        <v>21</v>
      </c>
      <c r="J377" t="s">
        <v>539</v>
      </c>
      <c r="K377" t="s">
        <v>210</v>
      </c>
    </row>
    <row r="378" spans="2:11">
      <c r="B378" s="45" t="s">
        <v>6015</v>
      </c>
      <c r="C378" s="57" t="s">
        <v>6057</v>
      </c>
      <c r="D378" s="183" t="s">
        <v>35</v>
      </c>
      <c r="E378" s="179">
        <v>2.9</v>
      </c>
      <c r="F378" s="46" t="s">
        <v>6150</v>
      </c>
      <c r="G378" s="190" t="s">
        <v>6228</v>
      </c>
      <c r="H378" s="187" t="s">
        <v>76</v>
      </c>
      <c r="J378" t="s">
        <v>180</v>
      </c>
      <c r="K378" t="s">
        <v>27</v>
      </c>
    </row>
    <row r="379" spans="2:11">
      <c r="B379" s="45" t="s">
        <v>6925</v>
      </c>
      <c r="C379" s="57" t="s">
        <v>6057</v>
      </c>
      <c r="D379" s="183" t="s">
        <v>35</v>
      </c>
      <c r="E379" s="179">
        <v>3</v>
      </c>
      <c r="F379" s="46" t="s">
        <v>6154</v>
      </c>
      <c r="G379" s="190" t="s">
        <v>6927</v>
      </c>
      <c r="H379" s="187" t="s">
        <v>6926</v>
      </c>
      <c r="J379" t="s">
        <v>180</v>
      </c>
      <c r="K379" t="s">
        <v>120</v>
      </c>
    </row>
    <row r="380" spans="2:11">
      <c r="B380" s="45" t="s">
        <v>6928</v>
      </c>
      <c r="C380" s="57" t="s">
        <v>6057</v>
      </c>
      <c r="D380" s="183" t="s">
        <v>35</v>
      </c>
      <c r="E380" s="179">
        <v>2</v>
      </c>
      <c r="F380" s="46" t="s">
        <v>6929</v>
      </c>
      <c r="G380" s="190" t="s">
        <v>6930</v>
      </c>
      <c r="H380" s="187" t="s">
        <v>120</v>
      </c>
      <c r="J380" t="s">
        <v>539</v>
      </c>
      <c r="K380" t="s">
        <v>210</v>
      </c>
    </row>
    <row r="381" spans="2:11">
      <c r="B381" s="45" t="s">
        <v>6000</v>
      </c>
      <c r="C381" s="57" t="s">
        <v>6057</v>
      </c>
      <c r="D381" s="183" t="s">
        <v>35</v>
      </c>
      <c r="E381" s="179">
        <v>3</v>
      </c>
      <c r="F381" s="46" t="s">
        <v>6172</v>
      </c>
      <c r="G381" s="190" t="s">
        <v>1801</v>
      </c>
      <c r="H381" s="187" t="s">
        <v>21</v>
      </c>
      <c r="J381" t="s">
        <v>551</v>
      </c>
      <c r="K381" t="s">
        <v>170</v>
      </c>
    </row>
    <row r="382" spans="2:11">
      <c r="B382" s="45" t="s">
        <v>6931</v>
      </c>
      <c r="C382" s="57" t="s">
        <v>6057</v>
      </c>
      <c r="D382" s="183" t="s">
        <v>35</v>
      </c>
      <c r="E382" s="179">
        <v>3</v>
      </c>
      <c r="F382" s="46" t="s">
        <v>6932</v>
      </c>
      <c r="G382" s="190" t="s">
        <v>6933</v>
      </c>
      <c r="H382" s="187" t="s">
        <v>208</v>
      </c>
      <c r="J382" t="s">
        <v>514</v>
      </c>
      <c r="K382" t="s">
        <v>175</v>
      </c>
    </row>
    <row r="383" spans="2:11">
      <c r="B383" s="45" t="s">
        <v>6934</v>
      </c>
      <c r="C383" s="57" t="s">
        <v>6057</v>
      </c>
      <c r="D383" s="183" t="s">
        <v>35</v>
      </c>
      <c r="E383" s="179">
        <v>2.4</v>
      </c>
      <c r="F383" s="46" t="s">
        <v>6935</v>
      </c>
      <c r="G383" s="190" t="s">
        <v>6936</v>
      </c>
      <c r="H383" s="187" t="s">
        <v>208</v>
      </c>
      <c r="J383" t="s">
        <v>514</v>
      </c>
      <c r="K383" t="s">
        <v>175</v>
      </c>
    </row>
    <row r="384" spans="2:11">
      <c r="B384" s="45" t="s">
        <v>6937</v>
      </c>
      <c r="C384" s="57" t="s">
        <v>6057</v>
      </c>
      <c r="D384" s="183" t="s">
        <v>35</v>
      </c>
      <c r="E384" s="179">
        <v>3</v>
      </c>
      <c r="F384" s="46" t="s">
        <v>6938</v>
      </c>
      <c r="G384" s="190" t="s">
        <v>6939</v>
      </c>
      <c r="H384" s="187" t="s">
        <v>6926</v>
      </c>
      <c r="J384" t="s">
        <v>531</v>
      </c>
      <c r="K384" t="s">
        <v>131</v>
      </c>
    </row>
    <row r="385" spans="2:11">
      <c r="B385" s="45" t="s">
        <v>5974</v>
      </c>
      <c r="C385" s="57" t="s">
        <v>6057</v>
      </c>
      <c r="D385" s="183" t="s">
        <v>35</v>
      </c>
      <c r="E385" s="179">
        <v>8</v>
      </c>
      <c r="F385" s="46" t="s">
        <v>6190</v>
      </c>
      <c r="G385" s="190" t="s">
        <v>6229</v>
      </c>
      <c r="H385" s="187" t="s">
        <v>21</v>
      </c>
      <c r="J385" t="s">
        <v>531</v>
      </c>
      <c r="K385" t="s">
        <v>131</v>
      </c>
    </row>
    <row r="386" spans="2:11">
      <c r="B386" s="45" t="s">
        <v>6940</v>
      </c>
      <c r="C386" s="57" t="s">
        <v>6057</v>
      </c>
      <c r="D386" s="183" t="s">
        <v>35</v>
      </c>
      <c r="E386" s="179">
        <v>3</v>
      </c>
      <c r="F386" s="46" t="s">
        <v>6789</v>
      </c>
      <c r="G386" s="190" t="s">
        <v>6941</v>
      </c>
      <c r="H386" s="187" t="s">
        <v>180</v>
      </c>
      <c r="J386" t="s">
        <v>514</v>
      </c>
      <c r="K386" t="s">
        <v>132</v>
      </c>
    </row>
    <row r="387" spans="2:11">
      <c r="B387" s="45" t="s">
        <v>6943</v>
      </c>
      <c r="C387" s="57" t="s">
        <v>6942</v>
      </c>
      <c r="D387" s="183" t="s">
        <v>35</v>
      </c>
      <c r="E387" s="179">
        <v>3.9</v>
      </c>
      <c r="F387" s="46" t="s">
        <v>6817</v>
      </c>
      <c r="G387" s="190" t="s">
        <v>6944</v>
      </c>
      <c r="H387" s="187" t="s">
        <v>217</v>
      </c>
      <c r="J387" t="s">
        <v>164</v>
      </c>
      <c r="K387" t="s">
        <v>211</v>
      </c>
    </row>
    <row r="388" spans="2:11">
      <c r="B388" s="45" t="s">
        <v>984</v>
      </c>
      <c r="C388" s="57" t="s">
        <v>985</v>
      </c>
      <c r="D388" s="183" t="s">
        <v>35</v>
      </c>
      <c r="E388" s="179">
        <v>4.97</v>
      </c>
      <c r="F388" s="46" t="s">
        <v>4667</v>
      </c>
      <c r="G388" s="190" t="s">
        <v>1360</v>
      </c>
      <c r="H388" s="187" t="s">
        <v>526</v>
      </c>
      <c r="J388" t="s">
        <v>164</v>
      </c>
      <c r="K388" t="s">
        <v>211</v>
      </c>
    </row>
    <row r="389" spans="2:11">
      <c r="B389" s="45" t="s">
        <v>891</v>
      </c>
      <c r="C389" s="57" t="s">
        <v>892</v>
      </c>
      <c r="D389" s="183" t="s">
        <v>35</v>
      </c>
      <c r="E389" s="179">
        <v>8.99</v>
      </c>
      <c r="F389" s="46" t="s">
        <v>4668</v>
      </c>
      <c r="G389" s="190" t="s">
        <v>1316</v>
      </c>
      <c r="H389" s="187" t="s">
        <v>1419</v>
      </c>
      <c r="J389" t="s">
        <v>164</v>
      </c>
      <c r="K389" t="s">
        <v>211</v>
      </c>
    </row>
    <row r="390" spans="2:11">
      <c r="B390" s="45" t="s">
        <v>703</v>
      </c>
      <c r="C390" s="57" t="s">
        <v>4183</v>
      </c>
      <c r="D390" s="183" t="s">
        <v>35</v>
      </c>
      <c r="E390" s="179">
        <v>3</v>
      </c>
      <c r="F390" s="46" t="s">
        <v>4669</v>
      </c>
      <c r="G390" s="190" t="s">
        <v>4999</v>
      </c>
      <c r="H390" s="187" t="s">
        <v>134</v>
      </c>
      <c r="J390" t="s">
        <v>531</v>
      </c>
      <c r="K390" t="s">
        <v>212</v>
      </c>
    </row>
    <row r="391" spans="2:11">
      <c r="B391" s="45" t="s">
        <v>893</v>
      </c>
      <c r="C391" s="57" t="s">
        <v>4184</v>
      </c>
      <c r="D391" s="183" t="s">
        <v>35</v>
      </c>
      <c r="E391" s="179">
        <v>8.9292999999999996</v>
      </c>
      <c r="F391" s="46" t="s">
        <v>4670</v>
      </c>
      <c r="G391" s="190" t="s">
        <v>1317</v>
      </c>
      <c r="H391" s="187" t="s">
        <v>1419</v>
      </c>
      <c r="J391" t="s">
        <v>180</v>
      </c>
      <c r="K391" t="s">
        <v>157</v>
      </c>
    </row>
    <row r="392" spans="2:11">
      <c r="B392" s="45" t="s">
        <v>5967</v>
      </c>
      <c r="C392" s="57" t="s">
        <v>6054</v>
      </c>
      <c r="D392" s="183" t="s">
        <v>35</v>
      </c>
      <c r="E392" s="179">
        <v>9</v>
      </c>
      <c r="F392" s="46" t="s">
        <v>6144</v>
      </c>
      <c r="G392" s="190" t="s">
        <v>6226</v>
      </c>
      <c r="H392" s="187" t="s">
        <v>226</v>
      </c>
      <c r="J392" t="s">
        <v>89</v>
      </c>
      <c r="K392" t="s">
        <v>213</v>
      </c>
    </row>
    <row r="393" spans="2:11">
      <c r="B393" s="45" t="s">
        <v>994</v>
      </c>
      <c r="C393" s="57" t="s">
        <v>4185</v>
      </c>
      <c r="D393" s="183" t="s">
        <v>35</v>
      </c>
      <c r="E393" s="179">
        <v>8.8879999999999999</v>
      </c>
      <c r="F393" s="46" t="s">
        <v>4671</v>
      </c>
      <c r="G393" s="190" t="s">
        <v>5000</v>
      </c>
      <c r="H393" s="187" t="s">
        <v>76</v>
      </c>
      <c r="J393" t="s">
        <v>89</v>
      </c>
      <c r="K393" t="s">
        <v>213</v>
      </c>
    </row>
    <row r="394" spans="2:11">
      <c r="B394" s="45" t="s">
        <v>4186</v>
      </c>
      <c r="C394" s="57" t="s">
        <v>4187</v>
      </c>
      <c r="D394" s="183" t="s">
        <v>35</v>
      </c>
      <c r="E394" s="179">
        <v>8</v>
      </c>
      <c r="F394" s="46" t="s">
        <v>4672</v>
      </c>
      <c r="G394" s="190" t="s">
        <v>5001</v>
      </c>
      <c r="H394" s="187" t="s">
        <v>515</v>
      </c>
      <c r="J394" t="s">
        <v>89</v>
      </c>
      <c r="K394" t="s">
        <v>213</v>
      </c>
    </row>
    <row r="395" spans="2:11">
      <c r="B395" s="45" t="s">
        <v>990</v>
      </c>
      <c r="C395" s="57" t="s">
        <v>4188</v>
      </c>
      <c r="D395" s="183" t="s">
        <v>35</v>
      </c>
      <c r="E395" s="179">
        <v>3</v>
      </c>
      <c r="F395" s="46" t="s">
        <v>4673</v>
      </c>
      <c r="G395" s="190" t="s">
        <v>1364</v>
      </c>
      <c r="H395" s="187" t="s">
        <v>76</v>
      </c>
      <c r="J395" t="s">
        <v>536</v>
      </c>
      <c r="K395" t="s">
        <v>23</v>
      </c>
    </row>
    <row r="396" spans="2:11">
      <c r="B396" s="45" t="s">
        <v>704</v>
      </c>
      <c r="C396" s="57" t="s">
        <v>4189</v>
      </c>
      <c r="D396" s="183" t="s">
        <v>35</v>
      </c>
      <c r="E396" s="179">
        <v>2.9901</v>
      </c>
      <c r="F396" s="46" t="s">
        <v>4674</v>
      </c>
      <c r="G396" s="190" t="s">
        <v>5002</v>
      </c>
      <c r="H396" s="187" t="s">
        <v>134</v>
      </c>
      <c r="J396" t="s">
        <v>164</v>
      </c>
      <c r="K396" t="s">
        <v>133</v>
      </c>
    </row>
    <row r="397" spans="2:11">
      <c r="B397" s="45" t="s">
        <v>591</v>
      </c>
      <c r="C397" s="57" t="s">
        <v>4190</v>
      </c>
      <c r="D397" s="183" t="s">
        <v>35</v>
      </c>
      <c r="E397" s="179">
        <v>3</v>
      </c>
      <c r="F397" s="46" t="s">
        <v>4675</v>
      </c>
      <c r="G397" s="190" t="s">
        <v>5003</v>
      </c>
      <c r="H397" s="187" t="s">
        <v>91</v>
      </c>
      <c r="J397" t="s">
        <v>546</v>
      </c>
      <c r="K397" t="s">
        <v>54</v>
      </c>
    </row>
    <row r="398" spans="2:11">
      <c r="B398" s="45" t="s">
        <v>1063</v>
      </c>
      <c r="C398" s="57" t="s">
        <v>1064</v>
      </c>
      <c r="D398" s="183" t="s">
        <v>35</v>
      </c>
      <c r="E398" s="179">
        <v>7.97</v>
      </c>
      <c r="F398" s="46" t="s">
        <v>3922</v>
      </c>
      <c r="G398" s="190" t="s">
        <v>1411</v>
      </c>
      <c r="H398" s="187" t="s">
        <v>1423</v>
      </c>
      <c r="J398" t="s">
        <v>164</v>
      </c>
      <c r="K398" t="s">
        <v>140</v>
      </c>
    </row>
    <row r="399" spans="2:11">
      <c r="B399" s="45" t="s">
        <v>6946</v>
      </c>
      <c r="C399" s="57" t="s">
        <v>6945</v>
      </c>
      <c r="D399" s="183" t="s">
        <v>35</v>
      </c>
      <c r="E399" s="179">
        <v>1.4</v>
      </c>
      <c r="F399" s="46" t="s">
        <v>6947</v>
      </c>
      <c r="G399" s="190" t="s">
        <v>6264</v>
      </c>
      <c r="H399" s="187" t="s">
        <v>143</v>
      </c>
      <c r="J399" t="s">
        <v>180</v>
      </c>
      <c r="K399" t="s">
        <v>157</v>
      </c>
    </row>
    <row r="400" spans="2:11">
      <c r="B400" s="45" t="s">
        <v>675</v>
      </c>
      <c r="C400" s="57" t="s">
        <v>4191</v>
      </c>
      <c r="D400" s="183" t="s">
        <v>35</v>
      </c>
      <c r="E400" s="179">
        <v>6</v>
      </c>
      <c r="F400" s="46" t="s">
        <v>4676</v>
      </c>
      <c r="G400" s="190" t="s">
        <v>1167</v>
      </c>
      <c r="H400" s="187" t="s">
        <v>120</v>
      </c>
      <c r="J400" t="s">
        <v>89</v>
      </c>
      <c r="K400" t="s">
        <v>214</v>
      </c>
    </row>
    <row r="401" spans="2:11">
      <c r="B401" s="45" t="s">
        <v>706</v>
      </c>
      <c r="C401" s="57" t="s">
        <v>4192</v>
      </c>
      <c r="D401" s="183" t="s">
        <v>35</v>
      </c>
      <c r="E401" s="179">
        <v>2.9559000000000002</v>
      </c>
      <c r="F401" s="46" t="s">
        <v>4677</v>
      </c>
      <c r="G401" s="190" t="s">
        <v>1188</v>
      </c>
      <c r="H401" s="187" t="s">
        <v>134</v>
      </c>
      <c r="J401" t="s">
        <v>576</v>
      </c>
      <c r="K401" t="s">
        <v>171</v>
      </c>
    </row>
    <row r="402" spans="2:11">
      <c r="B402" s="45" t="s">
        <v>907</v>
      </c>
      <c r="C402" s="57" t="s">
        <v>4193</v>
      </c>
      <c r="D402" s="183" t="s">
        <v>35</v>
      </c>
      <c r="E402" s="179">
        <v>9</v>
      </c>
      <c r="F402" s="46" t="s">
        <v>4678</v>
      </c>
      <c r="G402" s="190" t="s">
        <v>5004</v>
      </c>
      <c r="H402" s="187" t="s">
        <v>34</v>
      </c>
      <c r="J402" t="s">
        <v>514</v>
      </c>
      <c r="K402" t="s">
        <v>136</v>
      </c>
    </row>
    <row r="403" spans="2:11">
      <c r="B403" s="45" t="s">
        <v>902</v>
      </c>
      <c r="C403" s="57" t="s">
        <v>4194</v>
      </c>
      <c r="D403" s="183" t="s">
        <v>35</v>
      </c>
      <c r="E403" s="179">
        <v>6</v>
      </c>
      <c r="F403" s="46" t="s">
        <v>4679</v>
      </c>
      <c r="G403" s="190" t="s">
        <v>5005</v>
      </c>
      <c r="H403" s="187" t="s">
        <v>161</v>
      </c>
      <c r="J403" t="s">
        <v>531</v>
      </c>
      <c r="K403" t="s">
        <v>130</v>
      </c>
    </row>
    <row r="404" spans="2:11">
      <c r="B404" s="45" t="s">
        <v>705</v>
      </c>
      <c r="C404" s="57" t="s">
        <v>4195</v>
      </c>
      <c r="D404" s="183" t="s">
        <v>35</v>
      </c>
      <c r="E404" s="179">
        <v>9</v>
      </c>
      <c r="F404" s="46" t="s">
        <v>4680</v>
      </c>
      <c r="G404" s="190" t="s">
        <v>1187</v>
      </c>
      <c r="H404" s="187" t="s">
        <v>134</v>
      </c>
      <c r="J404" t="s">
        <v>113</v>
      </c>
      <c r="K404" t="s">
        <v>19</v>
      </c>
    </row>
    <row r="405" spans="2:11">
      <c r="B405" s="45" t="s">
        <v>5956</v>
      </c>
      <c r="C405" s="57" t="s">
        <v>6074</v>
      </c>
      <c r="D405" s="183" t="s">
        <v>35</v>
      </c>
      <c r="E405" s="179">
        <v>9</v>
      </c>
      <c r="F405" s="46" t="s">
        <v>6150</v>
      </c>
      <c r="G405" s="190" t="s">
        <v>6247</v>
      </c>
      <c r="H405" s="187" t="s">
        <v>1419</v>
      </c>
      <c r="J405" t="s">
        <v>531</v>
      </c>
      <c r="K405" t="s">
        <v>130</v>
      </c>
    </row>
    <row r="406" spans="2:11">
      <c r="B406" s="45" t="s">
        <v>567</v>
      </c>
      <c r="C406" s="57" t="s">
        <v>4196</v>
      </c>
      <c r="D406" s="183" t="s">
        <v>35</v>
      </c>
      <c r="E406" s="179">
        <v>3</v>
      </c>
      <c r="F406" s="46" t="s">
        <v>4640</v>
      </c>
      <c r="G406" s="190" t="s">
        <v>5006</v>
      </c>
      <c r="H406" s="187" t="s">
        <v>523</v>
      </c>
      <c r="J406" t="s">
        <v>551</v>
      </c>
      <c r="K406" t="s">
        <v>207</v>
      </c>
    </row>
    <row r="407" spans="2:11">
      <c r="B407" s="45" t="s">
        <v>674</v>
      </c>
      <c r="C407" s="57" t="s">
        <v>4197</v>
      </c>
      <c r="D407" s="183" t="s">
        <v>35</v>
      </c>
      <c r="E407" s="179">
        <v>3</v>
      </c>
      <c r="F407" s="46" t="s">
        <v>4681</v>
      </c>
      <c r="G407" s="190" t="s">
        <v>1167</v>
      </c>
      <c r="H407" s="187" t="s">
        <v>120</v>
      </c>
      <c r="J407" t="s">
        <v>164</v>
      </c>
      <c r="K407" t="s">
        <v>161</v>
      </c>
    </row>
    <row r="408" spans="2:11">
      <c r="B408" s="45" t="s">
        <v>1656</v>
      </c>
      <c r="C408" s="57" t="s">
        <v>4198</v>
      </c>
      <c r="D408" s="183" t="s">
        <v>35</v>
      </c>
      <c r="E408" s="179">
        <v>9</v>
      </c>
      <c r="F408" s="46" t="s">
        <v>4682</v>
      </c>
      <c r="G408" s="190" t="s">
        <v>5007</v>
      </c>
      <c r="H408" s="187" t="s">
        <v>524</v>
      </c>
      <c r="J408" t="s">
        <v>546</v>
      </c>
      <c r="K408" t="s">
        <v>162</v>
      </c>
    </row>
    <row r="409" spans="2:11">
      <c r="B409" s="45" t="s">
        <v>5957</v>
      </c>
      <c r="C409" s="57" t="s">
        <v>6109</v>
      </c>
      <c r="D409" s="183" t="s">
        <v>35</v>
      </c>
      <c r="E409" s="179">
        <v>9</v>
      </c>
      <c r="F409" s="46" t="s">
        <v>6128</v>
      </c>
      <c r="G409" s="190" t="s">
        <v>6284</v>
      </c>
      <c r="H409" s="187" t="s">
        <v>143</v>
      </c>
      <c r="J409" t="s">
        <v>514</v>
      </c>
      <c r="K409" t="s">
        <v>279</v>
      </c>
    </row>
    <row r="410" spans="2:11">
      <c r="B410" s="45" t="s">
        <v>1692</v>
      </c>
      <c r="C410" s="57" t="s">
        <v>1693</v>
      </c>
      <c r="D410" s="183" t="s">
        <v>35</v>
      </c>
      <c r="E410" s="179">
        <v>9</v>
      </c>
      <c r="F410" s="46" t="s">
        <v>1748</v>
      </c>
      <c r="G410" s="190" t="s">
        <v>1785</v>
      </c>
      <c r="H410" s="187" t="s">
        <v>173</v>
      </c>
      <c r="J410" t="s">
        <v>547</v>
      </c>
      <c r="K410" t="s">
        <v>188</v>
      </c>
    </row>
    <row r="411" spans="2:11">
      <c r="B411" s="45" t="s">
        <v>1718</v>
      </c>
      <c r="C411" s="57" t="s">
        <v>1719</v>
      </c>
      <c r="D411" s="183" t="s">
        <v>35</v>
      </c>
      <c r="E411" s="179">
        <v>9</v>
      </c>
      <c r="F411" s="46" t="s">
        <v>1766</v>
      </c>
      <c r="G411" s="190" t="s">
        <v>1801</v>
      </c>
      <c r="H411" s="187" t="s">
        <v>21</v>
      </c>
      <c r="J411" t="s">
        <v>531</v>
      </c>
      <c r="K411" t="s">
        <v>2</v>
      </c>
    </row>
    <row r="412" spans="2:11">
      <c r="B412" s="45" t="s">
        <v>6949</v>
      </c>
      <c r="C412" s="57" t="s">
        <v>6948</v>
      </c>
      <c r="D412" s="183" t="s">
        <v>35</v>
      </c>
      <c r="E412" s="179">
        <v>0.8</v>
      </c>
      <c r="F412" s="46" t="s">
        <v>6950</v>
      </c>
      <c r="G412" s="190" t="s">
        <v>6951</v>
      </c>
      <c r="H412" s="187" t="s">
        <v>509</v>
      </c>
      <c r="J412" t="s">
        <v>531</v>
      </c>
      <c r="K412" t="s">
        <v>119</v>
      </c>
    </row>
    <row r="413" spans="2:11">
      <c r="B413" s="45" t="s">
        <v>6953</v>
      </c>
      <c r="C413" s="57" t="s">
        <v>6952</v>
      </c>
      <c r="D413" s="183" t="s">
        <v>35</v>
      </c>
      <c r="E413" s="179">
        <v>7.3</v>
      </c>
      <c r="F413" s="46" t="s">
        <v>6954</v>
      </c>
      <c r="G413" s="190" t="s">
        <v>6955</v>
      </c>
      <c r="H413" s="187" t="s">
        <v>238</v>
      </c>
      <c r="J413" t="s">
        <v>531</v>
      </c>
      <c r="K413" t="s">
        <v>131</v>
      </c>
    </row>
    <row r="414" spans="2:11">
      <c r="B414" s="45" t="s">
        <v>1679</v>
      </c>
      <c r="C414" s="57" t="s">
        <v>1519</v>
      </c>
      <c r="D414" s="183" t="s">
        <v>35</v>
      </c>
      <c r="E414" s="179">
        <v>9</v>
      </c>
      <c r="F414" s="46" t="s">
        <v>1529</v>
      </c>
      <c r="G414" s="190" t="s">
        <v>1543</v>
      </c>
      <c r="H414" s="187" t="s">
        <v>162</v>
      </c>
      <c r="J414" t="s">
        <v>539</v>
      </c>
      <c r="K414" t="s">
        <v>3</v>
      </c>
    </row>
    <row r="415" spans="2:11">
      <c r="B415" s="45" t="s">
        <v>1501</v>
      </c>
      <c r="C415" s="57" t="s">
        <v>1520</v>
      </c>
      <c r="D415" s="183" t="s">
        <v>35</v>
      </c>
      <c r="E415" s="179">
        <v>3</v>
      </c>
      <c r="F415" s="46" t="s">
        <v>1529</v>
      </c>
      <c r="G415" s="190" t="s">
        <v>1544</v>
      </c>
      <c r="H415" s="187" t="s">
        <v>145</v>
      </c>
      <c r="J415" t="s">
        <v>539</v>
      </c>
      <c r="K415" t="s">
        <v>3</v>
      </c>
    </row>
    <row r="416" spans="2:11">
      <c r="B416" s="45" t="s">
        <v>918</v>
      </c>
      <c r="C416" s="57" t="s">
        <v>4199</v>
      </c>
      <c r="D416" s="183" t="s">
        <v>35</v>
      </c>
      <c r="E416" s="179">
        <v>7.97</v>
      </c>
      <c r="F416" s="46" t="s">
        <v>3877</v>
      </c>
      <c r="G416" s="190" t="s">
        <v>5008</v>
      </c>
      <c r="H416" s="187" t="s">
        <v>509</v>
      </c>
      <c r="J416" t="s">
        <v>539</v>
      </c>
      <c r="K416" t="s">
        <v>3</v>
      </c>
    </row>
    <row r="417" spans="2:11">
      <c r="B417" s="45" t="s">
        <v>869</v>
      </c>
      <c r="C417" s="57" t="s">
        <v>4200</v>
      </c>
      <c r="D417" s="183" t="s">
        <v>35</v>
      </c>
      <c r="E417" s="179">
        <v>2.9499</v>
      </c>
      <c r="F417" s="46" t="s">
        <v>4683</v>
      </c>
      <c r="G417" s="190" t="s">
        <v>4980</v>
      </c>
      <c r="H417" s="187" t="s">
        <v>167</v>
      </c>
      <c r="J417" t="s">
        <v>113</v>
      </c>
      <c r="K417" t="s">
        <v>115</v>
      </c>
    </row>
    <row r="418" spans="2:11">
      <c r="B418" s="45" t="s">
        <v>764</v>
      </c>
      <c r="C418" s="57" t="s">
        <v>4201</v>
      </c>
      <c r="D418" s="183" t="s">
        <v>35</v>
      </c>
      <c r="E418" s="179">
        <v>3</v>
      </c>
      <c r="F418" s="46" t="s">
        <v>4684</v>
      </c>
      <c r="G418" s="190" t="s">
        <v>1240</v>
      </c>
      <c r="H418" s="187" t="s">
        <v>145</v>
      </c>
      <c r="J418" t="s">
        <v>180</v>
      </c>
      <c r="K418" t="s">
        <v>126</v>
      </c>
    </row>
    <row r="419" spans="2:11">
      <c r="B419" s="45" t="s">
        <v>6957</v>
      </c>
      <c r="C419" s="57" t="s">
        <v>6956</v>
      </c>
      <c r="D419" s="183" t="s">
        <v>35</v>
      </c>
      <c r="E419" s="179">
        <v>9</v>
      </c>
      <c r="F419" s="46" t="s">
        <v>6958</v>
      </c>
      <c r="G419" s="190" t="s">
        <v>6959</v>
      </c>
      <c r="H419" s="187" t="s">
        <v>134</v>
      </c>
      <c r="J419" t="s">
        <v>113</v>
      </c>
      <c r="K419" t="s">
        <v>65</v>
      </c>
    </row>
    <row r="420" spans="2:11">
      <c r="B420" s="45" t="s">
        <v>6961</v>
      </c>
      <c r="C420" s="57" t="s">
        <v>6960</v>
      </c>
      <c r="D420" s="183" t="s">
        <v>35</v>
      </c>
      <c r="E420" s="179">
        <v>9</v>
      </c>
      <c r="F420" s="46" t="s">
        <v>6962</v>
      </c>
      <c r="G420" s="190" t="s">
        <v>6963</v>
      </c>
      <c r="H420" s="187" t="s">
        <v>6890</v>
      </c>
      <c r="J420" t="s">
        <v>536</v>
      </c>
      <c r="K420" t="s">
        <v>220</v>
      </c>
    </row>
    <row r="421" spans="2:11">
      <c r="B421" s="45" t="s">
        <v>1502</v>
      </c>
      <c r="C421" s="57" t="s">
        <v>4202</v>
      </c>
      <c r="D421" s="183" t="s">
        <v>35</v>
      </c>
      <c r="E421" s="179">
        <v>8</v>
      </c>
      <c r="F421" s="46" t="s">
        <v>1530</v>
      </c>
      <c r="G421" s="190" t="s">
        <v>1545</v>
      </c>
      <c r="H421" s="187" t="s">
        <v>145</v>
      </c>
      <c r="J421" t="s">
        <v>605</v>
      </c>
      <c r="K421" t="s">
        <v>110</v>
      </c>
    </row>
    <row r="422" spans="2:11">
      <c r="B422" s="45" t="s">
        <v>1061</v>
      </c>
      <c r="C422" s="57" t="s">
        <v>1062</v>
      </c>
      <c r="D422" s="183" t="s">
        <v>35</v>
      </c>
      <c r="E422" s="179">
        <v>9</v>
      </c>
      <c r="F422" s="46" t="s">
        <v>4685</v>
      </c>
      <c r="G422" s="190" t="s">
        <v>1410</v>
      </c>
      <c r="H422" s="187" t="s">
        <v>200</v>
      </c>
      <c r="J422" t="s">
        <v>164</v>
      </c>
      <c r="K422" t="s">
        <v>161</v>
      </c>
    </row>
    <row r="423" spans="2:11">
      <c r="B423" s="45" t="s">
        <v>6965</v>
      </c>
      <c r="C423" s="57" t="s">
        <v>6964</v>
      </c>
      <c r="D423" s="183" t="s">
        <v>35</v>
      </c>
      <c r="E423" s="179">
        <v>9</v>
      </c>
      <c r="F423" s="46" t="s">
        <v>6966</v>
      </c>
      <c r="G423" s="190" t="s">
        <v>6967</v>
      </c>
      <c r="H423" s="187" t="s">
        <v>120</v>
      </c>
      <c r="J423" t="s">
        <v>546</v>
      </c>
      <c r="K423" t="s">
        <v>4</v>
      </c>
    </row>
    <row r="424" spans="2:11">
      <c r="B424" s="45" t="s">
        <v>755</v>
      </c>
      <c r="C424" s="57" t="s">
        <v>4203</v>
      </c>
      <c r="D424" s="183" t="s">
        <v>251</v>
      </c>
      <c r="E424" s="179">
        <v>701.72299999999996</v>
      </c>
      <c r="F424" s="46" t="s">
        <v>4454</v>
      </c>
      <c r="G424" s="190" t="s">
        <v>1231</v>
      </c>
      <c r="H424" s="187" t="s">
        <v>17</v>
      </c>
      <c r="J424" t="s">
        <v>551</v>
      </c>
      <c r="K424" t="s">
        <v>158</v>
      </c>
    </row>
    <row r="425" spans="2:11">
      <c r="B425" s="45" t="s">
        <v>5982</v>
      </c>
      <c r="C425" s="57" t="s">
        <v>3374</v>
      </c>
      <c r="D425" s="183" t="s">
        <v>35</v>
      </c>
      <c r="E425" s="179">
        <v>5.6</v>
      </c>
      <c r="F425" s="46" t="s">
        <v>6161</v>
      </c>
      <c r="G425" s="190" t="s">
        <v>6248</v>
      </c>
      <c r="H425" s="187" t="s">
        <v>129</v>
      </c>
      <c r="J425" t="s">
        <v>546</v>
      </c>
      <c r="K425" t="s">
        <v>221</v>
      </c>
    </row>
    <row r="426" spans="2:11">
      <c r="B426" s="45" t="s">
        <v>1033</v>
      </c>
      <c r="C426" s="57" t="s">
        <v>4204</v>
      </c>
      <c r="D426" s="183" t="s">
        <v>35</v>
      </c>
      <c r="E426" s="179">
        <v>2.48</v>
      </c>
      <c r="F426" s="46" t="s">
        <v>4497</v>
      </c>
      <c r="G426" s="190" t="s">
        <v>1387</v>
      </c>
      <c r="H426" s="187" t="s">
        <v>202</v>
      </c>
      <c r="J426" t="s">
        <v>531</v>
      </c>
      <c r="K426" t="s">
        <v>212</v>
      </c>
    </row>
    <row r="427" spans="2:11">
      <c r="B427" s="45" t="s">
        <v>635</v>
      </c>
      <c r="C427" s="57" t="s">
        <v>4205</v>
      </c>
      <c r="D427" s="183" t="s">
        <v>11</v>
      </c>
      <c r="E427" s="179">
        <v>1.1000000000000001</v>
      </c>
      <c r="F427" s="46" t="s">
        <v>4686</v>
      </c>
      <c r="G427" s="190" t="s">
        <v>1138</v>
      </c>
      <c r="H427" s="187" t="s">
        <v>1415</v>
      </c>
      <c r="J427" t="s">
        <v>531</v>
      </c>
      <c r="K427" t="s">
        <v>201</v>
      </c>
    </row>
    <row r="428" spans="2:11">
      <c r="B428" s="45" t="s">
        <v>638</v>
      </c>
      <c r="C428" s="57" t="s">
        <v>4205</v>
      </c>
      <c r="D428" s="183" t="s">
        <v>67</v>
      </c>
      <c r="E428" s="179">
        <v>3.3822999999999999</v>
      </c>
      <c r="F428" s="46" t="s">
        <v>4687</v>
      </c>
      <c r="G428" s="190" t="s">
        <v>1138</v>
      </c>
      <c r="H428" s="187" t="s">
        <v>1415</v>
      </c>
      <c r="J428" t="s">
        <v>547</v>
      </c>
      <c r="K428" t="s">
        <v>236</v>
      </c>
    </row>
    <row r="429" spans="2:11">
      <c r="B429" s="45" t="s">
        <v>1642</v>
      </c>
      <c r="C429" s="57" t="s">
        <v>4206</v>
      </c>
      <c r="D429" s="183" t="s">
        <v>501</v>
      </c>
      <c r="E429" s="179">
        <v>1.2</v>
      </c>
      <c r="F429" s="46" t="s">
        <v>4688</v>
      </c>
      <c r="G429" s="190" t="s">
        <v>5009</v>
      </c>
      <c r="H429" s="187" t="s">
        <v>124</v>
      </c>
      <c r="J429" t="s">
        <v>576</v>
      </c>
      <c r="K429" t="s">
        <v>145</v>
      </c>
    </row>
    <row r="430" spans="2:11">
      <c r="B430" s="45" t="s">
        <v>6033</v>
      </c>
      <c r="C430" s="57" t="s">
        <v>4207</v>
      </c>
      <c r="D430" s="183" t="s">
        <v>502</v>
      </c>
      <c r="E430" s="179">
        <v>0.19</v>
      </c>
      <c r="F430" s="46" t="s">
        <v>6140</v>
      </c>
      <c r="G430" s="190" t="s">
        <v>5010</v>
      </c>
      <c r="H430" s="187" t="s">
        <v>119</v>
      </c>
      <c r="J430" t="s">
        <v>546</v>
      </c>
      <c r="K430" t="s">
        <v>21</v>
      </c>
    </row>
    <row r="431" spans="2:11">
      <c r="B431" s="45" t="s">
        <v>810</v>
      </c>
      <c r="C431" s="57" t="s">
        <v>4207</v>
      </c>
      <c r="D431" s="183" t="s">
        <v>502</v>
      </c>
      <c r="E431" s="179">
        <v>0.22600000000000001</v>
      </c>
      <c r="F431" s="46" t="s">
        <v>4689</v>
      </c>
      <c r="G431" s="190" t="s">
        <v>5010</v>
      </c>
      <c r="H431" s="187" t="s">
        <v>119</v>
      </c>
      <c r="J431" t="s">
        <v>164</v>
      </c>
      <c r="K431" t="s">
        <v>186</v>
      </c>
    </row>
    <row r="432" spans="2:11">
      <c r="B432" s="45" t="s">
        <v>811</v>
      </c>
      <c r="C432" s="57" t="s">
        <v>4207</v>
      </c>
      <c r="D432" s="183" t="s">
        <v>502</v>
      </c>
      <c r="E432" s="179">
        <v>0.54210000000000003</v>
      </c>
      <c r="F432" s="46" t="s">
        <v>4690</v>
      </c>
      <c r="G432" s="190" t="s">
        <v>5010</v>
      </c>
      <c r="H432" s="187" t="s">
        <v>119</v>
      </c>
      <c r="J432" t="s">
        <v>180</v>
      </c>
      <c r="K432" t="s">
        <v>120</v>
      </c>
    </row>
    <row r="433" spans="2:11">
      <c r="B433" s="45" t="s">
        <v>1606</v>
      </c>
      <c r="C433" s="57" t="s">
        <v>4208</v>
      </c>
      <c r="D433" s="183" t="s">
        <v>502</v>
      </c>
      <c r="E433" s="179">
        <v>19.306000000000001</v>
      </c>
      <c r="F433" s="46" t="s">
        <v>4691</v>
      </c>
      <c r="G433" s="190" t="s">
        <v>1150</v>
      </c>
      <c r="H433" s="187" t="s">
        <v>227</v>
      </c>
      <c r="J433" t="s">
        <v>576</v>
      </c>
      <c r="K433" t="s">
        <v>169</v>
      </c>
    </row>
    <row r="434" spans="2:11">
      <c r="B434" s="45" t="s">
        <v>1632</v>
      </c>
      <c r="C434" s="57" t="s">
        <v>4209</v>
      </c>
      <c r="D434" s="183" t="s">
        <v>502</v>
      </c>
      <c r="E434" s="179">
        <v>2.5960999999999999</v>
      </c>
      <c r="F434" s="46" t="s">
        <v>4692</v>
      </c>
      <c r="G434" s="190" t="s">
        <v>1260</v>
      </c>
      <c r="H434" s="187" t="s">
        <v>118</v>
      </c>
      <c r="J434" t="s">
        <v>89</v>
      </c>
      <c r="K434" t="s">
        <v>517</v>
      </c>
    </row>
    <row r="435" spans="2:11">
      <c r="B435" s="45" t="s">
        <v>781</v>
      </c>
      <c r="C435" s="57" t="s">
        <v>4210</v>
      </c>
      <c r="D435" s="183" t="s">
        <v>502</v>
      </c>
      <c r="E435" s="179">
        <v>5.75</v>
      </c>
      <c r="F435" s="46" t="s">
        <v>4673</v>
      </c>
      <c r="G435" s="190" t="s">
        <v>1253</v>
      </c>
      <c r="H435" s="187" t="s">
        <v>162</v>
      </c>
      <c r="J435" t="s">
        <v>576</v>
      </c>
      <c r="K435" t="s">
        <v>155</v>
      </c>
    </row>
    <row r="436" spans="2:11">
      <c r="B436" s="45" t="s">
        <v>543</v>
      </c>
      <c r="C436" s="57" t="s">
        <v>4211</v>
      </c>
      <c r="D436" s="183" t="s">
        <v>502</v>
      </c>
      <c r="E436" s="179">
        <v>5.9976000000000003</v>
      </c>
      <c r="F436" s="46" t="s">
        <v>4693</v>
      </c>
      <c r="G436" s="190" t="s">
        <v>1081</v>
      </c>
      <c r="H436" s="187" t="s">
        <v>156</v>
      </c>
      <c r="J436" t="s">
        <v>89</v>
      </c>
      <c r="K436" t="s">
        <v>215</v>
      </c>
    </row>
    <row r="437" spans="2:11">
      <c r="B437" s="45" t="s">
        <v>977</v>
      </c>
      <c r="C437" s="57" t="s">
        <v>978</v>
      </c>
      <c r="D437" s="183" t="s">
        <v>502</v>
      </c>
      <c r="E437" s="179">
        <v>4.45</v>
      </c>
      <c r="F437" s="46" t="s">
        <v>4694</v>
      </c>
      <c r="G437" s="190" t="s">
        <v>101</v>
      </c>
      <c r="H437" s="187" t="s">
        <v>171</v>
      </c>
      <c r="J437" t="s">
        <v>546</v>
      </c>
      <c r="K437" t="s">
        <v>216</v>
      </c>
    </row>
    <row r="438" spans="2:11">
      <c r="B438" s="45" t="s">
        <v>654</v>
      </c>
      <c r="C438" s="57" t="s">
        <v>4212</v>
      </c>
      <c r="D438" s="183" t="s">
        <v>502</v>
      </c>
      <c r="E438" s="179">
        <v>6.04</v>
      </c>
      <c r="F438" s="46" t="s">
        <v>4695</v>
      </c>
      <c r="G438" s="190" t="s">
        <v>1148</v>
      </c>
      <c r="H438" s="187" t="s">
        <v>139</v>
      </c>
      <c r="J438" t="s">
        <v>547</v>
      </c>
      <c r="K438" t="s">
        <v>217</v>
      </c>
    </row>
    <row r="439" spans="2:11">
      <c r="B439" s="45" t="s">
        <v>652</v>
      </c>
      <c r="C439" s="57" t="s">
        <v>4213</v>
      </c>
      <c r="D439" s="183" t="s">
        <v>502</v>
      </c>
      <c r="E439" s="179">
        <v>4.8499999999999996</v>
      </c>
      <c r="F439" s="46" t="s">
        <v>4696</v>
      </c>
      <c r="G439" s="190" t="s">
        <v>1148</v>
      </c>
      <c r="H439" s="187" t="s">
        <v>139</v>
      </c>
      <c r="J439" t="s">
        <v>576</v>
      </c>
      <c r="K439" t="s">
        <v>134</v>
      </c>
    </row>
    <row r="440" spans="2:11">
      <c r="B440" s="45" t="s">
        <v>976</v>
      </c>
      <c r="C440" s="57" t="s">
        <v>4214</v>
      </c>
      <c r="D440" s="183" t="s">
        <v>501</v>
      </c>
      <c r="E440" s="179">
        <v>59.64</v>
      </c>
      <c r="F440" s="46" t="s">
        <v>4697</v>
      </c>
      <c r="G440" s="190" t="s">
        <v>1357</v>
      </c>
      <c r="H440" s="187" t="s">
        <v>171</v>
      </c>
      <c r="J440" t="s">
        <v>576</v>
      </c>
      <c r="K440" t="s">
        <v>218</v>
      </c>
    </row>
    <row r="441" spans="2:11">
      <c r="B441" s="45" t="s">
        <v>4215</v>
      </c>
      <c r="C441" s="57" t="s">
        <v>4216</v>
      </c>
      <c r="D441" s="183" t="s">
        <v>501</v>
      </c>
      <c r="E441" s="179">
        <v>24.113</v>
      </c>
      <c r="F441" s="46" t="s">
        <v>4698</v>
      </c>
      <c r="G441" s="190" t="s">
        <v>1192</v>
      </c>
      <c r="H441" s="187" t="s">
        <v>4</v>
      </c>
      <c r="J441" t="s">
        <v>576</v>
      </c>
      <c r="K441" t="s">
        <v>134</v>
      </c>
    </row>
    <row r="442" spans="2:11">
      <c r="B442" s="45" t="s">
        <v>828</v>
      </c>
      <c r="C442" s="57" t="s">
        <v>4217</v>
      </c>
      <c r="D442" s="183" t="s">
        <v>502</v>
      </c>
      <c r="E442" s="179">
        <v>1.2</v>
      </c>
      <c r="F442" s="46" t="s">
        <v>4699</v>
      </c>
      <c r="G442" s="190" t="s">
        <v>1282</v>
      </c>
      <c r="H442" s="187" t="s">
        <v>174</v>
      </c>
      <c r="J442" t="s">
        <v>164</v>
      </c>
      <c r="K442" t="s">
        <v>219</v>
      </c>
    </row>
    <row r="443" spans="2:11">
      <c r="B443" s="45" t="s">
        <v>974</v>
      </c>
      <c r="C443" s="57" t="s">
        <v>4218</v>
      </c>
      <c r="D443" s="183" t="s">
        <v>501</v>
      </c>
      <c r="E443" s="179">
        <v>162.792</v>
      </c>
      <c r="F443" s="46" t="s">
        <v>4700</v>
      </c>
      <c r="G443" s="190" t="s">
        <v>1354</v>
      </c>
      <c r="H443" s="187" t="s">
        <v>171</v>
      </c>
      <c r="J443" t="s">
        <v>536</v>
      </c>
      <c r="K443" t="s">
        <v>76</v>
      </c>
    </row>
    <row r="444" spans="2:11">
      <c r="B444" s="45" t="s">
        <v>975</v>
      </c>
      <c r="C444" s="57" t="s">
        <v>4219</v>
      </c>
      <c r="D444" s="183" t="s">
        <v>501</v>
      </c>
      <c r="E444" s="179">
        <v>154.61250000000001</v>
      </c>
      <c r="F444" s="46" t="s">
        <v>4701</v>
      </c>
      <c r="G444" s="190" t="s">
        <v>1355</v>
      </c>
      <c r="H444" s="187" t="s">
        <v>171</v>
      </c>
      <c r="J444" t="s">
        <v>536</v>
      </c>
      <c r="K444" t="s">
        <v>152</v>
      </c>
    </row>
    <row r="445" spans="2:11">
      <c r="B445" s="45" t="s">
        <v>824</v>
      </c>
      <c r="C445" s="57" t="s">
        <v>4220</v>
      </c>
      <c r="D445" s="183" t="s">
        <v>502</v>
      </c>
      <c r="E445" s="179">
        <v>1.4</v>
      </c>
      <c r="F445" s="46" t="s">
        <v>4702</v>
      </c>
      <c r="G445" s="190" t="s">
        <v>1279</v>
      </c>
      <c r="H445" s="187" t="s">
        <v>196</v>
      </c>
      <c r="J445" t="s">
        <v>546</v>
      </c>
      <c r="K445" t="s">
        <v>216</v>
      </c>
    </row>
    <row r="446" spans="2:11">
      <c r="B446" s="45" t="s">
        <v>6969</v>
      </c>
      <c r="C446" s="57" t="s">
        <v>6968</v>
      </c>
      <c r="D446" s="183" t="s">
        <v>502</v>
      </c>
      <c r="E446" s="179">
        <v>6.8510999999999997</v>
      </c>
      <c r="F446" s="46" t="s">
        <v>6970</v>
      </c>
      <c r="G446" s="190" t="s">
        <v>6971</v>
      </c>
      <c r="H446" s="187" t="s">
        <v>201</v>
      </c>
      <c r="J446" t="s">
        <v>551</v>
      </c>
      <c r="K446" t="s">
        <v>170</v>
      </c>
    </row>
    <row r="447" spans="2:11">
      <c r="B447" s="45" t="s">
        <v>1484</v>
      </c>
      <c r="C447" s="57" t="s">
        <v>4221</v>
      </c>
      <c r="D447" s="183" t="s">
        <v>502</v>
      </c>
      <c r="E447" s="179">
        <v>1.7549999999999999</v>
      </c>
      <c r="F447" s="46" t="s">
        <v>4703</v>
      </c>
      <c r="G447" s="190" t="s">
        <v>1371</v>
      </c>
      <c r="H447" s="187" t="s">
        <v>201</v>
      </c>
      <c r="J447" t="s">
        <v>531</v>
      </c>
      <c r="K447" t="s">
        <v>119</v>
      </c>
    </row>
    <row r="448" spans="2:11">
      <c r="B448" s="45" t="s">
        <v>6013</v>
      </c>
      <c r="C448" s="57" t="s">
        <v>6035</v>
      </c>
      <c r="D448" s="183" t="s">
        <v>502</v>
      </c>
      <c r="E448" s="179">
        <v>2.968</v>
      </c>
      <c r="F448" s="46" t="s">
        <v>6120</v>
      </c>
      <c r="G448" s="190" t="s">
        <v>6199</v>
      </c>
      <c r="H448" s="187" t="s">
        <v>171</v>
      </c>
      <c r="J448" t="s">
        <v>547</v>
      </c>
      <c r="K448" t="s">
        <v>16</v>
      </c>
    </row>
    <row r="449" spans="2:11">
      <c r="B449" s="45" t="s">
        <v>568</v>
      </c>
      <c r="C449" s="57" t="s">
        <v>4222</v>
      </c>
      <c r="D449" s="183" t="s">
        <v>502</v>
      </c>
      <c r="E449" s="179">
        <v>3.3915000000000002</v>
      </c>
      <c r="F449" s="46" t="s">
        <v>4704</v>
      </c>
      <c r="G449" s="190" t="s">
        <v>1092</v>
      </c>
      <c r="H449" s="187" t="s">
        <v>173</v>
      </c>
      <c r="J449" t="s">
        <v>551</v>
      </c>
      <c r="K449" t="s">
        <v>158</v>
      </c>
    </row>
    <row r="450" spans="2:11">
      <c r="B450" s="45" t="s">
        <v>979</v>
      </c>
      <c r="C450" s="57" t="s">
        <v>4223</v>
      </c>
      <c r="D450" s="183" t="s">
        <v>502</v>
      </c>
      <c r="E450" s="179">
        <v>3.0169999999999999</v>
      </c>
      <c r="F450" s="46" t="s">
        <v>3869</v>
      </c>
      <c r="G450" s="190" t="s">
        <v>101</v>
      </c>
      <c r="H450" s="187" t="s">
        <v>171</v>
      </c>
      <c r="J450" t="s">
        <v>551</v>
      </c>
      <c r="K450" t="s">
        <v>158</v>
      </c>
    </row>
    <row r="451" spans="2:11">
      <c r="B451" s="45" t="s">
        <v>694</v>
      </c>
      <c r="C451" s="57" t="s">
        <v>6972</v>
      </c>
      <c r="D451" s="183" t="s">
        <v>502</v>
      </c>
      <c r="E451" s="179">
        <v>1.1499999999999999</v>
      </c>
      <c r="F451" s="46" t="s">
        <v>4666</v>
      </c>
      <c r="G451" s="190" t="s">
        <v>1179</v>
      </c>
      <c r="H451" s="187" t="s">
        <v>170</v>
      </c>
      <c r="J451" t="s">
        <v>551</v>
      </c>
      <c r="K451" t="s">
        <v>158</v>
      </c>
    </row>
    <row r="452" spans="2:11">
      <c r="B452" s="45" t="s">
        <v>1047</v>
      </c>
      <c r="C452" s="57" t="s">
        <v>4224</v>
      </c>
      <c r="D452" s="183" t="s">
        <v>502</v>
      </c>
      <c r="E452" s="179">
        <v>5.3760000000000003</v>
      </c>
      <c r="F452" s="46" t="s">
        <v>4705</v>
      </c>
      <c r="G452" s="190" t="s">
        <v>1400</v>
      </c>
      <c r="H452" s="187" t="s">
        <v>208</v>
      </c>
      <c r="J452" t="s">
        <v>551</v>
      </c>
      <c r="K452" t="s">
        <v>158</v>
      </c>
    </row>
    <row r="453" spans="2:11">
      <c r="B453" s="45" t="s">
        <v>1022</v>
      </c>
      <c r="C453" s="57" t="s">
        <v>4225</v>
      </c>
      <c r="D453" s="183" t="s">
        <v>502</v>
      </c>
      <c r="E453" s="179">
        <v>2.9750000000000001</v>
      </c>
      <c r="F453" s="46" t="s">
        <v>4706</v>
      </c>
      <c r="G453" s="190" t="s">
        <v>1266</v>
      </c>
      <c r="H453" s="187" t="s">
        <v>21</v>
      </c>
      <c r="J453" t="s">
        <v>551</v>
      </c>
      <c r="K453" t="s">
        <v>158</v>
      </c>
    </row>
    <row r="454" spans="2:11">
      <c r="B454" s="45" t="s">
        <v>6014</v>
      </c>
      <c r="C454" s="57" t="s">
        <v>6037</v>
      </c>
      <c r="D454" s="183" t="s">
        <v>501</v>
      </c>
      <c r="E454" s="179">
        <v>2.9990000000000001</v>
      </c>
      <c r="F454" s="46" t="s">
        <v>6122</v>
      </c>
      <c r="G454" s="190" t="s">
        <v>6202</v>
      </c>
      <c r="H454" s="187" t="s">
        <v>171</v>
      </c>
      <c r="J454" t="s">
        <v>547</v>
      </c>
      <c r="K454" t="s">
        <v>137</v>
      </c>
    </row>
    <row r="455" spans="2:11">
      <c r="B455" s="45" t="s">
        <v>1023</v>
      </c>
      <c r="C455" s="57" t="s">
        <v>4226</v>
      </c>
      <c r="D455" s="183" t="s">
        <v>502</v>
      </c>
      <c r="E455" s="179">
        <v>1.8842000000000001</v>
      </c>
      <c r="F455" s="46" t="s">
        <v>4652</v>
      </c>
      <c r="G455" s="190" t="s">
        <v>5011</v>
      </c>
      <c r="H455" s="187" t="s">
        <v>21</v>
      </c>
      <c r="J455" t="s">
        <v>164</v>
      </c>
      <c r="K455" t="s">
        <v>140</v>
      </c>
    </row>
    <row r="456" spans="2:11">
      <c r="B456" s="45" t="s">
        <v>1657</v>
      </c>
      <c r="C456" s="57" t="s">
        <v>4227</v>
      </c>
      <c r="D456" s="183" t="s">
        <v>502</v>
      </c>
      <c r="E456" s="179">
        <v>16.466000000000001</v>
      </c>
      <c r="F456" s="46" t="s">
        <v>4707</v>
      </c>
      <c r="G456" s="190" t="s">
        <v>1350</v>
      </c>
      <c r="H456" s="187" t="s">
        <v>54</v>
      </c>
      <c r="J456" t="s">
        <v>536</v>
      </c>
      <c r="K456" t="s">
        <v>179</v>
      </c>
    </row>
    <row r="457" spans="2:11">
      <c r="B457" s="45" t="s">
        <v>1670</v>
      </c>
      <c r="C457" s="57" t="s">
        <v>4228</v>
      </c>
      <c r="D457" s="183" t="s">
        <v>502</v>
      </c>
      <c r="E457" s="179">
        <v>5.0999999999999996</v>
      </c>
      <c r="F457" s="46" t="s">
        <v>4708</v>
      </c>
      <c r="G457" s="190" t="s">
        <v>1396</v>
      </c>
      <c r="H457" s="187" t="s">
        <v>226</v>
      </c>
      <c r="J457" t="s">
        <v>551</v>
      </c>
      <c r="K457" t="s">
        <v>207</v>
      </c>
    </row>
    <row r="458" spans="2:11">
      <c r="B458" s="45" t="s">
        <v>962</v>
      </c>
      <c r="C458" s="57" t="s">
        <v>4229</v>
      </c>
      <c r="D458" s="183" t="s">
        <v>502</v>
      </c>
      <c r="E458" s="179">
        <v>18.952500000000001</v>
      </c>
      <c r="F458" s="46" t="s">
        <v>4709</v>
      </c>
      <c r="G458" s="190" t="s">
        <v>1346</v>
      </c>
      <c r="H458" s="187" t="s">
        <v>54</v>
      </c>
      <c r="J458" t="s">
        <v>164</v>
      </c>
      <c r="K458" t="s">
        <v>164</v>
      </c>
    </row>
    <row r="459" spans="2:11">
      <c r="B459" s="45" t="s">
        <v>957</v>
      </c>
      <c r="C459" s="57" t="s">
        <v>4229</v>
      </c>
      <c r="D459" s="183" t="s">
        <v>502</v>
      </c>
      <c r="E459" s="179">
        <v>6.2854999999999999</v>
      </c>
      <c r="F459" s="46" t="s">
        <v>4710</v>
      </c>
      <c r="G459" s="190" t="s">
        <v>5012</v>
      </c>
      <c r="H459" s="187" t="s">
        <v>54</v>
      </c>
      <c r="J459" t="s">
        <v>576</v>
      </c>
      <c r="K459" t="s">
        <v>34</v>
      </c>
    </row>
    <row r="460" spans="2:11">
      <c r="B460" s="45" t="s">
        <v>965</v>
      </c>
      <c r="C460" s="57" t="s">
        <v>4229</v>
      </c>
      <c r="D460" s="183" t="s">
        <v>502</v>
      </c>
      <c r="E460" s="179">
        <v>14.129</v>
      </c>
      <c r="F460" s="46" t="s">
        <v>4711</v>
      </c>
      <c r="G460" s="190" t="s">
        <v>1349</v>
      </c>
      <c r="H460" s="187" t="s">
        <v>54</v>
      </c>
      <c r="J460" t="s">
        <v>113</v>
      </c>
      <c r="K460" t="s">
        <v>106</v>
      </c>
    </row>
    <row r="461" spans="2:11">
      <c r="B461" s="45" t="s">
        <v>1592</v>
      </c>
      <c r="C461" s="57" t="s">
        <v>4230</v>
      </c>
      <c r="D461" s="183" t="s">
        <v>502</v>
      </c>
      <c r="E461" s="179">
        <v>3.9908000000000001</v>
      </c>
      <c r="F461" s="46" t="s">
        <v>4712</v>
      </c>
      <c r="G461" s="190" t="s">
        <v>1074</v>
      </c>
      <c r="H461" s="187" t="s">
        <v>4</v>
      </c>
      <c r="J461" t="s">
        <v>559</v>
      </c>
      <c r="K461" t="s">
        <v>107</v>
      </c>
    </row>
    <row r="462" spans="2:11">
      <c r="B462" s="45" t="s">
        <v>1660</v>
      </c>
      <c r="C462" s="57" t="s">
        <v>4231</v>
      </c>
      <c r="D462" s="183" t="s">
        <v>501</v>
      </c>
      <c r="E462" s="179">
        <v>40.058199999999999</v>
      </c>
      <c r="F462" s="46" t="s">
        <v>4713</v>
      </c>
      <c r="G462" s="190" t="s">
        <v>1356</v>
      </c>
      <c r="H462" s="187" t="s">
        <v>171</v>
      </c>
      <c r="J462" t="s">
        <v>531</v>
      </c>
      <c r="K462" t="s">
        <v>119</v>
      </c>
    </row>
    <row r="463" spans="2:11">
      <c r="B463" s="45" t="s">
        <v>1672</v>
      </c>
      <c r="C463" s="57" t="s">
        <v>4232</v>
      </c>
      <c r="D463" s="183" t="s">
        <v>502</v>
      </c>
      <c r="E463" s="179">
        <v>5.59</v>
      </c>
      <c r="F463" s="46" t="s">
        <v>4714</v>
      </c>
      <c r="G463" s="190" t="s">
        <v>1153</v>
      </c>
      <c r="H463" s="187" t="s">
        <v>228</v>
      </c>
      <c r="J463" t="s">
        <v>559</v>
      </c>
      <c r="K463" t="s">
        <v>103</v>
      </c>
    </row>
    <row r="464" spans="2:11">
      <c r="B464" s="45" t="s">
        <v>6973</v>
      </c>
      <c r="C464" s="57" t="s">
        <v>788</v>
      </c>
      <c r="D464" s="183" t="s">
        <v>502</v>
      </c>
      <c r="E464" s="179">
        <v>2.2709000000000001</v>
      </c>
      <c r="F464" s="46" t="s">
        <v>6974</v>
      </c>
      <c r="G464" s="190" t="s">
        <v>1258</v>
      </c>
      <c r="H464" s="187" t="s">
        <v>132</v>
      </c>
      <c r="J464" t="s">
        <v>576</v>
      </c>
      <c r="K464" t="s">
        <v>218</v>
      </c>
    </row>
    <row r="465" spans="2:11">
      <c r="B465" s="45" t="s">
        <v>787</v>
      </c>
      <c r="C465" s="57" t="s">
        <v>788</v>
      </c>
      <c r="D465" s="183" t="s">
        <v>502</v>
      </c>
      <c r="E465" s="179">
        <v>3.29175</v>
      </c>
      <c r="F465" s="46" t="s">
        <v>4715</v>
      </c>
      <c r="G465" s="190" t="s">
        <v>1258</v>
      </c>
      <c r="H465" s="187" t="s">
        <v>132</v>
      </c>
      <c r="J465" t="s">
        <v>576</v>
      </c>
      <c r="K465" t="s">
        <v>222</v>
      </c>
    </row>
    <row r="466" spans="2:11">
      <c r="B466" s="45" t="s">
        <v>1469</v>
      </c>
      <c r="C466" s="57" t="s">
        <v>788</v>
      </c>
      <c r="D466" s="183" t="s">
        <v>502</v>
      </c>
      <c r="E466" s="179">
        <v>8.9545999999999992</v>
      </c>
      <c r="F466" s="46" t="s">
        <v>4716</v>
      </c>
      <c r="G466" s="190" t="s">
        <v>1258</v>
      </c>
      <c r="H466" s="187" t="s">
        <v>132</v>
      </c>
      <c r="J466" t="s">
        <v>559</v>
      </c>
      <c r="K466" t="s">
        <v>109</v>
      </c>
    </row>
    <row r="467" spans="2:11">
      <c r="B467" s="45" t="s">
        <v>1470</v>
      </c>
      <c r="C467" s="57" t="s">
        <v>788</v>
      </c>
      <c r="D467" s="183" t="s">
        <v>502</v>
      </c>
      <c r="E467" s="179">
        <v>3.15</v>
      </c>
      <c r="F467" s="46" t="s">
        <v>4716</v>
      </c>
      <c r="G467" s="190" t="s">
        <v>1258</v>
      </c>
      <c r="H467" s="187" t="s">
        <v>132</v>
      </c>
      <c r="J467" t="s">
        <v>559</v>
      </c>
      <c r="K467" t="s">
        <v>109</v>
      </c>
    </row>
    <row r="468" spans="2:11">
      <c r="B468" s="45" t="s">
        <v>789</v>
      </c>
      <c r="C468" s="57" t="s">
        <v>788</v>
      </c>
      <c r="D468" s="183" t="s">
        <v>502</v>
      </c>
      <c r="E468" s="179">
        <v>5.71</v>
      </c>
      <c r="F468" s="46" t="s">
        <v>4715</v>
      </c>
      <c r="G468" s="190" t="s">
        <v>1258</v>
      </c>
      <c r="H468" s="187" t="s">
        <v>132</v>
      </c>
      <c r="J468" t="s">
        <v>559</v>
      </c>
      <c r="K468" t="s">
        <v>109</v>
      </c>
    </row>
    <row r="469" spans="2:11">
      <c r="B469" s="45" t="s">
        <v>1477</v>
      </c>
      <c r="C469" s="57" t="s">
        <v>4233</v>
      </c>
      <c r="D469" s="183" t="s">
        <v>502</v>
      </c>
      <c r="E469" s="179">
        <v>14.77</v>
      </c>
      <c r="F469" s="46" t="s">
        <v>4717</v>
      </c>
      <c r="G469" s="190" t="s">
        <v>1491</v>
      </c>
      <c r="H469" s="187" t="s">
        <v>158</v>
      </c>
      <c r="J469" t="s">
        <v>546</v>
      </c>
      <c r="K469" t="s">
        <v>54</v>
      </c>
    </row>
    <row r="470" spans="2:11">
      <c r="B470" s="45" t="s">
        <v>693</v>
      </c>
      <c r="C470" s="57" t="s">
        <v>4234</v>
      </c>
      <c r="D470" s="183" t="s">
        <v>502</v>
      </c>
      <c r="E470" s="179">
        <v>0.99750000000000005</v>
      </c>
      <c r="F470" s="46" t="s">
        <v>4718</v>
      </c>
      <c r="G470" s="190" t="s">
        <v>1178</v>
      </c>
      <c r="H470" s="187" t="s">
        <v>170</v>
      </c>
      <c r="J470" t="s">
        <v>514</v>
      </c>
      <c r="K470" t="s">
        <v>508</v>
      </c>
    </row>
    <row r="471" spans="2:11">
      <c r="B471" s="45" t="s">
        <v>725</v>
      </c>
      <c r="C471" s="57" t="s">
        <v>512</v>
      </c>
      <c r="D471" s="183" t="s">
        <v>502</v>
      </c>
      <c r="E471" s="179">
        <v>8.3800000000000008</v>
      </c>
      <c r="F471" s="46" t="s">
        <v>4719</v>
      </c>
      <c r="G471" s="190" t="s">
        <v>1206</v>
      </c>
      <c r="H471" s="187" t="s">
        <v>136</v>
      </c>
      <c r="J471" t="s">
        <v>536</v>
      </c>
      <c r="K471" t="s">
        <v>76</v>
      </c>
    </row>
    <row r="472" spans="2:11">
      <c r="B472" s="45" t="s">
        <v>724</v>
      </c>
      <c r="C472" s="57" t="s">
        <v>512</v>
      </c>
      <c r="D472" s="183" t="s">
        <v>502</v>
      </c>
      <c r="E472" s="179">
        <v>8.56</v>
      </c>
      <c r="F472" s="46" t="s">
        <v>4719</v>
      </c>
      <c r="G472" s="190" t="s">
        <v>1206</v>
      </c>
      <c r="H472" s="187" t="s">
        <v>136</v>
      </c>
      <c r="J472" t="s">
        <v>180</v>
      </c>
      <c r="K472" t="s">
        <v>208</v>
      </c>
    </row>
    <row r="473" spans="2:11">
      <c r="B473" s="45" t="s">
        <v>665</v>
      </c>
      <c r="C473" s="57" t="s">
        <v>4235</v>
      </c>
      <c r="D473" s="183" t="s">
        <v>502</v>
      </c>
      <c r="E473" s="179">
        <v>4.4160000000000004</v>
      </c>
      <c r="F473" s="46" t="s">
        <v>4720</v>
      </c>
      <c r="G473" s="190" t="s">
        <v>1160</v>
      </c>
      <c r="H473" s="187" t="s">
        <v>120</v>
      </c>
      <c r="J473" t="s">
        <v>113</v>
      </c>
      <c r="K473" t="s">
        <v>102</v>
      </c>
    </row>
    <row r="474" spans="2:11">
      <c r="B474" s="45" t="s">
        <v>969</v>
      </c>
      <c r="C474" s="57" t="s">
        <v>4236</v>
      </c>
      <c r="D474" s="183" t="s">
        <v>35</v>
      </c>
      <c r="E474" s="179">
        <v>2.5409999999999999</v>
      </c>
      <c r="F474" s="46" t="s">
        <v>4721</v>
      </c>
      <c r="G474" s="190" t="s">
        <v>4954</v>
      </c>
      <c r="H474" s="187" t="s">
        <v>186</v>
      </c>
      <c r="J474" t="s">
        <v>514</v>
      </c>
      <c r="K474" t="s">
        <v>136</v>
      </c>
    </row>
    <row r="475" spans="2:11">
      <c r="B475" s="45" t="s">
        <v>624</v>
      </c>
      <c r="C475" s="57" t="s">
        <v>4237</v>
      </c>
      <c r="D475" s="183" t="s">
        <v>505</v>
      </c>
      <c r="E475" s="179">
        <v>5.9866999999999999</v>
      </c>
      <c r="F475" s="46" t="s">
        <v>4722</v>
      </c>
      <c r="G475" s="190" t="s">
        <v>1128</v>
      </c>
      <c r="H475" s="187" t="s">
        <v>187</v>
      </c>
      <c r="J475" t="s">
        <v>551</v>
      </c>
      <c r="K475" t="s">
        <v>207</v>
      </c>
    </row>
    <row r="476" spans="2:11">
      <c r="B476" s="45" t="s">
        <v>1003</v>
      </c>
      <c r="C476" s="57" t="s">
        <v>4238</v>
      </c>
      <c r="D476" s="183" t="s">
        <v>502</v>
      </c>
      <c r="E476" s="179">
        <v>0.81610000000000005</v>
      </c>
      <c r="F476" s="46" t="s">
        <v>4723</v>
      </c>
      <c r="G476" s="190" t="s">
        <v>1370</v>
      </c>
      <c r="H476" s="187" t="s">
        <v>201</v>
      </c>
      <c r="J476" t="s">
        <v>180</v>
      </c>
      <c r="K476" t="s">
        <v>28</v>
      </c>
    </row>
    <row r="477" spans="2:11">
      <c r="B477" s="45" t="s">
        <v>1471</v>
      </c>
      <c r="C477" s="57" t="s">
        <v>4239</v>
      </c>
      <c r="D477" s="183" t="s">
        <v>505</v>
      </c>
      <c r="E477" s="179">
        <v>205.25</v>
      </c>
      <c r="F477" s="46" t="s">
        <v>4724</v>
      </c>
      <c r="G477" s="190" t="s">
        <v>5013</v>
      </c>
      <c r="H477" s="187" t="s">
        <v>188</v>
      </c>
      <c r="J477" t="s">
        <v>180</v>
      </c>
      <c r="K477" t="s">
        <v>22</v>
      </c>
    </row>
    <row r="478" spans="2:11">
      <c r="B478" s="45" t="s">
        <v>6031</v>
      </c>
      <c r="C478" s="57" t="s">
        <v>6076</v>
      </c>
      <c r="D478" s="183" t="s">
        <v>35</v>
      </c>
      <c r="E478" s="179">
        <v>0.3</v>
      </c>
      <c r="F478" s="46" t="s">
        <v>6975</v>
      </c>
      <c r="G478" s="190" t="s">
        <v>6250</v>
      </c>
      <c r="H478" s="187" t="s">
        <v>195</v>
      </c>
      <c r="J478" t="s">
        <v>180</v>
      </c>
      <c r="K478" t="s">
        <v>22</v>
      </c>
    </row>
    <row r="479" spans="2:11">
      <c r="B479" s="45" t="s">
        <v>845</v>
      </c>
      <c r="C479" s="57" t="s">
        <v>4240</v>
      </c>
      <c r="D479" s="183" t="s">
        <v>35</v>
      </c>
      <c r="E479" s="179">
        <v>2.99</v>
      </c>
      <c r="F479" s="46" t="s">
        <v>4725</v>
      </c>
      <c r="G479" s="190" t="s">
        <v>4981</v>
      </c>
      <c r="H479" s="187" t="s">
        <v>169</v>
      </c>
      <c r="J479" t="s">
        <v>180</v>
      </c>
      <c r="K479" t="s">
        <v>120</v>
      </c>
    </row>
    <row r="480" spans="2:11">
      <c r="B480" s="45" t="s">
        <v>897</v>
      </c>
      <c r="C480" s="57" t="s">
        <v>4241</v>
      </c>
      <c r="D480" s="183" t="s">
        <v>35</v>
      </c>
      <c r="E480" s="179">
        <v>2.77</v>
      </c>
      <c r="F480" s="46" t="s">
        <v>4481</v>
      </c>
      <c r="G480" s="190" t="s">
        <v>1318</v>
      </c>
      <c r="H480" s="187" t="s">
        <v>148</v>
      </c>
      <c r="J480" t="s">
        <v>536</v>
      </c>
      <c r="K480" t="s">
        <v>179</v>
      </c>
    </row>
    <row r="481" spans="2:11">
      <c r="B481" s="45" t="s">
        <v>542</v>
      </c>
      <c r="C481" s="57" t="s">
        <v>4241</v>
      </c>
      <c r="D481" s="183" t="s">
        <v>249</v>
      </c>
      <c r="E481" s="179">
        <v>2.9550000000000001</v>
      </c>
      <c r="F481" s="46" t="s">
        <v>4543</v>
      </c>
      <c r="G481" s="190" t="s">
        <v>5014</v>
      </c>
      <c r="H481" s="187" t="s">
        <v>166</v>
      </c>
      <c r="J481" t="s">
        <v>536</v>
      </c>
      <c r="K481" t="s">
        <v>179</v>
      </c>
    </row>
    <row r="482" spans="2:11">
      <c r="B482" s="45" t="s">
        <v>649</v>
      </c>
      <c r="C482" s="57" t="s">
        <v>650</v>
      </c>
      <c r="D482" s="183" t="s">
        <v>35</v>
      </c>
      <c r="E482" s="179">
        <v>2.6269999999999998</v>
      </c>
      <c r="F482" s="46" t="s">
        <v>4726</v>
      </c>
      <c r="G482" s="190" t="s">
        <v>1146</v>
      </c>
      <c r="H482" s="187" t="s">
        <v>25</v>
      </c>
      <c r="J482" t="s">
        <v>536</v>
      </c>
      <c r="K482" t="s">
        <v>179</v>
      </c>
    </row>
    <row r="483" spans="2:11">
      <c r="B483" s="45" t="s">
        <v>678</v>
      </c>
      <c r="C483" s="57" t="s">
        <v>4242</v>
      </c>
      <c r="D483" s="183" t="s">
        <v>35</v>
      </c>
      <c r="E483" s="179">
        <v>2.73</v>
      </c>
      <c r="F483" s="46" t="s">
        <v>3846</v>
      </c>
      <c r="G483" s="190" t="s">
        <v>5015</v>
      </c>
      <c r="H483" s="187" t="s">
        <v>120</v>
      </c>
      <c r="J483" t="s">
        <v>546</v>
      </c>
      <c r="K483" t="s">
        <v>162</v>
      </c>
    </row>
    <row r="484" spans="2:11">
      <c r="B484" s="45" t="s">
        <v>1736</v>
      </c>
      <c r="C484" s="57" t="s">
        <v>1737</v>
      </c>
      <c r="D484" s="183" t="s">
        <v>35</v>
      </c>
      <c r="E484" s="179">
        <v>2.99</v>
      </c>
      <c r="F484" s="46" t="s">
        <v>1773</v>
      </c>
      <c r="G484" s="190" t="s">
        <v>1809</v>
      </c>
      <c r="H484" s="187" t="s">
        <v>516</v>
      </c>
      <c r="J484" t="s">
        <v>576</v>
      </c>
      <c r="K484" t="s">
        <v>193</v>
      </c>
    </row>
    <row r="485" spans="2:11">
      <c r="B485" s="45" t="s">
        <v>6001</v>
      </c>
      <c r="C485" s="57" t="s">
        <v>6108</v>
      </c>
      <c r="D485" s="183" t="s">
        <v>35</v>
      </c>
      <c r="E485" s="179">
        <v>3</v>
      </c>
      <c r="F485" s="46" t="s">
        <v>6149</v>
      </c>
      <c r="G485" s="190" t="s">
        <v>1809</v>
      </c>
      <c r="H485" s="187" t="s">
        <v>516</v>
      </c>
      <c r="J485" t="s">
        <v>546</v>
      </c>
      <c r="K485" t="s">
        <v>524</v>
      </c>
    </row>
    <row r="486" spans="2:11">
      <c r="B486" s="45" t="s">
        <v>1021</v>
      </c>
      <c r="C486" s="57" t="s">
        <v>4243</v>
      </c>
      <c r="D486" s="183" t="s">
        <v>249</v>
      </c>
      <c r="E486" s="179">
        <v>13.532</v>
      </c>
      <c r="F486" s="46" t="s">
        <v>4693</v>
      </c>
      <c r="G486" s="190" t="s">
        <v>1382</v>
      </c>
      <c r="H486" s="187" t="s">
        <v>21</v>
      </c>
      <c r="J486" t="s">
        <v>576</v>
      </c>
      <c r="K486" t="s">
        <v>509</v>
      </c>
    </row>
    <row r="487" spans="2:11">
      <c r="B487" s="45" t="s">
        <v>1475</v>
      </c>
      <c r="C487" s="57" t="s">
        <v>1476</v>
      </c>
      <c r="D487" s="183" t="s">
        <v>35</v>
      </c>
      <c r="E487" s="179">
        <v>9</v>
      </c>
      <c r="F487" s="46" t="s">
        <v>4727</v>
      </c>
      <c r="G487" s="190" t="s">
        <v>6955</v>
      </c>
      <c r="H487" s="187" t="s">
        <v>238</v>
      </c>
      <c r="J487" t="s">
        <v>547</v>
      </c>
      <c r="K487" t="s">
        <v>16</v>
      </c>
    </row>
    <row r="488" spans="2:11">
      <c r="B488" s="45" t="s">
        <v>6977</v>
      </c>
      <c r="C488" s="57" t="s">
        <v>6976</v>
      </c>
      <c r="D488" s="183" t="s">
        <v>249</v>
      </c>
      <c r="E488" s="179">
        <v>3</v>
      </c>
      <c r="F488" s="46" t="s">
        <v>6978</v>
      </c>
      <c r="G488" s="190" t="s">
        <v>6979</v>
      </c>
      <c r="H488" s="187" t="s">
        <v>142</v>
      </c>
      <c r="J488" t="s">
        <v>536</v>
      </c>
      <c r="K488" t="s">
        <v>117</v>
      </c>
    </row>
    <row r="489" spans="2:11">
      <c r="B489" s="45" t="s">
        <v>1024</v>
      </c>
      <c r="C489" s="57" t="s">
        <v>4244</v>
      </c>
      <c r="D489" s="183" t="s">
        <v>67</v>
      </c>
      <c r="E489" s="179">
        <v>43.68</v>
      </c>
      <c r="F489" s="46" t="s">
        <v>4728</v>
      </c>
      <c r="G489" s="190" t="s">
        <v>5016</v>
      </c>
      <c r="H489" s="187" t="s">
        <v>21</v>
      </c>
      <c r="J489" t="s">
        <v>536</v>
      </c>
      <c r="K489" t="s">
        <v>194</v>
      </c>
    </row>
    <row r="490" spans="2:11">
      <c r="B490" s="45" t="s">
        <v>937</v>
      </c>
      <c r="C490" s="57" t="s">
        <v>4245</v>
      </c>
      <c r="D490" s="183" t="s">
        <v>35</v>
      </c>
      <c r="E490" s="179">
        <v>8.9990000000000006</v>
      </c>
      <c r="F490" s="46" t="s">
        <v>4729</v>
      </c>
      <c r="G490" s="190" t="s">
        <v>5017</v>
      </c>
      <c r="H490" s="187" t="s">
        <v>296</v>
      </c>
      <c r="J490" t="s">
        <v>531</v>
      </c>
      <c r="K490" t="s">
        <v>201</v>
      </c>
    </row>
    <row r="491" spans="2:11">
      <c r="B491" s="45" t="s">
        <v>903</v>
      </c>
      <c r="C491" s="57" t="s">
        <v>4246</v>
      </c>
      <c r="D491" s="183" t="s">
        <v>35</v>
      </c>
      <c r="E491" s="179">
        <v>2.9870000000000001</v>
      </c>
      <c r="F491" s="46" t="s">
        <v>4730</v>
      </c>
      <c r="G491" s="190" t="s">
        <v>5018</v>
      </c>
      <c r="H491" s="187" t="s">
        <v>161</v>
      </c>
      <c r="J491" t="s">
        <v>531</v>
      </c>
      <c r="K491" t="s">
        <v>13</v>
      </c>
    </row>
    <row r="492" spans="2:11">
      <c r="B492" s="45" t="s">
        <v>751</v>
      </c>
      <c r="C492" s="57" t="s">
        <v>4247</v>
      </c>
      <c r="D492" s="183" t="s">
        <v>35</v>
      </c>
      <c r="E492" s="179">
        <v>63.3</v>
      </c>
      <c r="F492" s="46" t="s">
        <v>4731</v>
      </c>
      <c r="G492" s="190" t="s">
        <v>5019</v>
      </c>
      <c r="H492" s="187" t="s">
        <v>236</v>
      </c>
      <c r="J492" t="s">
        <v>531</v>
      </c>
      <c r="K492" t="s">
        <v>13</v>
      </c>
    </row>
    <row r="493" spans="2:11">
      <c r="B493" s="45" t="s">
        <v>946</v>
      </c>
      <c r="C493" s="57" t="s">
        <v>4248</v>
      </c>
      <c r="D493" s="183" t="s">
        <v>35</v>
      </c>
      <c r="E493" s="179">
        <v>2.996</v>
      </c>
      <c r="F493" s="46" t="s">
        <v>4485</v>
      </c>
      <c r="G493" s="190" t="s">
        <v>5020</v>
      </c>
      <c r="H493" s="187" t="s">
        <v>234</v>
      </c>
      <c r="J493" t="s">
        <v>164</v>
      </c>
      <c r="K493" t="s">
        <v>140</v>
      </c>
    </row>
    <row r="494" spans="2:11">
      <c r="B494" s="45" t="s">
        <v>1031</v>
      </c>
      <c r="C494" s="57" t="s">
        <v>4249</v>
      </c>
      <c r="D494" s="183" t="s">
        <v>94</v>
      </c>
      <c r="E494" s="179">
        <v>2</v>
      </c>
      <c r="F494" s="46" t="s">
        <v>4732</v>
      </c>
      <c r="G494" s="190" t="s">
        <v>1386</v>
      </c>
      <c r="H494" s="187" t="s">
        <v>202</v>
      </c>
      <c r="J494" t="s">
        <v>164</v>
      </c>
      <c r="K494" t="s">
        <v>18</v>
      </c>
    </row>
    <row r="495" spans="2:11">
      <c r="B495" s="45" t="s">
        <v>1032</v>
      </c>
      <c r="C495" s="57" t="s">
        <v>4249</v>
      </c>
      <c r="D495" s="183" t="s">
        <v>94</v>
      </c>
      <c r="E495" s="179">
        <v>18.2</v>
      </c>
      <c r="F495" s="46" t="s">
        <v>4733</v>
      </c>
      <c r="G495" s="190" t="s">
        <v>1386</v>
      </c>
      <c r="H495" s="187" t="s">
        <v>202</v>
      </c>
      <c r="J495" t="s">
        <v>164</v>
      </c>
      <c r="K495" t="s">
        <v>18</v>
      </c>
    </row>
    <row r="496" spans="2:11">
      <c r="B496" s="45" t="s">
        <v>973</v>
      </c>
      <c r="C496" s="57" t="s">
        <v>4250</v>
      </c>
      <c r="D496" s="183" t="s">
        <v>35</v>
      </c>
      <c r="E496" s="179">
        <v>2.9950000000000001</v>
      </c>
      <c r="F496" s="46" t="s">
        <v>4734</v>
      </c>
      <c r="G496" s="190" t="s">
        <v>5021</v>
      </c>
      <c r="H496" s="187" t="s">
        <v>186</v>
      </c>
      <c r="J496" t="s">
        <v>531</v>
      </c>
      <c r="K496" t="s">
        <v>187</v>
      </c>
    </row>
    <row r="497" spans="2:11">
      <c r="B497" s="45" t="s">
        <v>999</v>
      </c>
      <c r="C497" s="57" t="s">
        <v>3332</v>
      </c>
      <c r="D497" s="183" t="s">
        <v>35</v>
      </c>
      <c r="E497" s="179">
        <v>8.4397000000000002</v>
      </c>
      <c r="F497" s="46" t="s">
        <v>4735</v>
      </c>
      <c r="G497" s="190" t="s">
        <v>1366</v>
      </c>
      <c r="H497" s="187" t="s">
        <v>515</v>
      </c>
      <c r="J497" t="s">
        <v>531</v>
      </c>
      <c r="K497" t="s">
        <v>223</v>
      </c>
    </row>
    <row r="498" spans="2:11">
      <c r="B498" s="45" t="s">
        <v>670</v>
      </c>
      <c r="C498" s="57" t="s">
        <v>671</v>
      </c>
      <c r="D498" s="183" t="s">
        <v>35</v>
      </c>
      <c r="E498" s="179">
        <v>2.9049999999999998</v>
      </c>
      <c r="F498" s="46" t="s">
        <v>4736</v>
      </c>
      <c r="G498" s="190" t="s">
        <v>1165</v>
      </c>
      <c r="H498" s="187" t="s">
        <v>120</v>
      </c>
      <c r="J498" t="s">
        <v>180</v>
      </c>
      <c r="K498" t="s">
        <v>157</v>
      </c>
    </row>
    <row r="499" spans="2:11">
      <c r="B499" s="45" t="s">
        <v>679</v>
      </c>
      <c r="C499" s="57" t="s">
        <v>680</v>
      </c>
      <c r="D499" s="183" t="s">
        <v>35</v>
      </c>
      <c r="E499" s="179">
        <v>2.76</v>
      </c>
      <c r="F499" s="46" t="s">
        <v>4737</v>
      </c>
      <c r="G499" s="190" t="s">
        <v>1169</v>
      </c>
      <c r="H499" s="187" t="s">
        <v>120</v>
      </c>
      <c r="J499" t="s">
        <v>576</v>
      </c>
      <c r="K499" t="s">
        <v>224</v>
      </c>
    </row>
    <row r="500" spans="2:11">
      <c r="B500" s="45" t="s">
        <v>6981</v>
      </c>
      <c r="C500" s="57" t="s">
        <v>6980</v>
      </c>
      <c r="D500" s="183" t="s">
        <v>35</v>
      </c>
      <c r="E500" s="179">
        <v>2.7</v>
      </c>
      <c r="F500" s="46" t="s">
        <v>6982</v>
      </c>
      <c r="G500" s="190" t="s">
        <v>6983</v>
      </c>
      <c r="H500" s="187" t="s">
        <v>202</v>
      </c>
      <c r="J500" t="s">
        <v>546</v>
      </c>
      <c r="K500" t="s">
        <v>20</v>
      </c>
    </row>
    <row r="501" spans="2:11">
      <c r="B501" s="45" t="s">
        <v>571</v>
      </c>
      <c r="C501" s="57" t="s">
        <v>4251</v>
      </c>
      <c r="D501" s="183" t="s">
        <v>35</v>
      </c>
      <c r="E501" s="179">
        <v>2.96</v>
      </c>
      <c r="F501" s="46" t="s">
        <v>4738</v>
      </c>
      <c r="G501" s="190" t="s">
        <v>5022</v>
      </c>
      <c r="H501" s="187" t="s">
        <v>76</v>
      </c>
      <c r="J501" t="s">
        <v>546</v>
      </c>
      <c r="K501" t="s">
        <v>20</v>
      </c>
    </row>
    <row r="502" spans="2:11">
      <c r="B502" s="45" t="s">
        <v>846</v>
      </c>
      <c r="C502" s="57" t="s">
        <v>4252</v>
      </c>
      <c r="D502" s="183" t="s">
        <v>35</v>
      </c>
      <c r="E502" s="179">
        <v>2.97</v>
      </c>
      <c r="F502" s="46" t="s">
        <v>4739</v>
      </c>
      <c r="G502" s="190" t="s">
        <v>5023</v>
      </c>
      <c r="H502" s="187" t="s">
        <v>169</v>
      </c>
      <c r="J502" t="s">
        <v>546</v>
      </c>
      <c r="K502" t="s">
        <v>20</v>
      </c>
    </row>
    <row r="503" spans="2:11">
      <c r="B503" s="45" t="s">
        <v>672</v>
      </c>
      <c r="C503" s="57" t="s">
        <v>673</v>
      </c>
      <c r="D503" s="183" t="s">
        <v>35</v>
      </c>
      <c r="E503" s="179">
        <v>2.9049999999999998</v>
      </c>
      <c r="F503" s="46" t="s">
        <v>4740</v>
      </c>
      <c r="G503" s="190" t="s">
        <v>1166</v>
      </c>
      <c r="H503" s="187" t="s">
        <v>120</v>
      </c>
      <c r="J503" t="s">
        <v>546</v>
      </c>
      <c r="K503" t="s">
        <v>20</v>
      </c>
    </row>
    <row r="504" spans="2:11">
      <c r="B504" s="45" t="s">
        <v>817</v>
      </c>
      <c r="C504" s="57" t="s">
        <v>3363</v>
      </c>
      <c r="D504" s="183" t="s">
        <v>35</v>
      </c>
      <c r="E504" s="179">
        <v>7.31</v>
      </c>
      <c r="F504" s="46" t="s">
        <v>3834</v>
      </c>
      <c r="G504" s="190" t="s">
        <v>5024</v>
      </c>
      <c r="H504" s="187" t="s">
        <v>235</v>
      </c>
      <c r="J504" t="s">
        <v>546</v>
      </c>
      <c r="K504" t="s">
        <v>20</v>
      </c>
    </row>
    <row r="505" spans="2:11">
      <c r="B505" s="45" t="s">
        <v>1651</v>
      </c>
      <c r="C505" s="57" t="s">
        <v>6984</v>
      </c>
      <c r="D505" s="183" t="s">
        <v>502</v>
      </c>
      <c r="E505" s="179">
        <v>17.954999999999998</v>
      </c>
      <c r="F505" s="46" t="s">
        <v>4573</v>
      </c>
      <c r="G505" s="190" t="s">
        <v>1331</v>
      </c>
      <c r="H505" s="187" t="s">
        <v>158</v>
      </c>
      <c r="J505" t="s">
        <v>514</v>
      </c>
      <c r="K505" t="s">
        <v>166</v>
      </c>
    </row>
    <row r="506" spans="2:11">
      <c r="B506" s="45" t="s">
        <v>1726</v>
      </c>
      <c r="C506" s="57" t="s">
        <v>1727</v>
      </c>
      <c r="D506" s="183" t="s">
        <v>35</v>
      </c>
      <c r="E506" s="179">
        <v>8.98</v>
      </c>
      <c r="F506" s="46" t="s">
        <v>1768</v>
      </c>
      <c r="G506" s="190" t="s">
        <v>1805</v>
      </c>
      <c r="H506" s="187" t="s">
        <v>200</v>
      </c>
      <c r="J506" t="s">
        <v>531</v>
      </c>
      <c r="K506" t="s">
        <v>525</v>
      </c>
    </row>
    <row r="507" spans="2:11">
      <c r="B507" s="45" t="s">
        <v>1503</v>
      </c>
      <c r="C507" s="57" t="s">
        <v>1521</v>
      </c>
      <c r="D507" s="183" t="s">
        <v>35</v>
      </c>
      <c r="E507" s="179">
        <v>3</v>
      </c>
      <c r="F507" s="46" t="s">
        <v>1526</v>
      </c>
      <c r="G507" s="190" t="s">
        <v>1546</v>
      </c>
      <c r="H507" s="187" t="s">
        <v>140</v>
      </c>
      <c r="J507" t="s">
        <v>164</v>
      </c>
      <c r="K507" t="s">
        <v>186</v>
      </c>
    </row>
    <row r="508" spans="2:11">
      <c r="B508" s="45" t="s">
        <v>1451</v>
      </c>
      <c r="C508" s="57" t="s">
        <v>4253</v>
      </c>
      <c r="D508" s="183" t="s">
        <v>35</v>
      </c>
      <c r="E508" s="179">
        <v>2.7789999999999999</v>
      </c>
      <c r="F508" s="46" t="s">
        <v>3941</v>
      </c>
      <c r="G508" s="190" t="s">
        <v>5025</v>
      </c>
      <c r="H508" s="187" t="s">
        <v>173</v>
      </c>
      <c r="J508" t="s">
        <v>551</v>
      </c>
      <c r="K508" t="s">
        <v>207</v>
      </c>
    </row>
    <row r="509" spans="2:11">
      <c r="B509" s="45" t="s">
        <v>5965</v>
      </c>
      <c r="C509" s="57" t="s">
        <v>6082</v>
      </c>
      <c r="D509" s="183" t="s">
        <v>35</v>
      </c>
      <c r="E509" s="179">
        <v>9</v>
      </c>
      <c r="F509" s="46" t="s">
        <v>6985</v>
      </c>
      <c r="G509" s="190" t="s">
        <v>6257</v>
      </c>
      <c r="H509" s="187" t="s">
        <v>185</v>
      </c>
      <c r="J509" t="s">
        <v>531</v>
      </c>
      <c r="K509" t="s">
        <v>119</v>
      </c>
    </row>
    <row r="510" spans="2:11">
      <c r="B510" s="45" t="s">
        <v>4254</v>
      </c>
      <c r="C510" s="57" t="s">
        <v>4255</v>
      </c>
      <c r="D510" s="183" t="s">
        <v>35</v>
      </c>
      <c r="E510" s="179">
        <v>2.99</v>
      </c>
      <c r="F510" s="46" t="s">
        <v>4741</v>
      </c>
      <c r="G510" s="190" t="s">
        <v>5026</v>
      </c>
      <c r="H510" s="187" t="s">
        <v>140</v>
      </c>
      <c r="J510" t="s">
        <v>536</v>
      </c>
      <c r="K510" t="s">
        <v>23</v>
      </c>
    </row>
    <row r="511" spans="2:11">
      <c r="B511" s="45" t="s">
        <v>850</v>
      </c>
      <c r="C511" s="57" t="s">
        <v>851</v>
      </c>
      <c r="D511" s="183" t="s">
        <v>35</v>
      </c>
      <c r="E511" s="179">
        <v>9</v>
      </c>
      <c r="F511" s="46" t="s">
        <v>3911</v>
      </c>
      <c r="G511" s="190" t="s">
        <v>5027</v>
      </c>
      <c r="H511" s="187" t="s">
        <v>528</v>
      </c>
      <c r="J511" t="s">
        <v>551</v>
      </c>
      <c r="K511" t="s">
        <v>225</v>
      </c>
    </row>
    <row r="512" spans="2:11">
      <c r="B512" s="45" t="s">
        <v>1465</v>
      </c>
      <c r="C512" s="57" t="s">
        <v>4256</v>
      </c>
      <c r="D512" s="183" t="s">
        <v>249</v>
      </c>
      <c r="E512" s="179">
        <v>2.99</v>
      </c>
      <c r="F512" s="46" t="s">
        <v>4742</v>
      </c>
      <c r="G512" s="190" t="s">
        <v>5028</v>
      </c>
      <c r="H512" s="187" t="s">
        <v>1487</v>
      </c>
      <c r="J512" t="s">
        <v>514</v>
      </c>
      <c r="K512" t="s">
        <v>175</v>
      </c>
    </row>
    <row r="513" spans="2:11">
      <c r="B513" s="45" t="s">
        <v>1468</v>
      </c>
      <c r="C513" s="57" t="s">
        <v>4256</v>
      </c>
      <c r="D513" s="183" t="s">
        <v>249</v>
      </c>
      <c r="E513" s="179">
        <v>2.99</v>
      </c>
      <c r="F513" s="46" t="s">
        <v>4743</v>
      </c>
      <c r="G513" s="190" t="s">
        <v>5029</v>
      </c>
      <c r="H513" s="187" t="s">
        <v>1488</v>
      </c>
      <c r="J513" t="s">
        <v>546</v>
      </c>
      <c r="K513" t="s">
        <v>54</v>
      </c>
    </row>
    <row r="514" spans="2:11">
      <c r="B514" s="45" t="s">
        <v>1464</v>
      </c>
      <c r="C514" s="57" t="s">
        <v>4256</v>
      </c>
      <c r="D514" s="183" t="s">
        <v>249</v>
      </c>
      <c r="E514" s="179">
        <v>2.99</v>
      </c>
      <c r="F514" s="46" t="s">
        <v>4744</v>
      </c>
      <c r="G514" s="190" t="s">
        <v>5030</v>
      </c>
      <c r="H514" s="187" t="s">
        <v>147</v>
      </c>
      <c r="J514" t="s">
        <v>547</v>
      </c>
      <c r="K514" t="s">
        <v>226</v>
      </c>
    </row>
    <row r="515" spans="2:11">
      <c r="B515" s="45" t="s">
        <v>1466</v>
      </c>
      <c r="C515" s="57" t="s">
        <v>4256</v>
      </c>
      <c r="D515" s="183" t="s">
        <v>249</v>
      </c>
      <c r="E515" s="179">
        <v>2.99</v>
      </c>
      <c r="F515" s="46" t="s">
        <v>4742</v>
      </c>
      <c r="G515" s="190" t="s">
        <v>1490</v>
      </c>
      <c r="H515" s="187" t="s">
        <v>1487</v>
      </c>
      <c r="J515" t="s">
        <v>539</v>
      </c>
      <c r="K515" t="s">
        <v>227</v>
      </c>
    </row>
    <row r="516" spans="2:11">
      <c r="B516" s="45" t="s">
        <v>1467</v>
      </c>
      <c r="C516" s="57" t="s">
        <v>4256</v>
      </c>
      <c r="D516" s="183" t="s">
        <v>249</v>
      </c>
      <c r="E516" s="179">
        <v>2.99</v>
      </c>
      <c r="F516" s="46" t="s">
        <v>4743</v>
      </c>
      <c r="G516" s="190" t="s">
        <v>5031</v>
      </c>
      <c r="H516" s="187" t="s">
        <v>158</v>
      </c>
      <c r="J516" t="s">
        <v>539</v>
      </c>
      <c r="K516" t="s">
        <v>228</v>
      </c>
    </row>
    <row r="517" spans="2:11">
      <c r="B517" s="45" t="s">
        <v>970</v>
      </c>
      <c r="C517" s="57" t="s">
        <v>4257</v>
      </c>
      <c r="D517" s="183" t="s">
        <v>35</v>
      </c>
      <c r="E517" s="179">
        <v>8.4939999999999998</v>
      </c>
      <c r="F517" s="46" t="s">
        <v>4745</v>
      </c>
      <c r="G517" s="190" t="s">
        <v>5032</v>
      </c>
      <c r="H517" s="187" t="s">
        <v>186</v>
      </c>
      <c r="J517" t="s">
        <v>546</v>
      </c>
      <c r="K517" t="s">
        <v>200</v>
      </c>
    </row>
    <row r="518" spans="2:11">
      <c r="B518" s="45" t="s">
        <v>6002</v>
      </c>
      <c r="C518" s="57" t="s">
        <v>6085</v>
      </c>
      <c r="D518" s="183" t="s">
        <v>35</v>
      </c>
      <c r="E518" s="179">
        <v>3</v>
      </c>
      <c r="F518" s="46" t="s">
        <v>6155</v>
      </c>
      <c r="G518" s="190" t="s">
        <v>6260</v>
      </c>
      <c r="H518" s="187" t="s">
        <v>526</v>
      </c>
      <c r="J518" t="s">
        <v>164</v>
      </c>
      <c r="K518" t="s">
        <v>229</v>
      </c>
    </row>
    <row r="519" spans="2:11">
      <c r="B519" s="45" t="s">
        <v>6987</v>
      </c>
      <c r="C519" s="57" t="s">
        <v>6986</v>
      </c>
      <c r="D519" s="183" t="s">
        <v>35</v>
      </c>
      <c r="E519" s="179">
        <v>9</v>
      </c>
      <c r="F519" s="46" t="s">
        <v>6988</v>
      </c>
      <c r="G519" s="190" t="s">
        <v>6990</v>
      </c>
      <c r="H519" s="187" t="s">
        <v>6989</v>
      </c>
      <c r="J519" t="s">
        <v>576</v>
      </c>
      <c r="K519" t="s">
        <v>504</v>
      </c>
    </row>
    <row r="520" spans="2:11">
      <c r="B520" s="45" t="s">
        <v>648</v>
      </c>
      <c r="C520" s="57" t="s">
        <v>4258</v>
      </c>
      <c r="D520" s="183" t="s">
        <v>249</v>
      </c>
      <c r="E520" s="179">
        <v>270.923</v>
      </c>
      <c r="F520" s="46" t="s">
        <v>4746</v>
      </c>
      <c r="G520" s="190" t="s">
        <v>5033</v>
      </c>
      <c r="H520" s="187" t="s">
        <v>25</v>
      </c>
      <c r="J520" t="s">
        <v>514</v>
      </c>
      <c r="K520" t="s">
        <v>136</v>
      </c>
    </row>
    <row r="521" spans="2:11">
      <c r="B521" s="45" t="s">
        <v>1730</v>
      </c>
      <c r="C521" s="57" t="s">
        <v>1731</v>
      </c>
      <c r="D521" s="183" t="s">
        <v>35</v>
      </c>
      <c r="E521" s="179">
        <v>2.2000000000000002</v>
      </c>
      <c r="F521" s="46" t="s">
        <v>1767</v>
      </c>
      <c r="G521" s="190" t="s">
        <v>1803</v>
      </c>
      <c r="H521" s="187" t="s">
        <v>167</v>
      </c>
      <c r="J521" t="s">
        <v>531</v>
      </c>
      <c r="K521" t="s">
        <v>13</v>
      </c>
    </row>
    <row r="522" spans="2:11">
      <c r="B522" s="45" t="s">
        <v>1694</v>
      </c>
      <c r="C522" s="57" t="s">
        <v>4259</v>
      </c>
      <c r="D522" s="183" t="s">
        <v>35</v>
      </c>
      <c r="E522" s="179">
        <v>3</v>
      </c>
      <c r="F522" s="46" t="s">
        <v>1755</v>
      </c>
      <c r="G522" s="190" t="s">
        <v>1786</v>
      </c>
      <c r="H522" s="187" t="s">
        <v>4</v>
      </c>
      <c r="J522" t="s">
        <v>514</v>
      </c>
      <c r="K522" t="s">
        <v>230</v>
      </c>
    </row>
    <row r="523" spans="2:11">
      <c r="B523" s="45" t="s">
        <v>1695</v>
      </c>
      <c r="C523" s="57" t="s">
        <v>4259</v>
      </c>
      <c r="D523" s="183" t="s">
        <v>35</v>
      </c>
      <c r="E523" s="179">
        <v>4.5</v>
      </c>
      <c r="F523" s="46" t="s">
        <v>6991</v>
      </c>
      <c r="G523" s="190" t="s">
        <v>1787</v>
      </c>
      <c r="H523" s="187" t="s">
        <v>4</v>
      </c>
      <c r="J523" t="s">
        <v>514</v>
      </c>
      <c r="K523" t="s">
        <v>230</v>
      </c>
    </row>
    <row r="524" spans="2:11">
      <c r="B524" s="45" t="s">
        <v>4260</v>
      </c>
      <c r="C524" s="57" t="s">
        <v>4261</v>
      </c>
      <c r="D524" s="183" t="s">
        <v>35</v>
      </c>
      <c r="E524" s="179">
        <v>9</v>
      </c>
      <c r="F524" s="46" t="s">
        <v>4747</v>
      </c>
      <c r="G524" s="190" t="s">
        <v>5034</v>
      </c>
      <c r="H524" s="187" t="s">
        <v>173</v>
      </c>
      <c r="J524" t="s">
        <v>576</v>
      </c>
      <c r="K524" t="s">
        <v>171</v>
      </c>
    </row>
    <row r="525" spans="2:11">
      <c r="B525" s="45" t="s">
        <v>720</v>
      </c>
      <c r="C525" s="57" t="s">
        <v>4262</v>
      </c>
      <c r="D525" s="183" t="s">
        <v>502</v>
      </c>
      <c r="E525" s="179">
        <v>2.181</v>
      </c>
      <c r="F525" s="46" t="s">
        <v>4748</v>
      </c>
      <c r="G525" s="190" t="s">
        <v>1197</v>
      </c>
      <c r="H525" s="187" t="s">
        <v>13</v>
      </c>
      <c r="J525" t="s">
        <v>546</v>
      </c>
      <c r="K525" t="s">
        <v>54</v>
      </c>
    </row>
    <row r="526" spans="2:11">
      <c r="B526" s="45" t="s">
        <v>6032</v>
      </c>
      <c r="C526" s="57" t="s">
        <v>4263</v>
      </c>
      <c r="D526" s="183" t="s">
        <v>501</v>
      </c>
      <c r="E526" s="179">
        <v>0.2</v>
      </c>
      <c r="F526" s="46" t="s">
        <v>6141</v>
      </c>
      <c r="G526" s="190" t="s">
        <v>6223</v>
      </c>
      <c r="H526" s="187" t="s">
        <v>170</v>
      </c>
      <c r="J526" t="s">
        <v>576</v>
      </c>
      <c r="K526" t="s">
        <v>155</v>
      </c>
    </row>
    <row r="527" spans="2:11">
      <c r="B527" s="45" t="s">
        <v>695</v>
      </c>
      <c r="C527" s="57" t="s">
        <v>4263</v>
      </c>
      <c r="D527" s="183" t="s">
        <v>502</v>
      </c>
      <c r="E527" s="179">
        <v>2.1949999999999998</v>
      </c>
      <c r="F527" s="46" t="s">
        <v>4749</v>
      </c>
      <c r="G527" s="190" t="s">
        <v>1180</v>
      </c>
      <c r="H527" s="187" t="s">
        <v>170</v>
      </c>
      <c r="J527" t="s">
        <v>536</v>
      </c>
      <c r="K527" t="s">
        <v>194</v>
      </c>
    </row>
    <row r="528" spans="2:11">
      <c r="B528" s="45" t="s">
        <v>996</v>
      </c>
      <c r="C528" s="57" t="s">
        <v>997</v>
      </c>
      <c r="D528" s="183" t="s">
        <v>35</v>
      </c>
      <c r="E528" s="179">
        <v>2.6960000000000002</v>
      </c>
      <c r="F528" s="46" t="s">
        <v>4750</v>
      </c>
      <c r="G528" s="190" t="s">
        <v>5022</v>
      </c>
      <c r="H528" s="187" t="s">
        <v>76</v>
      </c>
      <c r="J528" t="s">
        <v>89</v>
      </c>
      <c r="K528" t="s">
        <v>177</v>
      </c>
    </row>
    <row r="529" spans="2:11">
      <c r="B529" s="45" t="s">
        <v>6021</v>
      </c>
      <c r="C529" s="57" t="s">
        <v>6069</v>
      </c>
      <c r="D529" s="183" t="s">
        <v>35</v>
      </c>
      <c r="E529" s="179">
        <v>2.75</v>
      </c>
      <c r="F529" s="46" t="s">
        <v>6158</v>
      </c>
      <c r="G529" s="190" t="s">
        <v>6242</v>
      </c>
      <c r="H529" s="187" t="s">
        <v>282</v>
      </c>
      <c r="J529" t="s">
        <v>546</v>
      </c>
      <c r="K529" t="s">
        <v>231</v>
      </c>
    </row>
    <row r="530" spans="2:11">
      <c r="B530" s="45" t="s">
        <v>871</v>
      </c>
      <c r="C530" s="57" t="s">
        <v>4264</v>
      </c>
      <c r="D530" s="183" t="s">
        <v>35</v>
      </c>
      <c r="E530" s="179">
        <v>2.9392999999999998</v>
      </c>
      <c r="F530" s="46" t="s">
        <v>4553</v>
      </c>
      <c r="G530" s="190" t="s">
        <v>1305</v>
      </c>
      <c r="H530" s="187" t="s">
        <v>167</v>
      </c>
      <c r="J530" t="s">
        <v>164</v>
      </c>
      <c r="K530" t="s">
        <v>211</v>
      </c>
    </row>
    <row r="531" spans="2:11">
      <c r="B531" s="45" t="s">
        <v>1674</v>
      </c>
      <c r="C531" s="57" t="s">
        <v>6992</v>
      </c>
      <c r="D531" s="183" t="s">
        <v>250</v>
      </c>
      <c r="E531" s="179">
        <v>13</v>
      </c>
      <c r="F531" s="46" t="s">
        <v>4763</v>
      </c>
      <c r="G531" s="190" t="s">
        <v>1408</v>
      </c>
      <c r="H531" s="187" t="s">
        <v>60</v>
      </c>
      <c r="J531" t="s">
        <v>164</v>
      </c>
      <c r="K531" t="s">
        <v>211</v>
      </c>
    </row>
    <row r="532" spans="2:11">
      <c r="B532" s="45" t="s">
        <v>533</v>
      </c>
      <c r="C532" s="57" t="s">
        <v>6992</v>
      </c>
      <c r="D532" s="183" t="s">
        <v>11</v>
      </c>
      <c r="E532" s="179">
        <v>22</v>
      </c>
      <c r="F532" s="46" t="s">
        <v>4764</v>
      </c>
      <c r="G532" s="190" t="s">
        <v>1072</v>
      </c>
      <c r="H532" s="187" t="s">
        <v>20</v>
      </c>
      <c r="J532" t="s">
        <v>547</v>
      </c>
      <c r="K532" t="s">
        <v>16</v>
      </c>
    </row>
    <row r="533" spans="2:11">
      <c r="B533" s="45" t="s">
        <v>6994</v>
      </c>
      <c r="C533" s="57" t="s">
        <v>6993</v>
      </c>
      <c r="D533" s="183" t="s">
        <v>35</v>
      </c>
      <c r="E533" s="179">
        <v>9</v>
      </c>
      <c r="F533" s="46" t="s">
        <v>6995</v>
      </c>
      <c r="G533" s="190" t="s">
        <v>6996</v>
      </c>
      <c r="H533" s="187" t="s">
        <v>1817</v>
      </c>
      <c r="J533" t="s">
        <v>547</v>
      </c>
      <c r="K533" t="s">
        <v>16</v>
      </c>
    </row>
    <row r="534" spans="2:11">
      <c r="B534" s="45" t="s">
        <v>1603</v>
      </c>
      <c r="C534" s="57" t="s">
        <v>4265</v>
      </c>
      <c r="D534" s="183" t="s">
        <v>35</v>
      </c>
      <c r="E534" s="179">
        <v>2.9940000000000002</v>
      </c>
      <c r="F534" s="46" t="s">
        <v>3902</v>
      </c>
      <c r="G534" s="190" t="s">
        <v>1119</v>
      </c>
      <c r="H534" s="187" t="s">
        <v>177</v>
      </c>
      <c r="J534" t="s">
        <v>547</v>
      </c>
      <c r="K534" t="s">
        <v>16</v>
      </c>
    </row>
    <row r="535" spans="2:11">
      <c r="B535" s="45" t="s">
        <v>1696</v>
      </c>
      <c r="C535" s="57" t="s">
        <v>4266</v>
      </c>
      <c r="D535" s="183" t="s">
        <v>35</v>
      </c>
      <c r="E535" s="179">
        <v>3</v>
      </c>
      <c r="F535" s="46" t="s">
        <v>1756</v>
      </c>
      <c r="G535" s="190" t="s">
        <v>1788</v>
      </c>
      <c r="H535" s="187" t="s">
        <v>173</v>
      </c>
      <c r="J535" t="s">
        <v>180</v>
      </c>
      <c r="K535" t="s">
        <v>120</v>
      </c>
    </row>
    <row r="536" spans="2:11">
      <c r="B536" s="45" t="s">
        <v>5968</v>
      </c>
      <c r="C536" s="57" t="s">
        <v>3491</v>
      </c>
      <c r="D536" s="183" t="s">
        <v>35</v>
      </c>
      <c r="E536" s="179">
        <v>9</v>
      </c>
      <c r="F536" s="46" t="s">
        <v>6171</v>
      </c>
      <c r="G536" s="190" t="s">
        <v>6263</v>
      </c>
      <c r="H536" s="187" t="s">
        <v>173</v>
      </c>
      <c r="J536" t="s">
        <v>539</v>
      </c>
      <c r="K536" t="s">
        <v>118</v>
      </c>
    </row>
    <row r="537" spans="2:11">
      <c r="B537" s="45" t="s">
        <v>895</v>
      </c>
      <c r="C537" s="57" t="s">
        <v>4267</v>
      </c>
      <c r="D537" s="183" t="s">
        <v>35</v>
      </c>
      <c r="E537" s="179">
        <v>2.95</v>
      </c>
      <c r="F537" s="46" t="s">
        <v>4751</v>
      </c>
      <c r="G537" s="190" t="s">
        <v>5035</v>
      </c>
      <c r="H537" s="187" t="s">
        <v>1419</v>
      </c>
      <c r="J537" t="s">
        <v>531</v>
      </c>
      <c r="K537" t="s">
        <v>151</v>
      </c>
    </row>
    <row r="538" spans="2:11">
      <c r="B538" s="45" t="s">
        <v>848</v>
      </c>
      <c r="C538" s="57" t="s">
        <v>849</v>
      </c>
      <c r="D538" s="183" t="s">
        <v>35</v>
      </c>
      <c r="E538" s="179">
        <v>2.9950000000000001</v>
      </c>
      <c r="F538" s="46" t="s">
        <v>4752</v>
      </c>
      <c r="G538" s="190" t="s">
        <v>5036</v>
      </c>
      <c r="H538" s="187" t="s">
        <v>528</v>
      </c>
      <c r="J538" t="s">
        <v>576</v>
      </c>
      <c r="K538" t="s">
        <v>232</v>
      </c>
    </row>
    <row r="539" spans="2:11">
      <c r="B539" s="45" t="s">
        <v>5966</v>
      </c>
      <c r="C539" s="57" t="s">
        <v>3405</v>
      </c>
      <c r="D539" s="183" t="s">
        <v>35</v>
      </c>
      <c r="E539" s="179">
        <v>9</v>
      </c>
      <c r="F539" s="46" t="s">
        <v>6997</v>
      </c>
      <c r="G539" s="190" t="s">
        <v>6264</v>
      </c>
      <c r="H539" s="187" t="s">
        <v>204</v>
      </c>
      <c r="J539" t="s">
        <v>531</v>
      </c>
      <c r="K539" t="s">
        <v>13</v>
      </c>
    </row>
    <row r="540" spans="2:11">
      <c r="B540" s="45" t="s">
        <v>5979</v>
      </c>
      <c r="C540" s="57" t="s">
        <v>6090</v>
      </c>
      <c r="D540" s="183" t="s">
        <v>35</v>
      </c>
      <c r="E540" s="179">
        <v>6</v>
      </c>
      <c r="F540" s="46" t="s">
        <v>6173</v>
      </c>
      <c r="G540" s="190" t="s">
        <v>6268</v>
      </c>
      <c r="H540" s="187" t="s">
        <v>173</v>
      </c>
      <c r="J540" t="s">
        <v>164</v>
      </c>
      <c r="K540" t="s">
        <v>233</v>
      </c>
    </row>
    <row r="541" spans="2:11">
      <c r="B541" s="45" t="s">
        <v>6017</v>
      </c>
      <c r="C541" s="57" t="s">
        <v>6058</v>
      </c>
      <c r="D541" s="183" t="s">
        <v>35</v>
      </c>
      <c r="E541" s="179">
        <v>2.9</v>
      </c>
      <c r="F541" s="46" t="s">
        <v>6148</v>
      </c>
      <c r="G541" s="190" t="s">
        <v>6230</v>
      </c>
      <c r="H541" s="187" t="s">
        <v>215</v>
      </c>
      <c r="J541" t="s">
        <v>164</v>
      </c>
      <c r="K541" t="s">
        <v>91</v>
      </c>
    </row>
    <row r="542" spans="2:11">
      <c r="B542" s="45" t="s">
        <v>1671</v>
      </c>
      <c r="C542" s="57" t="s">
        <v>4268</v>
      </c>
      <c r="D542" s="183" t="s">
        <v>35</v>
      </c>
      <c r="E542" s="179">
        <v>0.2145</v>
      </c>
      <c r="F542" s="46" t="s">
        <v>3912</v>
      </c>
      <c r="G542" s="190" t="s">
        <v>5037</v>
      </c>
      <c r="H542" s="187" t="s">
        <v>164</v>
      </c>
      <c r="J542" t="s">
        <v>531</v>
      </c>
      <c r="K542" t="s">
        <v>25</v>
      </c>
    </row>
    <row r="543" spans="2:11">
      <c r="B543" s="45" t="s">
        <v>1056</v>
      </c>
      <c r="C543" s="57" t="s">
        <v>4268</v>
      </c>
      <c r="D543" s="183" t="s">
        <v>35</v>
      </c>
      <c r="E543" s="179">
        <v>0.4985</v>
      </c>
      <c r="F543" s="46" t="s">
        <v>3912</v>
      </c>
      <c r="G543" s="190" t="s">
        <v>5038</v>
      </c>
      <c r="H543" s="187" t="s">
        <v>1422</v>
      </c>
      <c r="J543" t="s">
        <v>531</v>
      </c>
      <c r="K543" t="s">
        <v>24</v>
      </c>
    </row>
    <row r="544" spans="2:11">
      <c r="B544" s="45" t="s">
        <v>6998</v>
      </c>
      <c r="C544" s="57" t="s">
        <v>3765</v>
      </c>
      <c r="D544" s="183" t="s">
        <v>35</v>
      </c>
      <c r="E544" s="179">
        <v>3</v>
      </c>
      <c r="F544" s="46" t="s">
        <v>6999</v>
      </c>
      <c r="G544" s="190" t="s">
        <v>7000</v>
      </c>
      <c r="H544" s="187" t="s">
        <v>3</v>
      </c>
      <c r="J544" t="s">
        <v>536</v>
      </c>
      <c r="K544" t="s">
        <v>152</v>
      </c>
    </row>
    <row r="545" spans="2:11">
      <c r="B545" s="45" t="s">
        <v>634</v>
      </c>
      <c r="C545" s="57" t="s">
        <v>4269</v>
      </c>
      <c r="D545" s="183" t="s">
        <v>502</v>
      </c>
      <c r="E545" s="179">
        <v>3.2917999999999998</v>
      </c>
      <c r="F545" s="46" t="s">
        <v>4753</v>
      </c>
      <c r="G545" s="190" t="s">
        <v>1137</v>
      </c>
      <c r="H545" s="187" t="s">
        <v>1415</v>
      </c>
      <c r="J545" t="s">
        <v>536</v>
      </c>
      <c r="K545" t="s">
        <v>152</v>
      </c>
    </row>
    <row r="546" spans="2:11">
      <c r="B546" s="45" t="s">
        <v>1054</v>
      </c>
      <c r="C546" s="57" t="s">
        <v>1055</v>
      </c>
      <c r="D546" s="183" t="s">
        <v>502</v>
      </c>
      <c r="E546" s="179">
        <v>3</v>
      </c>
      <c r="F546" s="46" t="s">
        <v>4754</v>
      </c>
      <c r="G546" s="190" t="s">
        <v>1406</v>
      </c>
      <c r="H546" s="187" t="s">
        <v>210</v>
      </c>
      <c r="J546" t="s">
        <v>536</v>
      </c>
      <c r="K546" t="s">
        <v>220</v>
      </c>
    </row>
    <row r="547" spans="2:11">
      <c r="B547" s="45" t="s">
        <v>6009</v>
      </c>
      <c r="C547" s="57" t="s">
        <v>6053</v>
      </c>
      <c r="D547" s="183" t="s">
        <v>35</v>
      </c>
      <c r="E547" s="179">
        <v>3</v>
      </c>
      <c r="F547" s="46" t="s">
        <v>6143</v>
      </c>
      <c r="G547" s="190" t="s">
        <v>6225</v>
      </c>
      <c r="H547" s="187" t="s">
        <v>308</v>
      </c>
      <c r="J547" t="s">
        <v>164</v>
      </c>
      <c r="K547" t="s">
        <v>129</v>
      </c>
    </row>
    <row r="548" spans="2:11">
      <c r="B548" s="45" t="s">
        <v>1645</v>
      </c>
      <c r="C548" s="57" t="s">
        <v>4270</v>
      </c>
      <c r="D548" s="183" t="s">
        <v>249</v>
      </c>
      <c r="E548" s="179">
        <v>2.97</v>
      </c>
      <c r="F548" s="46" t="s">
        <v>4755</v>
      </c>
      <c r="G548" s="190" t="s">
        <v>274</v>
      </c>
      <c r="H548" s="187" t="s">
        <v>161</v>
      </c>
      <c r="J548" t="s">
        <v>547</v>
      </c>
      <c r="K548" t="s">
        <v>188</v>
      </c>
    </row>
    <row r="549" spans="2:11">
      <c r="B549" s="45" t="s">
        <v>4271</v>
      </c>
      <c r="C549" s="57" t="s">
        <v>4272</v>
      </c>
      <c r="D549" s="183" t="s">
        <v>35</v>
      </c>
      <c r="E549" s="179">
        <v>9</v>
      </c>
      <c r="F549" s="46" t="s">
        <v>4756</v>
      </c>
      <c r="G549" s="190" t="s">
        <v>5039</v>
      </c>
      <c r="H549" s="187" t="s">
        <v>516</v>
      </c>
      <c r="J549" t="s">
        <v>164</v>
      </c>
      <c r="K549" t="s">
        <v>129</v>
      </c>
    </row>
    <row r="550" spans="2:11">
      <c r="B550" s="45" t="s">
        <v>647</v>
      </c>
      <c r="C550" s="57" t="s">
        <v>4273</v>
      </c>
      <c r="D550" s="183" t="s">
        <v>11</v>
      </c>
      <c r="E550" s="179">
        <v>11</v>
      </c>
      <c r="F550" s="46" t="s">
        <v>4757</v>
      </c>
      <c r="G550" s="190" t="s">
        <v>1145</v>
      </c>
      <c r="H550" s="187" t="s">
        <v>25</v>
      </c>
      <c r="J550" t="s">
        <v>576</v>
      </c>
      <c r="K550" t="s">
        <v>142</v>
      </c>
    </row>
    <row r="551" spans="2:11">
      <c r="B551" s="45" t="s">
        <v>7002</v>
      </c>
      <c r="C551" s="57" t="s">
        <v>7001</v>
      </c>
      <c r="D551" s="183" t="s">
        <v>35</v>
      </c>
      <c r="E551" s="179">
        <v>6</v>
      </c>
      <c r="F551" s="46" t="s">
        <v>7003</v>
      </c>
      <c r="G551" s="190" t="s">
        <v>7004</v>
      </c>
      <c r="H551" s="187" t="s">
        <v>244</v>
      </c>
      <c r="J551" t="s">
        <v>576</v>
      </c>
      <c r="K551" t="s">
        <v>142</v>
      </c>
    </row>
    <row r="552" spans="2:11">
      <c r="B552" s="45" t="s">
        <v>6016</v>
      </c>
      <c r="C552" s="57" t="s">
        <v>6088</v>
      </c>
      <c r="D552" s="183" t="s">
        <v>35</v>
      </c>
      <c r="E552" s="179">
        <v>2.9</v>
      </c>
      <c r="F552" s="46" t="s">
        <v>6125</v>
      </c>
      <c r="G552" s="190" t="s">
        <v>6266</v>
      </c>
      <c r="H552" s="187" t="s">
        <v>76</v>
      </c>
      <c r="J552" t="s">
        <v>180</v>
      </c>
      <c r="K552" t="s">
        <v>55</v>
      </c>
    </row>
    <row r="553" spans="2:11">
      <c r="B553" s="45" t="s">
        <v>683</v>
      </c>
      <c r="C553" s="57" t="s">
        <v>4274</v>
      </c>
      <c r="D553" s="183" t="s">
        <v>505</v>
      </c>
      <c r="E553" s="179">
        <v>45.54</v>
      </c>
      <c r="F553" s="46" t="s">
        <v>4758</v>
      </c>
      <c r="G553" s="190" t="s">
        <v>1171</v>
      </c>
      <c r="H553" s="187" t="s">
        <v>15</v>
      </c>
      <c r="J553" t="s">
        <v>164</v>
      </c>
      <c r="K553" t="s">
        <v>190</v>
      </c>
    </row>
    <row r="554" spans="2:11">
      <c r="B554" s="45" t="s">
        <v>7006</v>
      </c>
      <c r="C554" s="57" t="s">
        <v>7005</v>
      </c>
      <c r="D554" s="183" t="s">
        <v>35</v>
      </c>
      <c r="E554" s="179">
        <v>2.75</v>
      </c>
      <c r="F554" s="46" t="s">
        <v>6177</v>
      </c>
      <c r="G554" s="190" t="s">
        <v>7007</v>
      </c>
      <c r="H554" s="187" t="s">
        <v>134</v>
      </c>
      <c r="J554" t="s">
        <v>514</v>
      </c>
      <c r="K554" t="s">
        <v>147</v>
      </c>
    </row>
    <row r="555" spans="2:11">
      <c r="B555" s="45" t="s">
        <v>7009</v>
      </c>
      <c r="C555" s="57" t="s">
        <v>7008</v>
      </c>
      <c r="D555" s="183" t="s">
        <v>35</v>
      </c>
      <c r="E555" s="179">
        <v>9</v>
      </c>
      <c r="F555" s="46" t="s">
        <v>7010</v>
      </c>
      <c r="G555" s="190" t="s">
        <v>7011</v>
      </c>
      <c r="H555" s="187" t="s">
        <v>28</v>
      </c>
      <c r="J555" t="s">
        <v>514</v>
      </c>
      <c r="K555" t="s">
        <v>147</v>
      </c>
    </row>
    <row r="556" spans="2:11">
      <c r="B556" s="45" t="s">
        <v>1030</v>
      </c>
      <c r="C556" s="57" t="s">
        <v>4275</v>
      </c>
      <c r="D556" s="183" t="s">
        <v>35</v>
      </c>
      <c r="E556" s="179">
        <v>8.9920000000000009</v>
      </c>
      <c r="F556" s="46" t="s">
        <v>4470</v>
      </c>
      <c r="G556" s="190" t="s">
        <v>1385</v>
      </c>
      <c r="H556" s="187" t="s">
        <v>217</v>
      </c>
      <c r="J556" t="s">
        <v>180</v>
      </c>
      <c r="K556" t="s">
        <v>208</v>
      </c>
    </row>
    <row r="557" spans="2:11">
      <c r="B557" s="45" t="s">
        <v>614</v>
      </c>
      <c r="C557" s="57" t="s">
        <v>4276</v>
      </c>
      <c r="D557" s="183" t="s">
        <v>249</v>
      </c>
      <c r="E557" s="179">
        <v>7.2</v>
      </c>
      <c r="F557" s="46" t="s">
        <v>4759</v>
      </c>
      <c r="G557" s="190" t="s">
        <v>5040</v>
      </c>
      <c r="H557" s="187" t="s">
        <v>214</v>
      </c>
      <c r="J557" t="s">
        <v>536</v>
      </c>
      <c r="K557" t="s">
        <v>235</v>
      </c>
    </row>
    <row r="558" spans="2:11">
      <c r="B558" s="45" t="s">
        <v>1733</v>
      </c>
      <c r="C558" s="57" t="s">
        <v>1734</v>
      </c>
      <c r="D558" s="183" t="s">
        <v>35</v>
      </c>
      <c r="E558" s="179">
        <v>2.98</v>
      </c>
      <c r="F558" s="46" t="s">
        <v>1771</v>
      </c>
      <c r="G558" s="190" t="s">
        <v>1808</v>
      </c>
      <c r="H558" s="187" t="s">
        <v>1817</v>
      </c>
      <c r="J558" t="s">
        <v>547</v>
      </c>
      <c r="K558" t="s">
        <v>137</v>
      </c>
    </row>
    <row r="559" spans="2:11">
      <c r="B559" s="45" t="s">
        <v>7013</v>
      </c>
      <c r="C559" s="57" t="s">
        <v>7012</v>
      </c>
      <c r="D559" s="183" t="s">
        <v>35</v>
      </c>
      <c r="E559" s="179">
        <v>3</v>
      </c>
      <c r="F559" s="46" t="s">
        <v>7014</v>
      </c>
      <c r="G559" s="190" t="s">
        <v>6243</v>
      </c>
      <c r="H559" s="187" t="s">
        <v>161</v>
      </c>
      <c r="J559" t="s">
        <v>547</v>
      </c>
      <c r="K559" t="s">
        <v>16</v>
      </c>
    </row>
    <row r="560" spans="2:11">
      <c r="B560" s="45" t="s">
        <v>761</v>
      </c>
      <c r="C560" s="57" t="s">
        <v>4277</v>
      </c>
      <c r="D560" s="183" t="s">
        <v>501</v>
      </c>
      <c r="E560" s="179">
        <v>111.72</v>
      </c>
      <c r="F560" s="46" t="s">
        <v>4760</v>
      </c>
      <c r="G560" s="190" t="s">
        <v>1237</v>
      </c>
      <c r="H560" s="187" t="s">
        <v>142</v>
      </c>
      <c r="J560" t="s">
        <v>547</v>
      </c>
      <c r="K560" t="s">
        <v>16</v>
      </c>
    </row>
    <row r="561" spans="2:11">
      <c r="B561" s="45" t="s">
        <v>760</v>
      </c>
      <c r="C561" s="57" t="s">
        <v>3151</v>
      </c>
      <c r="D561" s="183" t="s">
        <v>502</v>
      </c>
      <c r="E561" s="179">
        <v>11.9724</v>
      </c>
      <c r="F561" s="46" t="s">
        <v>4761</v>
      </c>
      <c r="G561" s="190" t="s">
        <v>1236</v>
      </c>
      <c r="H561" s="187" t="s">
        <v>142</v>
      </c>
      <c r="J561" t="s">
        <v>605</v>
      </c>
      <c r="K561" t="s">
        <v>108</v>
      </c>
    </row>
    <row r="562" spans="2:11">
      <c r="B562" s="45" t="s">
        <v>762</v>
      </c>
      <c r="C562" s="57" t="s">
        <v>3151</v>
      </c>
      <c r="D562" s="183" t="s">
        <v>501</v>
      </c>
      <c r="E562" s="179">
        <v>36.907499999999999</v>
      </c>
      <c r="F562" s="46" t="s">
        <v>4762</v>
      </c>
      <c r="G562" s="190" t="s">
        <v>1238</v>
      </c>
      <c r="H562" s="187" t="s">
        <v>142</v>
      </c>
      <c r="J562" t="s">
        <v>164</v>
      </c>
      <c r="K562" t="s">
        <v>211</v>
      </c>
    </row>
    <row r="563" spans="2:11">
      <c r="B563" s="45" t="s">
        <v>676</v>
      </c>
      <c r="C563" s="57" t="s">
        <v>4278</v>
      </c>
      <c r="D563" s="183" t="s">
        <v>505</v>
      </c>
      <c r="E563" s="179">
        <v>81.185000000000002</v>
      </c>
      <c r="F563" s="46" t="s">
        <v>3846</v>
      </c>
      <c r="G563" s="190" t="s">
        <v>5041</v>
      </c>
      <c r="H563" s="187" t="s">
        <v>120</v>
      </c>
      <c r="J563" t="s">
        <v>547</v>
      </c>
      <c r="K563" t="s">
        <v>226</v>
      </c>
    </row>
    <row r="564" spans="2:11">
      <c r="B564" s="45" t="s">
        <v>6010</v>
      </c>
      <c r="C564" s="57" t="s">
        <v>6077</v>
      </c>
      <c r="D564" s="183" t="s">
        <v>35</v>
      </c>
      <c r="E564" s="179">
        <v>3</v>
      </c>
      <c r="F564" s="46" t="s">
        <v>6163</v>
      </c>
      <c r="G564" s="190" t="s">
        <v>5001</v>
      </c>
      <c r="H564" s="187" t="s">
        <v>527</v>
      </c>
      <c r="J564" t="s">
        <v>547</v>
      </c>
      <c r="K564" t="s">
        <v>16</v>
      </c>
    </row>
    <row r="565" spans="2:11">
      <c r="B565" s="45" t="s">
        <v>5958</v>
      </c>
      <c r="C565" s="57" t="s">
        <v>6089</v>
      </c>
      <c r="D565" s="183" t="s">
        <v>35</v>
      </c>
      <c r="E565" s="179">
        <v>9</v>
      </c>
      <c r="F565" s="46" t="s">
        <v>6174</v>
      </c>
      <c r="G565" s="190" t="s">
        <v>6267</v>
      </c>
      <c r="H565" s="187" t="s">
        <v>211</v>
      </c>
      <c r="J565" t="s">
        <v>576</v>
      </c>
      <c r="K565" t="s">
        <v>218</v>
      </c>
    </row>
    <row r="566" spans="2:11">
      <c r="B566" s="45" t="s">
        <v>566</v>
      </c>
      <c r="C566" s="57" t="s">
        <v>4279</v>
      </c>
      <c r="D566" s="183" t="s">
        <v>67</v>
      </c>
      <c r="E566" s="179">
        <v>51.85</v>
      </c>
      <c r="F566" s="46" t="s">
        <v>4765</v>
      </c>
      <c r="G566" s="190" t="s">
        <v>1091</v>
      </c>
      <c r="H566" s="187" t="s">
        <v>149</v>
      </c>
      <c r="J566" t="s">
        <v>164</v>
      </c>
      <c r="K566" t="s">
        <v>186</v>
      </c>
    </row>
    <row r="567" spans="2:11">
      <c r="B567" s="45" t="s">
        <v>1459</v>
      </c>
      <c r="C567" s="57" t="s">
        <v>4280</v>
      </c>
      <c r="D567" s="183" t="s">
        <v>35</v>
      </c>
      <c r="E567" s="179">
        <v>3</v>
      </c>
      <c r="F567" s="46" t="s">
        <v>4766</v>
      </c>
      <c r="G567" s="190" t="s">
        <v>5042</v>
      </c>
      <c r="H567" s="187" t="s">
        <v>246</v>
      </c>
      <c r="J567" t="s">
        <v>547</v>
      </c>
      <c r="K567" t="s">
        <v>217</v>
      </c>
    </row>
    <row r="568" spans="2:11">
      <c r="B568" s="45" t="s">
        <v>7016</v>
      </c>
      <c r="C568" s="57" t="s">
        <v>7015</v>
      </c>
      <c r="D568" s="183" t="s">
        <v>505</v>
      </c>
      <c r="E568" s="179">
        <v>160.29400000000001</v>
      </c>
      <c r="F568" s="46" t="s">
        <v>7017</v>
      </c>
      <c r="G568" s="190" t="s">
        <v>7018</v>
      </c>
      <c r="H568" s="187" t="s">
        <v>188</v>
      </c>
      <c r="J568" t="s">
        <v>547</v>
      </c>
      <c r="K568" t="s">
        <v>236</v>
      </c>
    </row>
    <row r="569" spans="2:11">
      <c r="B569" s="45" t="s">
        <v>822</v>
      </c>
      <c r="C569" s="57" t="s">
        <v>4281</v>
      </c>
      <c r="D569" s="183" t="s">
        <v>505</v>
      </c>
      <c r="E569" s="179">
        <v>175.19890000000001</v>
      </c>
      <c r="F569" s="46" t="s">
        <v>4767</v>
      </c>
      <c r="G569" s="190" t="s">
        <v>5043</v>
      </c>
      <c r="H569" s="187" t="s">
        <v>188</v>
      </c>
      <c r="J569" t="s">
        <v>180</v>
      </c>
      <c r="K569" t="s">
        <v>22</v>
      </c>
    </row>
    <row r="570" spans="2:11">
      <c r="B570" s="45" t="s">
        <v>7020</v>
      </c>
      <c r="C570" s="57" t="s">
        <v>7019</v>
      </c>
      <c r="D570" s="183" t="s">
        <v>505</v>
      </c>
      <c r="E570" s="179">
        <v>62.945</v>
      </c>
      <c r="F570" s="46" t="s">
        <v>7021</v>
      </c>
      <c r="G570" s="190" t="s">
        <v>7022</v>
      </c>
      <c r="H570" s="187" t="s">
        <v>1415</v>
      </c>
      <c r="J570" t="s">
        <v>547</v>
      </c>
      <c r="K570" t="s">
        <v>217</v>
      </c>
    </row>
    <row r="571" spans="2:11">
      <c r="B571" s="45" t="s">
        <v>1608</v>
      </c>
      <c r="C571" s="57" t="s">
        <v>4282</v>
      </c>
      <c r="D571" s="183" t="s">
        <v>505</v>
      </c>
      <c r="E571" s="179">
        <v>114.9885</v>
      </c>
      <c r="F571" s="46" t="s">
        <v>4768</v>
      </c>
      <c r="G571" s="190" t="s">
        <v>1163</v>
      </c>
      <c r="H571" s="187" t="s">
        <v>120</v>
      </c>
      <c r="J571" t="s">
        <v>547</v>
      </c>
      <c r="K571" t="s">
        <v>137</v>
      </c>
    </row>
    <row r="572" spans="2:11">
      <c r="B572" s="45" t="s">
        <v>799</v>
      </c>
      <c r="C572" s="57" t="s">
        <v>4283</v>
      </c>
      <c r="D572" s="183" t="s">
        <v>505</v>
      </c>
      <c r="E572" s="179">
        <v>10.89</v>
      </c>
      <c r="F572" s="46" t="s">
        <v>4769</v>
      </c>
      <c r="G572" s="190" t="s">
        <v>5044</v>
      </c>
      <c r="H572" s="187" t="s">
        <v>2</v>
      </c>
      <c r="J572" t="s">
        <v>536</v>
      </c>
      <c r="K572" t="s">
        <v>202</v>
      </c>
    </row>
    <row r="573" spans="2:11">
      <c r="B573" s="45" t="s">
        <v>812</v>
      </c>
      <c r="C573" s="57" t="s">
        <v>4284</v>
      </c>
      <c r="D573" s="183" t="s">
        <v>505</v>
      </c>
      <c r="E573" s="179">
        <v>8.9</v>
      </c>
      <c r="F573" s="46" t="s">
        <v>4644</v>
      </c>
      <c r="G573" s="190" t="s">
        <v>5045</v>
      </c>
      <c r="H573" s="187" t="s">
        <v>119</v>
      </c>
      <c r="J573" t="s">
        <v>164</v>
      </c>
      <c r="K573" t="s">
        <v>229</v>
      </c>
    </row>
    <row r="574" spans="2:11">
      <c r="B574" s="45" t="s">
        <v>621</v>
      </c>
      <c r="C574" s="57" t="s">
        <v>4285</v>
      </c>
      <c r="D574" s="183" t="s">
        <v>505</v>
      </c>
      <c r="E574" s="179">
        <v>9.34</v>
      </c>
      <c r="F574" s="46" t="s">
        <v>4770</v>
      </c>
      <c r="G574" s="190" t="s">
        <v>1126</v>
      </c>
      <c r="H574" s="187" t="s">
        <v>187</v>
      </c>
      <c r="J574" t="s">
        <v>180</v>
      </c>
      <c r="K574" t="s">
        <v>84</v>
      </c>
    </row>
    <row r="575" spans="2:11">
      <c r="B575" s="45" t="s">
        <v>625</v>
      </c>
      <c r="C575" s="57" t="s">
        <v>4285</v>
      </c>
      <c r="D575" s="183" t="s">
        <v>505</v>
      </c>
      <c r="E575" s="179">
        <v>5.15</v>
      </c>
      <c r="F575" s="46" t="s">
        <v>4771</v>
      </c>
      <c r="G575" s="190" t="s">
        <v>1129</v>
      </c>
      <c r="H575" s="187" t="s">
        <v>187</v>
      </c>
      <c r="J575" t="s">
        <v>180</v>
      </c>
      <c r="K575" t="s">
        <v>84</v>
      </c>
    </row>
    <row r="576" spans="2:11">
      <c r="B576" s="45" t="s">
        <v>669</v>
      </c>
      <c r="C576" s="57" t="s">
        <v>4286</v>
      </c>
      <c r="D576" s="183" t="s">
        <v>505</v>
      </c>
      <c r="E576" s="179">
        <v>107.7</v>
      </c>
      <c r="F576" s="46" t="s">
        <v>4772</v>
      </c>
      <c r="G576" s="190" t="s">
        <v>1164</v>
      </c>
      <c r="H576" s="187" t="s">
        <v>120</v>
      </c>
      <c r="J576" t="s">
        <v>547</v>
      </c>
      <c r="K576" t="s">
        <v>137</v>
      </c>
    </row>
    <row r="577" spans="2:11">
      <c r="B577" s="45" t="s">
        <v>913</v>
      </c>
      <c r="C577" s="57" t="s">
        <v>4287</v>
      </c>
      <c r="D577" s="183" t="s">
        <v>505</v>
      </c>
      <c r="E577" s="179">
        <v>180</v>
      </c>
      <c r="F577" s="46" t="s">
        <v>4773</v>
      </c>
      <c r="G577" s="190" t="s">
        <v>5046</v>
      </c>
      <c r="H577" s="187" t="s">
        <v>3</v>
      </c>
      <c r="J577" t="s">
        <v>547</v>
      </c>
      <c r="K577" t="s">
        <v>226</v>
      </c>
    </row>
    <row r="578" spans="2:11">
      <c r="B578" s="45" t="s">
        <v>593</v>
      </c>
      <c r="C578" s="57" t="s">
        <v>4288</v>
      </c>
      <c r="D578" s="183" t="s">
        <v>35</v>
      </c>
      <c r="E578" s="179">
        <v>2.9980000000000002</v>
      </c>
      <c r="F578" s="46" t="s">
        <v>4551</v>
      </c>
      <c r="G578" s="190" t="s">
        <v>95</v>
      </c>
      <c r="H578" s="187" t="s">
        <v>91</v>
      </c>
      <c r="J578" t="s">
        <v>536</v>
      </c>
      <c r="K578" t="s">
        <v>237</v>
      </c>
    </row>
    <row r="579" spans="2:11">
      <c r="B579" s="45" t="s">
        <v>7024</v>
      </c>
      <c r="C579" s="57" t="s">
        <v>7023</v>
      </c>
      <c r="D579" s="183" t="s">
        <v>35</v>
      </c>
      <c r="E579" s="179">
        <v>3</v>
      </c>
      <c r="F579" s="46" t="s">
        <v>6958</v>
      </c>
      <c r="G579" s="190" t="s">
        <v>7026</v>
      </c>
      <c r="H579" s="187" t="s">
        <v>7025</v>
      </c>
      <c r="J579" t="s">
        <v>559</v>
      </c>
      <c r="K579" t="s">
        <v>107</v>
      </c>
    </row>
    <row r="580" spans="2:11">
      <c r="B580" s="45" t="s">
        <v>7027</v>
      </c>
      <c r="C580" s="57" t="s">
        <v>7023</v>
      </c>
      <c r="D580" s="183" t="s">
        <v>35</v>
      </c>
      <c r="E580" s="179">
        <v>3</v>
      </c>
      <c r="F580" s="46" t="s">
        <v>6958</v>
      </c>
      <c r="G580" s="190" t="s">
        <v>7026</v>
      </c>
      <c r="H580" s="187" t="s">
        <v>7025</v>
      </c>
      <c r="J580" t="s">
        <v>180</v>
      </c>
      <c r="K580" t="s">
        <v>120</v>
      </c>
    </row>
    <row r="581" spans="2:11">
      <c r="B581" s="45" t="s">
        <v>1714</v>
      </c>
      <c r="C581" s="57" t="s">
        <v>1715</v>
      </c>
      <c r="D581" s="183" t="s">
        <v>35</v>
      </c>
      <c r="E581" s="179">
        <v>2.7</v>
      </c>
      <c r="F581" s="46" t="s">
        <v>1761</v>
      </c>
      <c r="G581" s="190" t="s">
        <v>1799</v>
      </c>
      <c r="H581" s="187" t="s">
        <v>138</v>
      </c>
      <c r="J581" t="s">
        <v>113</v>
      </c>
      <c r="K581" t="s">
        <v>19</v>
      </c>
    </row>
    <row r="582" spans="2:11">
      <c r="B582" s="45" t="s">
        <v>7029</v>
      </c>
      <c r="C582" s="57" t="s">
        <v>7028</v>
      </c>
      <c r="D582" s="183" t="s">
        <v>35</v>
      </c>
      <c r="E582" s="179">
        <v>2.7</v>
      </c>
      <c r="F582" s="46" t="s">
        <v>7030</v>
      </c>
      <c r="G582" s="190" t="s">
        <v>7031</v>
      </c>
      <c r="H582" s="187" t="s">
        <v>171</v>
      </c>
      <c r="J582" t="s">
        <v>113</v>
      </c>
      <c r="K582" t="s">
        <v>19</v>
      </c>
    </row>
    <row r="583" spans="2:11">
      <c r="B583" s="45" t="s">
        <v>7033</v>
      </c>
      <c r="C583" s="57" t="s">
        <v>7032</v>
      </c>
      <c r="D583" s="183" t="s">
        <v>35</v>
      </c>
      <c r="E583" s="179">
        <v>2.2000000000000002</v>
      </c>
      <c r="F583" s="46" t="s">
        <v>6875</v>
      </c>
      <c r="G583" s="190" t="s">
        <v>7034</v>
      </c>
      <c r="H583" s="187" t="s">
        <v>173</v>
      </c>
      <c r="J583" t="s">
        <v>180</v>
      </c>
      <c r="K583" t="s">
        <v>208</v>
      </c>
    </row>
    <row r="584" spans="2:11">
      <c r="B584" s="45" t="s">
        <v>7036</v>
      </c>
      <c r="C584" s="57" t="s">
        <v>7035</v>
      </c>
      <c r="D584" s="183" t="s">
        <v>35</v>
      </c>
      <c r="E584" s="179">
        <v>2.7</v>
      </c>
      <c r="F584" s="46" t="s">
        <v>7037</v>
      </c>
      <c r="G584" s="190" t="s">
        <v>7038</v>
      </c>
      <c r="H584" s="187" t="s">
        <v>527</v>
      </c>
      <c r="J584" t="s">
        <v>576</v>
      </c>
      <c r="K584" t="s">
        <v>145</v>
      </c>
    </row>
    <row r="585" spans="2:11">
      <c r="B585" s="45" t="s">
        <v>6003</v>
      </c>
      <c r="C585" s="57" t="s">
        <v>6071</v>
      </c>
      <c r="D585" s="183" t="s">
        <v>35</v>
      </c>
      <c r="E585" s="179">
        <v>3</v>
      </c>
      <c r="F585" s="46" t="s">
        <v>6159</v>
      </c>
      <c r="G585" s="190" t="s">
        <v>6244</v>
      </c>
      <c r="H585" s="187" t="s">
        <v>523</v>
      </c>
      <c r="J585" t="s">
        <v>164</v>
      </c>
      <c r="K585" t="s">
        <v>140</v>
      </c>
    </row>
    <row r="586" spans="2:11">
      <c r="B586" s="45" t="s">
        <v>7040</v>
      </c>
      <c r="C586" s="57" t="s">
        <v>7039</v>
      </c>
      <c r="D586" s="183" t="s">
        <v>35</v>
      </c>
      <c r="E586" s="179">
        <v>0.9</v>
      </c>
      <c r="F586" s="46" t="s">
        <v>6995</v>
      </c>
      <c r="G586" s="190" t="s">
        <v>7041</v>
      </c>
      <c r="H586" s="187" t="s">
        <v>233</v>
      </c>
      <c r="J586" t="s">
        <v>546</v>
      </c>
      <c r="K586" t="s">
        <v>21</v>
      </c>
    </row>
    <row r="587" spans="2:11">
      <c r="B587" s="45" t="s">
        <v>1456</v>
      </c>
      <c r="C587" s="57" t="s">
        <v>4289</v>
      </c>
      <c r="D587" s="183" t="s">
        <v>35</v>
      </c>
      <c r="E587" s="179">
        <v>3.5</v>
      </c>
      <c r="F587" s="46" t="s">
        <v>4774</v>
      </c>
      <c r="G587" s="190" t="s">
        <v>5047</v>
      </c>
      <c r="H587" s="187" t="s">
        <v>219</v>
      </c>
      <c r="J587" t="s">
        <v>546</v>
      </c>
      <c r="K587" t="s">
        <v>21</v>
      </c>
    </row>
    <row r="588" spans="2:11">
      <c r="B588" s="45" t="s">
        <v>827</v>
      </c>
      <c r="C588" s="57" t="s">
        <v>4290</v>
      </c>
      <c r="D588" s="183" t="s">
        <v>35</v>
      </c>
      <c r="E588" s="179">
        <v>3</v>
      </c>
      <c r="F588" s="46" t="s">
        <v>4660</v>
      </c>
      <c r="G588" s="190" t="s">
        <v>5047</v>
      </c>
      <c r="H588" s="187" t="s">
        <v>219</v>
      </c>
      <c r="J588" t="s">
        <v>113</v>
      </c>
      <c r="K588" t="s">
        <v>106</v>
      </c>
    </row>
    <row r="589" spans="2:11">
      <c r="B589" s="45" t="s">
        <v>5991</v>
      </c>
      <c r="C589" s="57" t="s">
        <v>6062</v>
      </c>
      <c r="D589" s="183" t="s">
        <v>35</v>
      </c>
      <c r="E589" s="179">
        <v>3</v>
      </c>
      <c r="F589" s="46" t="s">
        <v>6153</v>
      </c>
      <c r="G589" s="190" t="s">
        <v>6234</v>
      </c>
      <c r="H589" s="187" t="s">
        <v>6297</v>
      </c>
      <c r="J589" t="s">
        <v>113</v>
      </c>
      <c r="K589" t="s">
        <v>106</v>
      </c>
    </row>
    <row r="590" spans="2:11">
      <c r="B590" s="45" t="s">
        <v>1010</v>
      </c>
      <c r="C590" s="57" t="s">
        <v>4291</v>
      </c>
      <c r="D590" s="183" t="s">
        <v>35</v>
      </c>
      <c r="E590" s="179">
        <v>2.996</v>
      </c>
      <c r="F590" s="46" t="s">
        <v>4775</v>
      </c>
      <c r="G590" s="190" t="s">
        <v>5048</v>
      </c>
      <c r="H590" s="187" t="s">
        <v>152</v>
      </c>
      <c r="J590" t="s">
        <v>113</v>
      </c>
      <c r="K590" t="s">
        <v>106</v>
      </c>
    </row>
    <row r="591" spans="2:11">
      <c r="B591" s="45" t="s">
        <v>1697</v>
      </c>
      <c r="C591" s="57" t="s">
        <v>1698</v>
      </c>
      <c r="D591" s="183" t="s">
        <v>35</v>
      </c>
      <c r="E591" s="179">
        <v>2.7</v>
      </c>
      <c r="F591" s="46" t="s">
        <v>1755</v>
      </c>
      <c r="G591" s="190" t="s">
        <v>1789</v>
      </c>
      <c r="H591" s="187" t="s">
        <v>1817</v>
      </c>
      <c r="J591" t="s">
        <v>113</v>
      </c>
      <c r="K591" t="s">
        <v>106</v>
      </c>
    </row>
    <row r="592" spans="2:11">
      <c r="B592" s="45" t="s">
        <v>7043</v>
      </c>
      <c r="C592" s="57" t="s">
        <v>7042</v>
      </c>
      <c r="D592" s="183" t="s">
        <v>35</v>
      </c>
      <c r="E592" s="179">
        <v>1.94</v>
      </c>
      <c r="F592" s="46" t="s">
        <v>6194</v>
      </c>
      <c r="G592" s="190" t="s">
        <v>7044</v>
      </c>
      <c r="H592" s="187" t="s">
        <v>131</v>
      </c>
      <c r="J592" t="s">
        <v>113</v>
      </c>
      <c r="K592" t="s">
        <v>106</v>
      </c>
    </row>
    <row r="593" spans="2:11">
      <c r="B593" s="45" t="s">
        <v>7045</v>
      </c>
      <c r="C593" s="57" t="s">
        <v>6063</v>
      </c>
      <c r="D593" s="183" t="s">
        <v>35</v>
      </c>
      <c r="E593" s="179">
        <v>5.2</v>
      </c>
      <c r="F593" s="46" t="s">
        <v>7046</v>
      </c>
      <c r="G593" s="190" t="s">
        <v>7047</v>
      </c>
      <c r="H593" s="187" t="s">
        <v>1415</v>
      </c>
      <c r="J593" t="s">
        <v>113</v>
      </c>
      <c r="K593" t="s">
        <v>106</v>
      </c>
    </row>
    <row r="594" spans="2:11">
      <c r="B594" s="45" t="s">
        <v>6022</v>
      </c>
      <c r="C594" s="57" t="s">
        <v>6063</v>
      </c>
      <c r="D594" s="183" t="s">
        <v>35</v>
      </c>
      <c r="E594" s="179">
        <v>2.75</v>
      </c>
      <c r="F594" s="46" t="s">
        <v>6154</v>
      </c>
      <c r="G594" s="190" t="s">
        <v>6235</v>
      </c>
      <c r="H594" s="187" t="s">
        <v>1415</v>
      </c>
      <c r="J594" t="s">
        <v>113</v>
      </c>
      <c r="K594" t="s">
        <v>104</v>
      </c>
    </row>
    <row r="595" spans="2:11">
      <c r="B595" s="45" t="s">
        <v>7049</v>
      </c>
      <c r="C595" s="57" t="s">
        <v>7048</v>
      </c>
      <c r="D595" s="183" t="s">
        <v>35</v>
      </c>
      <c r="E595" s="179">
        <v>6</v>
      </c>
      <c r="F595" s="46" t="s">
        <v>7050</v>
      </c>
      <c r="G595" s="190" t="s">
        <v>7052</v>
      </c>
      <c r="H595" s="187" t="s">
        <v>7051</v>
      </c>
      <c r="J595" t="s">
        <v>113</v>
      </c>
      <c r="K595" t="s">
        <v>104</v>
      </c>
    </row>
    <row r="596" spans="2:11">
      <c r="B596" s="45" t="s">
        <v>7054</v>
      </c>
      <c r="C596" s="57" t="s">
        <v>7053</v>
      </c>
      <c r="D596" s="183" t="s">
        <v>35</v>
      </c>
      <c r="E596" s="179">
        <v>9</v>
      </c>
      <c r="F596" s="46" t="s">
        <v>7055</v>
      </c>
      <c r="G596" s="190" t="s">
        <v>7056</v>
      </c>
      <c r="H596" s="187" t="s">
        <v>169</v>
      </c>
      <c r="J596" t="s">
        <v>559</v>
      </c>
      <c r="K596" t="s">
        <v>105</v>
      </c>
    </row>
    <row r="597" spans="2:11">
      <c r="B597" s="45" t="s">
        <v>677</v>
      </c>
      <c r="C597" s="57" t="s">
        <v>4292</v>
      </c>
      <c r="D597" s="183" t="s">
        <v>35</v>
      </c>
      <c r="E597" s="179">
        <v>2.9550000000000001</v>
      </c>
      <c r="F597" s="46" t="s">
        <v>4776</v>
      </c>
      <c r="G597" s="190" t="s">
        <v>1168</v>
      </c>
      <c r="H597" s="187" t="s">
        <v>120</v>
      </c>
      <c r="J597" t="s">
        <v>113</v>
      </c>
      <c r="K597" t="s">
        <v>104</v>
      </c>
    </row>
    <row r="598" spans="2:11">
      <c r="B598" s="45" t="s">
        <v>5952</v>
      </c>
      <c r="C598" s="57" t="s">
        <v>6091</v>
      </c>
      <c r="D598" s="183" t="s">
        <v>35</v>
      </c>
      <c r="E598" s="179">
        <v>9</v>
      </c>
      <c r="F598" s="46" t="s">
        <v>6131</v>
      </c>
      <c r="G598" s="190" t="s">
        <v>6269</v>
      </c>
      <c r="H598" s="187" t="s">
        <v>524</v>
      </c>
      <c r="J598" t="s">
        <v>113</v>
      </c>
      <c r="K598" t="s">
        <v>104</v>
      </c>
    </row>
    <row r="599" spans="2:11">
      <c r="B599" s="45" t="s">
        <v>832</v>
      </c>
      <c r="C599" s="57" t="s">
        <v>4293</v>
      </c>
      <c r="D599" s="183" t="s">
        <v>35</v>
      </c>
      <c r="E599" s="179">
        <v>2.97</v>
      </c>
      <c r="F599" s="46" t="s">
        <v>4777</v>
      </c>
      <c r="G599" s="190" t="s">
        <v>1285</v>
      </c>
      <c r="H599" s="187" t="s">
        <v>126</v>
      </c>
      <c r="J599" t="s">
        <v>113</v>
      </c>
      <c r="K599" t="s">
        <v>104</v>
      </c>
    </row>
    <row r="600" spans="2:11">
      <c r="B600" s="45" t="s">
        <v>1680</v>
      </c>
      <c r="C600" s="57" t="s">
        <v>4294</v>
      </c>
      <c r="D600" s="183" t="s">
        <v>35</v>
      </c>
      <c r="E600" s="179">
        <v>2.7029999999999998</v>
      </c>
      <c r="F600" s="46" t="s">
        <v>1531</v>
      </c>
      <c r="G600" s="190" t="s">
        <v>1547</v>
      </c>
      <c r="H600" s="187" t="s">
        <v>76</v>
      </c>
      <c r="J600" t="s">
        <v>113</v>
      </c>
      <c r="K600" t="s">
        <v>104</v>
      </c>
    </row>
    <row r="601" spans="2:11">
      <c r="B601" s="45" t="s">
        <v>7058</v>
      </c>
      <c r="C601" s="57" t="s">
        <v>7057</v>
      </c>
      <c r="D601" s="183" t="s">
        <v>35</v>
      </c>
      <c r="E601" s="179">
        <v>9</v>
      </c>
      <c r="F601" s="46" t="s">
        <v>7059</v>
      </c>
      <c r="G601" s="190" t="s">
        <v>6902</v>
      </c>
      <c r="H601" s="187" t="s">
        <v>191</v>
      </c>
      <c r="J601" t="s">
        <v>113</v>
      </c>
      <c r="K601" t="s">
        <v>104</v>
      </c>
    </row>
    <row r="602" spans="2:11">
      <c r="B602" s="45" t="s">
        <v>712</v>
      </c>
      <c r="C602" s="57" t="s">
        <v>4295</v>
      </c>
      <c r="D602" s="183" t="s">
        <v>35</v>
      </c>
      <c r="E602" s="179">
        <v>1.99</v>
      </c>
      <c r="F602" s="46" t="s">
        <v>4464</v>
      </c>
      <c r="G602" s="190" t="s">
        <v>5018</v>
      </c>
      <c r="H602" s="187" t="s">
        <v>229</v>
      </c>
      <c r="J602" t="s">
        <v>113</v>
      </c>
      <c r="K602" t="s">
        <v>104</v>
      </c>
    </row>
    <row r="603" spans="2:11">
      <c r="B603" s="45" t="s">
        <v>6024</v>
      </c>
      <c r="C603" s="57" t="s">
        <v>6095</v>
      </c>
      <c r="D603" s="183" t="s">
        <v>35</v>
      </c>
      <c r="E603" s="179">
        <v>2.7</v>
      </c>
      <c r="F603" s="46" t="s">
        <v>6178</v>
      </c>
      <c r="G603" s="190" t="s">
        <v>6273</v>
      </c>
      <c r="H603" s="187" t="s">
        <v>173</v>
      </c>
    </row>
    <row r="604" spans="2:11">
      <c r="B604" s="45" t="s">
        <v>833</v>
      </c>
      <c r="C604" s="57" t="s">
        <v>4296</v>
      </c>
      <c r="D604" s="183" t="s">
        <v>35</v>
      </c>
      <c r="E604" s="179">
        <v>2.97</v>
      </c>
      <c r="F604" s="46" t="s">
        <v>4778</v>
      </c>
      <c r="G604" s="190" t="s">
        <v>1286</v>
      </c>
      <c r="H604" s="187" t="s">
        <v>126</v>
      </c>
    </row>
    <row r="605" spans="2:11">
      <c r="B605" s="45" t="s">
        <v>7061</v>
      </c>
      <c r="C605" s="57" t="s">
        <v>7060</v>
      </c>
      <c r="D605" s="183" t="s">
        <v>35</v>
      </c>
      <c r="E605" s="179">
        <v>2.5</v>
      </c>
      <c r="F605" s="46" t="s">
        <v>7062</v>
      </c>
      <c r="G605" s="190" t="s">
        <v>7063</v>
      </c>
      <c r="H605" s="187" t="s">
        <v>7051</v>
      </c>
    </row>
    <row r="606" spans="2:11">
      <c r="B606" s="45" t="s">
        <v>1699</v>
      </c>
      <c r="C606" s="57" t="s">
        <v>4297</v>
      </c>
      <c r="D606" s="183" t="s">
        <v>35</v>
      </c>
      <c r="E606" s="179">
        <v>6</v>
      </c>
      <c r="F606" s="46" t="s">
        <v>1757</v>
      </c>
      <c r="G606" s="190" t="s">
        <v>1790</v>
      </c>
      <c r="H606" s="187" t="s">
        <v>526</v>
      </c>
    </row>
    <row r="607" spans="2:11">
      <c r="B607" s="45" t="s">
        <v>5969</v>
      </c>
      <c r="C607" s="57" t="s">
        <v>6093</v>
      </c>
      <c r="D607" s="183" t="s">
        <v>35</v>
      </c>
      <c r="E607" s="179">
        <v>9</v>
      </c>
      <c r="F607" s="46" t="s">
        <v>6176</v>
      </c>
      <c r="G607" s="190" t="s">
        <v>6271</v>
      </c>
      <c r="H607" s="187" t="s">
        <v>524</v>
      </c>
    </row>
    <row r="608" spans="2:11">
      <c r="B608" s="45" t="s">
        <v>7065</v>
      </c>
      <c r="C608" s="57" t="s">
        <v>7064</v>
      </c>
      <c r="D608" s="183" t="s">
        <v>35</v>
      </c>
      <c r="E608" s="179">
        <v>9</v>
      </c>
      <c r="F608" s="46" t="s">
        <v>7066</v>
      </c>
      <c r="G608" s="190" t="s">
        <v>7068</v>
      </c>
      <c r="H608" s="187" t="s">
        <v>7067</v>
      </c>
    </row>
    <row r="609" spans="2:8">
      <c r="B609" s="45" t="s">
        <v>730</v>
      </c>
      <c r="C609" s="57" t="s">
        <v>4298</v>
      </c>
      <c r="D609" s="183" t="s">
        <v>35</v>
      </c>
      <c r="E609" s="179">
        <v>141.04</v>
      </c>
      <c r="F609" s="46" t="s">
        <v>4779</v>
      </c>
      <c r="G609" s="190" t="s">
        <v>1211</v>
      </c>
      <c r="H609" s="187" t="s">
        <v>137</v>
      </c>
    </row>
    <row r="610" spans="2:8">
      <c r="B610" s="45" t="s">
        <v>993</v>
      </c>
      <c r="C610" s="57" t="s">
        <v>4299</v>
      </c>
      <c r="D610" s="183" t="s">
        <v>35</v>
      </c>
      <c r="E610" s="179">
        <v>2.9649999999999999</v>
      </c>
      <c r="F610" s="46" t="s">
        <v>4780</v>
      </c>
      <c r="G610" s="190" t="s">
        <v>5049</v>
      </c>
      <c r="H610" s="187" t="s">
        <v>76</v>
      </c>
    </row>
    <row r="611" spans="2:8">
      <c r="B611" s="45" t="s">
        <v>7070</v>
      </c>
      <c r="C611" s="57" t="s">
        <v>7069</v>
      </c>
      <c r="D611" s="183" t="s">
        <v>35</v>
      </c>
      <c r="E611" s="179">
        <v>9</v>
      </c>
      <c r="F611" s="46" t="s">
        <v>7071</v>
      </c>
      <c r="G611" s="190" t="s">
        <v>7072</v>
      </c>
      <c r="H611" s="187" t="s">
        <v>516</v>
      </c>
    </row>
    <row r="612" spans="2:8">
      <c r="B612" s="45" t="s">
        <v>7074</v>
      </c>
      <c r="C612" s="57" t="s">
        <v>7073</v>
      </c>
      <c r="D612" s="183" t="s">
        <v>35</v>
      </c>
      <c r="E612" s="179">
        <v>3.61</v>
      </c>
      <c r="F612" s="46" t="s">
        <v>6962</v>
      </c>
      <c r="G612" s="190" t="s">
        <v>7075</v>
      </c>
      <c r="H612" s="187" t="s">
        <v>217</v>
      </c>
    </row>
    <row r="613" spans="2:8">
      <c r="B613" s="45" t="s">
        <v>7077</v>
      </c>
      <c r="C613" s="57" t="s">
        <v>7076</v>
      </c>
      <c r="D613" s="183" t="s">
        <v>35</v>
      </c>
      <c r="E613" s="179">
        <v>6</v>
      </c>
      <c r="F613" s="46" t="s">
        <v>7078</v>
      </c>
      <c r="G613" s="190" t="s">
        <v>7079</v>
      </c>
      <c r="H613" s="187" t="s">
        <v>504</v>
      </c>
    </row>
    <row r="614" spans="2:8">
      <c r="B614" s="45" t="s">
        <v>4300</v>
      </c>
      <c r="C614" s="57" t="s">
        <v>4301</v>
      </c>
      <c r="D614" s="183" t="s">
        <v>35</v>
      </c>
      <c r="E614" s="179">
        <v>2.99</v>
      </c>
      <c r="F614" s="46" t="s">
        <v>4781</v>
      </c>
      <c r="G614" s="190" t="s">
        <v>5050</v>
      </c>
      <c r="H614" s="187" t="s">
        <v>515</v>
      </c>
    </row>
    <row r="615" spans="2:8">
      <c r="B615" s="45" t="s">
        <v>5980</v>
      </c>
      <c r="C615" s="57" t="s">
        <v>6096</v>
      </c>
      <c r="D615" s="183" t="s">
        <v>35</v>
      </c>
      <c r="E615" s="179">
        <v>6</v>
      </c>
      <c r="F615" s="46" t="s">
        <v>6179</v>
      </c>
      <c r="G615" s="190" t="s">
        <v>6274</v>
      </c>
      <c r="H615" s="187" t="s">
        <v>198</v>
      </c>
    </row>
    <row r="616" spans="2:8">
      <c r="B616" s="45" t="s">
        <v>5970</v>
      </c>
      <c r="C616" s="57" t="s">
        <v>6094</v>
      </c>
      <c r="D616" s="183" t="s">
        <v>35</v>
      </c>
      <c r="E616" s="179">
        <v>9</v>
      </c>
      <c r="F616" s="46" t="s">
        <v>6177</v>
      </c>
      <c r="G616" s="190" t="s">
        <v>6272</v>
      </c>
      <c r="H616" s="187" t="s">
        <v>278</v>
      </c>
    </row>
    <row r="617" spans="2:8">
      <c r="B617" s="45" t="s">
        <v>7081</v>
      </c>
      <c r="C617" s="57" t="s">
        <v>7080</v>
      </c>
      <c r="D617" s="183" t="s">
        <v>35</v>
      </c>
      <c r="E617" s="179">
        <v>2.7</v>
      </c>
      <c r="F617" s="46" t="s">
        <v>7082</v>
      </c>
      <c r="G617" s="190" t="s">
        <v>7004</v>
      </c>
      <c r="H617" s="187" t="s">
        <v>232</v>
      </c>
    </row>
    <row r="618" spans="2:8">
      <c r="B618" s="45" t="s">
        <v>595</v>
      </c>
      <c r="C618" s="57" t="s">
        <v>4302</v>
      </c>
      <c r="D618" s="183" t="s">
        <v>35</v>
      </c>
      <c r="E618" s="179">
        <v>2.6949999999999998</v>
      </c>
      <c r="F618" s="46" t="s">
        <v>4782</v>
      </c>
      <c r="G618" s="190" t="s">
        <v>5003</v>
      </c>
      <c r="H618" s="187" t="s">
        <v>91</v>
      </c>
    </row>
    <row r="619" spans="2:8">
      <c r="B619" s="45" t="s">
        <v>1504</v>
      </c>
      <c r="C619" s="57" t="s">
        <v>4303</v>
      </c>
      <c r="D619" s="183" t="s">
        <v>35</v>
      </c>
      <c r="E619" s="179">
        <v>6</v>
      </c>
      <c r="F619" s="46" t="s">
        <v>1754</v>
      </c>
      <c r="G619" s="190" t="s">
        <v>1548</v>
      </c>
      <c r="H619" s="187" t="s">
        <v>215</v>
      </c>
    </row>
    <row r="620" spans="2:8">
      <c r="B620" s="45" t="s">
        <v>1505</v>
      </c>
      <c r="C620" s="57" t="s">
        <v>4304</v>
      </c>
      <c r="D620" s="183" t="s">
        <v>35</v>
      </c>
      <c r="E620" s="179">
        <v>9</v>
      </c>
      <c r="F620" s="46" t="s">
        <v>4783</v>
      </c>
      <c r="G620" s="190" t="s">
        <v>1549</v>
      </c>
      <c r="H620" s="187" t="s">
        <v>120</v>
      </c>
    </row>
    <row r="621" spans="2:8">
      <c r="B621" s="45" t="s">
        <v>4305</v>
      </c>
      <c r="C621" s="57" t="s">
        <v>4306</v>
      </c>
      <c r="D621" s="183" t="s">
        <v>35</v>
      </c>
      <c r="E621" s="179">
        <v>2.99</v>
      </c>
      <c r="F621" s="46" t="s">
        <v>4784</v>
      </c>
      <c r="G621" s="190" t="s">
        <v>5051</v>
      </c>
      <c r="H621" s="187" t="s">
        <v>5122</v>
      </c>
    </row>
    <row r="622" spans="2:8">
      <c r="B622" s="45" t="s">
        <v>7084</v>
      </c>
      <c r="C622" s="57" t="s">
        <v>7083</v>
      </c>
      <c r="D622" s="183" t="s">
        <v>35</v>
      </c>
      <c r="E622" s="179">
        <v>9</v>
      </c>
      <c r="F622" s="46" t="s">
        <v>7085</v>
      </c>
      <c r="G622" s="190" t="s">
        <v>7086</v>
      </c>
      <c r="H622" s="187" t="s">
        <v>7067</v>
      </c>
    </row>
    <row r="623" spans="2:8">
      <c r="B623" s="45" t="s">
        <v>5983</v>
      </c>
      <c r="C623" s="57" t="s">
        <v>6092</v>
      </c>
      <c r="D623" s="183" t="s">
        <v>35</v>
      </c>
      <c r="E623" s="179">
        <v>5.5</v>
      </c>
      <c r="F623" s="46" t="s">
        <v>6175</v>
      </c>
      <c r="G623" s="190" t="s">
        <v>6270</v>
      </c>
      <c r="H623" s="187" t="s">
        <v>282</v>
      </c>
    </row>
    <row r="624" spans="2:8">
      <c r="B624" s="45" t="s">
        <v>6025</v>
      </c>
      <c r="C624" s="57" t="s">
        <v>6065</v>
      </c>
      <c r="D624" s="183" t="s">
        <v>35</v>
      </c>
      <c r="E624" s="179">
        <v>2.7</v>
      </c>
      <c r="F624" s="46" t="s">
        <v>6156</v>
      </c>
      <c r="G624" s="190" t="s">
        <v>6238</v>
      </c>
      <c r="H624" s="187" t="s">
        <v>229</v>
      </c>
    </row>
    <row r="625" spans="2:8">
      <c r="B625" s="45" t="s">
        <v>983</v>
      </c>
      <c r="C625" s="57" t="s">
        <v>90</v>
      </c>
      <c r="D625" s="183" t="s">
        <v>35</v>
      </c>
      <c r="E625" s="179">
        <v>8.9990000000000006</v>
      </c>
      <c r="F625" s="46" t="s">
        <v>4785</v>
      </c>
      <c r="G625" s="190" t="s">
        <v>1359</v>
      </c>
      <c r="H625" s="187" t="s">
        <v>526</v>
      </c>
    </row>
    <row r="626" spans="2:8">
      <c r="B626" s="45" t="s">
        <v>592</v>
      </c>
      <c r="C626" s="57" t="s">
        <v>4307</v>
      </c>
      <c r="D626" s="183" t="s">
        <v>35</v>
      </c>
      <c r="E626" s="179">
        <v>2.97</v>
      </c>
      <c r="F626" s="46" t="s">
        <v>4617</v>
      </c>
      <c r="G626" s="190" t="s">
        <v>7087</v>
      </c>
      <c r="H626" s="187" t="s">
        <v>91</v>
      </c>
    </row>
    <row r="627" spans="2:8">
      <c r="B627" s="45" t="s">
        <v>688</v>
      </c>
      <c r="C627" s="57" t="s">
        <v>4308</v>
      </c>
      <c r="D627" s="183" t="s">
        <v>35</v>
      </c>
      <c r="E627" s="179">
        <v>1.9850000000000001</v>
      </c>
      <c r="F627" s="46" t="s">
        <v>3827</v>
      </c>
      <c r="G627" s="190" t="s">
        <v>1176</v>
      </c>
      <c r="H627" s="187" t="s">
        <v>22</v>
      </c>
    </row>
    <row r="628" spans="2:8">
      <c r="B628" s="45" t="s">
        <v>7089</v>
      </c>
      <c r="C628" s="57" t="s">
        <v>7088</v>
      </c>
      <c r="D628" s="183" t="s">
        <v>35</v>
      </c>
      <c r="E628" s="179">
        <v>1.4</v>
      </c>
      <c r="F628" s="46" t="s">
        <v>6175</v>
      </c>
      <c r="G628" s="190" t="s">
        <v>7090</v>
      </c>
      <c r="H628" s="187" t="s">
        <v>137</v>
      </c>
    </row>
    <row r="629" spans="2:8">
      <c r="B629" s="45" t="s">
        <v>1051</v>
      </c>
      <c r="C629" s="57" t="s">
        <v>1052</v>
      </c>
      <c r="D629" s="183" t="s">
        <v>35</v>
      </c>
      <c r="E629" s="179">
        <v>8.9990000000000006</v>
      </c>
      <c r="F629" s="46" t="s">
        <v>3912</v>
      </c>
      <c r="G629" s="190" t="s">
        <v>1403</v>
      </c>
      <c r="H629" s="187" t="s">
        <v>1420</v>
      </c>
    </row>
    <row r="630" spans="2:8">
      <c r="B630" s="45" t="s">
        <v>932</v>
      </c>
      <c r="C630" s="57" t="s">
        <v>933</v>
      </c>
      <c r="D630" s="183" t="s">
        <v>35</v>
      </c>
      <c r="E630" s="179">
        <v>3</v>
      </c>
      <c r="F630" s="46" t="s">
        <v>4786</v>
      </c>
      <c r="G630" s="190" t="s">
        <v>5052</v>
      </c>
      <c r="H630" s="187" t="s">
        <v>216</v>
      </c>
    </row>
    <row r="631" spans="2:8">
      <c r="B631" s="45" t="s">
        <v>667</v>
      </c>
      <c r="C631" s="57" t="s">
        <v>4309</v>
      </c>
      <c r="D631" s="183" t="s">
        <v>505</v>
      </c>
      <c r="E631" s="179">
        <v>89.55</v>
      </c>
      <c r="F631" s="46" t="s">
        <v>4787</v>
      </c>
      <c r="G631" s="190" t="s">
        <v>1162</v>
      </c>
      <c r="H631" s="187" t="s">
        <v>120</v>
      </c>
    </row>
    <row r="632" spans="2:8">
      <c r="B632" s="45" t="s">
        <v>831</v>
      </c>
      <c r="C632" s="57" t="s">
        <v>4310</v>
      </c>
      <c r="D632" s="183" t="s">
        <v>35</v>
      </c>
      <c r="E632" s="179">
        <v>2.9559000000000002</v>
      </c>
      <c r="F632" s="46" t="s">
        <v>4767</v>
      </c>
      <c r="G632" s="190" t="s">
        <v>1284</v>
      </c>
      <c r="H632" s="187" t="s">
        <v>1418</v>
      </c>
    </row>
    <row r="633" spans="2:8">
      <c r="B633" s="45" t="s">
        <v>5996</v>
      </c>
      <c r="C633" s="57" t="s">
        <v>6075</v>
      </c>
      <c r="D633" s="183" t="s">
        <v>35</v>
      </c>
      <c r="E633" s="179">
        <v>3</v>
      </c>
      <c r="F633" s="46" t="s">
        <v>6162</v>
      </c>
      <c r="G633" s="190" t="s">
        <v>6249</v>
      </c>
      <c r="H633" s="187" t="s">
        <v>198</v>
      </c>
    </row>
    <row r="634" spans="2:8">
      <c r="B634" s="45" t="s">
        <v>834</v>
      </c>
      <c r="C634" s="57" t="s">
        <v>4311</v>
      </c>
      <c r="D634" s="183" t="s">
        <v>35</v>
      </c>
      <c r="E634" s="179">
        <v>2.9866000000000001</v>
      </c>
      <c r="F634" s="46" t="s">
        <v>4788</v>
      </c>
      <c r="G634" s="190" t="s">
        <v>4932</v>
      </c>
      <c r="H634" s="187" t="s">
        <v>126</v>
      </c>
    </row>
    <row r="635" spans="2:8">
      <c r="B635" s="45" t="s">
        <v>5959</v>
      </c>
      <c r="C635" s="57" t="s">
        <v>6097</v>
      </c>
      <c r="D635" s="183" t="s">
        <v>35</v>
      </c>
      <c r="E635" s="179">
        <v>9</v>
      </c>
      <c r="F635" s="46" t="s">
        <v>6165</v>
      </c>
      <c r="G635" s="190" t="s">
        <v>6275</v>
      </c>
      <c r="H635" s="187" t="s">
        <v>120</v>
      </c>
    </row>
    <row r="636" spans="2:8">
      <c r="B636" s="45" t="s">
        <v>5923</v>
      </c>
      <c r="C636" s="57" t="s">
        <v>7091</v>
      </c>
      <c r="D636" s="183" t="s">
        <v>505</v>
      </c>
      <c r="E636" s="179">
        <v>188.274</v>
      </c>
      <c r="F636" s="46" t="s">
        <v>1530</v>
      </c>
      <c r="G636" s="190" t="s">
        <v>6204</v>
      </c>
      <c r="H636" s="187" t="s">
        <v>188</v>
      </c>
    </row>
    <row r="637" spans="2:8">
      <c r="B637" s="45" t="s">
        <v>4312</v>
      </c>
      <c r="C637" s="57" t="s">
        <v>4313</v>
      </c>
      <c r="D637" s="183" t="s">
        <v>35</v>
      </c>
      <c r="E637" s="179">
        <v>2.98</v>
      </c>
      <c r="F637" s="46" t="s">
        <v>4789</v>
      </c>
      <c r="G637" s="190" t="s">
        <v>5053</v>
      </c>
      <c r="H637" s="187" t="s">
        <v>5123</v>
      </c>
    </row>
    <row r="638" spans="2:8">
      <c r="B638" s="45" t="s">
        <v>1700</v>
      </c>
      <c r="C638" s="57" t="s">
        <v>1701</v>
      </c>
      <c r="D638" s="183" t="s">
        <v>35</v>
      </c>
      <c r="E638" s="179">
        <v>9</v>
      </c>
      <c r="F638" s="46" t="s">
        <v>1752</v>
      </c>
      <c r="G638" s="190" t="s">
        <v>1791</v>
      </c>
      <c r="H638" s="187" t="s">
        <v>173</v>
      </c>
    </row>
    <row r="639" spans="2:8">
      <c r="B639" s="45" t="s">
        <v>6018</v>
      </c>
      <c r="C639" s="57" t="s">
        <v>6099</v>
      </c>
      <c r="D639" s="183" t="s">
        <v>35</v>
      </c>
      <c r="E639" s="179">
        <v>2.9</v>
      </c>
      <c r="F639" s="46" t="s">
        <v>6181</v>
      </c>
      <c r="G639" s="190" t="s">
        <v>6277</v>
      </c>
      <c r="H639" s="187" t="s">
        <v>21</v>
      </c>
    </row>
    <row r="640" spans="2:8">
      <c r="B640" s="45" t="s">
        <v>7093</v>
      </c>
      <c r="C640" s="57" t="s">
        <v>7092</v>
      </c>
      <c r="D640" s="183" t="s">
        <v>35</v>
      </c>
      <c r="E640" s="179">
        <v>2.7</v>
      </c>
      <c r="F640" s="46" t="s">
        <v>7094</v>
      </c>
      <c r="G640" s="190" t="s">
        <v>7095</v>
      </c>
      <c r="H640" s="187" t="s">
        <v>1415</v>
      </c>
    </row>
    <row r="641" spans="2:8">
      <c r="B641" s="45" t="s">
        <v>5960</v>
      </c>
      <c r="C641" s="57" t="s">
        <v>6098</v>
      </c>
      <c r="D641" s="183" t="s">
        <v>35</v>
      </c>
      <c r="E641" s="179">
        <v>9</v>
      </c>
      <c r="F641" s="46" t="s">
        <v>6180</v>
      </c>
      <c r="G641" s="190" t="s">
        <v>6276</v>
      </c>
      <c r="H641" s="187" t="s">
        <v>6297</v>
      </c>
    </row>
    <row r="642" spans="2:8">
      <c r="B642" s="45" t="s">
        <v>7096</v>
      </c>
      <c r="C642" s="57" t="s">
        <v>3671</v>
      </c>
      <c r="D642" s="183" t="s">
        <v>35</v>
      </c>
      <c r="E642" s="179">
        <v>9</v>
      </c>
      <c r="F642" s="46" t="s">
        <v>7097</v>
      </c>
      <c r="G642" s="190" t="s">
        <v>7098</v>
      </c>
      <c r="H642" s="187" t="s">
        <v>143</v>
      </c>
    </row>
    <row r="643" spans="2:8">
      <c r="B643" s="45" t="s">
        <v>7100</v>
      </c>
      <c r="C643" s="57" t="s">
        <v>7099</v>
      </c>
      <c r="D643" s="183" t="s">
        <v>35</v>
      </c>
      <c r="E643" s="179">
        <v>9</v>
      </c>
      <c r="F643" s="46" t="s">
        <v>7101</v>
      </c>
      <c r="G643" s="190" t="s">
        <v>7102</v>
      </c>
      <c r="H643" s="187" t="s">
        <v>160</v>
      </c>
    </row>
    <row r="644" spans="2:8">
      <c r="B644" s="45" t="s">
        <v>934</v>
      </c>
      <c r="C644" s="57" t="s">
        <v>4314</v>
      </c>
      <c r="D644" s="183" t="s">
        <v>35</v>
      </c>
      <c r="E644" s="179">
        <v>3</v>
      </c>
      <c r="F644" s="46" t="s">
        <v>4790</v>
      </c>
      <c r="G644" s="190" t="s">
        <v>5054</v>
      </c>
      <c r="H644" s="187" t="s">
        <v>216</v>
      </c>
    </row>
    <row r="645" spans="2:8">
      <c r="B645" s="45" t="s">
        <v>1664</v>
      </c>
      <c r="C645" s="57" t="s">
        <v>4315</v>
      </c>
      <c r="D645" s="183" t="s">
        <v>35</v>
      </c>
      <c r="E645" s="179">
        <v>1.33</v>
      </c>
      <c r="F645" s="46" t="s">
        <v>3889</v>
      </c>
      <c r="G645" s="190" t="s">
        <v>5055</v>
      </c>
      <c r="H645" s="187" t="s">
        <v>21</v>
      </c>
    </row>
    <row r="646" spans="2:8">
      <c r="B646" s="45" t="s">
        <v>7104</v>
      </c>
      <c r="C646" s="57" t="s">
        <v>7103</v>
      </c>
      <c r="D646" s="183" t="s">
        <v>35</v>
      </c>
      <c r="E646" s="179">
        <v>3</v>
      </c>
      <c r="F646" s="46" t="s">
        <v>6789</v>
      </c>
      <c r="G646" s="190" t="s">
        <v>7105</v>
      </c>
      <c r="H646" s="187" t="s">
        <v>199</v>
      </c>
    </row>
    <row r="647" spans="2:8">
      <c r="B647" s="45" t="s">
        <v>5963</v>
      </c>
      <c r="C647" s="57" t="s">
        <v>3460</v>
      </c>
      <c r="D647" s="183" t="s">
        <v>35</v>
      </c>
      <c r="E647" s="179">
        <v>9</v>
      </c>
      <c r="F647" s="46" t="s">
        <v>7106</v>
      </c>
      <c r="G647" s="190" t="s">
        <v>6237</v>
      </c>
      <c r="H647" s="187" t="s">
        <v>231</v>
      </c>
    </row>
    <row r="648" spans="2:8">
      <c r="B648" s="45" t="s">
        <v>7107</v>
      </c>
      <c r="C648" s="57" t="s">
        <v>3619</v>
      </c>
      <c r="D648" s="183" t="s">
        <v>35</v>
      </c>
      <c r="E648" s="179">
        <v>9</v>
      </c>
      <c r="F648" s="46" t="s">
        <v>7108</v>
      </c>
      <c r="G648" s="190" t="s">
        <v>7109</v>
      </c>
      <c r="H648" s="187" t="s">
        <v>528</v>
      </c>
    </row>
    <row r="649" spans="2:8">
      <c r="B649" s="45" t="s">
        <v>7111</v>
      </c>
      <c r="C649" s="57" t="s">
        <v>7110</v>
      </c>
      <c r="D649" s="183" t="s">
        <v>35</v>
      </c>
      <c r="E649" s="179">
        <v>3</v>
      </c>
      <c r="F649" s="46" t="s">
        <v>7112</v>
      </c>
      <c r="G649" s="190" t="s">
        <v>7113</v>
      </c>
      <c r="H649" s="187" t="s">
        <v>216</v>
      </c>
    </row>
    <row r="650" spans="2:8">
      <c r="B650" s="45" t="s">
        <v>1716</v>
      </c>
      <c r="C650" s="57" t="s">
        <v>1717</v>
      </c>
      <c r="D650" s="183" t="s">
        <v>35</v>
      </c>
      <c r="E650" s="179">
        <v>3</v>
      </c>
      <c r="F650" s="46" t="s">
        <v>1765</v>
      </c>
      <c r="G650" s="190" t="s">
        <v>1800</v>
      </c>
      <c r="H650" s="187" t="s">
        <v>215</v>
      </c>
    </row>
    <row r="651" spans="2:8">
      <c r="B651" s="45" t="s">
        <v>7114</v>
      </c>
      <c r="C651" s="57" t="s">
        <v>3579</v>
      </c>
      <c r="D651" s="183" t="s">
        <v>35</v>
      </c>
      <c r="E651" s="179">
        <v>9</v>
      </c>
      <c r="F651" s="46" t="s">
        <v>7115</v>
      </c>
      <c r="G651" s="190" t="s">
        <v>7116</v>
      </c>
      <c r="H651" s="187" t="s">
        <v>528</v>
      </c>
    </row>
    <row r="652" spans="2:8">
      <c r="B652" s="45" t="s">
        <v>6029</v>
      </c>
      <c r="C652" s="57" t="s">
        <v>6067</v>
      </c>
      <c r="D652" s="183" t="s">
        <v>35</v>
      </c>
      <c r="E652" s="179">
        <v>1.5</v>
      </c>
      <c r="F652" s="46" t="s">
        <v>6128</v>
      </c>
      <c r="G652" s="190" t="s">
        <v>6240</v>
      </c>
      <c r="H652" s="187" t="s">
        <v>526</v>
      </c>
    </row>
    <row r="653" spans="2:8">
      <c r="B653" s="45" t="s">
        <v>6004</v>
      </c>
      <c r="C653" s="57" t="s">
        <v>6068</v>
      </c>
      <c r="D653" s="183" t="s">
        <v>35</v>
      </c>
      <c r="E653" s="179">
        <v>3</v>
      </c>
      <c r="F653" s="46" t="s">
        <v>6149</v>
      </c>
      <c r="G653" s="190" t="s">
        <v>6241</v>
      </c>
      <c r="H653" s="187" t="s">
        <v>205</v>
      </c>
    </row>
    <row r="654" spans="2:8">
      <c r="B654" s="45" t="s">
        <v>7118</v>
      </c>
      <c r="C654" s="57" t="s">
        <v>7117</v>
      </c>
      <c r="D654" s="183" t="s">
        <v>35</v>
      </c>
      <c r="E654" s="179">
        <v>3</v>
      </c>
      <c r="F654" s="46" t="s">
        <v>7119</v>
      </c>
      <c r="G654" s="190" t="s">
        <v>7120</v>
      </c>
      <c r="H654" s="187" t="s">
        <v>160</v>
      </c>
    </row>
    <row r="655" spans="2:8">
      <c r="B655" s="45" t="s">
        <v>5964</v>
      </c>
      <c r="C655" s="57" t="s">
        <v>6079</v>
      </c>
      <c r="D655" s="183" t="s">
        <v>35</v>
      </c>
      <c r="E655" s="179">
        <v>9</v>
      </c>
      <c r="F655" s="46" t="s">
        <v>7121</v>
      </c>
      <c r="G655" s="190" t="s">
        <v>6252</v>
      </c>
      <c r="H655" s="187" t="s">
        <v>171</v>
      </c>
    </row>
    <row r="656" spans="2:8">
      <c r="B656" s="45" t="s">
        <v>5953</v>
      </c>
      <c r="C656" s="57" t="s">
        <v>3504</v>
      </c>
      <c r="D656" s="183" t="s">
        <v>35</v>
      </c>
      <c r="E656" s="179">
        <v>9</v>
      </c>
      <c r="F656" s="46" t="s">
        <v>6165</v>
      </c>
      <c r="G656" s="190" t="s">
        <v>6253</v>
      </c>
      <c r="H656" s="187" t="s">
        <v>200</v>
      </c>
    </row>
    <row r="657" spans="2:8">
      <c r="B657" s="45" t="s">
        <v>955</v>
      </c>
      <c r="C657" s="57" t="s">
        <v>4316</v>
      </c>
      <c r="D657" s="183" t="s">
        <v>35</v>
      </c>
      <c r="E657" s="179">
        <v>2.98</v>
      </c>
      <c r="F657" s="46" t="s">
        <v>4485</v>
      </c>
      <c r="G657" s="190" t="s">
        <v>5056</v>
      </c>
      <c r="H657" s="187" t="s">
        <v>516</v>
      </c>
    </row>
    <row r="658" spans="2:8">
      <c r="B658" s="45" t="s">
        <v>956</v>
      </c>
      <c r="C658" s="57" t="s">
        <v>4317</v>
      </c>
      <c r="D658" s="183" t="s">
        <v>35</v>
      </c>
      <c r="E658" s="179">
        <v>3</v>
      </c>
      <c r="F658" s="46" t="s">
        <v>4678</v>
      </c>
      <c r="G658" s="190" t="s">
        <v>5057</v>
      </c>
      <c r="H658" s="187" t="s">
        <v>516</v>
      </c>
    </row>
    <row r="659" spans="2:8">
      <c r="B659" s="45" t="s">
        <v>1013</v>
      </c>
      <c r="C659" s="57" t="s">
        <v>4318</v>
      </c>
      <c r="D659" s="183" t="s">
        <v>35</v>
      </c>
      <c r="E659" s="179">
        <v>2.9660000000000002</v>
      </c>
      <c r="F659" s="46" t="s">
        <v>3858</v>
      </c>
      <c r="G659" s="190" t="s">
        <v>5058</v>
      </c>
      <c r="H659" s="187" t="s">
        <v>282</v>
      </c>
    </row>
    <row r="660" spans="2:8">
      <c r="B660" s="45" t="s">
        <v>7122</v>
      </c>
      <c r="C660" s="57" t="s">
        <v>3649</v>
      </c>
      <c r="D660" s="183" t="s">
        <v>35</v>
      </c>
      <c r="E660" s="179">
        <v>9</v>
      </c>
      <c r="F660" s="46" t="s">
        <v>7123</v>
      </c>
      <c r="G660" s="190" t="s">
        <v>7124</v>
      </c>
      <c r="H660" s="187" t="s">
        <v>528</v>
      </c>
    </row>
    <row r="661" spans="2:8">
      <c r="B661" s="45" t="s">
        <v>5947</v>
      </c>
      <c r="C661" s="57" t="s">
        <v>3501</v>
      </c>
      <c r="D661" s="183" t="s">
        <v>35</v>
      </c>
      <c r="E661" s="179">
        <v>9</v>
      </c>
      <c r="F661" s="46" t="s">
        <v>6166</v>
      </c>
      <c r="G661" s="190" t="s">
        <v>6255</v>
      </c>
      <c r="H661" s="187" t="s">
        <v>515</v>
      </c>
    </row>
    <row r="662" spans="2:8">
      <c r="B662" s="45" t="s">
        <v>1453</v>
      </c>
      <c r="C662" s="57" t="s">
        <v>4319</v>
      </c>
      <c r="D662" s="183" t="s">
        <v>35</v>
      </c>
      <c r="E662" s="179">
        <v>3</v>
      </c>
      <c r="F662" s="46" t="s">
        <v>4783</v>
      </c>
      <c r="G662" s="190" t="s">
        <v>5059</v>
      </c>
      <c r="H662" s="187" t="s">
        <v>1419</v>
      </c>
    </row>
    <row r="663" spans="2:8">
      <c r="B663" s="45" t="s">
        <v>1506</v>
      </c>
      <c r="C663" s="57" t="s">
        <v>4320</v>
      </c>
      <c r="D663" s="183" t="s">
        <v>35</v>
      </c>
      <c r="E663" s="179">
        <v>3</v>
      </c>
      <c r="F663" s="46" t="s">
        <v>1526</v>
      </c>
      <c r="G663" s="190" t="s">
        <v>1550</v>
      </c>
      <c r="H663" s="187" t="s">
        <v>215</v>
      </c>
    </row>
    <row r="664" spans="2:8">
      <c r="B664" s="45" t="s">
        <v>6011</v>
      </c>
      <c r="C664" s="57" t="s">
        <v>6084</v>
      </c>
      <c r="D664" s="183" t="s">
        <v>35</v>
      </c>
      <c r="E664" s="179">
        <v>2.99</v>
      </c>
      <c r="F664" s="46" t="s">
        <v>6168</v>
      </c>
      <c r="G664" s="190" t="s">
        <v>6259</v>
      </c>
      <c r="H664" s="187" t="s">
        <v>76</v>
      </c>
    </row>
    <row r="665" spans="2:8">
      <c r="B665" s="45" t="s">
        <v>7126</v>
      </c>
      <c r="C665" s="57" t="s">
        <v>7125</v>
      </c>
      <c r="D665" s="183" t="s">
        <v>35</v>
      </c>
      <c r="E665" s="179">
        <v>6</v>
      </c>
      <c r="F665" s="46" t="s">
        <v>7127</v>
      </c>
      <c r="G665" s="190" t="s">
        <v>7128</v>
      </c>
      <c r="H665" s="187" t="s">
        <v>181</v>
      </c>
    </row>
    <row r="666" spans="2:8">
      <c r="B666" s="45" t="s">
        <v>7130</v>
      </c>
      <c r="C666" s="57" t="s">
        <v>7129</v>
      </c>
      <c r="D666" s="183" t="s">
        <v>35</v>
      </c>
      <c r="E666" s="179">
        <v>3</v>
      </c>
      <c r="F666" s="46" t="s">
        <v>7131</v>
      </c>
      <c r="G666" s="190" t="s">
        <v>6231</v>
      </c>
      <c r="H666" s="187" t="s">
        <v>91</v>
      </c>
    </row>
    <row r="667" spans="2:8">
      <c r="B667" s="45" t="s">
        <v>5984</v>
      </c>
      <c r="C667" s="57" t="s">
        <v>3506</v>
      </c>
      <c r="D667" s="183" t="s">
        <v>35</v>
      </c>
      <c r="E667" s="179">
        <v>5</v>
      </c>
      <c r="F667" s="46" t="s">
        <v>6169</v>
      </c>
      <c r="G667" s="190" t="s">
        <v>6261</v>
      </c>
      <c r="H667" s="187" t="s">
        <v>282</v>
      </c>
    </row>
    <row r="668" spans="2:8">
      <c r="B668" s="45" t="s">
        <v>901</v>
      </c>
      <c r="C668" s="57" t="s">
        <v>4321</v>
      </c>
      <c r="D668" s="183" t="s">
        <v>35</v>
      </c>
      <c r="E668" s="179">
        <v>2.99</v>
      </c>
      <c r="F668" s="46" t="s">
        <v>3947</v>
      </c>
      <c r="G668" s="190" t="s">
        <v>4925</v>
      </c>
      <c r="H668" s="187" t="s">
        <v>181</v>
      </c>
    </row>
    <row r="669" spans="2:8">
      <c r="B669" s="45" t="s">
        <v>1622</v>
      </c>
      <c r="C669" s="57" t="s">
        <v>4322</v>
      </c>
      <c r="D669" s="183" t="s">
        <v>35</v>
      </c>
      <c r="E669" s="179">
        <v>2.75</v>
      </c>
      <c r="F669" s="46" t="s">
        <v>4791</v>
      </c>
      <c r="G669" s="190" t="s">
        <v>5060</v>
      </c>
      <c r="H669" s="187" t="s">
        <v>224</v>
      </c>
    </row>
    <row r="670" spans="2:8">
      <c r="B670" s="45" t="s">
        <v>585</v>
      </c>
      <c r="C670" s="57" t="s">
        <v>4323</v>
      </c>
      <c r="D670" s="183" t="s">
        <v>35</v>
      </c>
      <c r="E670" s="179">
        <v>9</v>
      </c>
      <c r="F670" s="46" t="s">
        <v>4792</v>
      </c>
      <c r="G670" s="190" t="s">
        <v>6286</v>
      </c>
      <c r="H670" s="187" t="s">
        <v>140</v>
      </c>
    </row>
    <row r="671" spans="2:8">
      <c r="B671" s="45" t="s">
        <v>1480</v>
      </c>
      <c r="C671" s="57" t="s">
        <v>4324</v>
      </c>
      <c r="D671" s="183" t="s">
        <v>35</v>
      </c>
      <c r="E671" s="179">
        <v>3</v>
      </c>
      <c r="F671" s="46" t="s">
        <v>4793</v>
      </c>
      <c r="G671" s="190" t="s">
        <v>5061</v>
      </c>
      <c r="H671" s="187" t="s">
        <v>1489</v>
      </c>
    </row>
    <row r="672" spans="2:8">
      <c r="B672" s="45" t="s">
        <v>700</v>
      </c>
      <c r="C672" s="57" t="s">
        <v>4325</v>
      </c>
      <c r="D672" s="183" t="s">
        <v>502</v>
      </c>
      <c r="E672" s="179">
        <v>0.55859999999999999</v>
      </c>
      <c r="F672" s="46" t="s">
        <v>4794</v>
      </c>
      <c r="G672" s="190" t="s">
        <v>1183</v>
      </c>
      <c r="H672" s="187" t="s">
        <v>207</v>
      </c>
    </row>
    <row r="673" spans="2:8">
      <c r="B673" s="45" t="s">
        <v>1658</v>
      </c>
      <c r="C673" s="57" t="s">
        <v>4326</v>
      </c>
      <c r="D673" s="183" t="s">
        <v>35</v>
      </c>
      <c r="E673" s="179">
        <v>2.9950000000000001</v>
      </c>
      <c r="F673" s="46" t="s">
        <v>4795</v>
      </c>
      <c r="G673" s="190" t="s">
        <v>1103</v>
      </c>
      <c r="H673" s="187" t="s">
        <v>141</v>
      </c>
    </row>
    <row r="674" spans="2:8">
      <c r="B674" s="45" t="s">
        <v>7133</v>
      </c>
      <c r="C674" s="57" t="s">
        <v>7132</v>
      </c>
      <c r="D674" s="183" t="s">
        <v>35</v>
      </c>
      <c r="E674" s="179">
        <v>9</v>
      </c>
      <c r="F674" s="46" t="s">
        <v>7134</v>
      </c>
      <c r="G674" s="190" t="s">
        <v>7135</v>
      </c>
      <c r="H674" s="187" t="s">
        <v>6298</v>
      </c>
    </row>
    <row r="675" spans="2:8">
      <c r="B675" s="45" t="s">
        <v>7137</v>
      </c>
      <c r="C675" s="57" t="s">
        <v>7136</v>
      </c>
      <c r="D675" s="183" t="s">
        <v>35</v>
      </c>
      <c r="E675" s="179">
        <v>2.5</v>
      </c>
      <c r="F675" s="46" t="s">
        <v>7138</v>
      </c>
      <c r="G675" s="190" t="s">
        <v>7139</v>
      </c>
      <c r="H675" s="187" t="s">
        <v>6297</v>
      </c>
    </row>
    <row r="676" spans="2:8">
      <c r="B676" s="45" t="s">
        <v>6005</v>
      </c>
      <c r="C676" s="57" t="s">
        <v>1067</v>
      </c>
      <c r="D676" s="183" t="s">
        <v>35</v>
      </c>
      <c r="E676" s="179">
        <v>3</v>
      </c>
      <c r="F676" s="46" t="s">
        <v>6182</v>
      </c>
      <c r="G676" s="190" t="s">
        <v>6278</v>
      </c>
      <c r="H676" s="187" t="s">
        <v>1424</v>
      </c>
    </row>
    <row r="677" spans="2:8">
      <c r="B677" s="45" t="s">
        <v>1481</v>
      </c>
      <c r="C677" s="57" t="s">
        <v>1067</v>
      </c>
      <c r="D677" s="183" t="s">
        <v>35</v>
      </c>
      <c r="E677" s="179">
        <v>3</v>
      </c>
      <c r="F677" s="46" t="s">
        <v>4484</v>
      </c>
      <c r="G677" s="190" t="s">
        <v>5062</v>
      </c>
      <c r="H677" s="187" t="s">
        <v>1424</v>
      </c>
    </row>
    <row r="678" spans="2:8">
      <c r="B678" s="45" t="s">
        <v>1482</v>
      </c>
      <c r="C678" s="57" t="s">
        <v>1067</v>
      </c>
      <c r="D678" s="183" t="s">
        <v>35</v>
      </c>
      <c r="E678" s="179">
        <v>3</v>
      </c>
      <c r="F678" s="46" t="s">
        <v>4460</v>
      </c>
      <c r="G678" s="190" t="s">
        <v>5063</v>
      </c>
      <c r="H678" s="187" t="s">
        <v>1424</v>
      </c>
    </row>
    <row r="679" spans="2:8">
      <c r="B679" s="45" t="s">
        <v>836</v>
      </c>
      <c r="C679" s="57" t="s">
        <v>4327</v>
      </c>
      <c r="D679" s="183" t="s">
        <v>502</v>
      </c>
      <c r="E679" s="179">
        <v>2.1560000000000001</v>
      </c>
      <c r="F679" s="46" t="s">
        <v>4796</v>
      </c>
      <c r="G679" s="190" t="s">
        <v>1287</v>
      </c>
      <c r="H679" s="187" t="s">
        <v>119</v>
      </c>
    </row>
    <row r="680" spans="2:8">
      <c r="B680" s="45" t="s">
        <v>808</v>
      </c>
      <c r="C680" s="57" t="s">
        <v>4327</v>
      </c>
      <c r="D680" s="183" t="s">
        <v>502</v>
      </c>
      <c r="E680" s="179">
        <v>0.54690000000000005</v>
      </c>
      <c r="F680" s="46" t="s">
        <v>4691</v>
      </c>
      <c r="G680" s="190" t="s">
        <v>1272</v>
      </c>
      <c r="H680" s="187" t="s">
        <v>119</v>
      </c>
    </row>
    <row r="681" spans="2:8">
      <c r="B681" s="45" t="s">
        <v>809</v>
      </c>
      <c r="C681" s="57" t="s">
        <v>4327</v>
      </c>
      <c r="D681" s="183" t="s">
        <v>502</v>
      </c>
      <c r="E681" s="179">
        <v>0.54690000000000005</v>
      </c>
      <c r="F681" s="46" t="s">
        <v>4691</v>
      </c>
      <c r="G681" s="190" t="s">
        <v>1272</v>
      </c>
      <c r="H681" s="187" t="s">
        <v>119</v>
      </c>
    </row>
    <row r="682" spans="2:8">
      <c r="B682" s="45" t="s">
        <v>596</v>
      </c>
      <c r="C682" s="57" t="s">
        <v>4328</v>
      </c>
      <c r="D682" s="183" t="s">
        <v>35</v>
      </c>
      <c r="E682" s="179">
        <v>2.97</v>
      </c>
      <c r="F682" s="46" t="s">
        <v>4797</v>
      </c>
      <c r="G682" s="190" t="s">
        <v>1103</v>
      </c>
      <c r="H682" s="187" t="s">
        <v>1414</v>
      </c>
    </row>
    <row r="683" spans="2:8">
      <c r="B683" s="45" t="s">
        <v>944</v>
      </c>
      <c r="C683" s="57" t="s">
        <v>4329</v>
      </c>
      <c r="D683" s="183" t="s">
        <v>249</v>
      </c>
      <c r="E683" s="179">
        <v>1.1004</v>
      </c>
      <c r="F683" s="46" t="s">
        <v>4798</v>
      </c>
      <c r="G683" s="190" t="s">
        <v>5064</v>
      </c>
      <c r="H683" s="187" t="s">
        <v>162</v>
      </c>
    </row>
    <row r="684" spans="2:8">
      <c r="B684" s="45" t="s">
        <v>904</v>
      </c>
      <c r="C684" s="57" t="s">
        <v>4330</v>
      </c>
      <c r="D684" s="183" t="s">
        <v>35</v>
      </c>
      <c r="E684" s="179">
        <v>2.956</v>
      </c>
      <c r="F684" s="46" t="s">
        <v>4485</v>
      </c>
      <c r="G684" s="190" t="s">
        <v>5065</v>
      </c>
      <c r="H684" s="187" t="s">
        <v>161</v>
      </c>
    </row>
    <row r="685" spans="2:8">
      <c r="B685" s="45" t="s">
        <v>840</v>
      </c>
      <c r="C685" s="57" t="s">
        <v>4331</v>
      </c>
      <c r="D685" s="183" t="s">
        <v>35</v>
      </c>
      <c r="E685" s="179">
        <v>8.9499999999999993</v>
      </c>
      <c r="F685" s="46" t="s">
        <v>4799</v>
      </c>
      <c r="G685" s="190" t="s">
        <v>5066</v>
      </c>
      <c r="H685" s="187" t="s">
        <v>241</v>
      </c>
    </row>
    <row r="686" spans="2:8">
      <c r="B686" s="45" t="s">
        <v>1659</v>
      </c>
      <c r="C686" s="57" t="s">
        <v>971</v>
      </c>
      <c r="D686" s="183" t="s">
        <v>35</v>
      </c>
      <c r="E686" s="179">
        <v>2.9558</v>
      </c>
      <c r="F686" s="46" t="s">
        <v>3825</v>
      </c>
      <c r="G686" s="190" t="s">
        <v>274</v>
      </c>
      <c r="H686" s="187" t="s">
        <v>186</v>
      </c>
    </row>
    <row r="687" spans="2:8">
      <c r="B687" s="45" t="s">
        <v>1473</v>
      </c>
      <c r="C687" s="57" t="s">
        <v>4332</v>
      </c>
      <c r="D687" s="183" t="s">
        <v>35</v>
      </c>
      <c r="E687" s="179">
        <v>9</v>
      </c>
      <c r="F687" s="46" t="s">
        <v>3889</v>
      </c>
      <c r="G687" s="190" t="s">
        <v>5067</v>
      </c>
      <c r="H687" s="187" t="s">
        <v>241</v>
      </c>
    </row>
    <row r="688" spans="2:8">
      <c r="B688" s="45" t="s">
        <v>1474</v>
      </c>
      <c r="C688" s="57" t="s">
        <v>4333</v>
      </c>
      <c r="D688" s="183" t="s">
        <v>35</v>
      </c>
      <c r="E688" s="179">
        <v>3</v>
      </c>
      <c r="F688" s="46" t="s">
        <v>4800</v>
      </c>
      <c r="G688" s="190" t="s">
        <v>5068</v>
      </c>
      <c r="H688" s="187" t="s">
        <v>238</v>
      </c>
    </row>
    <row r="689" spans="2:8">
      <c r="B689" s="45" t="s">
        <v>6019</v>
      </c>
      <c r="C689" s="57" t="s">
        <v>6104</v>
      </c>
      <c r="D689" s="183" t="s">
        <v>35</v>
      </c>
      <c r="E689" s="179">
        <v>2.8</v>
      </c>
      <c r="F689" s="46" t="s">
        <v>6186</v>
      </c>
      <c r="G689" s="190" t="s">
        <v>6281</v>
      </c>
      <c r="H689" s="187" t="s">
        <v>76</v>
      </c>
    </row>
    <row r="690" spans="2:8">
      <c r="B690" s="45" t="s">
        <v>908</v>
      </c>
      <c r="C690" s="57" t="s">
        <v>4334</v>
      </c>
      <c r="D690" s="183" t="s">
        <v>35</v>
      </c>
      <c r="E690" s="179">
        <v>3</v>
      </c>
      <c r="F690" s="46" t="s">
        <v>4801</v>
      </c>
      <c r="G690" s="190" t="s">
        <v>5069</v>
      </c>
      <c r="H690" s="187" t="s">
        <v>506</v>
      </c>
    </row>
    <row r="691" spans="2:8">
      <c r="B691" s="45" t="s">
        <v>1649</v>
      </c>
      <c r="C691" s="57" t="s">
        <v>4335</v>
      </c>
      <c r="D691" s="183" t="s">
        <v>35</v>
      </c>
      <c r="E691" s="179">
        <v>2.95</v>
      </c>
      <c r="F691" s="46" t="s">
        <v>4661</v>
      </c>
      <c r="G691" s="190" t="s">
        <v>5070</v>
      </c>
      <c r="H691" s="187" t="s">
        <v>244</v>
      </c>
    </row>
    <row r="692" spans="2:8">
      <c r="B692" s="45" t="s">
        <v>7141</v>
      </c>
      <c r="C692" s="57" t="s">
        <v>7140</v>
      </c>
      <c r="D692" s="183" t="s">
        <v>35</v>
      </c>
      <c r="E692" s="179">
        <v>9</v>
      </c>
      <c r="F692" s="46" t="s">
        <v>7142</v>
      </c>
      <c r="G692" s="190" t="s">
        <v>7143</v>
      </c>
      <c r="H692" s="187" t="s">
        <v>152</v>
      </c>
    </row>
    <row r="693" spans="2:8">
      <c r="B693" s="45" t="s">
        <v>1507</v>
      </c>
      <c r="C693" s="57" t="s">
        <v>1522</v>
      </c>
      <c r="D693" s="183" t="s">
        <v>249</v>
      </c>
      <c r="E693" s="179">
        <v>102.1888</v>
      </c>
      <c r="F693" s="46" t="s">
        <v>1776</v>
      </c>
      <c r="G693" s="190" t="s">
        <v>1551</v>
      </c>
      <c r="H693" s="187" t="s">
        <v>157</v>
      </c>
    </row>
    <row r="694" spans="2:8">
      <c r="B694" s="45" t="s">
        <v>4336</v>
      </c>
      <c r="C694" s="57" t="s">
        <v>1522</v>
      </c>
      <c r="D694" s="183" t="s">
        <v>249</v>
      </c>
      <c r="E694" s="179">
        <v>75.97</v>
      </c>
      <c r="F694" s="46" t="s">
        <v>4802</v>
      </c>
      <c r="G694" s="190" t="s">
        <v>7144</v>
      </c>
      <c r="H694" s="187" t="s">
        <v>84</v>
      </c>
    </row>
    <row r="695" spans="2:8">
      <c r="B695" s="45" t="s">
        <v>5927</v>
      </c>
      <c r="C695" s="57" t="s">
        <v>1522</v>
      </c>
      <c r="D695" s="183" t="s">
        <v>249</v>
      </c>
      <c r="E695" s="179">
        <v>149.86500000000001</v>
      </c>
      <c r="F695" s="46" t="s">
        <v>6197</v>
      </c>
      <c r="G695" s="190" t="s">
        <v>6294</v>
      </c>
      <c r="H695" s="187" t="s">
        <v>180</v>
      </c>
    </row>
    <row r="696" spans="2:8">
      <c r="B696" s="45" t="s">
        <v>5942</v>
      </c>
      <c r="C696" s="57" t="s">
        <v>1522</v>
      </c>
      <c r="D696" s="183" t="s">
        <v>249</v>
      </c>
      <c r="E696" s="179">
        <v>25.51108</v>
      </c>
      <c r="F696" s="46" t="s">
        <v>6120</v>
      </c>
      <c r="G696" s="190" t="s">
        <v>6295</v>
      </c>
      <c r="H696" s="187" t="s">
        <v>20</v>
      </c>
    </row>
    <row r="697" spans="2:8">
      <c r="B697" s="45" t="s">
        <v>5943</v>
      </c>
      <c r="C697" s="57" t="s">
        <v>1522</v>
      </c>
      <c r="D697" s="183" t="s">
        <v>249</v>
      </c>
      <c r="E697" s="179">
        <v>25.433800000000002</v>
      </c>
      <c r="F697" s="46" t="s">
        <v>7145</v>
      </c>
      <c r="G697" s="190" t="s">
        <v>6295</v>
      </c>
      <c r="H697" s="187" t="s">
        <v>20</v>
      </c>
    </row>
    <row r="698" spans="2:8">
      <c r="B698" s="45" t="s">
        <v>1478</v>
      </c>
      <c r="C698" s="57" t="s">
        <v>1522</v>
      </c>
      <c r="D698" s="183" t="s">
        <v>249</v>
      </c>
      <c r="E698" s="179">
        <v>101.36</v>
      </c>
      <c r="F698" s="46" t="s">
        <v>4803</v>
      </c>
      <c r="G698" s="190" t="s">
        <v>5071</v>
      </c>
      <c r="H698" s="187" t="s">
        <v>226</v>
      </c>
    </row>
    <row r="699" spans="2:8">
      <c r="B699" s="45" t="s">
        <v>7147</v>
      </c>
      <c r="C699" s="57" t="s">
        <v>7146</v>
      </c>
      <c r="D699" s="183" t="s">
        <v>35</v>
      </c>
      <c r="E699" s="179">
        <v>9</v>
      </c>
      <c r="F699" s="46" t="s">
        <v>7148</v>
      </c>
      <c r="G699" s="190" t="s">
        <v>7149</v>
      </c>
      <c r="H699" s="187" t="s">
        <v>157</v>
      </c>
    </row>
    <row r="700" spans="2:8">
      <c r="B700" s="45" t="s">
        <v>7151</v>
      </c>
      <c r="C700" s="57" t="s">
        <v>7150</v>
      </c>
      <c r="D700" s="183" t="s">
        <v>35</v>
      </c>
      <c r="E700" s="179">
        <v>0.01</v>
      </c>
      <c r="F700" s="46" t="s">
        <v>7071</v>
      </c>
      <c r="G700" s="190" t="s">
        <v>7152</v>
      </c>
      <c r="H700" s="187" t="s">
        <v>6890</v>
      </c>
    </row>
    <row r="701" spans="2:8">
      <c r="B701" s="45" t="s">
        <v>1508</v>
      </c>
      <c r="C701" s="57" t="s">
        <v>4337</v>
      </c>
      <c r="D701" s="183" t="s">
        <v>35</v>
      </c>
      <c r="E701" s="179">
        <v>2.97</v>
      </c>
      <c r="F701" s="46" t="s">
        <v>1532</v>
      </c>
      <c r="G701" s="190" t="s">
        <v>1552</v>
      </c>
      <c r="H701" s="187" t="s">
        <v>84</v>
      </c>
    </row>
    <row r="702" spans="2:8">
      <c r="B702" s="45" t="s">
        <v>7154</v>
      </c>
      <c r="C702" s="57" t="s">
        <v>7153</v>
      </c>
      <c r="D702" s="183" t="s">
        <v>35</v>
      </c>
      <c r="E702" s="179">
        <v>5</v>
      </c>
      <c r="F702" s="46" t="s">
        <v>7155</v>
      </c>
      <c r="G702" s="190" t="s">
        <v>7156</v>
      </c>
      <c r="H702" s="187" t="s">
        <v>143</v>
      </c>
    </row>
    <row r="703" spans="2:8">
      <c r="B703" s="45" t="s">
        <v>780</v>
      </c>
      <c r="C703" s="57" t="s">
        <v>4338</v>
      </c>
      <c r="D703" s="183" t="s">
        <v>35</v>
      </c>
      <c r="E703" s="179">
        <v>1.99</v>
      </c>
      <c r="F703" s="46" t="s">
        <v>4804</v>
      </c>
      <c r="G703" s="190" t="s">
        <v>1251</v>
      </c>
      <c r="H703" s="187" t="s">
        <v>84</v>
      </c>
    </row>
    <row r="704" spans="2:8">
      <c r="B704" s="45" t="s">
        <v>5981</v>
      </c>
      <c r="C704" s="57" t="s">
        <v>6100</v>
      </c>
      <c r="D704" s="183" t="s">
        <v>35</v>
      </c>
      <c r="E704" s="179">
        <v>6</v>
      </c>
      <c r="F704" s="46" t="s">
        <v>6183</v>
      </c>
      <c r="G704" s="190" t="s">
        <v>6279</v>
      </c>
      <c r="H704" s="187" t="s">
        <v>191</v>
      </c>
    </row>
    <row r="705" spans="2:8">
      <c r="B705" s="45" t="s">
        <v>779</v>
      </c>
      <c r="C705" s="57" t="s">
        <v>4339</v>
      </c>
      <c r="D705" s="183" t="s">
        <v>35</v>
      </c>
      <c r="E705" s="179">
        <v>1.99</v>
      </c>
      <c r="F705" s="46" t="s">
        <v>4804</v>
      </c>
      <c r="G705" s="190" t="s">
        <v>1251</v>
      </c>
      <c r="H705" s="187" t="s">
        <v>84</v>
      </c>
    </row>
    <row r="706" spans="2:8">
      <c r="B706" s="45" t="s">
        <v>7158</v>
      </c>
      <c r="C706" s="57" t="s">
        <v>7157</v>
      </c>
      <c r="D706" s="183" t="s">
        <v>35</v>
      </c>
      <c r="E706" s="179">
        <v>0.2</v>
      </c>
      <c r="F706" s="46" t="s">
        <v>7159</v>
      </c>
      <c r="G706" s="190" t="s">
        <v>7087</v>
      </c>
      <c r="H706" s="187" t="s">
        <v>169</v>
      </c>
    </row>
    <row r="707" spans="2:8">
      <c r="B707" s="45" t="s">
        <v>7161</v>
      </c>
      <c r="C707" s="57" t="s">
        <v>7160</v>
      </c>
      <c r="D707" s="183" t="s">
        <v>35</v>
      </c>
      <c r="E707" s="179">
        <v>4</v>
      </c>
      <c r="F707" s="46" t="s">
        <v>7162</v>
      </c>
      <c r="G707" s="190" t="s">
        <v>7163</v>
      </c>
      <c r="H707" s="187" t="s">
        <v>173</v>
      </c>
    </row>
    <row r="708" spans="2:8">
      <c r="B708" s="45" t="s">
        <v>7165</v>
      </c>
      <c r="C708" s="57" t="s">
        <v>7164</v>
      </c>
      <c r="D708" s="183" t="s">
        <v>35</v>
      </c>
      <c r="E708" s="179">
        <v>7</v>
      </c>
      <c r="F708" s="46" t="s">
        <v>7003</v>
      </c>
      <c r="G708" s="190" t="s">
        <v>7156</v>
      </c>
      <c r="H708" s="187" t="s">
        <v>143</v>
      </c>
    </row>
    <row r="709" spans="2:8">
      <c r="B709" s="45" t="s">
        <v>7167</v>
      </c>
      <c r="C709" s="57" t="s">
        <v>7166</v>
      </c>
      <c r="D709" s="183" t="s">
        <v>35</v>
      </c>
      <c r="E709" s="179">
        <v>9</v>
      </c>
      <c r="F709" s="46" t="s">
        <v>7168</v>
      </c>
      <c r="G709" s="190" t="s">
        <v>7169</v>
      </c>
      <c r="H709" s="187" t="s">
        <v>17</v>
      </c>
    </row>
    <row r="710" spans="2:8">
      <c r="B710" s="45" t="s">
        <v>7170</v>
      </c>
      <c r="C710" s="57" t="s">
        <v>7166</v>
      </c>
      <c r="D710" s="183" t="s">
        <v>35</v>
      </c>
      <c r="E710" s="179">
        <v>9</v>
      </c>
      <c r="F710" s="46" t="s">
        <v>7171</v>
      </c>
      <c r="G710" s="190" t="s">
        <v>7172</v>
      </c>
      <c r="H710" s="187" t="s">
        <v>509</v>
      </c>
    </row>
    <row r="711" spans="2:8">
      <c r="B711" s="45" t="s">
        <v>6026</v>
      </c>
      <c r="C711" s="57" t="s">
        <v>6101</v>
      </c>
      <c r="D711" s="183" t="s">
        <v>35</v>
      </c>
      <c r="E711" s="179">
        <v>2.6</v>
      </c>
      <c r="F711" s="46" t="s">
        <v>6184</v>
      </c>
      <c r="G711" s="190" t="s">
        <v>6236</v>
      </c>
      <c r="H711" s="187" t="s">
        <v>1415</v>
      </c>
    </row>
    <row r="712" spans="2:8">
      <c r="B712" s="45" t="s">
        <v>684</v>
      </c>
      <c r="C712" s="57" t="s">
        <v>4340</v>
      </c>
      <c r="D712" s="183" t="s">
        <v>505</v>
      </c>
      <c r="E712" s="179">
        <v>44.704799999999999</v>
      </c>
      <c r="F712" s="46" t="s">
        <v>4805</v>
      </c>
      <c r="G712" s="190" t="s">
        <v>1172</v>
      </c>
      <c r="H712" s="187" t="s">
        <v>15</v>
      </c>
    </row>
    <row r="713" spans="2:8">
      <c r="B713" s="45" t="s">
        <v>1650</v>
      </c>
      <c r="C713" s="57" t="s">
        <v>4341</v>
      </c>
      <c r="D713" s="183" t="s">
        <v>35</v>
      </c>
      <c r="E713" s="179">
        <v>3</v>
      </c>
      <c r="F713" s="46" t="s">
        <v>4806</v>
      </c>
      <c r="G713" s="190" t="s">
        <v>1280</v>
      </c>
      <c r="H713" s="187" t="s">
        <v>143</v>
      </c>
    </row>
    <row r="714" spans="2:8">
      <c r="B714" s="45" t="s">
        <v>775</v>
      </c>
      <c r="C714" s="57" t="s">
        <v>4342</v>
      </c>
      <c r="D714" s="183" t="s">
        <v>35</v>
      </c>
      <c r="E714" s="179">
        <v>7.5</v>
      </c>
      <c r="F714" s="46" t="s">
        <v>3830</v>
      </c>
      <c r="G714" s="190" t="s">
        <v>5072</v>
      </c>
      <c r="H714" s="187" t="s">
        <v>518</v>
      </c>
    </row>
    <row r="715" spans="2:8">
      <c r="B715" s="45" t="s">
        <v>1647</v>
      </c>
      <c r="C715" s="57" t="s">
        <v>4343</v>
      </c>
      <c r="D715" s="183" t="s">
        <v>35</v>
      </c>
      <c r="E715" s="179">
        <v>1.5</v>
      </c>
      <c r="F715" s="46" t="s">
        <v>4707</v>
      </c>
      <c r="G715" s="190" t="s">
        <v>5073</v>
      </c>
      <c r="H715" s="187" t="s">
        <v>176</v>
      </c>
    </row>
    <row r="716" spans="2:8">
      <c r="B716" s="45" t="s">
        <v>1646</v>
      </c>
      <c r="C716" s="57" t="s">
        <v>4343</v>
      </c>
      <c r="D716" s="183" t="s">
        <v>35</v>
      </c>
      <c r="E716" s="179">
        <v>1.5</v>
      </c>
      <c r="F716" s="46" t="s">
        <v>4707</v>
      </c>
      <c r="G716" s="190" t="s">
        <v>5073</v>
      </c>
      <c r="H716" s="187" t="s">
        <v>176</v>
      </c>
    </row>
    <row r="717" spans="2:8">
      <c r="B717" s="45" t="s">
        <v>613</v>
      </c>
      <c r="C717" s="57" t="s">
        <v>4344</v>
      </c>
      <c r="D717" s="183" t="s">
        <v>35</v>
      </c>
      <c r="E717" s="179">
        <v>2.99</v>
      </c>
      <c r="F717" s="46" t="s">
        <v>4755</v>
      </c>
      <c r="G717" s="190" t="s">
        <v>1118</v>
      </c>
      <c r="H717" s="187" t="s">
        <v>177</v>
      </c>
    </row>
    <row r="718" spans="2:8">
      <c r="B718" s="45" t="s">
        <v>765</v>
      </c>
      <c r="C718" s="57" t="s">
        <v>4345</v>
      </c>
      <c r="D718" s="183" t="s">
        <v>35</v>
      </c>
      <c r="E718" s="179">
        <v>3</v>
      </c>
      <c r="F718" s="46" t="s">
        <v>4807</v>
      </c>
      <c r="G718" s="190" t="s">
        <v>1241</v>
      </c>
      <c r="H718" s="187" t="s">
        <v>145</v>
      </c>
    </row>
    <row r="719" spans="2:8">
      <c r="B719" s="45" t="s">
        <v>900</v>
      </c>
      <c r="C719" s="57" t="s">
        <v>4346</v>
      </c>
      <c r="D719" s="183" t="s">
        <v>35</v>
      </c>
      <c r="E719" s="179">
        <v>2.9901</v>
      </c>
      <c r="F719" s="46" t="s">
        <v>4808</v>
      </c>
      <c r="G719" s="190" t="s">
        <v>4925</v>
      </c>
      <c r="H719" s="187" t="s">
        <v>181</v>
      </c>
    </row>
    <row r="720" spans="2:8">
      <c r="B720" s="45" t="s">
        <v>1643</v>
      </c>
      <c r="C720" s="57" t="s">
        <v>4347</v>
      </c>
      <c r="D720" s="183" t="s">
        <v>35</v>
      </c>
      <c r="E720" s="179">
        <v>2.9901</v>
      </c>
      <c r="F720" s="46" t="s">
        <v>4809</v>
      </c>
      <c r="G720" s="190" t="s">
        <v>1314</v>
      </c>
      <c r="H720" s="187" t="s">
        <v>182</v>
      </c>
    </row>
    <row r="721" spans="2:8">
      <c r="B721" s="45" t="s">
        <v>570</v>
      </c>
      <c r="C721" s="57" t="s">
        <v>4348</v>
      </c>
      <c r="D721" s="183" t="s">
        <v>35</v>
      </c>
      <c r="E721" s="179">
        <v>2.9952000000000001</v>
      </c>
      <c r="F721" s="46" t="s">
        <v>4798</v>
      </c>
      <c r="G721" s="190" t="s">
        <v>4925</v>
      </c>
      <c r="H721" s="187" t="s">
        <v>173</v>
      </c>
    </row>
    <row r="722" spans="2:8">
      <c r="B722" s="45" t="s">
        <v>887</v>
      </c>
      <c r="C722" s="57" t="s">
        <v>4349</v>
      </c>
      <c r="D722" s="183" t="s">
        <v>35</v>
      </c>
      <c r="E722" s="179">
        <v>4.8</v>
      </c>
      <c r="F722" s="46" t="s">
        <v>4810</v>
      </c>
      <c r="G722" s="190" t="s">
        <v>1313</v>
      </c>
      <c r="H722" s="187" t="s">
        <v>193</v>
      </c>
    </row>
    <row r="723" spans="2:8">
      <c r="B723" s="45" t="s">
        <v>615</v>
      </c>
      <c r="C723" s="57" t="s">
        <v>4350</v>
      </c>
      <c r="D723" s="183" t="s">
        <v>35</v>
      </c>
      <c r="E723" s="179">
        <v>2.99</v>
      </c>
      <c r="F723" s="46" t="s">
        <v>4811</v>
      </c>
      <c r="G723" s="190" t="s">
        <v>1120</v>
      </c>
      <c r="H723" s="187" t="s">
        <v>215</v>
      </c>
    </row>
    <row r="724" spans="2:8">
      <c r="B724" s="45" t="s">
        <v>569</v>
      </c>
      <c r="C724" s="57" t="s">
        <v>4351</v>
      </c>
      <c r="D724" s="183" t="s">
        <v>35</v>
      </c>
      <c r="E724" s="179">
        <v>2.9901</v>
      </c>
      <c r="F724" s="46" t="s">
        <v>4812</v>
      </c>
      <c r="G724" s="190" t="s">
        <v>5074</v>
      </c>
      <c r="H724" s="187" t="s">
        <v>173</v>
      </c>
    </row>
    <row r="725" spans="2:8">
      <c r="B725" s="45" t="s">
        <v>825</v>
      </c>
      <c r="C725" s="57" t="s">
        <v>4352</v>
      </c>
      <c r="D725" s="183" t="s">
        <v>35</v>
      </c>
      <c r="E725" s="179">
        <v>7.98</v>
      </c>
      <c r="F725" s="46" t="s">
        <v>4813</v>
      </c>
      <c r="G725" s="190" t="s">
        <v>1280</v>
      </c>
      <c r="H725" s="187" t="s">
        <v>204</v>
      </c>
    </row>
    <row r="726" spans="2:8">
      <c r="B726" s="45" t="s">
        <v>931</v>
      </c>
      <c r="C726" s="57" t="s">
        <v>4353</v>
      </c>
      <c r="D726" s="183" t="s">
        <v>35</v>
      </c>
      <c r="E726" s="179">
        <v>3</v>
      </c>
      <c r="F726" s="46" t="s">
        <v>4814</v>
      </c>
      <c r="G726" s="190" t="s">
        <v>5075</v>
      </c>
      <c r="H726" s="187" t="s">
        <v>216</v>
      </c>
    </row>
    <row r="727" spans="2:8">
      <c r="B727" s="45" t="s">
        <v>1011</v>
      </c>
      <c r="C727" s="57" t="s">
        <v>4354</v>
      </c>
      <c r="D727" s="183" t="s">
        <v>35</v>
      </c>
      <c r="E727" s="179">
        <v>2.9901</v>
      </c>
      <c r="F727" s="46" t="s">
        <v>4815</v>
      </c>
      <c r="G727" s="190" t="s">
        <v>1103</v>
      </c>
      <c r="H727" s="187" t="s">
        <v>205</v>
      </c>
    </row>
    <row r="728" spans="2:8">
      <c r="B728" s="45" t="s">
        <v>841</v>
      </c>
      <c r="C728" s="57" t="s">
        <v>4355</v>
      </c>
      <c r="D728" s="183" t="s">
        <v>35</v>
      </c>
      <c r="E728" s="179">
        <v>3</v>
      </c>
      <c r="F728" s="46" t="s">
        <v>4816</v>
      </c>
      <c r="G728" s="190" t="s">
        <v>1292</v>
      </c>
      <c r="H728" s="187" t="s">
        <v>222</v>
      </c>
    </row>
    <row r="729" spans="2:8">
      <c r="B729" s="45" t="s">
        <v>711</v>
      </c>
      <c r="C729" s="57" t="s">
        <v>4356</v>
      </c>
      <c r="D729" s="183" t="s">
        <v>35</v>
      </c>
      <c r="E729" s="179">
        <v>2.96</v>
      </c>
      <c r="F729" s="46" t="s">
        <v>4817</v>
      </c>
      <c r="G729" s="190" t="s">
        <v>520</v>
      </c>
      <c r="H729" s="187" t="s">
        <v>229</v>
      </c>
    </row>
    <row r="730" spans="2:8">
      <c r="B730" s="45" t="s">
        <v>1648</v>
      </c>
      <c r="C730" s="57" t="s">
        <v>4357</v>
      </c>
      <c r="D730" s="183" t="s">
        <v>35</v>
      </c>
      <c r="E730" s="179">
        <v>6.9850000000000003</v>
      </c>
      <c r="F730" s="46" t="s">
        <v>4553</v>
      </c>
      <c r="G730" s="190" t="s">
        <v>5076</v>
      </c>
      <c r="H730" s="187" t="s">
        <v>504</v>
      </c>
    </row>
    <row r="731" spans="2:8">
      <c r="B731" s="45" t="s">
        <v>746</v>
      </c>
      <c r="C731" s="57" t="s">
        <v>4358</v>
      </c>
      <c r="D731" s="183" t="s">
        <v>35</v>
      </c>
      <c r="E731" s="179">
        <v>67.796000000000006</v>
      </c>
      <c r="F731" s="46" t="s">
        <v>4818</v>
      </c>
      <c r="G731" s="190" t="s">
        <v>1224</v>
      </c>
      <c r="H731" s="187" t="s">
        <v>16</v>
      </c>
    </row>
    <row r="732" spans="2:8">
      <c r="B732" s="45" t="s">
        <v>1626</v>
      </c>
      <c r="C732" s="57" t="s">
        <v>771</v>
      </c>
      <c r="D732" s="183" t="s">
        <v>249</v>
      </c>
      <c r="E732" s="179">
        <v>3</v>
      </c>
      <c r="F732" s="46" t="s">
        <v>4819</v>
      </c>
      <c r="G732" s="190" t="s">
        <v>1248</v>
      </c>
      <c r="H732" s="187" t="s">
        <v>157</v>
      </c>
    </row>
    <row r="733" spans="2:8">
      <c r="B733" s="45" t="s">
        <v>1463</v>
      </c>
      <c r="C733" s="57" t="s">
        <v>4359</v>
      </c>
      <c r="D733" s="183" t="s">
        <v>35</v>
      </c>
      <c r="E733" s="179">
        <v>2.9969999999999999</v>
      </c>
      <c r="F733" s="46" t="s">
        <v>3941</v>
      </c>
      <c r="G733" s="190" t="s">
        <v>5077</v>
      </c>
      <c r="H733" s="187" t="s">
        <v>173</v>
      </c>
    </row>
    <row r="734" spans="2:8">
      <c r="B734" s="45" t="s">
        <v>777</v>
      </c>
      <c r="C734" s="57" t="s">
        <v>4360</v>
      </c>
      <c r="D734" s="183" t="s">
        <v>35</v>
      </c>
      <c r="E734" s="179">
        <v>2.9895999999999998</v>
      </c>
      <c r="F734" s="46" t="s">
        <v>4820</v>
      </c>
      <c r="G734" s="190" t="s">
        <v>5078</v>
      </c>
      <c r="H734" s="187" t="s">
        <v>194</v>
      </c>
    </row>
    <row r="735" spans="2:8">
      <c r="B735" s="45" t="s">
        <v>623</v>
      </c>
      <c r="C735" s="57" t="s">
        <v>4361</v>
      </c>
      <c r="D735" s="183" t="s">
        <v>505</v>
      </c>
      <c r="E735" s="179">
        <v>8.98</v>
      </c>
      <c r="F735" s="46" t="s">
        <v>4746</v>
      </c>
      <c r="G735" s="190" t="s">
        <v>1128</v>
      </c>
      <c r="H735" s="187" t="s">
        <v>187</v>
      </c>
    </row>
    <row r="736" spans="2:8">
      <c r="B736" s="45" t="s">
        <v>888</v>
      </c>
      <c r="C736" s="57" t="s">
        <v>4362</v>
      </c>
      <c r="D736" s="183" t="s">
        <v>35</v>
      </c>
      <c r="E736" s="179">
        <v>2.92</v>
      </c>
      <c r="F736" s="46" t="s">
        <v>4485</v>
      </c>
      <c r="G736" s="190" t="s">
        <v>5079</v>
      </c>
      <c r="H736" s="187" t="s">
        <v>193</v>
      </c>
    </row>
    <row r="737" spans="2:8">
      <c r="B737" s="45" t="s">
        <v>1722</v>
      </c>
      <c r="C737" s="57" t="s">
        <v>1723</v>
      </c>
      <c r="D737" s="183" t="s">
        <v>35</v>
      </c>
      <c r="E737" s="179">
        <v>2.99</v>
      </c>
      <c r="F737" s="46" t="s">
        <v>1767</v>
      </c>
      <c r="G737" s="190" t="s">
        <v>1803</v>
      </c>
      <c r="H737" s="187" t="s">
        <v>197</v>
      </c>
    </row>
    <row r="738" spans="2:8">
      <c r="B738" s="45" t="s">
        <v>594</v>
      </c>
      <c r="C738" s="57" t="s">
        <v>4363</v>
      </c>
      <c r="D738" s="183" t="s">
        <v>35</v>
      </c>
      <c r="E738" s="179">
        <v>2.98</v>
      </c>
      <c r="F738" s="46" t="s">
        <v>4821</v>
      </c>
      <c r="G738" s="190" t="s">
        <v>95</v>
      </c>
      <c r="H738" s="187" t="s">
        <v>91</v>
      </c>
    </row>
    <row r="739" spans="2:8">
      <c r="B739" s="45" t="s">
        <v>1609</v>
      </c>
      <c r="C739" s="57" t="s">
        <v>4364</v>
      </c>
      <c r="D739" s="183" t="s">
        <v>35</v>
      </c>
      <c r="E739" s="179">
        <v>3</v>
      </c>
      <c r="F739" s="46" t="s">
        <v>4822</v>
      </c>
      <c r="G739" s="190" t="s">
        <v>1168</v>
      </c>
      <c r="H739" s="187" t="s">
        <v>120</v>
      </c>
    </row>
    <row r="740" spans="2:8">
      <c r="B740" s="45" t="s">
        <v>1004</v>
      </c>
      <c r="C740" s="57" t="s">
        <v>4365</v>
      </c>
      <c r="D740" s="183" t="s">
        <v>35</v>
      </c>
      <c r="E740" s="179">
        <v>6.88</v>
      </c>
      <c r="F740" s="46" t="s">
        <v>4823</v>
      </c>
      <c r="G740" s="190" t="s">
        <v>5080</v>
      </c>
      <c r="H740" s="187" t="s">
        <v>278</v>
      </c>
    </row>
    <row r="741" spans="2:8">
      <c r="B741" s="45" t="s">
        <v>7174</v>
      </c>
      <c r="C741" s="57" t="s">
        <v>7173</v>
      </c>
      <c r="D741" s="183" t="s">
        <v>35</v>
      </c>
      <c r="E741" s="179">
        <v>9</v>
      </c>
      <c r="F741" s="46" t="s">
        <v>7175</v>
      </c>
      <c r="G741" s="190" t="s">
        <v>7176</v>
      </c>
      <c r="H741" s="187" t="s">
        <v>190</v>
      </c>
    </row>
    <row r="742" spans="2:8">
      <c r="B742" s="45" t="s">
        <v>805</v>
      </c>
      <c r="C742" s="57" t="s">
        <v>7177</v>
      </c>
      <c r="D742" s="183" t="s">
        <v>505</v>
      </c>
      <c r="E742" s="179">
        <v>64.993499999999997</v>
      </c>
      <c r="F742" s="46" t="s">
        <v>4824</v>
      </c>
      <c r="G742" s="190" t="s">
        <v>1269</v>
      </c>
      <c r="H742" s="187" t="s">
        <v>189</v>
      </c>
    </row>
    <row r="743" spans="2:8">
      <c r="B743" s="45" t="s">
        <v>590</v>
      </c>
      <c r="C743" s="57" t="s">
        <v>4366</v>
      </c>
      <c r="D743" s="183" t="s">
        <v>501</v>
      </c>
      <c r="E743" s="179">
        <v>60.847499999999997</v>
      </c>
      <c r="F743" s="46" t="s">
        <v>4696</v>
      </c>
      <c r="G743" s="190" t="s">
        <v>1101</v>
      </c>
      <c r="H743" s="187" t="s">
        <v>129</v>
      </c>
    </row>
    <row r="744" spans="2:8">
      <c r="B744" s="45" t="s">
        <v>6030</v>
      </c>
      <c r="C744" s="57" t="s">
        <v>6083</v>
      </c>
      <c r="D744" s="183" t="s">
        <v>35</v>
      </c>
      <c r="E744" s="179">
        <v>0.76800000000000002</v>
      </c>
      <c r="F744" s="46" t="s">
        <v>6167</v>
      </c>
      <c r="G744" s="190" t="s">
        <v>6258</v>
      </c>
      <c r="H744" s="187" t="s">
        <v>6298</v>
      </c>
    </row>
    <row r="745" spans="2:8">
      <c r="B745" s="45" t="s">
        <v>995</v>
      </c>
      <c r="C745" s="57" t="s">
        <v>4367</v>
      </c>
      <c r="D745" s="183" t="s">
        <v>35</v>
      </c>
      <c r="E745" s="179">
        <v>2.7</v>
      </c>
      <c r="F745" s="46" t="s">
        <v>4694</v>
      </c>
      <c r="G745" s="190" t="s">
        <v>5081</v>
      </c>
      <c r="H745" s="187" t="s">
        <v>76</v>
      </c>
    </row>
    <row r="746" spans="2:8">
      <c r="B746" s="45" t="s">
        <v>763</v>
      </c>
      <c r="C746" s="57" t="s">
        <v>4368</v>
      </c>
      <c r="D746" s="183" t="s">
        <v>94</v>
      </c>
      <c r="E746" s="179">
        <v>0.18149999999999999</v>
      </c>
      <c r="F746" s="46" t="s">
        <v>4825</v>
      </c>
      <c r="G746" s="190" t="s">
        <v>1239</v>
      </c>
      <c r="H746" s="187" t="s">
        <v>145</v>
      </c>
    </row>
    <row r="747" spans="2:8">
      <c r="B747" s="45" t="s">
        <v>747</v>
      </c>
      <c r="C747" s="57" t="s">
        <v>4369</v>
      </c>
      <c r="D747" s="183" t="s">
        <v>35</v>
      </c>
      <c r="E747" s="179">
        <v>2.8656000000000001</v>
      </c>
      <c r="F747" s="46" t="s">
        <v>4826</v>
      </c>
      <c r="G747" s="190" t="s">
        <v>1226</v>
      </c>
      <c r="H747" s="187" t="s">
        <v>16</v>
      </c>
    </row>
    <row r="748" spans="2:8">
      <c r="B748" s="45" t="s">
        <v>5992</v>
      </c>
      <c r="C748" s="57" t="s">
        <v>4369</v>
      </c>
      <c r="D748" s="183" t="s">
        <v>35</v>
      </c>
      <c r="E748" s="179">
        <v>3</v>
      </c>
      <c r="F748" s="46" t="s">
        <v>6134</v>
      </c>
      <c r="G748" s="190" t="s">
        <v>6216</v>
      </c>
      <c r="H748" s="187" t="s">
        <v>16</v>
      </c>
    </row>
    <row r="749" spans="2:8">
      <c r="B749" s="45" t="s">
        <v>743</v>
      </c>
      <c r="C749" s="57" t="s">
        <v>4370</v>
      </c>
      <c r="D749" s="183" t="s">
        <v>249</v>
      </c>
      <c r="E749" s="179">
        <v>17.702000000000002</v>
      </c>
      <c r="F749" s="46" t="s">
        <v>4827</v>
      </c>
      <c r="G749" s="190" t="s">
        <v>1221</v>
      </c>
      <c r="H749" s="187" t="s">
        <v>16</v>
      </c>
    </row>
    <row r="750" spans="2:8">
      <c r="B750" s="45" t="s">
        <v>7178</v>
      </c>
      <c r="C750" s="57" t="s">
        <v>4371</v>
      </c>
      <c r="D750" s="183" t="s">
        <v>35</v>
      </c>
      <c r="E750" s="179">
        <v>5</v>
      </c>
      <c r="F750" s="46" t="s">
        <v>6174</v>
      </c>
      <c r="G750" s="190" t="s">
        <v>7179</v>
      </c>
      <c r="H750" s="187" t="s">
        <v>19</v>
      </c>
    </row>
    <row r="751" spans="2:8">
      <c r="B751" s="45" t="s">
        <v>7180</v>
      </c>
      <c r="C751" s="57" t="s">
        <v>4371</v>
      </c>
      <c r="D751" s="183" t="s">
        <v>35</v>
      </c>
      <c r="E751" s="179">
        <v>4</v>
      </c>
      <c r="F751" s="46" t="s">
        <v>6174</v>
      </c>
      <c r="G751" s="190" t="s">
        <v>7181</v>
      </c>
      <c r="H751" s="187" t="s">
        <v>19</v>
      </c>
    </row>
    <row r="752" spans="2:8">
      <c r="B752" s="45" t="s">
        <v>632</v>
      </c>
      <c r="C752" s="57" t="s">
        <v>4371</v>
      </c>
      <c r="D752" s="183" t="s">
        <v>249</v>
      </c>
      <c r="E752" s="179">
        <v>4</v>
      </c>
      <c r="F752" s="46" t="s">
        <v>4828</v>
      </c>
      <c r="G752" s="190" t="s">
        <v>1135</v>
      </c>
      <c r="H752" s="187" t="s">
        <v>29</v>
      </c>
    </row>
    <row r="753" spans="2:8">
      <c r="B753" s="45" t="s">
        <v>1669</v>
      </c>
      <c r="C753" s="57" t="s">
        <v>4371</v>
      </c>
      <c r="D753" s="183" t="s">
        <v>249</v>
      </c>
      <c r="E753" s="179">
        <v>2.4</v>
      </c>
      <c r="F753" s="46" t="s">
        <v>4828</v>
      </c>
      <c r="G753" s="190" t="s">
        <v>1392</v>
      </c>
      <c r="H753" s="187" t="s">
        <v>146</v>
      </c>
    </row>
    <row r="754" spans="2:8">
      <c r="B754" s="45" t="s">
        <v>784</v>
      </c>
      <c r="C754" s="57" t="s">
        <v>4371</v>
      </c>
      <c r="D754" s="183" t="s">
        <v>249</v>
      </c>
      <c r="E754" s="179">
        <v>0.83</v>
      </c>
      <c r="F754" s="46" t="s">
        <v>4829</v>
      </c>
      <c r="G754" s="190" t="s">
        <v>1254</v>
      </c>
      <c r="H754" s="187" t="s">
        <v>159</v>
      </c>
    </row>
    <row r="755" spans="2:8">
      <c r="B755" s="45" t="s">
        <v>1607</v>
      </c>
      <c r="C755" s="57" t="s">
        <v>4371</v>
      </c>
      <c r="D755" s="183" t="s">
        <v>249</v>
      </c>
      <c r="E755" s="179">
        <v>2.4</v>
      </c>
      <c r="F755" s="46" t="s">
        <v>4828</v>
      </c>
      <c r="G755" s="190" t="s">
        <v>1151</v>
      </c>
      <c r="H755" s="187" t="s">
        <v>163</v>
      </c>
    </row>
    <row r="756" spans="2:8">
      <c r="B756" s="45" t="s">
        <v>622</v>
      </c>
      <c r="C756" s="57" t="s">
        <v>4371</v>
      </c>
      <c r="D756" s="183" t="s">
        <v>249</v>
      </c>
      <c r="E756" s="179">
        <v>3.4</v>
      </c>
      <c r="F756" s="46" t="s">
        <v>4828</v>
      </c>
      <c r="G756" s="190" t="s">
        <v>1127</v>
      </c>
      <c r="H756" s="187" t="s">
        <v>187</v>
      </c>
    </row>
    <row r="757" spans="2:8">
      <c r="B757" s="45" t="s">
        <v>657</v>
      </c>
      <c r="C757" s="57" t="s">
        <v>4371</v>
      </c>
      <c r="D757" s="183" t="s">
        <v>249</v>
      </c>
      <c r="E757" s="179">
        <v>1.2</v>
      </c>
      <c r="F757" s="46" t="s">
        <v>4830</v>
      </c>
      <c r="G757" s="190" t="s">
        <v>1151</v>
      </c>
      <c r="H757" s="187" t="s">
        <v>31</v>
      </c>
    </row>
    <row r="758" spans="2:8">
      <c r="B758" s="45" t="s">
        <v>1633</v>
      </c>
      <c r="C758" s="57" t="s">
        <v>4371</v>
      </c>
      <c r="D758" s="183" t="s">
        <v>249</v>
      </c>
      <c r="E758" s="179">
        <v>0.8</v>
      </c>
      <c r="F758" s="46" t="s">
        <v>4831</v>
      </c>
      <c r="G758" s="190" t="s">
        <v>1264</v>
      </c>
      <c r="H758" s="187" t="s">
        <v>1417</v>
      </c>
    </row>
    <row r="759" spans="2:8">
      <c r="B759" s="45" t="s">
        <v>696</v>
      </c>
      <c r="C759" s="57" t="s">
        <v>4371</v>
      </c>
      <c r="D759" s="183" t="s">
        <v>249</v>
      </c>
      <c r="E759" s="179">
        <v>3</v>
      </c>
      <c r="F759" s="46" t="s">
        <v>4832</v>
      </c>
      <c r="G759" s="190" t="s">
        <v>1181</v>
      </c>
      <c r="H759" s="187" t="s">
        <v>207</v>
      </c>
    </row>
    <row r="760" spans="2:8">
      <c r="B760" s="45" t="s">
        <v>658</v>
      </c>
      <c r="C760" s="57" t="s">
        <v>4371</v>
      </c>
      <c r="D760" s="183" t="s">
        <v>249</v>
      </c>
      <c r="E760" s="179">
        <v>3</v>
      </c>
      <c r="F760" s="46" t="s">
        <v>4833</v>
      </c>
      <c r="G760" s="190" t="s">
        <v>1154</v>
      </c>
      <c r="H760" s="187" t="s">
        <v>172</v>
      </c>
    </row>
    <row r="761" spans="2:8">
      <c r="B761" s="45" t="s">
        <v>548</v>
      </c>
      <c r="C761" s="57" t="s">
        <v>4371</v>
      </c>
      <c r="D761" s="183" t="s">
        <v>249</v>
      </c>
      <c r="E761" s="179">
        <v>0.8</v>
      </c>
      <c r="F761" s="46" t="s">
        <v>4554</v>
      </c>
      <c r="G761" s="190" t="s">
        <v>1083</v>
      </c>
      <c r="H761" s="187" t="s">
        <v>175</v>
      </c>
    </row>
    <row r="762" spans="2:8">
      <c r="B762" s="45" t="s">
        <v>549</v>
      </c>
      <c r="C762" s="57" t="s">
        <v>4371</v>
      </c>
      <c r="D762" s="183" t="s">
        <v>249</v>
      </c>
      <c r="E762" s="179">
        <v>1.6</v>
      </c>
      <c r="F762" s="46" t="s">
        <v>4554</v>
      </c>
      <c r="G762" s="190" t="s">
        <v>1083</v>
      </c>
      <c r="H762" s="187" t="s">
        <v>175</v>
      </c>
    </row>
    <row r="763" spans="2:8">
      <c r="B763" s="45" t="s">
        <v>791</v>
      </c>
      <c r="C763" s="57" t="s">
        <v>4371</v>
      </c>
      <c r="D763" s="183" t="s">
        <v>249</v>
      </c>
      <c r="E763" s="179">
        <v>0.78</v>
      </c>
      <c r="F763" s="46" t="s">
        <v>7182</v>
      </c>
      <c r="G763" s="190" t="s">
        <v>5082</v>
      </c>
      <c r="H763" s="187" t="s">
        <v>225</v>
      </c>
    </row>
    <row r="764" spans="2:8">
      <c r="B764" s="45" t="s">
        <v>1667</v>
      </c>
      <c r="C764" s="57" t="s">
        <v>4371</v>
      </c>
      <c r="D764" s="183" t="s">
        <v>249</v>
      </c>
      <c r="E764" s="179">
        <v>1.9</v>
      </c>
      <c r="F764" s="46" t="s">
        <v>4830</v>
      </c>
      <c r="G764" s="190" t="s">
        <v>1390</v>
      </c>
      <c r="H764" s="187" t="s">
        <v>32</v>
      </c>
    </row>
    <row r="765" spans="2:8">
      <c r="B765" s="45" t="s">
        <v>796</v>
      </c>
      <c r="C765" s="57" t="s">
        <v>4371</v>
      </c>
      <c r="D765" s="183" t="s">
        <v>249</v>
      </c>
      <c r="E765" s="179">
        <v>2.4</v>
      </c>
      <c r="F765" s="46" t="s">
        <v>4834</v>
      </c>
      <c r="G765" s="190" t="s">
        <v>1262</v>
      </c>
      <c r="H765" s="187" t="s">
        <v>239</v>
      </c>
    </row>
    <row r="766" spans="2:8">
      <c r="B766" s="45" t="s">
        <v>1041</v>
      </c>
      <c r="C766" s="57" t="s">
        <v>4371</v>
      </c>
      <c r="D766" s="183" t="s">
        <v>249</v>
      </c>
      <c r="E766" s="179">
        <v>11.6</v>
      </c>
      <c r="F766" s="46" t="s">
        <v>4835</v>
      </c>
      <c r="G766" s="190" t="s">
        <v>1395</v>
      </c>
      <c r="H766" s="187" t="s">
        <v>12</v>
      </c>
    </row>
    <row r="767" spans="2:8">
      <c r="B767" s="45" t="s">
        <v>558</v>
      </c>
      <c r="C767" s="57" t="s">
        <v>4371</v>
      </c>
      <c r="D767" s="183" t="s">
        <v>249</v>
      </c>
      <c r="E767" s="179">
        <v>13.29</v>
      </c>
      <c r="F767" s="46" t="s">
        <v>4836</v>
      </c>
      <c r="G767" s="190" t="s">
        <v>1088</v>
      </c>
      <c r="H767" s="187" t="s">
        <v>147</v>
      </c>
    </row>
    <row r="768" spans="2:8">
      <c r="B768" s="45" t="s">
        <v>721</v>
      </c>
      <c r="C768" s="57" t="s">
        <v>4371</v>
      </c>
      <c r="D768" s="183" t="s">
        <v>67</v>
      </c>
      <c r="E768" s="179">
        <v>45.142000000000003</v>
      </c>
      <c r="F768" s="46" t="s">
        <v>4837</v>
      </c>
      <c r="G768" s="190" t="s">
        <v>1200</v>
      </c>
      <c r="H768" s="187" t="s">
        <v>24</v>
      </c>
    </row>
    <row r="769" spans="2:8">
      <c r="B769" s="45" t="s">
        <v>5993</v>
      </c>
      <c r="C769" s="57" t="s">
        <v>6073</v>
      </c>
      <c r="D769" s="183" t="s">
        <v>35</v>
      </c>
      <c r="E769" s="179">
        <v>3</v>
      </c>
      <c r="F769" s="46" t="s">
        <v>6160</v>
      </c>
      <c r="G769" s="190" t="s">
        <v>6246</v>
      </c>
      <c r="H769" s="187" t="s">
        <v>191</v>
      </c>
    </row>
    <row r="770" spans="2:8">
      <c r="B770" s="45" t="s">
        <v>557</v>
      </c>
      <c r="C770" s="57" t="s">
        <v>4372</v>
      </c>
      <c r="D770" s="183" t="s">
        <v>249</v>
      </c>
      <c r="E770" s="179">
        <v>1.6</v>
      </c>
      <c r="F770" s="46" t="s">
        <v>4554</v>
      </c>
      <c r="G770" s="190" t="s">
        <v>1087</v>
      </c>
      <c r="H770" s="187" t="s">
        <v>230</v>
      </c>
    </row>
    <row r="771" spans="2:8">
      <c r="B771" s="45" t="s">
        <v>7184</v>
      </c>
      <c r="C771" s="57" t="s">
        <v>7183</v>
      </c>
      <c r="D771" s="183" t="s">
        <v>35</v>
      </c>
      <c r="E771" s="179">
        <v>2.78</v>
      </c>
      <c r="F771" s="46" t="s">
        <v>7185</v>
      </c>
      <c r="G771" s="190" t="s">
        <v>6224</v>
      </c>
      <c r="H771" s="187" t="s">
        <v>120</v>
      </c>
    </row>
    <row r="772" spans="2:8">
      <c r="B772" s="45" t="s">
        <v>5975</v>
      </c>
      <c r="C772" s="57" t="s">
        <v>6102</v>
      </c>
      <c r="D772" s="183" t="s">
        <v>35</v>
      </c>
      <c r="E772" s="179">
        <v>7.5</v>
      </c>
      <c r="F772" s="46" t="s">
        <v>6121</v>
      </c>
      <c r="G772" s="190" t="s">
        <v>6280</v>
      </c>
      <c r="H772" s="187" t="s">
        <v>6299</v>
      </c>
    </row>
    <row r="773" spans="2:8">
      <c r="B773" s="45" t="s">
        <v>1620</v>
      </c>
      <c r="C773" s="57" t="s">
        <v>4373</v>
      </c>
      <c r="D773" s="183" t="s">
        <v>35</v>
      </c>
      <c r="E773" s="179">
        <v>50.6</v>
      </c>
      <c r="F773" s="46" t="s">
        <v>4467</v>
      </c>
      <c r="G773" s="190" t="s">
        <v>1210</v>
      </c>
      <c r="H773" s="187" t="s">
        <v>137</v>
      </c>
    </row>
    <row r="774" spans="2:8">
      <c r="B774" s="45" t="s">
        <v>6027</v>
      </c>
      <c r="C774" s="57" t="s">
        <v>6106</v>
      </c>
      <c r="D774" s="183" t="s">
        <v>35</v>
      </c>
      <c r="E774" s="179">
        <v>2.6</v>
      </c>
      <c r="F774" s="46" t="s">
        <v>6188</v>
      </c>
      <c r="G774" s="190" t="s">
        <v>5085</v>
      </c>
      <c r="H774" s="187" t="s">
        <v>516</v>
      </c>
    </row>
    <row r="775" spans="2:8">
      <c r="B775" s="45" t="s">
        <v>6006</v>
      </c>
      <c r="C775" s="57" t="s">
        <v>6107</v>
      </c>
      <c r="D775" s="183" t="s">
        <v>35</v>
      </c>
      <c r="E775" s="179">
        <v>3</v>
      </c>
      <c r="F775" s="46" t="s">
        <v>6189</v>
      </c>
      <c r="G775" s="190" t="s">
        <v>6283</v>
      </c>
      <c r="H775" s="187" t="s">
        <v>160</v>
      </c>
    </row>
    <row r="776" spans="2:8">
      <c r="B776" s="45" t="s">
        <v>776</v>
      </c>
      <c r="C776" s="57" t="s">
        <v>4374</v>
      </c>
      <c r="D776" s="183" t="s">
        <v>35</v>
      </c>
      <c r="E776" s="179">
        <v>3</v>
      </c>
      <c r="F776" s="46" t="s">
        <v>4820</v>
      </c>
      <c r="G776" s="190" t="s">
        <v>5083</v>
      </c>
      <c r="H776" s="187" t="s">
        <v>194</v>
      </c>
    </row>
    <row r="777" spans="2:8">
      <c r="B777" s="45" t="s">
        <v>821</v>
      </c>
      <c r="C777" s="57" t="s">
        <v>4375</v>
      </c>
      <c r="D777" s="183" t="s">
        <v>505</v>
      </c>
      <c r="E777" s="179">
        <v>189.4</v>
      </c>
      <c r="F777" s="46" t="s">
        <v>4838</v>
      </c>
      <c r="G777" s="190" t="s">
        <v>1277</v>
      </c>
      <c r="H777" s="187" t="s">
        <v>188</v>
      </c>
    </row>
    <row r="778" spans="2:8">
      <c r="B778" s="45" t="s">
        <v>1702</v>
      </c>
      <c r="C778" s="57" t="s">
        <v>1703</v>
      </c>
      <c r="D778" s="183" t="s">
        <v>35</v>
      </c>
      <c r="E778" s="179">
        <v>2.6</v>
      </c>
      <c r="F778" s="46" t="s">
        <v>1758</v>
      </c>
      <c r="G778" s="190" t="s">
        <v>1792</v>
      </c>
      <c r="H778" s="187" t="s">
        <v>1415</v>
      </c>
    </row>
    <row r="779" spans="2:8">
      <c r="B779" s="45" t="s">
        <v>1012</v>
      </c>
      <c r="C779" s="57" t="s">
        <v>4376</v>
      </c>
      <c r="D779" s="183" t="s">
        <v>35</v>
      </c>
      <c r="E779" s="179">
        <v>9</v>
      </c>
      <c r="F779" s="46" t="s">
        <v>4839</v>
      </c>
      <c r="G779" s="190" t="s">
        <v>5084</v>
      </c>
      <c r="H779" s="187" t="s">
        <v>282</v>
      </c>
    </row>
    <row r="780" spans="2:8">
      <c r="B780" s="45" t="s">
        <v>5948</v>
      </c>
      <c r="C780" s="57" t="s">
        <v>6078</v>
      </c>
      <c r="D780" s="183" t="s">
        <v>35</v>
      </c>
      <c r="E780" s="179">
        <v>9</v>
      </c>
      <c r="F780" s="46" t="s">
        <v>6164</v>
      </c>
      <c r="G780" s="190" t="s">
        <v>6251</v>
      </c>
      <c r="H780" s="187" t="s">
        <v>1817</v>
      </c>
    </row>
    <row r="781" spans="2:8">
      <c r="B781" s="45" t="s">
        <v>7187</v>
      </c>
      <c r="C781" s="57" t="s">
        <v>7186</v>
      </c>
      <c r="D781" s="183" t="s">
        <v>35</v>
      </c>
      <c r="E781" s="179">
        <v>2.75</v>
      </c>
      <c r="F781" s="46" t="s">
        <v>6851</v>
      </c>
      <c r="G781" s="190" t="s">
        <v>7188</v>
      </c>
      <c r="H781" s="187" t="s">
        <v>137</v>
      </c>
    </row>
    <row r="782" spans="2:8">
      <c r="B782" s="45" t="s">
        <v>5961</v>
      </c>
      <c r="C782" s="57" t="s">
        <v>6055</v>
      </c>
      <c r="D782" s="183" t="s">
        <v>35</v>
      </c>
      <c r="E782" s="179">
        <v>9</v>
      </c>
      <c r="F782" s="46" t="s">
        <v>6145</v>
      </c>
      <c r="G782" s="190" t="s">
        <v>6227</v>
      </c>
      <c r="H782" s="187" t="s">
        <v>1415</v>
      </c>
    </row>
    <row r="783" spans="2:8">
      <c r="B783" s="45" t="s">
        <v>7189</v>
      </c>
      <c r="C783" s="57" t="s">
        <v>4378</v>
      </c>
      <c r="D783" s="183" t="s">
        <v>35</v>
      </c>
      <c r="E783" s="179">
        <v>6.9</v>
      </c>
      <c r="F783" s="46" t="s">
        <v>7190</v>
      </c>
      <c r="G783" s="190" t="s">
        <v>7191</v>
      </c>
      <c r="H783" s="187" t="s">
        <v>120</v>
      </c>
    </row>
    <row r="784" spans="2:8">
      <c r="B784" s="45" t="s">
        <v>4377</v>
      </c>
      <c r="C784" s="57" t="s">
        <v>4378</v>
      </c>
      <c r="D784" s="183" t="s">
        <v>35</v>
      </c>
      <c r="E784" s="179">
        <v>2.6</v>
      </c>
      <c r="F784" s="46" t="s">
        <v>4840</v>
      </c>
      <c r="G784" s="190" t="s">
        <v>5085</v>
      </c>
      <c r="H784" s="187" t="s">
        <v>516</v>
      </c>
    </row>
    <row r="785" spans="2:8">
      <c r="B785" s="45" t="s">
        <v>1034</v>
      </c>
      <c r="C785" s="57" t="s">
        <v>4379</v>
      </c>
      <c r="D785" s="183" t="s">
        <v>35</v>
      </c>
      <c r="E785" s="179">
        <v>90.83</v>
      </c>
      <c r="F785" s="46" t="s">
        <v>4841</v>
      </c>
      <c r="G785" s="190" t="s">
        <v>1388</v>
      </c>
      <c r="H785" s="187" t="s">
        <v>202</v>
      </c>
    </row>
    <row r="786" spans="2:8">
      <c r="B786" s="45" t="s">
        <v>7193</v>
      </c>
      <c r="C786" s="57" t="s">
        <v>7192</v>
      </c>
      <c r="D786" s="183" t="s">
        <v>35</v>
      </c>
      <c r="E786" s="179">
        <v>9</v>
      </c>
      <c r="F786" s="46" t="s">
        <v>6785</v>
      </c>
      <c r="G786" s="190" t="s">
        <v>7194</v>
      </c>
      <c r="H786" s="187" t="s">
        <v>126</v>
      </c>
    </row>
    <row r="787" spans="2:8">
      <c r="B787" s="45" t="s">
        <v>734</v>
      </c>
      <c r="C787" s="57" t="s">
        <v>4380</v>
      </c>
      <c r="D787" s="183" t="s">
        <v>35</v>
      </c>
      <c r="E787" s="179">
        <v>8.9920000000000009</v>
      </c>
      <c r="F787" s="46" t="s">
        <v>4842</v>
      </c>
      <c r="G787" s="190" t="s">
        <v>1215</v>
      </c>
      <c r="H787" s="187" t="s">
        <v>137</v>
      </c>
    </row>
    <row r="788" spans="2:8">
      <c r="B788" s="45" t="s">
        <v>6007</v>
      </c>
      <c r="C788" s="57" t="s">
        <v>6111</v>
      </c>
      <c r="D788" s="183" t="s">
        <v>35</v>
      </c>
      <c r="E788" s="179">
        <v>3</v>
      </c>
      <c r="F788" s="46" t="s">
        <v>7195</v>
      </c>
      <c r="G788" s="190" t="s">
        <v>1784</v>
      </c>
      <c r="H788" s="187" t="s">
        <v>184</v>
      </c>
    </row>
    <row r="789" spans="2:8">
      <c r="B789" s="45" t="s">
        <v>639</v>
      </c>
      <c r="C789" s="57" t="s">
        <v>640</v>
      </c>
      <c r="D789" s="183" t="s">
        <v>502</v>
      </c>
      <c r="E789" s="179">
        <v>1.4</v>
      </c>
      <c r="F789" s="46" t="s">
        <v>4843</v>
      </c>
      <c r="G789" s="190" t="s">
        <v>5086</v>
      </c>
      <c r="H789" s="187" t="s">
        <v>13</v>
      </c>
    </row>
    <row r="790" spans="2:8">
      <c r="B790" s="45" t="s">
        <v>641</v>
      </c>
      <c r="C790" s="57" t="s">
        <v>640</v>
      </c>
      <c r="D790" s="183" t="s">
        <v>502</v>
      </c>
      <c r="E790" s="179">
        <v>2.97</v>
      </c>
      <c r="F790" s="46" t="s">
        <v>4844</v>
      </c>
      <c r="G790" s="190" t="s">
        <v>5086</v>
      </c>
      <c r="H790" s="187" t="s">
        <v>13</v>
      </c>
    </row>
    <row r="791" spans="2:8">
      <c r="B791" s="45" t="s">
        <v>642</v>
      </c>
      <c r="C791" s="57" t="s">
        <v>640</v>
      </c>
      <c r="D791" s="183" t="s">
        <v>502</v>
      </c>
      <c r="E791" s="179">
        <v>1.45</v>
      </c>
      <c r="F791" s="46" t="s">
        <v>4843</v>
      </c>
      <c r="G791" s="190" t="s">
        <v>5086</v>
      </c>
      <c r="H791" s="187" t="s">
        <v>1415</v>
      </c>
    </row>
    <row r="792" spans="2:8">
      <c r="B792" s="45" t="s">
        <v>1654</v>
      </c>
      <c r="C792" s="57" t="s">
        <v>4381</v>
      </c>
      <c r="D792" s="183" t="s">
        <v>502</v>
      </c>
      <c r="E792" s="179">
        <v>0.21970000000000001</v>
      </c>
      <c r="F792" s="46" t="s">
        <v>4845</v>
      </c>
      <c r="G792" s="190" t="s">
        <v>1335</v>
      </c>
      <c r="H792" s="187" t="s">
        <v>158</v>
      </c>
    </row>
    <row r="793" spans="2:8">
      <c r="B793" s="45" t="s">
        <v>718</v>
      </c>
      <c r="C793" s="57" t="s">
        <v>4382</v>
      </c>
      <c r="D793" s="183" t="s">
        <v>35</v>
      </c>
      <c r="E793" s="179">
        <v>7.67</v>
      </c>
      <c r="F793" s="46" t="s">
        <v>4846</v>
      </c>
      <c r="G793" s="190" t="s">
        <v>1194</v>
      </c>
      <c r="H793" s="187" t="s">
        <v>211</v>
      </c>
    </row>
    <row r="794" spans="2:8">
      <c r="B794" s="45" t="s">
        <v>7196</v>
      </c>
      <c r="C794" s="57" t="s">
        <v>4383</v>
      </c>
      <c r="D794" s="183" t="s">
        <v>503</v>
      </c>
      <c r="E794" s="179">
        <v>16.579999999999998</v>
      </c>
      <c r="F794" s="46" t="s">
        <v>4847</v>
      </c>
      <c r="G794" s="190" t="s">
        <v>5087</v>
      </c>
      <c r="H794" s="187" t="s">
        <v>145</v>
      </c>
    </row>
    <row r="795" spans="2:8">
      <c r="B795" s="45" t="s">
        <v>4384</v>
      </c>
      <c r="C795" s="57" t="s">
        <v>4385</v>
      </c>
      <c r="D795" s="183" t="s">
        <v>35</v>
      </c>
      <c r="E795" s="179">
        <v>2.7389999999999999</v>
      </c>
      <c r="F795" s="46" t="s">
        <v>4848</v>
      </c>
      <c r="G795" s="190" t="s">
        <v>5088</v>
      </c>
      <c r="H795" s="187" t="s">
        <v>1418</v>
      </c>
    </row>
    <row r="796" spans="2:8">
      <c r="B796" s="45" t="s">
        <v>620</v>
      </c>
      <c r="C796" s="57" t="s">
        <v>4386</v>
      </c>
      <c r="D796" s="183" t="s">
        <v>502</v>
      </c>
      <c r="E796" s="179">
        <v>2.9996</v>
      </c>
      <c r="F796" s="46" t="s">
        <v>4849</v>
      </c>
      <c r="G796" s="190" t="s">
        <v>1125</v>
      </c>
      <c r="H796" s="187" t="s">
        <v>130</v>
      </c>
    </row>
    <row r="797" spans="2:8">
      <c r="B797" s="45" t="s">
        <v>5994</v>
      </c>
      <c r="C797" s="57" t="s">
        <v>6087</v>
      </c>
      <c r="D797" s="183" t="s">
        <v>35</v>
      </c>
      <c r="E797" s="179">
        <v>3</v>
      </c>
      <c r="F797" s="46" t="s">
        <v>6173</v>
      </c>
      <c r="G797" s="190" t="s">
        <v>6265</v>
      </c>
      <c r="H797" s="187" t="s">
        <v>235</v>
      </c>
    </row>
    <row r="798" spans="2:8">
      <c r="B798" s="45" t="s">
        <v>866</v>
      </c>
      <c r="C798" s="57" t="s">
        <v>867</v>
      </c>
      <c r="D798" s="183" t="s">
        <v>35</v>
      </c>
      <c r="E798" s="179">
        <v>8.9700000000000006</v>
      </c>
      <c r="F798" s="46" t="s">
        <v>4850</v>
      </c>
      <c r="G798" s="190" t="s">
        <v>1302</v>
      </c>
      <c r="H798" s="187" t="s">
        <v>240</v>
      </c>
    </row>
    <row r="799" spans="2:8">
      <c r="B799" s="45" t="s">
        <v>735</v>
      </c>
      <c r="C799" s="57" t="s">
        <v>4387</v>
      </c>
      <c r="D799" s="183" t="s">
        <v>35</v>
      </c>
      <c r="E799" s="179">
        <v>8.9920000000000009</v>
      </c>
      <c r="F799" s="46" t="s">
        <v>4842</v>
      </c>
      <c r="G799" s="190" t="s">
        <v>1215</v>
      </c>
      <c r="H799" s="187" t="s">
        <v>137</v>
      </c>
    </row>
    <row r="800" spans="2:8">
      <c r="B800" s="45" t="s">
        <v>750</v>
      </c>
      <c r="C800" s="57" t="s">
        <v>4388</v>
      </c>
      <c r="D800" s="183" t="s">
        <v>35</v>
      </c>
      <c r="E800" s="179">
        <v>2.6268500000000001</v>
      </c>
      <c r="F800" s="46" t="s">
        <v>4852</v>
      </c>
      <c r="G800" s="190" t="s">
        <v>1229</v>
      </c>
      <c r="H800" s="187" t="s">
        <v>138</v>
      </c>
    </row>
    <row r="801" spans="2:8">
      <c r="B801" s="45" t="s">
        <v>1049</v>
      </c>
      <c r="C801" s="57" t="s">
        <v>4388</v>
      </c>
      <c r="D801" s="183" t="s">
        <v>35</v>
      </c>
      <c r="E801" s="179">
        <v>2.9392800000000001</v>
      </c>
      <c r="F801" s="46" t="s">
        <v>4853</v>
      </c>
      <c r="G801" s="190" t="s">
        <v>1402</v>
      </c>
      <c r="H801" s="187" t="s">
        <v>208</v>
      </c>
    </row>
    <row r="802" spans="2:8">
      <c r="B802" s="45" t="s">
        <v>584</v>
      </c>
      <c r="C802" s="57" t="s">
        <v>4388</v>
      </c>
      <c r="D802" s="183" t="s">
        <v>35</v>
      </c>
      <c r="E802" s="179">
        <v>8.85</v>
      </c>
      <c r="F802" s="46" t="s">
        <v>4854</v>
      </c>
      <c r="G802" s="190" t="s">
        <v>100</v>
      </c>
      <c r="H802" s="187" t="s">
        <v>140</v>
      </c>
    </row>
    <row r="803" spans="2:8">
      <c r="B803" s="45" t="s">
        <v>935</v>
      </c>
      <c r="C803" s="57" t="s">
        <v>4388</v>
      </c>
      <c r="D803" s="183" t="s">
        <v>35</v>
      </c>
      <c r="E803" s="179">
        <v>2.9870999999999999</v>
      </c>
      <c r="F803" s="46" t="s">
        <v>4855</v>
      </c>
      <c r="G803" s="190" t="s">
        <v>1329</v>
      </c>
      <c r="H803" s="187" t="s">
        <v>296</v>
      </c>
    </row>
    <row r="804" spans="2:8">
      <c r="B804" s="45" t="s">
        <v>1050</v>
      </c>
      <c r="C804" s="57" t="s">
        <v>4388</v>
      </c>
      <c r="D804" s="183" t="s">
        <v>35</v>
      </c>
      <c r="E804" s="179">
        <v>2.9392999999999998</v>
      </c>
      <c r="F804" s="46" t="s">
        <v>4856</v>
      </c>
      <c r="G804" s="190" t="s">
        <v>1402</v>
      </c>
      <c r="H804" s="187" t="s">
        <v>208</v>
      </c>
    </row>
    <row r="805" spans="2:8">
      <c r="B805" s="45" t="s">
        <v>768</v>
      </c>
      <c r="C805" s="57" t="s">
        <v>4389</v>
      </c>
      <c r="D805" s="183" t="s">
        <v>35</v>
      </c>
      <c r="E805" s="179">
        <v>8.9700000000000006</v>
      </c>
      <c r="F805" s="46" t="s">
        <v>4470</v>
      </c>
      <c r="G805" s="190" t="s">
        <v>1245</v>
      </c>
      <c r="H805" s="187" t="s">
        <v>276</v>
      </c>
    </row>
    <row r="806" spans="2:8">
      <c r="B806" s="45" t="s">
        <v>1028</v>
      </c>
      <c r="C806" s="57" t="s">
        <v>7197</v>
      </c>
      <c r="D806" s="183" t="s">
        <v>35</v>
      </c>
      <c r="E806" s="179">
        <v>45.846699999999998</v>
      </c>
      <c r="F806" s="46" t="s">
        <v>4851</v>
      </c>
      <c r="G806" s="190" t="s">
        <v>5089</v>
      </c>
      <c r="H806" s="187" t="s">
        <v>217</v>
      </c>
    </row>
    <row r="807" spans="2:8">
      <c r="B807" s="45" t="s">
        <v>739</v>
      </c>
      <c r="C807" s="57" t="s">
        <v>4390</v>
      </c>
      <c r="D807" s="183" t="s">
        <v>35</v>
      </c>
      <c r="E807" s="179">
        <v>2.74</v>
      </c>
      <c r="F807" s="46" t="s">
        <v>4857</v>
      </c>
      <c r="G807" s="190" t="s">
        <v>5090</v>
      </c>
      <c r="H807" s="187" t="s">
        <v>179</v>
      </c>
    </row>
    <row r="808" spans="2:8">
      <c r="B808" s="45" t="s">
        <v>7199</v>
      </c>
      <c r="C808" s="57" t="s">
        <v>7198</v>
      </c>
      <c r="D808" s="183" t="s">
        <v>35</v>
      </c>
      <c r="E808" s="179">
        <v>1.1000000000000001</v>
      </c>
      <c r="F808" s="46" t="s">
        <v>7200</v>
      </c>
      <c r="G808" s="190" t="s">
        <v>7201</v>
      </c>
      <c r="H808" s="187" t="s">
        <v>224</v>
      </c>
    </row>
    <row r="809" spans="2:8">
      <c r="B809" s="45" t="s">
        <v>6012</v>
      </c>
      <c r="C809" s="57" t="s">
        <v>6114</v>
      </c>
      <c r="D809" s="183" t="s">
        <v>35</v>
      </c>
      <c r="E809" s="179">
        <v>2.97</v>
      </c>
      <c r="F809" s="46" t="s">
        <v>6192</v>
      </c>
      <c r="G809" s="190" t="s">
        <v>6287</v>
      </c>
      <c r="H809" s="187" t="s">
        <v>173</v>
      </c>
    </row>
    <row r="810" spans="2:8">
      <c r="B810" s="45" t="s">
        <v>936</v>
      </c>
      <c r="C810" s="57" t="s">
        <v>4391</v>
      </c>
      <c r="D810" s="183" t="s">
        <v>35</v>
      </c>
      <c r="E810" s="179">
        <v>2.74</v>
      </c>
      <c r="F810" s="46" t="s">
        <v>4447</v>
      </c>
      <c r="G810" s="190" t="s">
        <v>5091</v>
      </c>
      <c r="H810" s="187" t="s">
        <v>296</v>
      </c>
    </row>
    <row r="811" spans="2:8">
      <c r="B811" s="45" t="s">
        <v>5997</v>
      </c>
      <c r="C811" s="57" t="s">
        <v>6086</v>
      </c>
      <c r="D811" s="183" t="s">
        <v>35</v>
      </c>
      <c r="E811" s="179">
        <v>3</v>
      </c>
      <c r="F811" s="46" t="s">
        <v>6170</v>
      </c>
      <c r="G811" s="190" t="s">
        <v>6262</v>
      </c>
      <c r="H811" s="187" t="s">
        <v>198</v>
      </c>
    </row>
    <row r="812" spans="2:8">
      <c r="B812" s="45" t="s">
        <v>1741</v>
      </c>
      <c r="C812" s="57" t="s">
        <v>1742</v>
      </c>
      <c r="D812" s="183" t="s">
        <v>35</v>
      </c>
      <c r="E812" s="179">
        <v>2.6949999999999998</v>
      </c>
      <c r="F812" s="46" t="s">
        <v>1775</v>
      </c>
      <c r="G812" s="190" t="s">
        <v>1812</v>
      </c>
      <c r="H812" s="187" t="s">
        <v>179</v>
      </c>
    </row>
    <row r="813" spans="2:8">
      <c r="B813" s="45" t="s">
        <v>795</v>
      </c>
      <c r="C813" s="57" t="s">
        <v>4392</v>
      </c>
      <c r="D813" s="183" t="s">
        <v>35</v>
      </c>
      <c r="E813" s="179">
        <v>2.8</v>
      </c>
      <c r="F813" s="46" t="s">
        <v>4791</v>
      </c>
      <c r="G813" s="190" t="s">
        <v>5092</v>
      </c>
      <c r="H813" s="187" t="s">
        <v>238</v>
      </c>
    </row>
    <row r="814" spans="2:8">
      <c r="B814" s="45" t="s">
        <v>1704</v>
      </c>
      <c r="C814" s="57" t="s">
        <v>1705</v>
      </c>
      <c r="D814" s="183" t="s">
        <v>35</v>
      </c>
      <c r="E814" s="179">
        <v>0.19400000000000001</v>
      </c>
      <c r="F814" s="46" t="s">
        <v>1529</v>
      </c>
      <c r="G814" s="190" t="s">
        <v>1793</v>
      </c>
      <c r="H814" s="187" t="s">
        <v>140</v>
      </c>
    </row>
    <row r="815" spans="2:8">
      <c r="B815" s="45" t="s">
        <v>5949</v>
      </c>
      <c r="C815" s="57" t="s">
        <v>6113</v>
      </c>
      <c r="D815" s="183" t="s">
        <v>35</v>
      </c>
      <c r="E815" s="179">
        <v>9</v>
      </c>
      <c r="F815" s="46" t="s">
        <v>6191</v>
      </c>
      <c r="G815" s="190" t="s">
        <v>6286</v>
      </c>
      <c r="H815" s="187" t="s">
        <v>140</v>
      </c>
    </row>
    <row r="816" spans="2:8">
      <c r="B816" s="45" t="s">
        <v>945</v>
      </c>
      <c r="C816" s="57" t="s">
        <v>4393</v>
      </c>
      <c r="D816" s="183" t="s">
        <v>35</v>
      </c>
      <c r="E816" s="179">
        <v>2.88</v>
      </c>
      <c r="F816" s="46" t="s">
        <v>4858</v>
      </c>
      <c r="G816" s="190" t="s">
        <v>1338</v>
      </c>
      <c r="H816" s="187" t="s">
        <v>234</v>
      </c>
    </row>
    <row r="817" spans="2:8">
      <c r="B817" s="45" t="s">
        <v>815</v>
      </c>
      <c r="C817" s="57" t="s">
        <v>4393</v>
      </c>
      <c r="D817" s="183" t="s">
        <v>35</v>
      </c>
      <c r="E817" s="179">
        <v>5.9550000000000001</v>
      </c>
      <c r="F817" s="46" t="s">
        <v>4859</v>
      </c>
      <c r="G817" s="190" t="s">
        <v>5093</v>
      </c>
      <c r="H817" s="187" t="s">
        <v>308</v>
      </c>
    </row>
    <row r="818" spans="2:8">
      <c r="B818" s="45" t="s">
        <v>783</v>
      </c>
      <c r="C818" s="57" t="s">
        <v>4393</v>
      </c>
      <c r="D818" s="183" t="s">
        <v>35</v>
      </c>
      <c r="E818" s="179">
        <v>8.8870000000000005</v>
      </c>
      <c r="F818" s="46" t="s">
        <v>3903</v>
      </c>
      <c r="G818" s="190" t="s">
        <v>5064</v>
      </c>
      <c r="H818" s="187" t="s">
        <v>162</v>
      </c>
    </row>
    <row r="819" spans="2:8">
      <c r="B819" s="45" t="s">
        <v>852</v>
      </c>
      <c r="C819" s="57" t="s">
        <v>4393</v>
      </c>
      <c r="D819" s="183" t="s">
        <v>35</v>
      </c>
      <c r="E819" s="179">
        <v>3</v>
      </c>
      <c r="F819" s="46" t="s">
        <v>4860</v>
      </c>
      <c r="G819" s="190" t="s">
        <v>95</v>
      </c>
      <c r="H819" s="187" t="s">
        <v>233</v>
      </c>
    </row>
    <row r="820" spans="2:8">
      <c r="B820" s="45" t="s">
        <v>1046</v>
      </c>
      <c r="C820" s="57" t="s">
        <v>4394</v>
      </c>
      <c r="D820" s="183" t="s">
        <v>94</v>
      </c>
      <c r="E820" s="179">
        <v>4.1456</v>
      </c>
      <c r="F820" s="46" t="s">
        <v>4861</v>
      </c>
      <c r="G820" s="190" t="s">
        <v>1399</v>
      </c>
      <c r="H820" s="187" t="s">
        <v>164</v>
      </c>
    </row>
    <row r="821" spans="2:8">
      <c r="B821" s="45" t="s">
        <v>816</v>
      </c>
      <c r="C821" s="57" t="s">
        <v>4395</v>
      </c>
      <c r="D821" s="183" t="s">
        <v>35</v>
      </c>
      <c r="E821" s="179">
        <v>2.0499999999999998</v>
      </c>
      <c r="F821" s="46" t="s">
        <v>4481</v>
      </c>
      <c r="G821" s="190" t="s">
        <v>1275</v>
      </c>
      <c r="H821" s="187" t="s">
        <v>235</v>
      </c>
    </row>
    <row r="822" spans="2:8">
      <c r="B822" s="45" t="s">
        <v>7203</v>
      </c>
      <c r="C822" s="57" t="s">
        <v>7202</v>
      </c>
      <c r="D822" s="183" t="s">
        <v>35</v>
      </c>
      <c r="E822" s="179">
        <v>9</v>
      </c>
      <c r="F822" s="46" t="s">
        <v>7204</v>
      </c>
      <c r="G822" s="190" t="s">
        <v>7205</v>
      </c>
      <c r="H822" s="187" t="s">
        <v>120</v>
      </c>
    </row>
    <row r="823" spans="2:8">
      <c r="B823" s="45" t="s">
        <v>1732</v>
      </c>
      <c r="C823" s="57" t="s">
        <v>1439</v>
      </c>
      <c r="D823" s="183" t="s">
        <v>35</v>
      </c>
      <c r="E823" s="179">
        <v>9</v>
      </c>
      <c r="F823" s="46" t="s">
        <v>1770</v>
      </c>
      <c r="G823" s="190" t="s">
        <v>1807</v>
      </c>
      <c r="H823" s="187" t="s">
        <v>25</v>
      </c>
    </row>
    <row r="824" spans="2:8">
      <c r="B824" s="45" t="s">
        <v>1743</v>
      </c>
      <c r="C824" s="57" t="s">
        <v>1744</v>
      </c>
      <c r="D824" s="183" t="s">
        <v>249</v>
      </c>
      <c r="E824" s="179">
        <v>3</v>
      </c>
      <c r="F824" s="46" t="s">
        <v>1765</v>
      </c>
      <c r="G824" s="190" t="s">
        <v>1813</v>
      </c>
      <c r="H824" s="187" t="s">
        <v>152</v>
      </c>
    </row>
    <row r="825" spans="2:8">
      <c r="B825" s="45" t="s">
        <v>5998</v>
      </c>
      <c r="C825" s="57" t="s">
        <v>1744</v>
      </c>
      <c r="D825" s="183" t="s">
        <v>249</v>
      </c>
      <c r="E825" s="179">
        <v>3</v>
      </c>
      <c r="F825" s="46" t="s">
        <v>6194</v>
      </c>
      <c r="G825" s="190" t="s">
        <v>6291</v>
      </c>
      <c r="H825" s="187" t="s">
        <v>164</v>
      </c>
    </row>
    <row r="826" spans="2:8">
      <c r="B826" s="45" t="s">
        <v>7206</v>
      </c>
      <c r="C826" s="57" t="s">
        <v>1744</v>
      </c>
      <c r="D826" s="183" t="s">
        <v>249</v>
      </c>
      <c r="E826" s="179">
        <v>3</v>
      </c>
      <c r="F826" s="46" t="s">
        <v>7207</v>
      </c>
      <c r="G826" s="190" t="s">
        <v>1813</v>
      </c>
      <c r="H826" s="187" t="s">
        <v>152</v>
      </c>
    </row>
    <row r="827" spans="2:8">
      <c r="B827" s="45" t="s">
        <v>905</v>
      </c>
      <c r="C827" s="57" t="s">
        <v>1744</v>
      </c>
      <c r="D827" s="183" t="s">
        <v>249</v>
      </c>
      <c r="E827" s="179">
        <v>2.97</v>
      </c>
      <c r="F827" s="46" t="s">
        <v>4862</v>
      </c>
      <c r="G827" s="190" t="s">
        <v>1320</v>
      </c>
      <c r="H827" s="187" t="s">
        <v>195</v>
      </c>
    </row>
    <row r="828" spans="2:8">
      <c r="B828" s="45" t="s">
        <v>1509</v>
      </c>
      <c r="C828" s="57" t="s">
        <v>3423</v>
      </c>
      <c r="D828" s="183" t="s">
        <v>35</v>
      </c>
      <c r="E828" s="179">
        <v>9</v>
      </c>
      <c r="F828" s="46" t="s">
        <v>1533</v>
      </c>
      <c r="G828" s="190" t="s">
        <v>1553</v>
      </c>
      <c r="H828" s="187" t="s">
        <v>282</v>
      </c>
    </row>
    <row r="829" spans="2:8">
      <c r="B829" s="45" t="s">
        <v>801</v>
      </c>
      <c r="C829" s="57" t="s">
        <v>4396</v>
      </c>
      <c r="D829" s="183" t="s">
        <v>35</v>
      </c>
      <c r="E829" s="179">
        <v>1.3196000000000001</v>
      </c>
      <c r="F829" s="46" t="s">
        <v>4863</v>
      </c>
      <c r="G829" s="190" t="s">
        <v>1266</v>
      </c>
      <c r="H829" s="187" t="s">
        <v>160</v>
      </c>
    </row>
    <row r="830" spans="2:8">
      <c r="B830" s="45" t="s">
        <v>581</v>
      </c>
      <c r="C830" s="57" t="s">
        <v>3372</v>
      </c>
      <c r="D830" s="183" t="s">
        <v>249</v>
      </c>
      <c r="E830" s="179">
        <v>1.6</v>
      </c>
      <c r="F830" s="46" t="s">
        <v>4473</v>
      </c>
      <c r="G830" s="190" t="s">
        <v>100</v>
      </c>
      <c r="H830" s="187" t="s">
        <v>140</v>
      </c>
    </row>
    <row r="831" spans="2:8">
      <c r="B831" s="47" t="s">
        <v>582</v>
      </c>
      <c r="C831" s="48" t="s">
        <v>3372</v>
      </c>
      <c r="D831" s="184" t="s">
        <v>249</v>
      </c>
      <c r="E831" s="180">
        <v>0.9</v>
      </c>
      <c r="F831" s="58" t="s">
        <v>4473</v>
      </c>
      <c r="G831" s="191" t="s">
        <v>100</v>
      </c>
      <c r="H831" s="188" t="s">
        <v>140</v>
      </c>
    </row>
    <row r="832" spans="2:8">
      <c r="B832" t="s">
        <v>1045</v>
      </c>
      <c r="C832" t="s">
        <v>3372</v>
      </c>
      <c r="D832" s="185" t="s">
        <v>249</v>
      </c>
      <c r="E832" s="181">
        <v>2.5</v>
      </c>
      <c r="F832" s="175" t="s">
        <v>4864</v>
      </c>
      <c r="G832" s="185" t="s">
        <v>1398</v>
      </c>
      <c r="H832" s="185" t="s">
        <v>164</v>
      </c>
    </row>
    <row r="833" spans="2:8">
      <c r="B833" t="s">
        <v>583</v>
      </c>
      <c r="C833" t="s">
        <v>3372</v>
      </c>
      <c r="D833" s="185" t="s">
        <v>67</v>
      </c>
      <c r="E833" s="181">
        <v>6.4</v>
      </c>
      <c r="F833" s="175" t="s">
        <v>4865</v>
      </c>
      <c r="G833" s="185" t="s">
        <v>1098</v>
      </c>
      <c r="H833" s="185" t="s">
        <v>140</v>
      </c>
    </row>
    <row r="834" spans="2:8">
      <c r="B834" t="s">
        <v>1599</v>
      </c>
      <c r="C834" t="s">
        <v>3372</v>
      </c>
      <c r="D834" s="185" t="s">
        <v>249</v>
      </c>
      <c r="E834" s="181">
        <v>2.2999999999999998</v>
      </c>
      <c r="F834" s="175" t="s">
        <v>4596</v>
      </c>
      <c r="G834" s="185" t="s">
        <v>1094</v>
      </c>
      <c r="H834" s="185" t="s">
        <v>33</v>
      </c>
    </row>
    <row r="835" spans="2:8">
      <c r="B835" t="s">
        <v>577</v>
      </c>
      <c r="C835" t="s">
        <v>3372</v>
      </c>
      <c r="D835" s="185" t="s">
        <v>249</v>
      </c>
      <c r="E835" s="181">
        <v>3.1030000000000002</v>
      </c>
      <c r="F835" s="175" t="s">
        <v>4866</v>
      </c>
      <c r="G835" s="185" t="s">
        <v>5094</v>
      </c>
      <c r="H835" s="185" t="s">
        <v>185</v>
      </c>
    </row>
    <row r="836" spans="2:8">
      <c r="B836" t="s">
        <v>578</v>
      </c>
      <c r="C836" t="s">
        <v>3372</v>
      </c>
      <c r="D836" s="185" t="s">
        <v>249</v>
      </c>
      <c r="E836" s="181">
        <v>2.2090000000000001</v>
      </c>
      <c r="F836" s="175" t="s">
        <v>4867</v>
      </c>
      <c r="G836" s="185" t="s">
        <v>1096</v>
      </c>
      <c r="H836" s="185" t="s">
        <v>198</v>
      </c>
    </row>
    <row r="837" spans="2:8">
      <c r="B837" t="s">
        <v>535</v>
      </c>
      <c r="C837" t="s">
        <v>3372</v>
      </c>
      <c r="D837" s="185" t="s">
        <v>249</v>
      </c>
      <c r="E837" s="181">
        <v>0.46400000000000002</v>
      </c>
      <c r="F837" s="175" t="s">
        <v>4868</v>
      </c>
      <c r="G837" s="185" t="s">
        <v>1073</v>
      </c>
      <c r="H837" s="185" t="s">
        <v>200</v>
      </c>
    </row>
    <row r="838" spans="2:8">
      <c r="B838" t="s">
        <v>1044</v>
      </c>
      <c r="C838" t="s">
        <v>3372</v>
      </c>
      <c r="D838" s="185" t="s">
        <v>249</v>
      </c>
      <c r="E838" s="181">
        <v>2.3730000000000002</v>
      </c>
      <c r="F838" s="175" t="s">
        <v>4869</v>
      </c>
      <c r="G838" s="185" t="s">
        <v>5095</v>
      </c>
      <c r="H838" s="185" t="s">
        <v>164</v>
      </c>
    </row>
    <row r="839" spans="2:8">
      <c r="B839" t="s">
        <v>580</v>
      </c>
      <c r="C839" t="s">
        <v>3372</v>
      </c>
      <c r="D839" s="185" t="s">
        <v>249</v>
      </c>
      <c r="E839" s="181">
        <v>3</v>
      </c>
      <c r="F839" s="175" t="s">
        <v>4866</v>
      </c>
      <c r="G839" s="185" t="s">
        <v>1097</v>
      </c>
      <c r="H839" s="185" t="s">
        <v>140</v>
      </c>
    </row>
    <row r="840" spans="2:8">
      <c r="B840" t="s">
        <v>612</v>
      </c>
      <c r="C840" t="s">
        <v>3372</v>
      </c>
      <c r="D840" s="185" t="s">
        <v>249</v>
      </c>
      <c r="E840" s="181">
        <v>0.42199999999999999</v>
      </c>
      <c r="F840" s="175" t="s">
        <v>4868</v>
      </c>
      <c r="G840" s="185" t="s">
        <v>1117</v>
      </c>
      <c r="H840" s="185" t="s">
        <v>177</v>
      </c>
    </row>
    <row r="841" spans="2:8">
      <c r="B841" t="s">
        <v>7209</v>
      </c>
      <c r="C841" t="s">
        <v>7208</v>
      </c>
      <c r="D841" s="185" t="s">
        <v>35</v>
      </c>
      <c r="E841" s="181">
        <v>2.99</v>
      </c>
      <c r="F841" s="175" t="s">
        <v>7210</v>
      </c>
      <c r="G841" s="185" t="s">
        <v>7211</v>
      </c>
      <c r="H841" s="185" t="s">
        <v>21</v>
      </c>
    </row>
    <row r="842" spans="2:8">
      <c r="B842" t="s">
        <v>786</v>
      </c>
      <c r="C842" t="s">
        <v>4397</v>
      </c>
      <c r="D842" s="185" t="s">
        <v>67</v>
      </c>
      <c r="E842" s="181">
        <v>5.2</v>
      </c>
      <c r="F842" s="175" t="s">
        <v>4870</v>
      </c>
      <c r="G842" s="185" t="s">
        <v>1255</v>
      </c>
      <c r="H842" s="185" t="s">
        <v>127</v>
      </c>
    </row>
    <row r="843" spans="2:8">
      <c r="B843" t="s">
        <v>785</v>
      </c>
      <c r="C843" t="s">
        <v>4397</v>
      </c>
      <c r="D843" s="185" t="s">
        <v>249</v>
      </c>
      <c r="E843" s="181">
        <v>2.9</v>
      </c>
      <c r="F843" s="175" t="s">
        <v>4871</v>
      </c>
      <c r="G843" s="185" t="s">
        <v>1255</v>
      </c>
      <c r="H843" s="185" t="s">
        <v>127</v>
      </c>
    </row>
    <row r="844" spans="2:8">
      <c r="B844" t="s">
        <v>7213</v>
      </c>
      <c r="C844" t="s">
        <v>7212</v>
      </c>
      <c r="D844" s="185" t="s">
        <v>35</v>
      </c>
      <c r="E844" s="181">
        <v>3</v>
      </c>
      <c r="F844" s="175" t="s">
        <v>7214</v>
      </c>
      <c r="G844" s="185" t="s">
        <v>7215</v>
      </c>
      <c r="H844" s="185" t="s">
        <v>18</v>
      </c>
    </row>
    <row r="845" spans="2:8">
      <c r="B845" t="s">
        <v>917</v>
      </c>
      <c r="C845" t="s">
        <v>4398</v>
      </c>
      <c r="D845" s="185" t="s">
        <v>35</v>
      </c>
      <c r="E845" s="181">
        <v>8.9811499999999995</v>
      </c>
      <c r="F845" s="175" t="s">
        <v>4872</v>
      </c>
      <c r="G845" s="185" t="s">
        <v>5096</v>
      </c>
      <c r="H845" s="185" t="s">
        <v>509</v>
      </c>
    </row>
    <row r="846" spans="2:8">
      <c r="B846" t="s">
        <v>1058</v>
      </c>
      <c r="C846" t="s">
        <v>4399</v>
      </c>
      <c r="D846" s="185" t="s">
        <v>35</v>
      </c>
      <c r="E846" s="181">
        <v>2.8</v>
      </c>
      <c r="F846" s="175" t="s">
        <v>3884</v>
      </c>
      <c r="G846" s="185" t="s">
        <v>5097</v>
      </c>
      <c r="H846" s="185" t="s">
        <v>231</v>
      </c>
    </row>
    <row r="847" spans="2:8">
      <c r="B847" t="s">
        <v>1612</v>
      </c>
      <c r="C847" t="s">
        <v>4400</v>
      </c>
      <c r="D847" s="185" t="s">
        <v>35</v>
      </c>
      <c r="E847" s="181">
        <v>2.9750000000000001</v>
      </c>
      <c r="F847" s="175" t="s">
        <v>4644</v>
      </c>
      <c r="G847" s="185" t="s">
        <v>5018</v>
      </c>
      <c r="H847" s="185" t="s">
        <v>229</v>
      </c>
    </row>
    <row r="848" spans="2:8">
      <c r="B848" t="s">
        <v>863</v>
      </c>
      <c r="C848" t="s">
        <v>4401</v>
      </c>
      <c r="D848" s="185" t="s">
        <v>35</v>
      </c>
      <c r="E848" s="181">
        <v>2.9897999999999998</v>
      </c>
      <c r="F848" s="175" t="s">
        <v>4873</v>
      </c>
      <c r="G848" s="185" t="s">
        <v>5098</v>
      </c>
      <c r="H848" s="185" t="s">
        <v>240</v>
      </c>
    </row>
    <row r="849" spans="2:8">
      <c r="B849" t="s">
        <v>1706</v>
      </c>
      <c r="C849" t="s">
        <v>4402</v>
      </c>
      <c r="D849" s="185" t="s">
        <v>35</v>
      </c>
      <c r="E849" s="181">
        <v>8.98</v>
      </c>
      <c r="F849" s="175" t="s">
        <v>1759</v>
      </c>
      <c r="G849" s="185" t="s">
        <v>1794</v>
      </c>
      <c r="H849" s="185" t="s">
        <v>1815</v>
      </c>
    </row>
    <row r="850" spans="2:8">
      <c r="B850" t="s">
        <v>914</v>
      </c>
      <c r="C850" t="s">
        <v>4403</v>
      </c>
      <c r="D850" s="185" t="s">
        <v>505</v>
      </c>
      <c r="E850" s="181">
        <v>32.4</v>
      </c>
      <c r="F850" s="175" t="s">
        <v>4719</v>
      </c>
      <c r="G850" s="185" t="s">
        <v>5099</v>
      </c>
      <c r="H850" s="185" t="s">
        <v>3</v>
      </c>
    </row>
    <row r="851" spans="2:8">
      <c r="B851" t="s">
        <v>982</v>
      </c>
      <c r="C851" t="s">
        <v>4404</v>
      </c>
      <c r="D851" s="185" t="s">
        <v>35</v>
      </c>
      <c r="E851" s="181">
        <v>2.9325000000000001</v>
      </c>
      <c r="F851" s="175" t="s">
        <v>4874</v>
      </c>
      <c r="G851" s="185" t="s">
        <v>5100</v>
      </c>
      <c r="H851" s="185" t="s">
        <v>526</v>
      </c>
    </row>
    <row r="852" spans="2:8">
      <c r="B852" t="s">
        <v>802</v>
      </c>
      <c r="C852" t="s">
        <v>4405</v>
      </c>
      <c r="D852" s="185" t="s">
        <v>35</v>
      </c>
      <c r="E852" s="181">
        <v>2.96</v>
      </c>
      <c r="F852" s="175" t="s">
        <v>4875</v>
      </c>
      <c r="G852" s="185" t="s">
        <v>1267</v>
      </c>
      <c r="H852" s="185" t="s">
        <v>144</v>
      </c>
    </row>
    <row r="853" spans="2:8">
      <c r="B853" t="s">
        <v>1510</v>
      </c>
      <c r="C853" t="s">
        <v>1523</v>
      </c>
      <c r="D853" s="185" t="s">
        <v>35</v>
      </c>
      <c r="E853" s="181">
        <v>2.7389999999999999</v>
      </c>
      <c r="F853" s="175" t="s">
        <v>4876</v>
      </c>
      <c r="G853" s="185" t="s">
        <v>1554</v>
      </c>
      <c r="H853" s="185" t="s">
        <v>144</v>
      </c>
    </row>
    <row r="854" spans="2:8">
      <c r="B854" t="s">
        <v>894</v>
      </c>
      <c r="C854" t="s">
        <v>4406</v>
      </c>
      <c r="D854" s="185" t="s">
        <v>35</v>
      </c>
      <c r="E854" s="181">
        <v>2.95</v>
      </c>
      <c r="F854" s="175" t="s">
        <v>4751</v>
      </c>
      <c r="G854" s="185" t="s">
        <v>4984</v>
      </c>
      <c r="H854" s="185" t="s">
        <v>1419</v>
      </c>
    </row>
    <row r="855" spans="2:8">
      <c r="B855" t="s">
        <v>1601</v>
      </c>
      <c r="C855" t="s">
        <v>4407</v>
      </c>
      <c r="D855" s="185" t="s">
        <v>502</v>
      </c>
      <c r="E855" s="181">
        <v>0.1037</v>
      </c>
      <c r="F855" s="175" t="s">
        <v>1760</v>
      </c>
      <c r="G855" s="185" t="s">
        <v>1102</v>
      </c>
      <c r="H855" s="185" t="s">
        <v>184</v>
      </c>
    </row>
    <row r="856" spans="2:8">
      <c r="B856" t="s">
        <v>5940</v>
      </c>
      <c r="C856" t="s">
        <v>6040</v>
      </c>
      <c r="D856" s="185" t="s">
        <v>505</v>
      </c>
      <c r="E856" s="181">
        <v>58</v>
      </c>
      <c r="F856" s="175" t="s">
        <v>6125</v>
      </c>
      <c r="G856" s="185" t="s">
        <v>6206</v>
      </c>
      <c r="H856" s="185" t="s">
        <v>1415</v>
      </c>
    </row>
    <row r="857" spans="2:8">
      <c r="B857" t="s">
        <v>5930</v>
      </c>
      <c r="C857" t="s">
        <v>4409</v>
      </c>
      <c r="D857" s="185" t="s">
        <v>505</v>
      </c>
      <c r="E857" s="181">
        <v>133.9</v>
      </c>
      <c r="F857" s="175" t="s">
        <v>6127</v>
      </c>
      <c r="G857" s="185" t="s">
        <v>5101</v>
      </c>
      <c r="H857" s="185" t="s">
        <v>150</v>
      </c>
    </row>
    <row r="858" spans="2:8">
      <c r="B858" t="s">
        <v>4408</v>
      </c>
      <c r="C858" t="s">
        <v>4409</v>
      </c>
      <c r="D858" s="185" t="s">
        <v>505</v>
      </c>
      <c r="E858" s="181">
        <v>131.86000000000001</v>
      </c>
      <c r="F858" s="175" t="s">
        <v>4877</v>
      </c>
      <c r="G858" s="185" t="s">
        <v>5101</v>
      </c>
      <c r="H858" s="185" t="s">
        <v>150</v>
      </c>
    </row>
    <row r="859" spans="2:8">
      <c r="B859" t="s">
        <v>4410</v>
      </c>
      <c r="C859" t="s">
        <v>4411</v>
      </c>
      <c r="D859" s="185" t="s">
        <v>505</v>
      </c>
      <c r="E859" s="181">
        <v>35.340000000000003</v>
      </c>
      <c r="F859" s="175" t="s">
        <v>4878</v>
      </c>
      <c r="G859" s="185" t="s">
        <v>5102</v>
      </c>
      <c r="H859" s="185" t="s">
        <v>131</v>
      </c>
    </row>
    <row r="860" spans="2:8">
      <c r="B860" t="s">
        <v>1728</v>
      </c>
      <c r="C860" t="s">
        <v>1729</v>
      </c>
      <c r="D860" s="185" t="s">
        <v>35</v>
      </c>
      <c r="E860" s="181">
        <v>9</v>
      </c>
      <c r="F860" s="175" t="s">
        <v>1769</v>
      </c>
      <c r="G860" s="185" t="s">
        <v>1806</v>
      </c>
      <c r="H860" s="185" t="s">
        <v>198</v>
      </c>
    </row>
    <row r="861" spans="2:8">
      <c r="B861" t="s">
        <v>1740</v>
      </c>
      <c r="C861" t="s">
        <v>1729</v>
      </c>
      <c r="D861" s="185" t="s">
        <v>35</v>
      </c>
      <c r="E861" s="181">
        <v>2.99</v>
      </c>
      <c r="F861" s="175" t="s">
        <v>1774</v>
      </c>
      <c r="G861" s="185" t="s">
        <v>1811</v>
      </c>
      <c r="H861" s="185" t="s">
        <v>1419</v>
      </c>
    </row>
    <row r="862" spans="2:8">
      <c r="B862" t="s">
        <v>1479</v>
      </c>
      <c r="C862" t="s">
        <v>1710</v>
      </c>
      <c r="D862" s="185" t="s">
        <v>35</v>
      </c>
      <c r="E862" s="181">
        <v>55</v>
      </c>
      <c r="F862" s="175" t="s">
        <v>4743</v>
      </c>
      <c r="G862" s="185" t="s">
        <v>5103</v>
      </c>
      <c r="H862" s="185" t="s">
        <v>102</v>
      </c>
    </row>
    <row r="863" spans="2:8">
      <c r="B863" t="s">
        <v>600</v>
      </c>
      <c r="C863" t="s">
        <v>1721</v>
      </c>
      <c r="D863" s="185" t="s">
        <v>35</v>
      </c>
      <c r="E863" s="181">
        <v>21.425000000000001</v>
      </c>
      <c r="F863" s="175" t="s">
        <v>4879</v>
      </c>
      <c r="G863" s="185" t="s">
        <v>1107</v>
      </c>
      <c r="H863" s="185" t="s">
        <v>113</v>
      </c>
    </row>
    <row r="864" spans="2:8">
      <c r="B864" t="s">
        <v>1038</v>
      </c>
      <c r="C864" t="s">
        <v>1721</v>
      </c>
      <c r="D864" s="185" t="s">
        <v>9</v>
      </c>
      <c r="E864" s="181">
        <v>262.28899999999999</v>
      </c>
      <c r="F864" s="175" t="s">
        <v>4454</v>
      </c>
      <c r="G864" s="185" t="s">
        <v>1391</v>
      </c>
      <c r="H864" s="185" t="s">
        <v>104</v>
      </c>
    </row>
    <row r="865" spans="2:8">
      <c r="B865" t="s">
        <v>1493</v>
      </c>
      <c r="C865" t="s">
        <v>8</v>
      </c>
      <c r="D865" s="185" t="s">
        <v>67</v>
      </c>
      <c r="E865" s="181">
        <v>380</v>
      </c>
      <c r="F865" s="175" t="s">
        <v>4880</v>
      </c>
      <c r="G865" s="185" t="s">
        <v>1535</v>
      </c>
      <c r="H865" s="185" t="s">
        <v>1559</v>
      </c>
    </row>
    <row r="866" spans="2:8">
      <c r="B866" t="s">
        <v>7216</v>
      </c>
      <c r="C866" t="s">
        <v>4412</v>
      </c>
      <c r="D866" s="185" t="s">
        <v>35</v>
      </c>
      <c r="E866" s="181">
        <v>139.18</v>
      </c>
      <c r="F866" s="175" t="s">
        <v>7112</v>
      </c>
      <c r="G866" s="185" t="s">
        <v>7217</v>
      </c>
      <c r="H866" s="185" t="s">
        <v>113</v>
      </c>
    </row>
    <row r="867" spans="2:8">
      <c r="B867" t="s">
        <v>1460</v>
      </c>
      <c r="C867" t="s">
        <v>4412</v>
      </c>
      <c r="D867" s="185" t="s">
        <v>35</v>
      </c>
      <c r="E867" s="181">
        <v>86.32</v>
      </c>
      <c r="F867" s="175" t="s">
        <v>3926</v>
      </c>
      <c r="G867" s="185" t="s">
        <v>5104</v>
      </c>
      <c r="H867" s="185" t="s">
        <v>113</v>
      </c>
    </row>
    <row r="868" spans="2:8">
      <c r="B868" t="s">
        <v>7219</v>
      </c>
      <c r="C868" t="s">
        <v>7218</v>
      </c>
      <c r="D868" s="185" t="s">
        <v>35</v>
      </c>
      <c r="E868" s="181">
        <v>9</v>
      </c>
      <c r="F868" s="175" t="s">
        <v>7220</v>
      </c>
      <c r="G868" s="185" t="s">
        <v>7221</v>
      </c>
      <c r="H868" s="185" t="s">
        <v>106</v>
      </c>
    </row>
    <row r="869" spans="2:8">
      <c r="B869" t="s">
        <v>5924</v>
      </c>
      <c r="C869" t="s">
        <v>6039</v>
      </c>
      <c r="D869" s="185" t="s">
        <v>505</v>
      </c>
      <c r="E869" s="181">
        <v>182.05</v>
      </c>
      <c r="F869" s="175" t="s">
        <v>6124</v>
      </c>
      <c r="G869" s="185" t="s">
        <v>6205</v>
      </c>
      <c r="H869" s="185" t="s">
        <v>113</v>
      </c>
    </row>
    <row r="870" spans="2:8">
      <c r="B870" t="s">
        <v>7223</v>
      </c>
      <c r="C870" t="s">
        <v>7222</v>
      </c>
      <c r="D870" s="185" t="s">
        <v>505</v>
      </c>
      <c r="E870" s="181">
        <v>157.011</v>
      </c>
      <c r="F870" s="175" t="s">
        <v>7224</v>
      </c>
      <c r="G870" s="185" t="s">
        <v>7225</v>
      </c>
      <c r="H870" s="185" t="s">
        <v>113</v>
      </c>
    </row>
    <row r="871" spans="2:8">
      <c r="B871" t="s">
        <v>5934</v>
      </c>
      <c r="C871" t="s">
        <v>6047</v>
      </c>
      <c r="D871" s="185" t="s">
        <v>35</v>
      </c>
      <c r="E871" s="181">
        <v>101.892</v>
      </c>
      <c r="F871" s="175" t="s">
        <v>6133</v>
      </c>
      <c r="G871" s="185" t="s">
        <v>6215</v>
      </c>
      <c r="H871" s="185" t="s">
        <v>113</v>
      </c>
    </row>
    <row r="872" spans="2:8">
      <c r="B872" t="s">
        <v>5925</v>
      </c>
      <c r="C872" t="s">
        <v>6043</v>
      </c>
      <c r="D872" s="185" t="s">
        <v>505</v>
      </c>
      <c r="E872" s="181">
        <v>155.4</v>
      </c>
      <c r="F872" s="175" t="s">
        <v>6129</v>
      </c>
      <c r="G872" s="185" t="s">
        <v>6209</v>
      </c>
      <c r="H872" s="185" t="s">
        <v>102</v>
      </c>
    </row>
    <row r="873" spans="2:8">
      <c r="B873" t="s">
        <v>1511</v>
      </c>
      <c r="C873" t="s">
        <v>1430</v>
      </c>
      <c r="D873" s="185" t="s">
        <v>35</v>
      </c>
      <c r="E873" s="181">
        <v>150</v>
      </c>
      <c r="F873" s="175" t="s">
        <v>4881</v>
      </c>
      <c r="G873" s="185" t="s">
        <v>1555</v>
      </c>
      <c r="H873" s="185" t="s">
        <v>103</v>
      </c>
    </row>
    <row r="874" spans="2:8">
      <c r="B874" t="s">
        <v>876</v>
      </c>
      <c r="C874" t="s">
        <v>1430</v>
      </c>
      <c r="D874" s="185" t="s">
        <v>35</v>
      </c>
      <c r="E874" s="181">
        <v>0.6</v>
      </c>
      <c r="F874" s="175" t="s">
        <v>4882</v>
      </c>
      <c r="G874" s="185" t="s">
        <v>5105</v>
      </c>
      <c r="H874" s="185" t="s">
        <v>103</v>
      </c>
    </row>
    <row r="875" spans="2:8">
      <c r="B875" t="s">
        <v>882</v>
      </c>
      <c r="C875" t="s">
        <v>4413</v>
      </c>
      <c r="D875" s="185" t="s">
        <v>35</v>
      </c>
      <c r="E875" s="181">
        <v>88.1</v>
      </c>
      <c r="F875" s="175" t="s">
        <v>4883</v>
      </c>
      <c r="G875" s="185" t="s">
        <v>5106</v>
      </c>
      <c r="H875" s="185" t="s">
        <v>109</v>
      </c>
    </row>
    <row r="876" spans="2:8">
      <c r="B876" t="s">
        <v>1738</v>
      </c>
      <c r="C876" t="s">
        <v>1739</v>
      </c>
      <c r="D876" s="185" t="s">
        <v>35</v>
      </c>
      <c r="E876" s="181">
        <v>2.95</v>
      </c>
      <c r="F876" s="175" t="s">
        <v>1770</v>
      </c>
      <c r="G876" s="185" t="s">
        <v>1810</v>
      </c>
      <c r="H876" s="185" t="s">
        <v>109</v>
      </c>
    </row>
    <row r="877" spans="2:8">
      <c r="B877" t="s">
        <v>608</v>
      </c>
      <c r="C877" t="s">
        <v>4414</v>
      </c>
      <c r="D877" s="185" t="s">
        <v>35</v>
      </c>
      <c r="E877" s="181">
        <v>9</v>
      </c>
      <c r="F877" s="175" t="s">
        <v>4884</v>
      </c>
      <c r="G877" s="185" t="s">
        <v>5107</v>
      </c>
      <c r="H877" s="185" t="s">
        <v>102</v>
      </c>
    </row>
    <row r="878" spans="2:8">
      <c r="B878" t="s">
        <v>609</v>
      </c>
      <c r="C878" t="s">
        <v>4415</v>
      </c>
      <c r="D878" s="185" t="s">
        <v>35</v>
      </c>
      <c r="E878" s="181">
        <v>8.9589999999999996</v>
      </c>
      <c r="F878" s="175" t="s">
        <v>4885</v>
      </c>
      <c r="G878" s="185" t="s">
        <v>1113</v>
      </c>
      <c r="H878" s="185" t="s">
        <v>102</v>
      </c>
    </row>
    <row r="879" spans="2:8">
      <c r="B879" t="s">
        <v>839</v>
      </c>
      <c r="C879" t="s">
        <v>4416</v>
      </c>
      <c r="D879" s="185" t="s">
        <v>502</v>
      </c>
      <c r="E879" s="181">
        <v>2.5920000000000001</v>
      </c>
      <c r="F879" s="175" t="s">
        <v>4886</v>
      </c>
      <c r="G879" s="185" t="s">
        <v>1291</v>
      </c>
      <c r="H879" s="185" t="s">
        <v>105</v>
      </c>
    </row>
    <row r="880" spans="2:8">
      <c r="B880" t="s">
        <v>7227</v>
      </c>
      <c r="C880" t="s">
        <v>7226</v>
      </c>
      <c r="D880" s="185" t="s">
        <v>35</v>
      </c>
      <c r="E880" s="181">
        <v>9</v>
      </c>
      <c r="F880" s="175" t="s">
        <v>7228</v>
      </c>
      <c r="G880" s="185" t="s">
        <v>7229</v>
      </c>
      <c r="H880" s="185" t="s">
        <v>113</v>
      </c>
    </row>
    <row r="881" spans="2:8">
      <c r="B881" t="s">
        <v>5962</v>
      </c>
      <c r="C881" t="s">
        <v>6061</v>
      </c>
      <c r="D881" s="185" t="s">
        <v>35</v>
      </c>
      <c r="E881" s="181">
        <v>9</v>
      </c>
      <c r="F881" s="175" t="s">
        <v>6152</v>
      </c>
      <c r="G881" s="185" t="s">
        <v>6233</v>
      </c>
      <c r="H881" s="185" t="s">
        <v>113</v>
      </c>
    </row>
    <row r="882" spans="2:8">
      <c r="B882" t="s">
        <v>854</v>
      </c>
      <c r="C882" t="s">
        <v>4417</v>
      </c>
      <c r="D882" s="185" t="s">
        <v>9</v>
      </c>
      <c r="E882" s="181">
        <v>161.15</v>
      </c>
      <c r="F882" s="175" t="s">
        <v>4887</v>
      </c>
      <c r="G882" s="185" t="s">
        <v>1294</v>
      </c>
      <c r="H882" s="185" t="s">
        <v>106</v>
      </c>
    </row>
    <row r="883" spans="2:8">
      <c r="B883" t="s">
        <v>4418</v>
      </c>
      <c r="C883" t="s">
        <v>4419</v>
      </c>
      <c r="D883" s="185" t="s">
        <v>4420</v>
      </c>
      <c r="E883" s="181">
        <v>108.27</v>
      </c>
      <c r="F883" s="175" t="s">
        <v>4545</v>
      </c>
      <c r="G883" s="185" t="s">
        <v>5108</v>
      </c>
      <c r="H883" s="185" t="s">
        <v>112</v>
      </c>
    </row>
    <row r="884" spans="2:8">
      <c r="B884" t="s">
        <v>874</v>
      </c>
      <c r="C884" t="s">
        <v>4419</v>
      </c>
      <c r="D884" s="185" t="s">
        <v>35</v>
      </c>
      <c r="E884" s="181">
        <v>99.9</v>
      </c>
      <c r="F884" s="175" t="s">
        <v>4888</v>
      </c>
      <c r="G884" s="185" t="s">
        <v>1307</v>
      </c>
      <c r="H884" s="185" t="s">
        <v>112</v>
      </c>
    </row>
    <row r="885" spans="2:8">
      <c r="B885" t="s">
        <v>875</v>
      </c>
      <c r="C885" t="s">
        <v>4421</v>
      </c>
      <c r="D885" s="185" t="s">
        <v>248</v>
      </c>
      <c r="E885" s="181">
        <v>35.435465000000001</v>
      </c>
      <c r="F885" s="175" t="s">
        <v>4889</v>
      </c>
      <c r="G885" s="185" t="s">
        <v>5109</v>
      </c>
      <c r="H885" s="185" t="s">
        <v>103</v>
      </c>
    </row>
    <row r="886" spans="2:8">
      <c r="B886" t="s">
        <v>855</v>
      </c>
      <c r="C886" t="s">
        <v>7230</v>
      </c>
      <c r="D886" s="185" t="s">
        <v>9</v>
      </c>
      <c r="E886" s="181">
        <v>501.55</v>
      </c>
      <c r="F886" s="175" t="s">
        <v>4890</v>
      </c>
      <c r="G886" s="185" t="s">
        <v>1295</v>
      </c>
      <c r="H886" s="185" t="s">
        <v>106</v>
      </c>
    </row>
    <row r="887" spans="2:8">
      <c r="B887" t="s">
        <v>856</v>
      </c>
      <c r="C887" t="s">
        <v>4422</v>
      </c>
      <c r="D887" s="185" t="s">
        <v>9</v>
      </c>
      <c r="E887" s="181">
        <v>489.60300000000001</v>
      </c>
      <c r="F887" s="175" t="s">
        <v>4891</v>
      </c>
      <c r="G887" s="185" t="s">
        <v>1296</v>
      </c>
      <c r="H887" s="185" t="s">
        <v>106</v>
      </c>
    </row>
    <row r="888" spans="2:8">
      <c r="B888" t="s">
        <v>5939</v>
      </c>
      <c r="C888" t="s">
        <v>4131</v>
      </c>
      <c r="D888" s="185" t="s">
        <v>35</v>
      </c>
      <c r="E888" s="181">
        <v>58.42</v>
      </c>
      <c r="F888" s="175" t="s">
        <v>6130</v>
      </c>
      <c r="G888" s="185" t="s">
        <v>6210</v>
      </c>
      <c r="H888" s="185" t="s">
        <v>102</v>
      </c>
    </row>
    <row r="889" spans="2:8">
      <c r="B889" t="s">
        <v>857</v>
      </c>
      <c r="C889" t="s">
        <v>4131</v>
      </c>
      <c r="D889" s="185" t="s">
        <v>67</v>
      </c>
      <c r="E889" s="181">
        <v>716.38599999999997</v>
      </c>
      <c r="F889" s="175" t="s">
        <v>4892</v>
      </c>
      <c r="G889" s="185" t="s">
        <v>1297</v>
      </c>
      <c r="H889" s="185" t="s">
        <v>106</v>
      </c>
    </row>
    <row r="890" spans="2:8">
      <c r="B890" t="s">
        <v>1637</v>
      </c>
      <c r="C890" t="s">
        <v>4131</v>
      </c>
      <c r="D890" s="185" t="s">
        <v>249</v>
      </c>
      <c r="E890" s="181">
        <v>20.021999999999998</v>
      </c>
      <c r="F890" s="175" t="s">
        <v>4476</v>
      </c>
      <c r="G890" s="185" t="s">
        <v>1289</v>
      </c>
      <c r="H890" s="185" t="s">
        <v>105</v>
      </c>
    </row>
    <row r="891" spans="2:8">
      <c r="B891" t="s">
        <v>7231</v>
      </c>
      <c r="C891" t="s">
        <v>4132</v>
      </c>
      <c r="D891" s="185" t="s">
        <v>35</v>
      </c>
      <c r="E891" s="181">
        <v>201.61</v>
      </c>
      <c r="F891" s="175" t="s">
        <v>6863</v>
      </c>
      <c r="G891" s="185" t="s">
        <v>7232</v>
      </c>
      <c r="H891" s="185" t="s">
        <v>113</v>
      </c>
    </row>
    <row r="892" spans="2:8">
      <c r="B892" t="s">
        <v>5928</v>
      </c>
      <c r="C892" t="s">
        <v>4132</v>
      </c>
      <c r="D892" s="185" t="s">
        <v>35</v>
      </c>
      <c r="E892" s="181">
        <v>149.22999999999999</v>
      </c>
      <c r="F892" s="175" t="s">
        <v>6133</v>
      </c>
      <c r="G892" s="185" t="s">
        <v>6218</v>
      </c>
      <c r="H892" s="185" t="s">
        <v>6296</v>
      </c>
    </row>
    <row r="893" spans="2:8">
      <c r="B893" t="s">
        <v>7233</v>
      </c>
      <c r="C893" t="s">
        <v>4132</v>
      </c>
      <c r="D893" s="185" t="s">
        <v>35</v>
      </c>
      <c r="E893" s="181">
        <v>149.55000000000001</v>
      </c>
      <c r="F893" s="175" t="s">
        <v>7234</v>
      </c>
      <c r="G893" s="185" t="s">
        <v>7235</v>
      </c>
      <c r="H893" s="185" t="s">
        <v>112</v>
      </c>
    </row>
    <row r="894" spans="2:8">
      <c r="B894" t="s">
        <v>1006</v>
      </c>
      <c r="C894" t="s">
        <v>4132</v>
      </c>
      <c r="D894" s="185" t="s">
        <v>505</v>
      </c>
      <c r="E894" s="181">
        <v>110.619</v>
      </c>
      <c r="F894" s="175" t="s">
        <v>4893</v>
      </c>
      <c r="G894" s="185" t="s">
        <v>1372</v>
      </c>
      <c r="H894" s="185" t="s">
        <v>115</v>
      </c>
    </row>
    <row r="895" spans="2:8">
      <c r="B895" t="s">
        <v>607</v>
      </c>
      <c r="C895" t="s">
        <v>4132</v>
      </c>
      <c r="D895" s="185" t="s">
        <v>505</v>
      </c>
      <c r="E895" s="181">
        <v>88.9</v>
      </c>
      <c r="F895" s="175" t="s">
        <v>4894</v>
      </c>
      <c r="G895" s="185" t="s">
        <v>1112</v>
      </c>
      <c r="H895" s="185" t="s">
        <v>102</v>
      </c>
    </row>
    <row r="896" spans="2:8">
      <c r="B896" t="s">
        <v>873</v>
      </c>
      <c r="C896" t="s">
        <v>4132</v>
      </c>
      <c r="D896" s="185" t="s">
        <v>35</v>
      </c>
      <c r="E896" s="181">
        <v>241.39400000000001</v>
      </c>
      <c r="F896" s="175" t="s">
        <v>4895</v>
      </c>
      <c r="G896" s="185" t="s">
        <v>5110</v>
      </c>
      <c r="H896" s="185" t="s">
        <v>112</v>
      </c>
    </row>
    <row r="897" spans="2:8">
      <c r="B897" t="s">
        <v>689</v>
      </c>
      <c r="C897" t="s">
        <v>4423</v>
      </c>
      <c r="D897" s="185" t="s">
        <v>502</v>
      </c>
      <c r="E897" s="181">
        <v>1.1000000000000001</v>
      </c>
      <c r="F897" s="175" t="s">
        <v>4896</v>
      </c>
      <c r="G897" s="185" t="s">
        <v>5111</v>
      </c>
      <c r="H897" s="185" t="s">
        <v>111</v>
      </c>
    </row>
    <row r="898" spans="2:8">
      <c r="B898" t="s">
        <v>690</v>
      </c>
      <c r="C898" t="s">
        <v>4423</v>
      </c>
      <c r="D898" s="185" t="s">
        <v>502</v>
      </c>
      <c r="E898" s="181">
        <v>1.1100000000000001</v>
      </c>
      <c r="F898" s="175" t="s">
        <v>4896</v>
      </c>
      <c r="G898" s="185" t="s">
        <v>5111</v>
      </c>
      <c r="H898" s="185" t="s">
        <v>111</v>
      </c>
    </row>
    <row r="899" spans="2:8">
      <c r="B899" t="s">
        <v>691</v>
      </c>
      <c r="C899" t="s">
        <v>4423</v>
      </c>
      <c r="D899" s="185" t="s">
        <v>502</v>
      </c>
      <c r="E899" s="181">
        <v>1.25</v>
      </c>
      <c r="F899" s="175" t="s">
        <v>4599</v>
      </c>
      <c r="G899" s="185" t="s">
        <v>5112</v>
      </c>
      <c r="H899" s="185" t="s">
        <v>111</v>
      </c>
    </row>
    <row r="900" spans="2:8">
      <c r="B900" t="s">
        <v>4424</v>
      </c>
      <c r="C900" t="s">
        <v>4145</v>
      </c>
      <c r="D900" s="185" t="s">
        <v>505</v>
      </c>
      <c r="E900" s="181">
        <v>150.46</v>
      </c>
      <c r="F900" s="175" t="s">
        <v>4897</v>
      </c>
      <c r="G900" s="185" t="s">
        <v>5113</v>
      </c>
      <c r="H900" s="185" t="s">
        <v>102</v>
      </c>
    </row>
    <row r="901" spans="2:8">
      <c r="B901" t="s">
        <v>5935</v>
      </c>
      <c r="C901" t="s">
        <v>4145</v>
      </c>
      <c r="D901" s="185" t="s">
        <v>35</v>
      </c>
      <c r="E901" s="181">
        <v>88.6173</v>
      </c>
      <c r="F901" s="175" t="s">
        <v>6121</v>
      </c>
      <c r="G901" s="185" t="s">
        <v>6211</v>
      </c>
      <c r="H901" s="185" t="s">
        <v>113</v>
      </c>
    </row>
    <row r="902" spans="2:8">
      <c r="B902" t="s">
        <v>7236</v>
      </c>
      <c r="C902" t="s">
        <v>4145</v>
      </c>
      <c r="D902" s="185" t="s">
        <v>35</v>
      </c>
      <c r="E902" s="181">
        <v>181.21</v>
      </c>
      <c r="F902" s="175" t="s">
        <v>6916</v>
      </c>
      <c r="G902" s="185" t="s">
        <v>7237</v>
      </c>
      <c r="H902" s="185" t="s">
        <v>112</v>
      </c>
    </row>
    <row r="903" spans="2:8">
      <c r="B903" t="s">
        <v>5932</v>
      </c>
      <c r="C903" t="s">
        <v>4145</v>
      </c>
      <c r="D903" s="185" t="s">
        <v>35</v>
      </c>
      <c r="E903" s="181">
        <v>112.89</v>
      </c>
      <c r="F903" s="175" t="s">
        <v>6138</v>
      </c>
      <c r="G903" s="185" t="s">
        <v>6222</v>
      </c>
      <c r="H903" s="185" t="s">
        <v>104</v>
      </c>
    </row>
    <row r="904" spans="2:8">
      <c r="B904" t="s">
        <v>861</v>
      </c>
      <c r="C904" t="s">
        <v>4145</v>
      </c>
      <c r="D904" s="185" t="s">
        <v>501</v>
      </c>
      <c r="E904" s="181">
        <v>10.832000000000001</v>
      </c>
      <c r="F904" s="175" t="s">
        <v>4898</v>
      </c>
      <c r="G904" s="185" t="s">
        <v>1300</v>
      </c>
      <c r="H904" s="185" t="s">
        <v>114</v>
      </c>
    </row>
    <row r="905" spans="2:8">
      <c r="B905" t="s">
        <v>1602</v>
      </c>
      <c r="C905" t="s">
        <v>4145</v>
      </c>
      <c r="D905" s="185" t="s">
        <v>35</v>
      </c>
      <c r="E905" s="181">
        <v>2.0139999999999998</v>
      </c>
      <c r="F905" s="175" t="s">
        <v>4899</v>
      </c>
      <c r="G905" s="185" t="s">
        <v>1115</v>
      </c>
      <c r="H905" s="185" t="s">
        <v>108</v>
      </c>
    </row>
    <row r="906" spans="2:8">
      <c r="B906" t="s">
        <v>611</v>
      </c>
      <c r="C906" t="s">
        <v>4145</v>
      </c>
      <c r="D906" s="185" t="s">
        <v>35</v>
      </c>
      <c r="E906" s="181">
        <v>6.1529999999999996</v>
      </c>
      <c r="F906" s="175" t="s">
        <v>4557</v>
      </c>
      <c r="G906" s="185" t="s">
        <v>1116</v>
      </c>
      <c r="H906" s="185" t="s">
        <v>110</v>
      </c>
    </row>
    <row r="907" spans="2:8">
      <c r="B907" t="s">
        <v>862</v>
      </c>
      <c r="C907" t="s">
        <v>4145</v>
      </c>
      <c r="D907" s="185" t="s">
        <v>502</v>
      </c>
      <c r="E907" s="181">
        <v>0.5</v>
      </c>
      <c r="F907" s="175" t="s">
        <v>4900</v>
      </c>
      <c r="G907" s="185" t="s">
        <v>5114</v>
      </c>
      <c r="H907" s="185" t="s">
        <v>114</v>
      </c>
    </row>
    <row r="908" spans="2:8">
      <c r="B908" t="s">
        <v>610</v>
      </c>
      <c r="C908" t="s">
        <v>4145</v>
      </c>
      <c r="D908" s="185" t="s">
        <v>249</v>
      </c>
      <c r="E908" s="181">
        <v>10.521000000000001</v>
      </c>
      <c r="F908" s="175" t="s">
        <v>4901</v>
      </c>
      <c r="G908" s="185" t="s">
        <v>1114</v>
      </c>
      <c r="H908" s="185" t="s">
        <v>108</v>
      </c>
    </row>
    <row r="909" spans="2:8">
      <c r="B909" t="s">
        <v>860</v>
      </c>
      <c r="C909" t="s">
        <v>4145</v>
      </c>
      <c r="D909" s="185" t="s">
        <v>9</v>
      </c>
      <c r="E909" s="181">
        <v>347.95</v>
      </c>
      <c r="F909" s="175" t="s">
        <v>4902</v>
      </c>
      <c r="G909" s="185" t="s">
        <v>5115</v>
      </c>
      <c r="H909" s="185" t="s">
        <v>106</v>
      </c>
    </row>
    <row r="910" spans="2:8">
      <c r="B910" t="s">
        <v>1639</v>
      </c>
      <c r="C910" t="s">
        <v>4145</v>
      </c>
      <c r="D910" s="185" t="s">
        <v>9</v>
      </c>
      <c r="E910" s="181">
        <v>537.78899999999999</v>
      </c>
      <c r="F910" s="175" t="s">
        <v>4454</v>
      </c>
      <c r="G910" s="185" t="s">
        <v>1294</v>
      </c>
      <c r="H910" s="185" t="s">
        <v>106</v>
      </c>
    </row>
    <row r="911" spans="2:8">
      <c r="B911" t="s">
        <v>1668</v>
      </c>
      <c r="C911" t="s">
        <v>4145</v>
      </c>
      <c r="D911" s="185" t="s">
        <v>249</v>
      </c>
      <c r="E911" s="181">
        <v>427.04899999999998</v>
      </c>
      <c r="F911" s="175" t="s">
        <v>4903</v>
      </c>
      <c r="G911" s="185" t="s">
        <v>7238</v>
      </c>
      <c r="H911" s="185" t="s">
        <v>104</v>
      </c>
    </row>
    <row r="912" spans="2:8">
      <c r="B912" t="s">
        <v>5977</v>
      </c>
      <c r="C912" t="s">
        <v>3063</v>
      </c>
      <c r="D912" s="185" t="s">
        <v>249</v>
      </c>
      <c r="E912" s="181">
        <v>6.1875</v>
      </c>
      <c r="F912" s="175" t="s">
        <v>4904</v>
      </c>
      <c r="G912" s="185" t="s">
        <v>1290</v>
      </c>
      <c r="H912" s="185" t="s">
        <v>105</v>
      </c>
    </row>
    <row r="913" spans="2:8">
      <c r="B913" t="s">
        <v>838</v>
      </c>
      <c r="C913" t="s">
        <v>3063</v>
      </c>
      <c r="D913" s="185" t="s">
        <v>249</v>
      </c>
      <c r="E913" s="181">
        <v>5.83</v>
      </c>
      <c r="F913" s="175" t="s">
        <v>4904</v>
      </c>
      <c r="G913" s="185" t="s">
        <v>1290</v>
      </c>
      <c r="H913" s="185" t="s">
        <v>105</v>
      </c>
    </row>
    <row r="914" spans="2:8">
      <c r="B914" t="s">
        <v>5971</v>
      </c>
      <c r="C914" t="s">
        <v>6044</v>
      </c>
      <c r="D914" s="185" t="s">
        <v>35</v>
      </c>
      <c r="E914" s="181">
        <v>8.9280000000000008</v>
      </c>
      <c r="F914" s="175" t="s">
        <v>6131</v>
      </c>
      <c r="G914" s="185" t="s">
        <v>6212</v>
      </c>
      <c r="H914" s="185" t="s">
        <v>113</v>
      </c>
    </row>
    <row r="915" spans="2:8">
      <c r="B915" t="s">
        <v>5972</v>
      </c>
      <c r="C915" t="s">
        <v>6045</v>
      </c>
      <c r="D915" s="185" t="s">
        <v>35</v>
      </c>
      <c r="E915" s="181">
        <v>8.35</v>
      </c>
      <c r="F915" s="175" t="s">
        <v>6131</v>
      </c>
      <c r="G915" s="185" t="s">
        <v>6212</v>
      </c>
      <c r="H915" s="185" t="s">
        <v>113</v>
      </c>
    </row>
    <row r="916" spans="2:8">
      <c r="B916" t="s">
        <v>5941</v>
      </c>
      <c r="C916" t="s">
        <v>6046</v>
      </c>
      <c r="D916" s="185" t="s">
        <v>35</v>
      </c>
      <c r="E916" s="181">
        <v>52.020099999999999</v>
      </c>
      <c r="F916" s="175" t="s">
        <v>6132</v>
      </c>
      <c r="G916" s="185" t="s">
        <v>6214</v>
      </c>
      <c r="H916" s="185" t="s">
        <v>112</v>
      </c>
    </row>
    <row r="917" spans="2:8">
      <c r="B917" t="s">
        <v>604</v>
      </c>
      <c r="C917" t="s">
        <v>4425</v>
      </c>
      <c r="D917" s="185" t="s">
        <v>35</v>
      </c>
      <c r="E917" s="181">
        <v>52.75</v>
      </c>
      <c r="F917" s="175" t="s">
        <v>4905</v>
      </c>
      <c r="G917" s="185" t="s">
        <v>1110</v>
      </c>
      <c r="H917" s="185" t="s">
        <v>113</v>
      </c>
    </row>
    <row r="918" spans="2:8">
      <c r="B918" t="s">
        <v>5976</v>
      </c>
      <c r="C918" t="s">
        <v>6050</v>
      </c>
      <c r="D918" s="185" t="s">
        <v>35</v>
      </c>
      <c r="E918" s="181">
        <v>7.42</v>
      </c>
      <c r="F918" s="175" t="s">
        <v>6131</v>
      </c>
      <c r="G918" s="185" t="s">
        <v>6221</v>
      </c>
      <c r="H918" s="185" t="s">
        <v>113</v>
      </c>
    </row>
    <row r="919" spans="2:8">
      <c r="B919" t="s">
        <v>1641</v>
      </c>
      <c r="C919" t="s">
        <v>4426</v>
      </c>
      <c r="D919" s="185" t="s">
        <v>35</v>
      </c>
      <c r="E919" s="181">
        <v>67.8</v>
      </c>
      <c r="F919" s="175" t="s">
        <v>4906</v>
      </c>
      <c r="G919" s="185" t="s">
        <v>1306</v>
      </c>
      <c r="H919" s="185" t="s">
        <v>112</v>
      </c>
    </row>
    <row r="920" spans="2:8">
      <c r="B920" t="s">
        <v>1644</v>
      </c>
      <c r="C920" t="s">
        <v>4427</v>
      </c>
      <c r="D920" s="185" t="s">
        <v>50</v>
      </c>
      <c r="E920" s="181">
        <v>83.37</v>
      </c>
      <c r="F920" s="175" t="s">
        <v>4907</v>
      </c>
      <c r="G920" s="185" t="s">
        <v>5116</v>
      </c>
      <c r="H920" s="185" t="s">
        <v>116</v>
      </c>
    </row>
    <row r="921" spans="2:8">
      <c r="B921" t="s">
        <v>1512</v>
      </c>
      <c r="C921" t="s">
        <v>1524</v>
      </c>
      <c r="D921" s="185" t="s">
        <v>35</v>
      </c>
      <c r="E921" s="181">
        <v>102.2</v>
      </c>
      <c r="F921" s="175" t="s">
        <v>1534</v>
      </c>
      <c r="G921" s="185" t="s">
        <v>1556</v>
      </c>
      <c r="H921" s="185" t="s">
        <v>102</v>
      </c>
    </row>
    <row r="922" spans="2:8">
      <c r="B922" t="s">
        <v>7240</v>
      </c>
      <c r="C922" t="s">
        <v>7239</v>
      </c>
      <c r="D922" s="185" t="s">
        <v>35</v>
      </c>
      <c r="E922" s="181">
        <v>9</v>
      </c>
      <c r="F922" s="175" t="s">
        <v>6179</v>
      </c>
      <c r="G922" s="185" t="s">
        <v>7241</v>
      </c>
      <c r="H922" s="185" t="s">
        <v>113</v>
      </c>
    </row>
    <row r="923" spans="2:8">
      <c r="B923" t="s">
        <v>1007</v>
      </c>
      <c r="C923" t="s">
        <v>4428</v>
      </c>
      <c r="D923" s="185" t="s">
        <v>35</v>
      </c>
      <c r="E923" s="181">
        <v>135.69999999999999</v>
      </c>
      <c r="F923" s="176" t="s">
        <v>4908</v>
      </c>
      <c r="G923" s="185" t="s">
        <v>1373</v>
      </c>
      <c r="H923" s="185" t="s">
        <v>115</v>
      </c>
    </row>
    <row r="924" spans="2:8">
      <c r="B924" t="s">
        <v>858</v>
      </c>
      <c r="C924" t="s">
        <v>4429</v>
      </c>
      <c r="D924" s="185" t="s">
        <v>9</v>
      </c>
      <c r="E924" s="181">
        <v>157.61000000000001</v>
      </c>
      <c r="F924" s="176" t="s">
        <v>4909</v>
      </c>
      <c r="G924" s="185" t="s">
        <v>1294</v>
      </c>
      <c r="H924" s="185" t="s">
        <v>106</v>
      </c>
    </row>
    <row r="925" spans="2:8">
      <c r="B925" t="s">
        <v>601</v>
      </c>
      <c r="C925" t="s">
        <v>4430</v>
      </c>
      <c r="D925" s="185" t="s">
        <v>249</v>
      </c>
      <c r="E925" s="181">
        <v>27.92</v>
      </c>
      <c r="F925" s="176" t="s">
        <v>4910</v>
      </c>
      <c r="G925" s="185" t="s">
        <v>1108</v>
      </c>
      <c r="H925" s="185" t="s">
        <v>113</v>
      </c>
    </row>
    <row r="926" spans="2:8">
      <c r="B926" t="s">
        <v>883</v>
      </c>
      <c r="C926" t="s">
        <v>519</v>
      </c>
      <c r="D926" s="185" t="s">
        <v>35</v>
      </c>
      <c r="E926" s="181">
        <v>111.0658</v>
      </c>
      <c r="F926" s="176" t="s">
        <v>4911</v>
      </c>
      <c r="G926" s="185" t="s">
        <v>1311</v>
      </c>
      <c r="H926" s="185" t="s">
        <v>109</v>
      </c>
    </row>
    <row r="927" spans="2:8">
      <c r="B927" t="s">
        <v>1640</v>
      </c>
      <c r="C927" t="s">
        <v>4431</v>
      </c>
      <c r="D927" s="185" t="s">
        <v>59</v>
      </c>
      <c r="E927" s="181">
        <v>18.420000000000002</v>
      </c>
      <c r="F927" s="176" t="s">
        <v>4912</v>
      </c>
      <c r="G927" s="185" t="s">
        <v>1298</v>
      </c>
      <c r="H927" s="185" t="s">
        <v>106</v>
      </c>
    </row>
    <row r="928" spans="2:8">
      <c r="B928" t="s">
        <v>602</v>
      </c>
      <c r="C928" t="s">
        <v>4432</v>
      </c>
      <c r="D928" s="185" t="s">
        <v>249</v>
      </c>
      <c r="E928" s="181">
        <v>1.827</v>
      </c>
      <c r="F928" s="176" t="s">
        <v>4913</v>
      </c>
      <c r="G928" s="185" t="s">
        <v>243</v>
      </c>
      <c r="H928" s="185" t="s">
        <v>113</v>
      </c>
    </row>
    <row r="929" spans="2:8">
      <c r="B929" t="s">
        <v>1513</v>
      </c>
      <c r="C929" t="s">
        <v>1735</v>
      </c>
      <c r="D929" s="185" t="s">
        <v>35</v>
      </c>
      <c r="E929" s="181">
        <v>9</v>
      </c>
      <c r="F929" s="176" t="s">
        <v>1772</v>
      </c>
      <c r="G929" s="185" t="s">
        <v>1557</v>
      </c>
      <c r="H929" s="185" t="s">
        <v>102</v>
      </c>
    </row>
    <row r="930" spans="2:8">
      <c r="B930" t="s">
        <v>1514</v>
      </c>
      <c r="C930" t="s">
        <v>4433</v>
      </c>
      <c r="D930" s="185" t="s">
        <v>35</v>
      </c>
      <c r="E930" s="181">
        <v>95.052000000000007</v>
      </c>
      <c r="F930" s="176" t="s">
        <v>4914</v>
      </c>
      <c r="G930" s="185" t="s">
        <v>1558</v>
      </c>
      <c r="H930" s="185" t="s">
        <v>112</v>
      </c>
    </row>
    <row r="931" spans="2:8">
      <c r="B931" t="s">
        <v>5921</v>
      </c>
      <c r="C931" t="s">
        <v>7242</v>
      </c>
      <c r="D931" s="185" t="s">
        <v>35</v>
      </c>
      <c r="E931" s="181">
        <v>225.51</v>
      </c>
      <c r="F931" s="176" t="s">
        <v>6137</v>
      </c>
      <c r="G931" s="185" t="s">
        <v>6220</v>
      </c>
      <c r="H931" s="185" t="s">
        <v>112</v>
      </c>
    </row>
    <row r="932" spans="2:8">
      <c r="B932" t="s">
        <v>880</v>
      </c>
      <c r="C932" t="s">
        <v>4434</v>
      </c>
      <c r="D932" s="185" t="s">
        <v>35</v>
      </c>
      <c r="E932" s="181">
        <v>3</v>
      </c>
      <c r="F932" s="176" t="s">
        <v>4915</v>
      </c>
      <c r="G932" s="185" t="s">
        <v>5117</v>
      </c>
      <c r="H932" s="185" t="s">
        <v>109</v>
      </c>
    </row>
    <row r="933" spans="2:8">
      <c r="B933" t="s">
        <v>4435</v>
      </c>
      <c r="C933" t="s">
        <v>4436</v>
      </c>
      <c r="D933" s="185" t="s">
        <v>35</v>
      </c>
      <c r="E933" s="181">
        <v>9</v>
      </c>
      <c r="F933" s="176" t="s">
        <v>4916</v>
      </c>
      <c r="G933" s="185" t="s">
        <v>5118</v>
      </c>
      <c r="H933" s="185" t="s">
        <v>102</v>
      </c>
    </row>
    <row r="934" spans="2:8">
      <c r="B934" t="s">
        <v>606</v>
      </c>
      <c r="C934" t="s">
        <v>4437</v>
      </c>
      <c r="D934" s="185" t="s">
        <v>35</v>
      </c>
      <c r="E934" s="181">
        <v>51</v>
      </c>
      <c r="F934" s="176" t="s">
        <v>4917</v>
      </c>
      <c r="G934" s="185" t="s">
        <v>1111</v>
      </c>
      <c r="H934" s="185" t="s">
        <v>102</v>
      </c>
    </row>
    <row r="935" spans="2:8">
      <c r="B935" t="s">
        <v>881</v>
      </c>
      <c r="C935" t="s">
        <v>4438</v>
      </c>
      <c r="D935" s="185" t="s">
        <v>35</v>
      </c>
      <c r="E935" s="181">
        <v>8.9700000000000006</v>
      </c>
      <c r="F935" s="176" t="s">
        <v>4918</v>
      </c>
      <c r="G935" s="185" t="s">
        <v>5119</v>
      </c>
      <c r="H935" s="185" t="s">
        <v>109</v>
      </c>
    </row>
    <row r="936" spans="2:8">
      <c r="B936" t="s">
        <v>877</v>
      </c>
      <c r="C936" t="s">
        <v>3102</v>
      </c>
      <c r="D936" s="185" t="s">
        <v>35</v>
      </c>
      <c r="E936" s="181">
        <v>7.4960000000000004</v>
      </c>
      <c r="F936" s="176" t="s">
        <v>4919</v>
      </c>
      <c r="G936" s="185" t="s">
        <v>1308</v>
      </c>
      <c r="H936" s="185" t="s">
        <v>109</v>
      </c>
    </row>
    <row r="937" spans="2:8">
      <c r="B937" t="s">
        <v>878</v>
      </c>
      <c r="C937" t="s">
        <v>4439</v>
      </c>
      <c r="D937" s="185" t="s">
        <v>35</v>
      </c>
      <c r="E937" s="181">
        <v>15.997999999999999</v>
      </c>
      <c r="F937" s="176" t="s">
        <v>4920</v>
      </c>
      <c r="G937" s="185" t="s">
        <v>1309</v>
      </c>
      <c r="H937" s="185" t="s">
        <v>109</v>
      </c>
    </row>
    <row r="938" spans="2:8">
      <c r="B938" t="s">
        <v>7244</v>
      </c>
      <c r="C938" t="s">
        <v>7243</v>
      </c>
      <c r="D938" s="185" t="s">
        <v>35</v>
      </c>
      <c r="E938" s="181">
        <v>67.5</v>
      </c>
      <c r="F938" s="176" t="s">
        <v>7245</v>
      </c>
      <c r="G938" s="185" t="s">
        <v>7246</v>
      </c>
      <c r="H938" s="185" t="s">
        <v>112</v>
      </c>
    </row>
    <row r="939" spans="2:8">
      <c r="B939" t="s">
        <v>879</v>
      </c>
      <c r="C939" t="s">
        <v>4440</v>
      </c>
      <c r="D939" s="185" t="s">
        <v>35</v>
      </c>
      <c r="E939" s="181">
        <v>25.05</v>
      </c>
      <c r="F939" s="176" t="s">
        <v>4921</v>
      </c>
      <c r="G939" s="185" t="s">
        <v>1310</v>
      </c>
      <c r="H939" s="185" t="s">
        <v>109</v>
      </c>
    </row>
    <row r="940" spans="2:8">
      <c r="B940" t="s">
        <v>859</v>
      </c>
      <c r="C940" t="s">
        <v>4441</v>
      </c>
      <c r="D940" s="185" t="s">
        <v>67</v>
      </c>
      <c r="E940" s="181">
        <v>521.71</v>
      </c>
      <c r="F940" s="176" t="s">
        <v>4922</v>
      </c>
      <c r="G940" s="185" t="s">
        <v>1299</v>
      </c>
      <c r="H940" s="185" t="s">
        <v>106</v>
      </c>
    </row>
    <row r="941" spans="2:8">
      <c r="B941" t="s">
        <v>884</v>
      </c>
      <c r="C941" t="s">
        <v>885</v>
      </c>
      <c r="D941" s="185" t="s">
        <v>35</v>
      </c>
      <c r="E941" s="181">
        <v>8.9910999999999994</v>
      </c>
      <c r="F941" s="176" t="s">
        <v>4923</v>
      </c>
      <c r="G941" s="185" t="s">
        <v>5120</v>
      </c>
      <c r="H941" s="185" t="s">
        <v>109</v>
      </c>
    </row>
    <row r="942" spans="2:8">
      <c r="B942" t="s">
        <v>603</v>
      </c>
      <c r="C942" t="s">
        <v>4442</v>
      </c>
      <c r="D942" s="185" t="s">
        <v>249</v>
      </c>
      <c r="E942" s="181">
        <v>2.9523999999999999</v>
      </c>
      <c r="F942" s="176" t="s">
        <v>4924</v>
      </c>
      <c r="G942" s="185" t="s">
        <v>1109</v>
      </c>
      <c r="H942" s="185" t="s">
        <v>113</v>
      </c>
    </row>
    <row r="943" spans="2:8">
      <c r="B943" t="s">
        <v>1712</v>
      </c>
      <c r="C943" t="s">
        <v>1713</v>
      </c>
      <c r="D943" s="185" t="s">
        <v>35</v>
      </c>
      <c r="E943" s="181">
        <v>165.79</v>
      </c>
      <c r="F943" s="176" t="s">
        <v>1764</v>
      </c>
      <c r="G943" s="185" t="s">
        <v>1798</v>
      </c>
      <c r="H943" s="185" t="s">
        <v>112</v>
      </c>
    </row>
    <row r="944" spans="2:8">
      <c r="B944" t="s">
        <v>1065</v>
      </c>
      <c r="C944" t="s">
        <v>1066</v>
      </c>
      <c r="D944" s="185" t="s">
        <v>35</v>
      </c>
      <c r="E944" s="181">
        <v>9</v>
      </c>
      <c r="F944" s="176" t="s">
        <v>4479</v>
      </c>
      <c r="G944" s="185" t="s">
        <v>1412</v>
      </c>
      <c r="H944" s="185" t="s">
        <v>102</v>
      </c>
    </row>
    <row r="945" spans="5:6">
      <c r="E945" s="177"/>
      <c r="F945" s="174"/>
    </row>
    <row r="946" spans="5:6">
      <c r="E946" s="177"/>
      <c r="F946" s="174"/>
    </row>
    <row r="947" spans="5:6">
      <c r="E947" s="177"/>
      <c r="F947" s="174"/>
    </row>
    <row r="948" spans="5:6">
      <c r="E948" s="177"/>
      <c r="F948" s="174"/>
    </row>
    <row r="949" spans="5:6">
      <c r="E949" s="177"/>
      <c r="F949" s="174"/>
    </row>
    <row r="950" spans="5:6">
      <c r="E950" s="177"/>
      <c r="F950" s="174"/>
    </row>
    <row r="951" spans="5:6">
      <c r="E951" s="177"/>
      <c r="F951" s="174"/>
    </row>
    <row r="952" spans="5:6">
      <c r="E952" s="177"/>
      <c r="F952" s="174"/>
    </row>
    <row r="953" spans="5:6">
      <c r="E953" s="177"/>
      <c r="F953" s="174"/>
    </row>
    <row r="954" spans="5:6">
      <c r="E954" s="177"/>
      <c r="F954" s="174"/>
    </row>
    <row r="955" spans="5:6">
      <c r="E955" s="177"/>
      <c r="F955" s="174"/>
    </row>
    <row r="956" spans="5:6">
      <c r="E956" s="177"/>
      <c r="F956" s="174"/>
    </row>
    <row r="957" spans="5:6">
      <c r="E957" s="177"/>
      <c r="F957" s="174"/>
    </row>
    <row r="958" spans="5:6">
      <c r="E958" s="177"/>
      <c r="F958" s="174"/>
    </row>
    <row r="959" spans="5:6">
      <c r="E959" s="177"/>
      <c r="F959" s="174"/>
    </row>
    <row r="960" spans="5:6">
      <c r="E960" s="177"/>
      <c r="F960" s="174"/>
    </row>
    <row r="961" spans="5:6">
      <c r="E961" s="177"/>
      <c r="F961" s="174"/>
    </row>
    <row r="962" spans="5:6">
      <c r="E962" s="177"/>
      <c r="F962" s="174"/>
    </row>
    <row r="963" spans="5:6">
      <c r="E963" s="177"/>
      <c r="F963" s="174"/>
    </row>
    <row r="964" spans="5:6">
      <c r="E964" s="177"/>
      <c r="F964" s="174"/>
    </row>
    <row r="965" spans="5:6">
      <c r="E965" s="177"/>
      <c r="F965" s="174"/>
    </row>
    <row r="966" spans="5:6">
      <c r="E966" s="177"/>
      <c r="F966" s="174"/>
    </row>
    <row r="967" spans="5:6">
      <c r="E967" s="177"/>
      <c r="F967" s="174"/>
    </row>
    <row r="968" spans="5:6">
      <c r="E968" s="177"/>
      <c r="F968" s="174"/>
    </row>
    <row r="969" spans="5:6">
      <c r="E969" s="177"/>
      <c r="F969" s="174"/>
    </row>
    <row r="970" spans="5:6">
      <c r="E970" s="177"/>
      <c r="F970" s="174"/>
    </row>
    <row r="971" spans="5:6">
      <c r="E971" s="177"/>
      <c r="F971" s="174"/>
    </row>
    <row r="972" spans="5:6">
      <c r="E972" s="177"/>
      <c r="F972" s="174"/>
    </row>
    <row r="973" spans="5:6">
      <c r="E973" s="177"/>
      <c r="F973" s="174"/>
    </row>
    <row r="974" spans="5:6">
      <c r="E974" s="177"/>
      <c r="F974" s="174"/>
    </row>
    <row r="975" spans="5:6">
      <c r="E975" s="177"/>
      <c r="F975" s="174"/>
    </row>
    <row r="976" spans="5:6">
      <c r="E976" s="177"/>
      <c r="F976" s="174"/>
    </row>
    <row r="977" spans="5:6">
      <c r="E977" s="177"/>
      <c r="F977" s="174"/>
    </row>
    <row r="978" spans="5:6">
      <c r="E978" s="177"/>
      <c r="F978" s="174"/>
    </row>
    <row r="979" spans="5:6">
      <c r="E979" s="177"/>
      <c r="F979" s="174"/>
    </row>
    <row r="980" spans="5:6">
      <c r="E980" s="177"/>
      <c r="F980" s="174"/>
    </row>
    <row r="981" spans="5:6">
      <c r="E981" s="177"/>
      <c r="F981" s="174"/>
    </row>
    <row r="982" spans="5:6">
      <c r="E982" s="177"/>
      <c r="F982" s="174"/>
    </row>
    <row r="983" spans="5:6">
      <c r="E983" s="177"/>
      <c r="F983" s="174"/>
    </row>
    <row r="984" spans="5:6">
      <c r="E984" s="177"/>
      <c r="F984" s="174"/>
    </row>
    <row r="985" spans="5:6">
      <c r="E985" s="177"/>
      <c r="F985" s="174"/>
    </row>
    <row r="986" spans="5:6">
      <c r="E986" s="177"/>
      <c r="F986" s="174"/>
    </row>
    <row r="987" spans="5:6">
      <c r="E987" s="177"/>
      <c r="F987" s="174"/>
    </row>
    <row r="988" spans="5:6">
      <c r="E988" s="177"/>
      <c r="F988" s="174"/>
    </row>
    <row r="989" spans="5:6">
      <c r="E989" s="177"/>
      <c r="F989" s="174"/>
    </row>
    <row r="990" spans="5:6">
      <c r="E990" s="177"/>
      <c r="F990" s="174"/>
    </row>
    <row r="991" spans="5:6">
      <c r="E991" s="177"/>
      <c r="F991" s="174"/>
    </row>
    <row r="992" spans="5:6">
      <c r="E992" s="177"/>
      <c r="F992" s="174"/>
    </row>
    <row r="993" spans="5:6">
      <c r="E993" s="177"/>
      <c r="F993" s="174"/>
    </row>
    <row r="994" spans="5:6">
      <c r="E994" s="177"/>
      <c r="F994" s="174"/>
    </row>
    <row r="995" spans="5:6">
      <c r="E995" s="177"/>
      <c r="F995" s="174"/>
    </row>
    <row r="996" spans="5:6">
      <c r="E996" s="177"/>
      <c r="F996" s="174"/>
    </row>
    <row r="997" spans="5:6">
      <c r="E997" s="177"/>
      <c r="F997" s="174"/>
    </row>
    <row r="998" spans="5:6">
      <c r="E998" s="177"/>
      <c r="F998" s="174"/>
    </row>
    <row r="999" spans="5:6">
      <c r="E999" s="177"/>
      <c r="F999" s="174"/>
    </row>
    <row r="1000" spans="5:6">
      <c r="E1000" s="177"/>
      <c r="F1000" s="174"/>
    </row>
    <row r="1001" spans="5:6">
      <c r="E1001" s="177"/>
      <c r="F1001" s="174"/>
    </row>
    <row r="1002" spans="5:6">
      <c r="E1002" s="177"/>
      <c r="F1002" s="174"/>
    </row>
    <row r="1003" spans="5:6">
      <c r="E1003" s="177"/>
      <c r="F1003" s="174"/>
    </row>
    <row r="1004" spans="5:6">
      <c r="E1004" s="177"/>
      <c r="F1004" s="174"/>
    </row>
    <row r="1005" spans="5:6">
      <c r="E1005" s="177"/>
      <c r="F1005" s="174"/>
    </row>
    <row r="1006" spans="5:6">
      <c r="E1006" s="177"/>
      <c r="F1006" s="174"/>
    </row>
    <row r="1007" spans="5:6">
      <c r="E1007" s="177"/>
      <c r="F1007" s="174"/>
    </row>
    <row r="1008" spans="5:6">
      <c r="E1008" s="177"/>
      <c r="F1008" s="174"/>
    </row>
    <row r="1009" spans="5:6">
      <c r="E1009" s="177"/>
      <c r="F1009" s="174"/>
    </row>
    <row r="1010" spans="5:6">
      <c r="E1010" s="177"/>
      <c r="F1010" s="174"/>
    </row>
    <row r="1011" spans="5:6">
      <c r="E1011" s="177"/>
      <c r="F1011" s="174"/>
    </row>
    <row r="1012" spans="5:6">
      <c r="E1012" s="177"/>
      <c r="F1012" s="174"/>
    </row>
    <row r="1013" spans="5:6">
      <c r="E1013" s="177"/>
      <c r="F1013" s="174"/>
    </row>
    <row r="1014" spans="5:6">
      <c r="E1014" s="177"/>
      <c r="F1014" s="174"/>
    </row>
    <row r="1015" spans="5:6">
      <c r="E1015" s="177"/>
      <c r="F1015" s="174"/>
    </row>
    <row r="1016" spans="5:6">
      <c r="E1016" s="177"/>
      <c r="F1016" s="174"/>
    </row>
    <row r="1017" spans="5:6">
      <c r="E1017" s="177"/>
      <c r="F1017" s="174"/>
    </row>
    <row r="1018" spans="5:6">
      <c r="E1018" s="177"/>
      <c r="F1018" s="174"/>
    </row>
    <row r="1019" spans="5:6">
      <c r="E1019" s="177"/>
      <c r="F1019" s="174"/>
    </row>
    <row r="1020" spans="5:6">
      <c r="E1020" s="177"/>
      <c r="F1020" s="174"/>
    </row>
    <row r="1021" spans="5:6">
      <c r="E1021" s="177"/>
      <c r="F1021" s="174"/>
    </row>
    <row r="1022" spans="5:6">
      <c r="E1022" s="177"/>
      <c r="F1022" s="174"/>
    </row>
    <row r="1023" spans="5:6">
      <c r="E1023" s="177"/>
      <c r="F1023" s="174"/>
    </row>
    <row r="1024" spans="5:6">
      <c r="E1024" s="177"/>
      <c r="F1024" s="174"/>
    </row>
    <row r="1025" spans="5:6">
      <c r="E1025" s="177"/>
      <c r="F1025" s="174"/>
    </row>
    <row r="1026" spans="5:6">
      <c r="E1026" s="177"/>
      <c r="F1026" s="174"/>
    </row>
    <row r="1027" spans="5:6">
      <c r="E1027" s="177"/>
      <c r="F1027" s="174"/>
    </row>
    <row r="1028" spans="5:6">
      <c r="E1028" s="177"/>
      <c r="F1028" s="174"/>
    </row>
    <row r="1029" spans="5:6">
      <c r="E1029" s="177"/>
      <c r="F1029" s="174"/>
    </row>
    <row r="1030" spans="5:6">
      <c r="E1030" s="177"/>
      <c r="F1030" s="174"/>
    </row>
    <row r="1031" spans="5:6">
      <c r="E1031" s="177"/>
      <c r="F1031" s="174"/>
    </row>
    <row r="1032" spans="5:6">
      <c r="E1032" s="177"/>
      <c r="F1032" s="174"/>
    </row>
    <row r="1033" spans="5:6">
      <c r="E1033" s="177"/>
      <c r="F1033" s="174"/>
    </row>
    <row r="1034" spans="5:6">
      <c r="E1034" s="177"/>
      <c r="F1034" s="174"/>
    </row>
    <row r="1035" spans="5:6">
      <c r="E1035" s="177"/>
      <c r="F1035" s="174"/>
    </row>
    <row r="1036" spans="5:6">
      <c r="E1036" s="177"/>
      <c r="F1036" s="174"/>
    </row>
    <row r="1037" spans="5:6">
      <c r="E1037" s="177"/>
      <c r="F1037" s="174"/>
    </row>
    <row r="1038" spans="5:6">
      <c r="E1038" s="177"/>
      <c r="F1038" s="174"/>
    </row>
    <row r="1039" spans="5:6">
      <c r="E1039" s="177"/>
      <c r="F1039" s="174"/>
    </row>
    <row r="1040" spans="5:6">
      <c r="E1040" s="177"/>
      <c r="F1040" s="174"/>
    </row>
    <row r="1041" spans="5:6">
      <c r="E1041" s="177"/>
      <c r="F1041" s="174"/>
    </row>
    <row r="1042" spans="5:6">
      <c r="E1042" s="177"/>
      <c r="F1042" s="174"/>
    </row>
    <row r="1043" spans="5:6">
      <c r="E1043" s="177"/>
      <c r="F1043" s="174"/>
    </row>
    <row r="1044" spans="5:6">
      <c r="E1044" s="177"/>
      <c r="F1044" s="174"/>
    </row>
    <row r="1045" spans="5:6">
      <c r="E1045" s="177"/>
      <c r="F1045" s="174"/>
    </row>
    <row r="1046" spans="5:6">
      <c r="E1046" s="177"/>
      <c r="F1046" s="174"/>
    </row>
    <row r="1047" spans="5:6">
      <c r="E1047" s="177"/>
      <c r="F1047" s="174"/>
    </row>
    <row r="1048" spans="5:6">
      <c r="E1048" s="177"/>
      <c r="F1048" s="174"/>
    </row>
    <row r="1049" spans="5:6">
      <c r="E1049" s="177"/>
      <c r="F1049" s="174"/>
    </row>
    <row r="1050" spans="5:6">
      <c r="E1050" s="177"/>
      <c r="F1050" s="174"/>
    </row>
    <row r="1051" spans="5:6">
      <c r="E1051" s="177"/>
      <c r="F1051" s="174"/>
    </row>
    <row r="1052" spans="5:6">
      <c r="E1052" s="177"/>
      <c r="F1052" s="174"/>
    </row>
    <row r="1053" spans="5:6">
      <c r="E1053" s="177"/>
      <c r="F1053" s="174"/>
    </row>
    <row r="1054" spans="5:6">
      <c r="E1054" s="177"/>
      <c r="F1054" s="174"/>
    </row>
    <row r="1055" spans="5:6">
      <c r="E1055" s="177"/>
      <c r="F1055" s="174"/>
    </row>
    <row r="1056" spans="5:6">
      <c r="E1056" s="177"/>
      <c r="F1056" s="174"/>
    </row>
    <row r="1057" spans="5:6">
      <c r="E1057" s="177"/>
      <c r="F1057" s="174"/>
    </row>
    <row r="1058" spans="5:6">
      <c r="E1058" s="177"/>
      <c r="F1058" s="174"/>
    </row>
    <row r="1059" spans="5:6">
      <c r="E1059" s="177"/>
      <c r="F1059" s="174"/>
    </row>
    <row r="1060" spans="5:6">
      <c r="E1060" s="177"/>
      <c r="F1060" s="174"/>
    </row>
    <row r="1061" spans="5:6">
      <c r="E1061" s="177"/>
      <c r="F1061" s="174"/>
    </row>
    <row r="1062" spans="5:6">
      <c r="E1062" s="177"/>
      <c r="F1062" s="174"/>
    </row>
    <row r="1063" spans="5:6">
      <c r="E1063" s="177"/>
      <c r="F1063" s="174"/>
    </row>
    <row r="1064" spans="5:6">
      <c r="E1064" s="177"/>
      <c r="F1064" s="174"/>
    </row>
    <row r="1065" spans="5:6">
      <c r="E1065" s="177"/>
      <c r="F1065" s="174"/>
    </row>
    <row r="1066" spans="5:6">
      <c r="E1066" s="177"/>
      <c r="F1066" s="174"/>
    </row>
    <row r="1067" spans="5:6">
      <c r="E1067" s="177"/>
      <c r="F1067" s="174"/>
    </row>
    <row r="1068" spans="5:6">
      <c r="E1068" s="177"/>
      <c r="F1068" s="174"/>
    </row>
    <row r="1069" spans="5:6">
      <c r="E1069" s="177"/>
      <c r="F1069" s="174"/>
    </row>
    <row r="1070" spans="5:6">
      <c r="E1070" s="177"/>
      <c r="F1070" s="174"/>
    </row>
    <row r="1071" spans="5:6">
      <c r="E1071" s="177"/>
      <c r="F1071" s="174"/>
    </row>
    <row r="1072" spans="5:6">
      <c r="E1072" s="177"/>
      <c r="F1072" s="174"/>
    </row>
    <row r="1073" spans="5:6">
      <c r="E1073" s="177"/>
      <c r="F1073" s="174"/>
    </row>
    <row r="1074" spans="5:6">
      <c r="E1074" s="177"/>
      <c r="F1074" s="174"/>
    </row>
    <row r="1075" spans="5:6">
      <c r="E1075" s="177"/>
      <c r="F1075" s="174"/>
    </row>
    <row r="1076" spans="5:6">
      <c r="E1076" s="177"/>
      <c r="F1076" s="174"/>
    </row>
    <row r="1077" spans="5:6">
      <c r="E1077" s="177"/>
      <c r="F1077" s="174"/>
    </row>
    <row r="1078" spans="5:6">
      <c r="E1078" s="177"/>
      <c r="F1078" s="174"/>
    </row>
    <row r="1079" spans="5:6">
      <c r="E1079" s="177"/>
      <c r="F1079" s="174"/>
    </row>
    <row r="1080" spans="5:6">
      <c r="E1080" s="177"/>
      <c r="F1080" s="174"/>
    </row>
    <row r="1081" spans="5:6">
      <c r="E1081" s="177"/>
      <c r="F1081" s="174"/>
    </row>
    <row r="1082" spans="5:6">
      <c r="E1082" s="177"/>
      <c r="F1082" s="174"/>
    </row>
    <row r="1083" spans="5:6">
      <c r="E1083" s="177"/>
      <c r="F1083" s="174"/>
    </row>
    <row r="1084" spans="5:6">
      <c r="E1084" s="177"/>
      <c r="F1084" s="174"/>
    </row>
    <row r="1085" spans="5:6">
      <c r="E1085" s="177"/>
      <c r="F1085" s="174"/>
    </row>
    <row r="1086" spans="5:6">
      <c r="E1086" s="177"/>
      <c r="F1086" s="174"/>
    </row>
    <row r="1087" spans="5:6">
      <c r="E1087" s="177"/>
      <c r="F1087" s="174"/>
    </row>
    <row r="1088" spans="5:6">
      <c r="E1088" s="177"/>
      <c r="F1088" s="174"/>
    </row>
    <row r="1089" spans="5:6">
      <c r="E1089" s="177"/>
      <c r="F1089" s="174"/>
    </row>
    <row r="1090" spans="5:6">
      <c r="E1090" s="177"/>
      <c r="F1090" s="174"/>
    </row>
    <row r="1091" spans="5:6">
      <c r="E1091" s="177"/>
      <c r="F1091" s="174"/>
    </row>
    <row r="1092" spans="5:6">
      <c r="E1092" s="177"/>
      <c r="F1092" s="174"/>
    </row>
    <row r="1093" spans="5:6">
      <c r="E1093" s="177"/>
      <c r="F1093" s="174"/>
    </row>
    <row r="1094" spans="5:6">
      <c r="E1094" s="177"/>
      <c r="F1094" s="174"/>
    </row>
    <row r="1095" spans="5:6">
      <c r="E1095" s="177"/>
      <c r="F1095" s="174"/>
    </row>
    <row r="1096" spans="5:6">
      <c r="E1096" s="177"/>
      <c r="F1096" s="174"/>
    </row>
    <row r="1097" spans="5:6">
      <c r="E1097" s="177"/>
      <c r="F1097" s="174"/>
    </row>
    <row r="1098" spans="5:6">
      <c r="E1098" s="177"/>
      <c r="F1098" s="174"/>
    </row>
    <row r="1099" spans="5:6">
      <c r="E1099" s="177"/>
      <c r="F1099" s="174"/>
    </row>
    <row r="1100" spans="5:6">
      <c r="E1100" s="177"/>
      <c r="F1100" s="174"/>
    </row>
    <row r="1101" spans="5:6">
      <c r="E1101" s="177"/>
      <c r="F1101" s="174"/>
    </row>
    <row r="1102" spans="5:6">
      <c r="E1102" s="177"/>
      <c r="F1102" s="174"/>
    </row>
    <row r="1103" spans="5:6">
      <c r="E1103" s="177"/>
      <c r="F1103" s="174"/>
    </row>
    <row r="1104" spans="5:6">
      <c r="E1104" s="177"/>
      <c r="F1104" s="174"/>
    </row>
    <row r="1105" spans="5:6">
      <c r="E1105" s="177"/>
      <c r="F1105" s="174"/>
    </row>
    <row r="1106" spans="5:6">
      <c r="E1106" s="177"/>
      <c r="F1106" s="174"/>
    </row>
    <row r="1107" spans="5:6">
      <c r="E1107" s="177"/>
      <c r="F1107" s="174"/>
    </row>
    <row r="1108" spans="5:6">
      <c r="E1108" s="177"/>
      <c r="F1108" s="174"/>
    </row>
    <row r="1109" spans="5:6">
      <c r="E1109" s="177"/>
      <c r="F1109" s="174"/>
    </row>
    <row r="1110" spans="5:6">
      <c r="E1110" s="177"/>
      <c r="F1110" s="174"/>
    </row>
    <row r="1111" spans="5:6">
      <c r="E1111" s="177"/>
      <c r="F1111" s="174"/>
    </row>
    <row r="1112" spans="5:6">
      <c r="E1112" s="177"/>
      <c r="F1112" s="174"/>
    </row>
    <row r="1113" spans="5:6">
      <c r="E1113" s="177"/>
      <c r="F1113" s="174"/>
    </row>
    <row r="1114" spans="5:6">
      <c r="E1114" s="177"/>
      <c r="F1114" s="174"/>
    </row>
    <row r="1115" spans="5:6">
      <c r="E1115" s="177"/>
      <c r="F1115" s="174"/>
    </row>
    <row r="1116" spans="5:6">
      <c r="E1116" s="177"/>
      <c r="F1116" s="174"/>
    </row>
    <row r="1117" spans="5:6">
      <c r="E1117" s="177"/>
      <c r="F1117" s="174"/>
    </row>
    <row r="1118" spans="5:6">
      <c r="E1118" s="177"/>
      <c r="F1118" s="174"/>
    </row>
    <row r="1119" spans="5:6">
      <c r="E1119" s="177"/>
      <c r="F1119" s="174"/>
    </row>
    <row r="1120" spans="5:6">
      <c r="E1120" s="177"/>
      <c r="F1120" s="174"/>
    </row>
    <row r="1121" spans="5:6">
      <c r="E1121" s="177"/>
      <c r="F1121" s="174"/>
    </row>
    <row r="1122" spans="5:6">
      <c r="E1122" s="177"/>
      <c r="F1122" s="174"/>
    </row>
    <row r="1123" spans="5:6">
      <c r="E1123" s="177"/>
      <c r="F1123" s="174"/>
    </row>
    <row r="1124" spans="5:6">
      <c r="E1124" s="177"/>
      <c r="F1124" s="174"/>
    </row>
    <row r="1125" spans="5:6">
      <c r="E1125" s="177"/>
      <c r="F1125" s="174"/>
    </row>
    <row r="1126" spans="5:6">
      <c r="E1126" s="177"/>
      <c r="F1126" s="174"/>
    </row>
    <row r="1127" spans="5:6">
      <c r="E1127" s="177"/>
      <c r="F1127" s="174"/>
    </row>
    <row r="1128" spans="5:6">
      <c r="E1128" s="177"/>
      <c r="F1128" s="174"/>
    </row>
    <row r="1129" spans="5:6">
      <c r="E1129" s="177"/>
      <c r="F1129" s="174"/>
    </row>
    <row r="1130" spans="5:6">
      <c r="E1130" s="177"/>
      <c r="F1130" s="174"/>
    </row>
    <row r="1131" spans="5:6">
      <c r="E1131" s="177"/>
      <c r="F1131" s="174"/>
    </row>
    <row r="1132" spans="5:6">
      <c r="E1132" s="177"/>
      <c r="F1132" s="174"/>
    </row>
    <row r="1133" spans="5:6">
      <c r="E1133" s="177"/>
      <c r="F1133" s="174"/>
    </row>
    <row r="1134" spans="5:6">
      <c r="E1134" s="177"/>
      <c r="F1134" s="174"/>
    </row>
    <row r="1135" spans="5:6">
      <c r="E1135" s="177"/>
      <c r="F1135" s="174"/>
    </row>
    <row r="1136" spans="5:6">
      <c r="E1136" s="177"/>
      <c r="F1136" s="174"/>
    </row>
    <row r="1137" spans="5:6">
      <c r="E1137" s="177"/>
      <c r="F1137" s="174"/>
    </row>
    <row r="1138" spans="5:6">
      <c r="E1138" s="177"/>
      <c r="F1138" s="174"/>
    </row>
    <row r="1139" spans="5:6">
      <c r="E1139" s="177"/>
      <c r="F1139" s="174"/>
    </row>
    <row r="1140" spans="5:6">
      <c r="E1140" s="177"/>
      <c r="F1140" s="174"/>
    </row>
    <row r="1141" spans="5:6">
      <c r="E1141" s="177"/>
      <c r="F1141" s="174"/>
    </row>
    <row r="1142" spans="5:6">
      <c r="E1142" s="177"/>
      <c r="F1142" s="174"/>
    </row>
    <row r="1143" spans="5:6">
      <c r="E1143" s="177"/>
      <c r="F1143" s="174"/>
    </row>
    <row r="1144" spans="5:6">
      <c r="E1144" s="177"/>
      <c r="F1144" s="174"/>
    </row>
    <row r="1145" spans="5:6">
      <c r="E1145" s="177"/>
      <c r="F1145" s="174"/>
    </row>
    <row r="1146" spans="5:6">
      <c r="E1146" s="177"/>
      <c r="F1146" s="174"/>
    </row>
    <row r="1147" spans="5:6">
      <c r="E1147" s="177"/>
      <c r="F1147" s="174"/>
    </row>
    <row r="1148" spans="5:6">
      <c r="E1148" s="177"/>
      <c r="F1148" s="174"/>
    </row>
    <row r="1149" spans="5:6">
      <c r="E1149" s="177"/>
      <c r="F1149" s="174"/>
    </row>
    <row r="1150" spans="5:6">
      <c r="E1150" s="177"/>
      <c r="F1150" s="174"/>
    </row>
    <row r="1151" spans="5:6">
      <c r="E1151" s="177"/>
      <c r="F1151" s="174"/>
    </row>
    <row r="1152" spans="5:6">
      <c r="E1152" s="177"/>
      <c r="F1152" s="174"/>
    </row>
    <row r="1153" spans="5:6">
      <c r="E1153" s="177"/>
      <c r="F1153" s="174"/>
    </row>
    <row r="1154" spans="5:6">
      <c r="E1154" s="177"/>
      <c r="F1154" s="174"/>
    </row>
    <row r="1155" spans="5:6">
      <c r="E1155" s="177"/>
      <c r="F1155" s="174"/>
    </row>
    <row r="1156" spans="5:6">
      <c r="E1156" s="177"/>
      <c r="F1156" s="174"/>
    </row>
    <row r="1157" spans="5:6">
      <c r="E1157" s="177"/>
      <c r="F1157" s="174"/>
    </row>
    <row r="1158" spans="5:6">
      <c r="E1158" s="177"/>
      <c r="F1158" s="174"/>
    </row>
    <row r="1159" spans="5:6">
      <c r="E1159" s="177"/>
      <c r="F1159" s="174"/>
    </row>
    <row r="1160" spans="5:6">
      <c r="E1160" s="177"/>
      <c r="F1160" s="174"/>
    </row>
    <row r="1161" spans="5:6">
      <c r="E1161" s="177"/>
      <c r="F1161" s="174"/>
    </row>
    <row r="1162" spans="5:6">
      <c r="E1162" s="177"/>
      <c r="F1162" s="174"/>
    </row>
    <row r="1163" spans="5:6">
      <c r="E1163" s="177"/>
      <c r="F1163" s="174"/>
    </row>
    <row r="1164" spans="5:6">
      <c r="E1164" s="177"/>
      <c r="F1164" s="174"/>
    </row>
    <row r="1165" spans="5:6">
      <c r="E1165" s="177"/>
      <c r="F1165" s="174"/>
    </row>
    <row r="1166" spans="5:6">
      <c r="E1166" s="177"/>
      <c r="F1166" s="174"/>
    </row>
    <row r="1167" spans="5:6">
      <c r="E1167" s="177"/>
      <c r="F1167" s="174"/>
    </row>
    <row r="1168" spans="5:6">
      <c r="E1168" s="177"/>
      <c r="F1168" s="174"/>
    </row>
    <row r="1169" spans="5:6">
      <c r="E1169" s="177"/>
      <c r="F1169" s="174"/>
    </row>
    <row r="1170" spans="5:6">
      <c r="E1170" s="177"/>
      <c r="F1170" s="174"/>
    </row>
    <row r="1171" spans="5:6">
      <c r="E1171" s="177"/>
      <c r="F1171" s="174"/>
    </row>
    <row r="1172" spans="5:6">
      <c r="E1172" s="177"/>
      <c r="F1172" s="174"/>
    </row>
    <row r="1173" spans="5:6">
      <c r="E1173" s="177"/>
      <c r="F1173" s="174"/>
    </row>
    <row r="1174" spans="5:6">
      <c r="E1174" s="177"/>
      <c r="F1174" s="174"/>
    </row>
    <row r="1175" spans="5:6">
      <c r="E1175" s="177"/>
      <c r="F1175" s="174"/>
    </row>
    <row r="1176" spans="5:6">
      <c r="E1176" s="177"/>
      <c r="F1176" s="174"/>
    </row>
    <row r="1177" spans="5:6">
      <c r="E1177" s="177"/>
      <c r="F1177" s="174"/>
    </row>
    <row r="1178" spans="5:6">
      <c r="E1178" s="177"/>
      <c r="F1178" s="174"/>
    </row>
    <row r="1179" spans="5:6">
      <c r="E1179" s="177"/>
      <c r="F1179" s="174"/>
    </row>
    <row r="1180" spans="5:6">
      <c r="E1180" s="177"/>
      <c r="F1180" s="174"/>
    </row>
    <row r="1181" spans="5:6">
      <c r="E1181" s="177"/>
      <c r="F1181" s="174"/>
    </row>
  </sheetData>
  <autoFilter ref="B3:H944" xr:uid="{00000000-0001-0000-0100-000000000000}"/>
  <mergeCells count="1">
    <mergeCell ref="B2:H2"/>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4F46-DC06-43D7-8F1A-8F269A06FF68}">
  <sheetPr published="0"/>
  <dimension ref="A1:G106"/>
  <sheetViews>
    <sheetView workbookViewId="0">
      <selection activeCell="J8" sqref="J8"/>
    </sheetView>
  </sheetViews>
  <sheetFormatPr baseColWidth="10" defaultRowHeight="15"/>
  <sheetData>
    <row r="1" spans="1:7">
      <c r="A1" t="s">
        <v>39</v>
      </c>
      <c r="B1" t="s">
        <v>7</v>
      </c>
      <c r="C1" t="s">
        <v>361</v>
      </c>
      <c r="D1" t="s">
        <v>362</v>
      </c>
      <c r="E1" t="s">
        <v>363</v>
      </c>
      <c r="F1" t="s">
        <v>364</v>
      </c>
      <c r="G1" t="s">
        <v>365</v>
      </c>
    </row>
    <row r="2" spans="1:7">
      <c r="A2" t="s">
        <v>259</v>
      </c>
      <c r="B2" t="s">
        <v>311</v>
      </c>
      <c r="C2" s="15">
        <v>43647</v>
      </c>
      <c r="D2" t="s">
        <v>350</v>
      </c>
      <c r="E2">
        <v>3</v>
      </c>
      <c r="F2" t="s">
        <v>366</v>
      </c>
      <c r="G2" t="s">
        <v>367</v>
      </c>
    </row>
    <row r="3" spans="1:7">
      <c r="G3" t="s">
        <v>368</v>
      </c>
    </row>
    <row r="4" spans="1:7">
      <c r="A4" t="s">
        <v>280</v>
      </c>
      <c r="B4" t="s">
        <v>312</v>
      </c>
      <c r="C4" s="15">
        <v>43647</v>
      </c>
      <c r="D4" t="s">
        <v>350</v>
      </c>
      <c r="E4">
        <v>3</v>
      </c>
      <c r="F4" t="s">
        <v>369</v>
      </c>
      <c r="G4" t="s">
        <v>370</v>
      </c>
    </row>
    <row r="5" spans="1:7">
      <c r="G5" t="s">
        <v>371</v>
      </c>
    </row>
    <row r="6" spans="1:7">
      <c r="A6" t="s">
        <v>282</v>
      </c>
      <c r="B6" t="s">
        <v>313</v>
      </c>
      <c r="C6" s="15">
        <v>43647</v>
      </c>
      <c r="D6" t="s">
        <v>350</v>
      </c>
      <c r="E6">
        <v>9</v>
      </c>
      <c r="F6" t="s">
        <v>369</v>
      </c>
      <c r="G6" t="s">
        <v>372</v>
      </c>
    </row>
    <row r="7" spans="1:7">
      <c r="A7" t="s">
        <v>245</v>
      </c>
      <c r="B7" t="s">
        <v>317</v>
      </c>
      <c r="C7" s="15">
        <v>43647</v>
      </c>
      <c r="D7" t="s">
        <v>350</v>
      </c>
      <c r="E7">
        <v>3</v>
      </c>
      <c r="F7" t="s">
        <v>373</v>
      </c>
      <c r="G7" t="s">
        <v>374</v>
      </c>
    </row>
    <row r="8" spans="1:7">
      <c r="G8" t="s">
        <v>375</v>
      </c>
    </row>
    <row r="9" spans="1:7">
      <c r="A9" t="s">
        <v>255</v>
      </c>
      <c r="B9" t="s">
        <v>318</v>
      </c>
      <c r="C9" s="15">
        <v>43647</v>
      </c>
      <c r="D9" t="s">
        <v>354</v>
      </c>
      <c r="E9">
        <v>1</v>
      </c>
      <c r="F9" t="s">
        <v>376</v>
      </c>
      <c r="G9" t="s">
        <v>377</v>
      </c>
    </row>
    <row r="10" spans="1:7">
      <c r="G10" t="s">
        <v>378</v>
      </c>
    </row>
    <row r="11" spans="1:7">
      <c r="A11" t="s">
        <v>34</v>
      </c>
      <c r="B11" t="s">
        <v>319</v>
      </c>
      <c r="C11" s="15">
        <v>43647</v>
      </c>
      <c r="D11" t="s">
        <v>350</v>
      </c>
      <c r="E11">
        <v>9</v>
      </c>
      <c r="F11" t="s">
        <v>373</v>
      </c>
      <c r="G11" t="s">
        <v>379</v>
      </c>
    </row>
    <row r="12" spans="1:7">
      <c r="G12" t="s">
        <v>380</v>
      </c>
    </row>
    <row r="13" spans="1:7">
      <c r="A13" t="s">
        <v>285</v>
      </c>
      <c r="B13" t="s">
        <v>320</v>
      </c>
      <c r="C13" s="15">
        <v>43647</v>
      </c>
      <c r="D13" t="s">
        <v>381</v>
      </c>
      <c r="E13">
        <v>3</v>
      </c>
      <c r="F13" t="s">
        <v>382</v>
      </c>
      <c r="G13" t="s">
        <v>383</v>
      </c>
    </row>
    <row r="14" spans="1:7">
      <c r="A14" t="s">
        <v>287</v>
      </c>
      <c r="B14" t="s">
        <v>322</v>
      </c>
      <c r="C14" s="15">
        <v>43647</v>
      </c>
      <c r="D14" t="s">
        <v>350</v>
      </c>
      <c r="E14">
        <v>3</v>
      </c>
      <c r="F14" t="s">
        <v>384</v>
      </c>
      <c r="G14" t="s">
        <v>385</v>
      </c>
    </row>
    <row r="15" spans="1:7">
      <c r="G15" t="s">
        <v>386</v>
      </c>
    </row>
    <row r="16" spans="1:7">
      <c r="A16" t="s">
        <v>92</v>
      </c>
      <c r="B16" t="s">
        <v>80</v>
      </c>
      <c r="C16" s="15">
        <v>43647</v>
      </c>
      <c r="D16" t="s">
        <v>353</v>
      </c>
      <c r="E16" t="s">
        <v>387</v>
      </c>
      <c r="F16" t="s">
        <v>369</v>
      </c>
      <c r="G16" t="s">
        <v>358</v>
      </c>
    </row>
    <row r="17" spans="1:7">
      <c r="A17" t="s">
        <v>83</v>
      </c>
      <c r="B17" t="s">
        <v>72</v>
      </c>
      <c r="C17" s="15">
        <v>43647</v>
      </c>
      <c r="D17" t="s">
        <v>47</v>
      </c>
      <c r="E17">
        <v>183</v>
      </c>
      <c r="F17" t="s">
        <v>388</v>
      </c>
      <c r="G17" t="s">
        <v>96</v>
      </c>
    </row>
    <row r="18" spans="1:7">
      <c r="A18" t="s">
        <v>85</v>
      </c>
      <c r="B18" t="s">
        <v>70</v>
      </c>
      <c r="C18" s="15">
        <v>43647</v>
      </c>
      <c r="D18" t="s">
        <v>47</v>
      </c>
      <c r="E18">
        <v>9</v>
      </c>
      <c r="F18" t="s">
        <v>376</v>
      </c>
      <c r="G18" t="s">
        <v>389</v>
      </c>
    </row>
    <row r="19" spans="1:7">
      <c r="A19" t="s">
        <v>288</v>
      </c>
      <c r="B19" t="s">
        <v>323</v>
      </c>
      <c r="C19" s="15">
        <v>43647</v>
      </c>
      <c r="D19" t="s">
        <v>350</v>
      </c>
      <c r="E19">
        <v>2.9</v>
      </c>
      <c r="F19" t="s">
        <v>390</v>
      </c>
      <c r="G19" t="s">
        <v>391</v>
      </c>
    </row>
    <row r="20" spans="1:7">
      <c r="G20" t="s">
        <v>392</v>
      </c>
    </row>
    <row r="21" spans="1:7">
      <c r="A21" t="s">
        <v>283</v>
      </c>
      <c r="B21" t="s">
        <v>325</v>
      </c>
      <c r="C21" s="15">
        <v>43647</v>
      </c>
      <c r="D21" t="s">
        <v>350</v>
      </c>
      <c r="E21">
        <v>9</v>
      </c>
      <c r="F21" t="s">
        <v>373</v>
      </c>
      <c r="G21" t="s">
        <v>393</v>
      </c>
    </row>
    <row r="22" spans="1:7">
      <c r="G22" t="s">
        <v>394</v>
      </c>
    </row>
    <row r="23" spans="1:7">
      <c r="A23" t="s">
        <v>77</v>
      </c>
      <c r="B23" t="s">
        <v>326</v>
      </c>
      <c r="C23" s="15">
        <v>43647</v>
      </c>
      <c r="D23" t="s">
        <v>352</v>
      </c>
      <c r="E23">
        <v>11.4</v>
      </c>
      <c r="F23" t="s">
        <v>384</v>
      </c>
      <c r="G23" t="s">
        <v>395</v>
      </c>
    </row>
    <row r="24" spans="1:7">
      <c r="A24" t="s">
        <v>289</v>
      </c>
      <c r="B24" t="s">
        <v>321</v>
      </c>
      <c r="C24" s="15">
        <v>43647</v>
      </c>
      <c r="D24" t="s">
        <v>350</v>
      </c>
      <c r="E24">
        <v>6</v>
      </c>
      <c r="F24" t="s">
        <v>373</v>
      </c>
      <c r="G24" t="s">
        <v>396</v>
      </c>
    </row>
    <row r="25" spans="1:7">
      <c r="G25" t="s">
        <v>397</v>
      </c>
    </row>
    <row r="26" spans="1:7">
      <c r="G26" t="s">
        <v>398</v>
      </c>
    </row>
    <row r="27" spans="1:7">
      <c r="A27" t="s">
        <v>290</v>
      </c>
      <c r="B27" t="s">
        <v>399</v>
      </c>
      <c r="C27" s="15">
        <v>43647</v>
      </c>
      <c r="D27" t="s">
        <v>381</v>
      </c>
      <c r="E27">
        <v>3</v>
      </c>
      <c r="F27" t="s">
        <v>400</v>
      </c>
      <c r="G27" t="s">
        <v>383</v>
      </c>
    </row>
    <row r="28" spans="1:7">
      <c r="A28" t="s">
        <v>401</v>
      </c>
      <c r="B28" t="s">
        <v>402</v>
      </c>
      <c r="C28" s="15">
        <v>43647</v>
      </c>
      <c r="D28" t="s">
        <v>350</v>
      </c>
      <c r="E28">
        <v>3</v>
      </c>
      <c r="F28" t="s">
        <v>369</v>
      </c>
      <c r="G28" t="s">
        <v>403</v>
      </c>
    </row>
    <row r="29" spans="1:7">
      <c r="G29" t="s">
        <v>404</v>
      </c>
    </row>
    <row r="30" spans="1:7">
      <c r="A30" t="s">
        <v>283</v>
      </c>
      <c r="B30" t="s">
        <v>314</v>
      </c>
      <c r="C30" s="15">
        <v>43647</v>
      </c>
      <c r="D30" t="s">
        <v>350</v>
      </c>
      <c r="E30">
        <v>3</v>
      </c>
      <c r="F30" t="s">
        <v>369</v>
      </c>
      <c r="G30" t="s">
        <v>405</v>
      </c>
    </row>
    <row r="31" spans="1:7">
      <c r="G31" t="s">
        <v>406</v>
      </c>
    </row>
    <row r="32" spans="1:7">
      <c r="A32" t="s">
        <v>281</v>
      </c>
      <c r="B32" t="s">
        <v>407</v>
      </c>
      <c r="C32" s="15">
        <v>43678</v>
      </c>
      <c r="D32" t="s">
        <v>350</v>
      </c>
      <c r="E32">
        <v>3</v>
      </c>
      <c r="F32" t="s">
        <v>376</v>
      </c>
      <c r="G32" t="s">
        <v>408</v>
      </c>
    </row>
    <row r="33" spans="1:7">
      <c r="G33" t="s">
        <v>409</v>
      </c>
    </row>
    <row r="34" spans="1:7">
      <c r="A34" t="s">
        <v>26</v>
      </c>
      <c r="B34" t="s">
        <v>316</v>
      </c>
      <c r="C34" s="15">
        <v>43678</v>
      </c>
      <c r="D34" t="s">
        <v>350</v>
      </c>
      <c r="E34">
        <v>2.2999999999999998</v>
      </c>
      <c r="F34" t="s">
        <v>373</v>
      </c>
      <c r="G34" t="s">
        <v>410</v>
      </c>
    </row>
    <row r="35" spans="1:7">
      <c r="G35" t="s">
        <v>26</v>
      </c>
    </row>
    <row r="36" spans="1:7">
      <c r="A36" t="s">
        <v>256</v>
      </c>
      <c r="B36" t="s">
        <v>327</v>
      </c>
      <c r="C36" s="15">
        <v>43678</v>
      </c>
      <c r="D36" t="s">
        <v>350</v>
      </c>
      <c r="E36">
        <v>0.1</v>
      </c>
      <c r="F36" t="s">
        <v>390</v>
      </c>
      <c r="G36" t="s">
        <v>411</v>
      </c>
    </row>
    <row r="37" spans="1:7">
      <c r="A37" t="s">
        <v>291</v>
      </c>
      <c r="B37" t="s">
        <v>328</v>
      </c>
      <c r="C37" s="15">
        <v>43678</v>
      </c>
      <c r="D37" t="s">
        <v>381</v>
      </c>
      <c r="E37">
        <v>3</v>
      </c>
      <c r="F37" t="s">
        <v>382</v>
      </c>
      <c r="G37" t="s">
        <v>412</v>
      </c>
    </row>
    <row r="38" spans="1:7">
      <c r="A38" t="s">
        <v>292</v>
      </c>
      <c r="B38" t="s">
        <v>329</v>
      </c>
      <c r="C38" s="15">
        <v>43678</v>
      </c>
      <c r="D38" t="s">
        <v>350</v>
      </c>
      <c r="E38">
        <v>3</v>
      </c>
      <c r="F38" t="s">
        <v>369</v>
      </c>
      <c r="G38" t="s">
        <v>413</v>
      </c>
    </row>
    <row r="39" spans="1:7">
      <c r="G39" t="s">
        <v>414</v>
      </c>
    </row>
    <row r="40" spans="1:7">
      <c r="A40" t="s">
        <v>293</v>
      </c>
      <c r="B40" t="s">
        <v>330</v>
      </c>
      <c r="C40" s="15">
        <v>43678</v>
      </c>
      <c r="D40" t="s">
        <v>350</v>
      </c>
      <c r="E40">
        <v>2.8</v>
      </c>
      <c r="F40" t="s">
        <v>373</v>
      </c>
      <c r="G40" t="s">
        <v>415</v>
      </c>
    </row>
    <row r="41" spans="1:7">
      <c r="G41" t="s">
        <v>416</v>
      </c>
    </row>
    <row r="42" spans="1:7">
      <c r="A42" t="s">
        <v>417</v>
      </c>
      <c r="B42" t="s">
        <v>418</v>
      </c>
      <c r="C42" s="15">
        <v>43678</v>
      </c>
      <c r="D42" t="s">
        <v>350</v>
      </c>
      <c r="E42">
        <v>3</v>
      </c>
      <c r="F42" t="s">
        <v>419</v>
      </c>
      <c r="G42" t="s">
        <v>420</v>
      </c>
    </row>
    <row r="43" spans="1:7">
      <c r="G43" t="s">
        <v>421</v>
      </c>
    </row>
    <row r="44" spans="1:7">
      <c r="A44" t="s">
        <v>294</v>
      </c>
      <c r="B44" t="s">
        <v>331</v>
      </c>
      <c r="C44" s="15">
        <v>43678</v>
      </c>
      <c r="D44" t="s">
        <v>350</v>
      </c>
      <c r="E44">
        <v>3</v>
      </c>
      <c r="F44" t="s">
        <v>419</v>
      </c>
      <c r="G44" t="s">
        <v>422</v>
      </c>
    </row>
    <row r="45" spans="1:7">
      <c r="G45" t="s">
        <v>423</v>
      </c>
    </row>
    <row r="46" spans="1:7">
      <c r="A46" t="s">
        <v>254</v>
      </c>
      <c r="B46" t="s">
        <v>64</v>
      </c>
      <c r="C46" s="15">
        <v>43678</v>
      </c>
      <c r="D46" t="s">
        <v>352</v>
      </c>
      <c r="E46">
        <v>9</v>
      </c>
      <c r="F46" t="s">
        <v>373</v>
      </c>
      <c r="G46" t="s">
        <v>424</v>
      </c>
    </row>
    <row r="47" spans="1:7">
      <c r="G47" t="s">
        <v>425</v>
      </c>
    </row>
    <row r="48" spans="1:7">
      <c r="A48" t="s">
        <v>284</v>
      </c>
      <c r="B48" t="s">
        <v>315</v>
      </c>
      <c r="C48" s="15">
        <v>43678</v>
      </c>
      <c r="D48" t="s">
        <v>350</v>
      </c>
      <c r="E48">
        <v>1</v>
      </c>
      <c r="F48" t="s">
        <v>390</v>
      </c>
      <c r="G48" t="s">
        <v>426</v>
      </c>
    </row>
    <row r="49" spans="1:7">
      <c r="A49" t="s">
        <v>427</v>
      </c>
      <c r="B49" t="s">
        <v>428</v>
      </c>
      <c r="C49" s="15">
        <v>43709</v>
      </c>
      <c r="D49" t="s">
        <v>52</v>
      </c>
      <c r="E49">
        <v>4.5</v>
      </c>
      <c r="F49" t="s">
        <v>390</v>
      </c>
      <c r="G49" t="s">
        <v>429</v>
      </c>
    </row>
    <row r="50" spans="1:7">
      <c r="A50" t="s">
        <v>295</v>
      </c>
      <c r="B50" t="s">
        <v>332</v>
      </c>
      <c r="C50" s="15">
        <v>43709</v>
      </c>
      <c r="D50" t="s">
        <v>350</v>
      </c>
      <c r="E50">
        <v>3</v>
      </c>
      <c r="F50" t="s">
        <v>419</v>
      </c>
      <c r="G50" t="s">
        <v>430</v>
      </c>
    </row>
    <row r="51" spans="1:7">
      <c r="G51" t="s">
        <v>431</v>
      </c>
    </row>
    <row r="52" spans="1:7">
      <c r="A52" t="s">
        <v>93</v>
      </c>
      <c r="B52" t="s">
        <v>93</v>
      </c>
      <c r="C52" s="15">
        <v>43709</v>
      </c>
      <c r="D52" t="s">
        <v>356</v>
      </c>
      <c r="E52">
        <v>110</v>
      </c>
      <c r="F52" t="s">
        <v>432</v>
      </c>
      <c r="G52" t="s">
        <v>433</v>
      </c>
    </row>
    <row r="53" spans="1:7">
      <c r="A53" t="s">
        <v>296</v>
      </c>
      <c r="B53" t="s">
        <v>78</v>
      </c>
      <c r="C53" s="15">
        <v>43709</v>
      </c>
      <c r="D53" t="s">
        <v>350</v>
      </c>
      <c r="E53">
        <v>8</v>
      </c>
      <c r="F53" t="s">
        <v>373</v>
      </c>
      <c r="G53" t="s">
        <v>434</v>
      </c>
    </row>
    <row r="54" spans="1:7">
      <c r="G54" t="s">
        <v>435</v>
      </c>
    </row>
    <row r="55" spans="1:7">
      <c r="A55" t="s">
        <v>436</v>
      </c>
      <c r="B55" t="s">
        <v>437</v>
      </c>
      <c r="C55" s="15">
        <v>43709</v>
      </c>
      <c r="D55" t="s">
        <v>350</v>
      </c>
      <c r="E55">
        <v>2.8</v>
      </c>
      <c r="F55" t="s">
        <v>438</v>
      </c>
      <c r="G55" t="s">
        <v>439</v>
      </c>
    </row>
    <row r="56" spans="1:7">
      <c r="G56" t="s">
        <v>440</v>
      </c>
    </row>
    <row r="57" spans="1:7">
      <c r="A57" t="s">
        <v>81</v>
      </c>
      <c r="B57" t="s">
        <v>324</v>
      </c>
      <c r="C57" s="15">
        <v>43739</v>
      </c>
      <c r="D57" t="s">
        <v>47</v>
      </c>
      <c r="E57">
        <v>32.4</v>
      </c>
      <c r="F57" t="s">
        <v>441</v>
      </c>
      <c r="G57" t="s">
        <v>442</v>
      </c>
    </row>
    <row r="58" spans="1:7">
      <c r="A58" t="s">
        <v>257</v>
      </c>
      <c r="B58" t="s">
        <v>327</v>
      </c>
      <c r="C58" s="15">
        <v>43739</v>
      </c>
      <c r="D58" t="s">
        <v>350</v>
      </c>
      <c r="E58">
        <v>0.5</v>
      </c>
      <c r="F58" t="s">
        <v>419</v>
      </c>
      <c r="G58" t="s">
        <v>443</v>
      </c>
    </row>
    <row r="59" spans="1:7">
      <c r="G59" t="s">
        <v>444</v>
      </c>
    </row>
    <row r="60" spans="1:7">
      <c r="A60" t="s">
        <v>258</v>
      </c>
      <c r="B60" t="s">
        <v>327</v>
      </c>
      <c r="C60" s="15">
        <v>43739</v>
      </c>
      <c r="D60" t="s">
        <v>350</v>
      </c>
      <c r="E60">
        <v>0.2</v>
      </c>
      <c r="F60" t="s">
        <v>419</v>
      </c>
      <c r="G60" t="s">
        <v>445</v>
      </c>
    </row>
    <row r="61" spans="1:7">
      <c r="G61" t="s">
        <v>446</v>
      </c>
    </row>
    <row r="62" spans="1:7">
      <c r="A62" t="s">
        <v>88</v>
      </c>
      <c r="B62" t="s">
        <v>333</v>
      </c>
      <c r="C62" s="15">
        <v>43739</v>
      </c>
      <c r="D62" t="s">
        <v>355</v>
      </c>
      <c r="E62">
        <v>100</v>
      </c>
      <c r="F62" t="s">
        <v>447</v>
      </c>
      <c r="G62" t="s">
        <v>98</v>
      </c>
    </row>
    <row r="63" spans="1:7">
      <c r="A63" t="s">
        <v>86</v>
      </c>
      <c r="B63" t="s">
        <v>333</v>
      </c>
      <c r="C63" s="15">
        <v>43739</v>
      </c>
      <c r="D63" t="s">
        <v>355</v>
      </c>
      <c r="E63">
        <v>100</v>
      </c>
      <c r="F63" t="s">
        <v>366</v>
      </c>
      <c r="G63" t="s">
        <v>448</v>
      </c>
    </row>
    <row r="64" spans="1:7">
      <c r="A64" t="s">
        <v>297</v>
      </c>
      <c r="B64" t="s">
        <v>270</v>
      </c>
      <c r="C64" s="15">
        <v>43739</v>
      </c>
      <c r="D64" t="s">
        <v>351</v>
      </c>
      <c r="E64">
        <v>52</v>
      </c>
      <c r="F64" t="s">
        <v>447</v>
      </c>
      <c r="G64" t="s">
        <v>449</v>
      </c>
    </row>
    <row r="65" spans="1:7">
      <c r="A65" t="s">
        <v>298</v>
      </c>
      <c r="B65" t="s">
        <v>334</v>
      </c>
      <c r="C65" s="15">
        <v>43739</v>
      </c>
      <c r="D65" t="s">
        <v>351</v>
      </c>
      <c r="E65">
        <v>105</v>
      </c>
      <c r="F65" t="s">
        <v>450</v>
      </c>
      <c r="G65" t="s">
        <v>451</v>
      </c>
    </row>
    <row r="66" spans="1:7">
      <c r="A66" t="s">
        <v>452</v>
      </c>
      <c r="B66" t="s">
        <v>453</v>
      </c>
      <c r="C66" s="15">
        <v>43739</v>
      </c>
      <c r="D66" t="s">
        <v>350</v>
      </c>
      <c r="E66">
        <v>3</v>
      </c>
      <c r="F66" t="s">
        <v>373</v>
      </c>
      <c r="G66" t="s">
        <v>454</v>
      </c>
    </row>
    <row r="67" spans="1:7">
      <c r="A67" t="s">
        <v>455</v>
      </c>
      <c r="B67" t="s">
        <v>456</v>
      </c>
      <c r="C67" s="15">
        <v>43739</v>
      </c>
      <c r="D67" t="s">
        <v>350</v>
      </c>
      <c r="E67">
        <v>2.8</v>
      </c>
      <c r="F67" t="s">
        <v>373</v>
      </c>
      <c r="G67" t="s">
        <v>457</v>
      </c>
    </row>
    <row r="68" spans="1:7">
      <c r="G68" t="s">
        <v>458</v>
      </c>
    </row>
    <row r="69" spans="1:7">
      <c r="A69" t="s">
        <v>459</v>
      </c>
      <c r="B69" t="s">
        <v>460</v>
      </c>
      <c r="C69" s="15">
        <v>43739</v>
      </c>
      <c r="D69" t="s">
        <v>350</v>
      </c>
      <c r="E69">
        <v>3</v>
      </c>
      <c r="F69" t="s">
        <v>438</v>
      </c>
      <c r="G69" t="s">
        <v>461</v>
      </c>
    </row>
    <row r="70" spans="1:7">
      <c r="A70" t="s">
        <v>286</v>
      </c>
      <c r="B70" t="s">
        <v>321</v>
      </c>
      <c r="C70" s="15">
        <v>43739</v>
      </c>
      <c r="D70" t="s">
        <v>350</v>
      </c>
      <c r="E70">
        <v>9</v>
      </c>
      <c r="F70" t="s">
        <v>369</v>
      </c>
      <c r="G70" t="s">
        <v>462</v>
      </c>
    </row>
    <row r="71" spans="1:7">
      <c r="G71" t="s">
        <v>463</v>
      </c>
    </row>
    <row r="72" spans="1:7">
      <c r="A72" t="s">
        <v>260</v>
      </c>
      <c r="B72" t="s">
        <v>335</v>
      </c>
      <c r="C72" s="15">
        <v>43770</v>
      </c>
      <c r="D72" t="s">
        <v>350</v>
      </c>
      <c r="E72">
        <v>1</v>
      </c>
      <c r="F72" t="s">
        <v>419</v>
      </c>
      <c r="G72" t="s">
        <v>464</v>
      </c>
    </row>
    <row r="73" spans="1:7">
      <c r="G73" t="s">
        <v>465</v>
      </c>
    </row>
    <row r="74" spans="1:7">
      <c r="A74" t="s">
        <v>466</v>
      </c>
      <c r="B74" t="s">
        <v>467</v>
      </c>
      <c r="C74" s="15">
        <v>43770</v>
      </c>
      <c r="D74" t="s">
        <v>350</v>
      </c>
      <c r="E74">
        <v>9</v>
      </c>
      <c r="F74" t="s">
        <v>369</v>
      </c>
      <c r="G74" t="s">
        <v>468</v>
      </c>
    </row>
    <row r="75" spans="1:7">
      <c r="A75" t="s">
        <v>469</v>
      </c>
      <c r="B75" t="s">
        <v>79</v>
      </c>
      <c r="C75" s="15">
        <v>43770</v>
      </c>
      <c r="D75" t="s">
        <v>351</v>
      </c>
      <c r="E75">
        <v>7.1</v>
      </c>
      <c r="F75" t="s">
        <v>438</v>
      </c>
      <c r="G75" t="s">
        <v>470</v>
      </c>
    </row>
    <row r="76" spans="1:7">
      <c r="A76" t="s">
        <v>84</v>
      </c>
      <c r="B76" t="s">
        <v>333</v>
      </c>
      <c r="C76" s="15">
        <v>43800</v>
      </c>
      <c r="D76" t="s">
        <v>355</v>
      </c>
      <c r="E76">
        <v>75</v>
      </c>
      <c r="F76" t="s">
        <v>366</v>
      </c>
      <c r="G76" t="s">
        <v>471</v>
      </c>
    </row>
    <row r="77" spans="1:7">
      <c r="A77" t="s">
        <v>299</v>
      </c>
      <c r="B77" t="s">
        <v>71</v>
      </c>
      <c r="C77" s="15">
        <v>43800</v>
      </c>
      <c r="D77" t="s">
        <v>357</v>
      </c>
      <c r="E77">
        <v>20</v>
      </c>
      <c r="F77" t="s">
        <v>369</v>
      </c>
      <c r="G77" t="s">
        <v>472</v>
      </c>
    </row>
    <row r="78" spans="1:7">
      <c r="A78" t="s">
        <v>300</v>
      </c>
      <c r="B78" t="s">
        <v>336</v>
      </c>
      <c r="C78" s="15">
        <v>43800</v>
      </c>
      <c r="D78" t="s">
        <v>350</v>
      </c>
      <c r="E78">
        <v>9</v>
      </c>
      <c r="F78" t="s">
        <v>390</v>
      </c>
      <c r="G78" t="s">
        <v>473</v>
      </c>
    </row>
    <row r="79" spans="1:7">
      <c r="A79" t="s">
        <v>301</v>
      </c>
      <c r="B79" t="s">
        <v>337</v>
      </c>
      <c r="C79" s="15">
        <v>43831</v>
      </c>
      <c r="D79" t="s">
        <v>350</v>
      </c>
      <c r="E79">
        <v>9</v>
      </c>
      <c r="F79" t="s">
        <v>390</v>
      </c>
      <c r="G79" t="s">
        <v>474</v>
      </c>
    </row>
    <row r="80" spans="1:7">
      <c r="G80" t="s">
        <v>475</v>
      </c>
    </row>
    <row r="81" spans="1:7">
      <c r="A81" t="s">
        <v>302</v>
      </c>
      <c r="B81" t="s">
        <v>476</v>
      </c>
      <c r="C81" s="15">
        <v>43831</v>
      </c>
      <c r="D81" t="s">
        <v>352</v>
      </c>
      <c r="E81">
        <v>10</v>
      </c>
      <c r="F81" t="s">
        <v>390</v>
      </c>
      <c r="G81" t="s">
        <v>359</v>
      </c>
    </row>
    <row r="82" spans="1:7">
      <c r="A82" t="s">
        <v>477</v>
      </c>
      <c r="B82" t="s">
        <v>333</v>
      </c>
      <c r="C82" s="15">
        <v>43862</v>
      </c>
      <c r="D82" t="s">
        <v>355</v>
      </c>
      <c r="E82">
        <v>25</v>
      </c>
      <c r="F82" t="s">
        <v>369</v>
      </c>
      <c r="G82" t="s">
        <v>478</v>
      </c>
    </row>
    <row r="83" spans="1:7">
      <c r="A83" t="s">
        <v>303</v>
      </c>
      <c r="B83" t="s">
        <v>479</v>
      </c>
      <c r="C83" s="15">
        <v>43862</v>
      </c>
      <c r="D83" t="s">
        <v>351</v>
      </c>
      <c r="E83">
        <v>80</v>
      </c>
      <c r="F83" t="s">
        <v>432</v>
      </c>
      <c r="G83" t="s">
        <v>480</v>
      </c>
    </row>
    <row r="84" spans="1:7">
      <c r="A84" t="s">
        <v>304</v>
      </c>
      <c r="B84" t="s">
        <v>338</v>
      </c>
      <c r="C84" s="15">
        <v>43922</v>
      </c>
      <c r="D84" t="s">
        <v>355</v>
      </c>
      <c r="E84">
        <v>150</v>
      </c>
      <c r="F84" t="s">
        <v>366</v>
      </c>
      <c r="G84" t="s">
        <v>481</v>
      </c>
    </row>
    <row r="85" spans="1:7">
      <c r="A85" t="s">
        <v>482</v>
      </c>
      <c r="B85" t="s">
        <v>333</v>
      </c>
      <c r="C85" s="15">
        <v>43922</v>
      </c>
      <c r="D85" t="s">
        <v>355</v>
      </c>
      <c r="E85">
        <v>25</v>
      </c>
      <c r="F85" t="s">
        <v>369</v>
      </c>
      <c r="G85" t="s">
        <v>478</v>
      </c>
    </row>
    <row r="86" spans="1:7">
      <c r="A86" t="s">
        <v>305</v>
      </c>
      <c r="B86" t="s">
        <v>339</v>
      </c>
      <c r="C86" s="15">
        <v>43922</v>
      </c>
      <c r="D86" t="s">
        <v>351</v>
      </c>
      <c r="E86">
        <v>150</v>
      </c>
      <c r="F86" t="s">
        <v>450</v>
      </c>
      <c r="G86" t="s">
        <v>483</v>
      </c>
    </row>
    <row r="87" spans="1:7">
      <c r="A87" t="s">
        <v>306</v>
      </c>
      <c r="B87" t="s">
        <v>340</v>
      </c>
      <c r="C87" s="15">
        <v>43952</v>
      </c>
      <c r="D87" t="s">
        <v>357</v>
      </c>
      <c r="E87">
        <v>15</v>
      </c>
      <c r="F87" t="s">
        <v>484</v>
      </c>
      <c r="G87" t="s">
        <v>99</v>
      </c>
    </row>
    <row r="88" spans="1:7">
      <c r="A88" t="s">
        <v>307</v>
      </c>
      <c r="B88" t="s">
        <v>341</v>
      </c>
      <c r="C88" s="15">
        <v>43952</v>
      </c>
      <c r="D88" t="s">
        <v>355</v>
      </c>
      <c r="E88">
        <v>66.900000000000006</v>
      </c>
      <c r="F88" t="s">
        <v>447</v>
      </c>
      <c r="G88" t="s">
        <v>485</v>
      </c>
    </row>
    <row r="89" spans="1:7">
      <c r="A89" t="s">
        <v>308</v>
      </c>
      <c r="B89" t="s">
        <v>342</v>
      </c>
      <c r="C89" s="15">
        <v>43983</v>
      </c>
      <c r="D89" t="s">
        <v>350</v>
      </c>
      <c r="E89">
        <v>7.5</v>
      </c>
      <c r="F89" t="s">
        <v>373</v>
      </c>
      <c r="G89" t="s">
        <v>486</v>
      </c>
    </row>
    <row r="90" spans="1:7">
      <c r="G90" t="s">
        <v>487</v>
      </c>
    </row>
    <row r="91" spans="1:7">
      <c r="A91" t="s">
        <v>309</v>
      </c>
      <c r="B91" t="s">
        <v>343</v>
      </c>
      <c r="C91" s="15">
        <v>43983</v>
      </c>
      <c r="D91" t="s">
        <v>47</v>
      </c>
      <c r="E91">
        <v>84</v>
      </c>
      <c r="F91" t="s">
        <v>388</v>
      </c>
      <c r="G91" t="s">
        <v>96</v>
      </c>
    </row>
    <row r="92" spans="1:7">
      <c r="A92" t="s">
        <v>261</v>
      </c>
      <c r="B92" t="s">
        <v>49</v>
      </c>
      <c r="C92" s="15">
        <v>44013</v>
      </c>
      <c r="D92" t="s">
        <v>47</v>
      </c>
      <c r="E92">
        <v>204</v>
      </c>
      <c r="F92" t="s">
        <v>447</v>
      </c>
      <c r="G92" t="s">
        <v>488</v>
      </c>
    </row>
    <row r="93" spans="1:7">
      <c r="A93" t="s">
        <v>489</v>
      </c>
      <c r="B93" t="s">
        <v>266</v>
      </c>
      <c r="C93" s="15">
        <v>44105</v>
      </c>
      <c r="D93" t="s">
        <v>351</v>
      </c>
      <c r="E93">
        <v>70</v>
      </c>
      <c r="F93" t="s">
        <v>432</v>
      </c>
      <c r="G93" t="s">
        <v>490</v>
      </c>
    </row>
    <row r="94" spans="1:7">
      <c r="A94" t="s">
        <v>262</v>
      </c>
      <c r="B94" t="s">
        <v>344</v>
      </c>
      <c r="C94" s="15">
        <v>44166</v>
      </c>
      <c r="D94" t="s">
        <v>352</v>
      </c>
      <c r="E94">
        <v>20</v>
      </c>
      <c r="F94" t="s">
        <v>376</v>
      </c>
      <c r="G94" t="s">
        <v>491</v>
      </c>
    </row>
    <row r="95" spans="1:7">
      <c r="A95" t="s">
        <v>82</v>
      </c>
      <c r="B95" t="s">
        <v>345</v>
      </c>
      <c r="C95" s="15">
        <v>44166</v>
      </c>
      <c r="D95" t="s">
        <v>352</v>
      </c>
      <c r="E95">
        <v>150</v>
      </c>
      <c r="F95" t="s">
        <v>369</v>
      </c>
      <c r="G95" t="s">
        <v>492</v>
      </c>
    </row>
    <row r="96" spans="1:7">
      <c r="A96" t="s">
        <v>75</v>
      </c>
      <c r="B96" t="s">
        <v>346</v>
      </c>
      <c r="C96" s="15">
        <v>44166</v>
      </c>
      <c r="D96" t="s">
        <v>352</v>
      </c>
      <c r="E96">
        <v>267</v>
      </c>
      <c r="F96" t="s">
        <v>390</v>
      </c>
      <c r="G96" t="s">
        <v>493</v>
      </c>
    </row>
    <row r="97" spans="1:7">
      <c r="A97" t="s">
        <v>87</v>
      </c>
      <c r="B97" t="s">
        <v>346</v>
      </c>
      <c r="C97" s="15">
        <v>44166</v>
      </c>
      <c r="D97" t="s">
        <v>352</v>
      </c>
      <c r="E97">
        <v>264</v>
      </c>
      <c r="F97" t="s">
        <v>390</v>
      </c>
      <c r="G97" t="s">
        <v>494</v>
      </c>
    </row>
    <row r="98" spans="1:7">
      <c r="A98" t="s">
        <v>74</v>
      </c>
      <c r="B98" t="s">
        <v>347</v>
      </c>
      <c r="C98" s="15">
        <v>44197</v>
      </c>
      <c r="D98" t="s">
        <v>352</v>
      </c>
      <c r="E98">
        <v>6.5</v>
      </c>
      <c r="F98" t="s">
        <v>388</v>
      </c>
      <c r="G98" t="s">
        <v>97</v>
      </c>
    </row>
    <row r="99" spans="1:7">
      <c r="A99" t="s">
        <v>310</v>
      </c>
      <c r="B99" t="s">
        <v>348</v>
      </c>
      <c r="C99" s="15">
        <v>44197</v>
      </c>
      <c r="D99" t="s">
        <v>47</v>
      </c>
      <c r="E99">
        <v>78.099999999999994</v>
      </c>
      <c r="F99" t="s">
        <v>447</v>
      </c>
      <c r="G99" t="s">
        <v>488</v>
      </c>
    </row>
    <row r="100" spans="1:7">
      <c r="A100" t="s">
        <v>56</v>
      </c>
      <c r="B100" t="s">
        <v>495</v>
      </c>
      <c r="C100" s="15">
        <v>44470</v>
      </c>
      <c r="D100" t="s">
        <v>351</v>
      </c>
      <c r="E100">
        <v>35</v>
      </c>
      <c r="F100" t="s">
        <v>447</v>
      </c>
      <c r="G100" t="s">
        <v>496</v>
      </c>
    </row>
    <row r="101" spans="1:7">
      <c r="A101" t="s">
        <v>89</v>
      </c>
      <c r="B101" t="s">
        <v>349</v>
      </c>
      <c r="C101" s="15">
        <v>44743</v>
      </c>
      <c r="D101" t="s">
        <v>352</v>
      </c>
      <c r="E101">
        <v>136</v>
      </c>
      <c r="F101" t="s">
        <v>384</v>
      </c>
      <c r="G101" t="s">
        <v>492</v>
      </c>
    </row>
    <row r="102" spans="1:7">
      <c r="A102" t="s">
        <v>76</v>
      </c>
      <c r="B102" t="s">
        <v>48</v>
      </c>
      <c r="C102" s="15">
        <v>45352</v>
      </c>
      <c r="D102" t="s">
        <v>352</v>
      </c>
      <c r="E102">
        <v>170</v>
      </c>
      <c r="F102" t="s">
        <v>497</v>
      </c>
      <c r="G102" t="s">
        <v>498</v>
      </c>
    </row>
    <row r="105" spans="1:7">
      <c r="A105" t="s">
        <v>499</v>
      </c>
    </row>
    <row r="106" spans="1:7">
      <c r="A106" t="s">
        <v>500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6023B-550A-4635-AC72-E3CA5245740C}">
  <sheetPr published="0"/>
  <dimension ref="A1:I465"/>
  <sheetViews>
    <sheetView zoomScale="55" zoomScaleNormal="55" workbookViewId="0">
      <pane xSplit="8" ySplit="3" topLeftCell="I424" activePane="bottomRight" state="frozen"/>
      <selection pane="topRight" activeCell="I1" sqref="I1"/>
      <selection pane="bottomLeft" activeCell="A4" sqref="A4"/>
      <selection pane="bottomRight" activeCell="B465" sqref="B465"/>
    </sheetView>
  </sheetViews>
  <sheetFormatPr baseColWidth="10" defaultColWidth="0" defaultRowHeight="15"/>
  <cols>
    <col min="1" max="1" width="11.42578125" style="12" customWidth="1"/>
    <col min="2" max="2" width="31.28515625" style="12" customWidth="1"/>
    <col min="3" max="3" width="36" style="12" customWidth="1"/>
    <col min="4" max="4" width="22.5703125" style="12" customWidth="1"/>
    <col min="5" max="5" width="15.7109375" style="12" customWidth="1"/>
    <col min="6" max="6" width="47" style="12" customWidth="1"/>
    <col min="7" max="7" width="22.7109375" style="24" customWidth="1"/>
    <col min="8" max="8" width="101.5703125" style="12" customWidth="1"/>
    <col min="9" max="9" width="11.42578125" style="12" customWidth="1"/>
    <col min="10" max="16384" width="11.42578125" style="12" hidden="1"/>
  </cols>
  <sheetData>
    <row r="1" spans="2:9" ht="105.75" customHeight="1" thickBot="1">
      <c r="B1" s="19"/>
      <c r="C1" s="20"/>
      <c r="D1" s="19"/>
      <c r="E1" s="21"/>
      <c r="F1" s="19"/>
      <c r="G1" s="20"/>
      <c r="H1" s="19"/>
    </row>
    <row r="2" spans="2:9" ht="19.5" thickBot="1">
      <c r="B2" s="193" t="s">
        <v>272</v>
      </c>
      <c r="C2" s="194"/>
      <c r="D2" s="194"/>
      <c r="E2" s="194"/>
      <c r="F2" s="194"/>
      <c r="G2" s="194"/>
      <c r="H2" s="195"/>
    </row>
    <row r="3" spans="2:9" ht="32.25" thickBot="1">
      <c r="B3" s="29" t="s">
        <v>6</v>
      </c>
      <c r="C3" s="29" t="s">
        <v>7</v>
      </c>
      <c r="D3" s="29" t="s">
        <v>0</v>
      </c>
      <c r="E3" s="29" t="s">
        <v>36</v>
      </c>
      <c r="F3" s="29" t="s">
        <v>1</v>
      </c>
      <c r="G3" s="29" t="s">
        <v>37</v>
      </c>
      <c r="H3" s="36" t="s">
        <v>5</v>
      </c>
    </row>
    <row r="4" spans="2:9">
      <c r="B4" s="37" t="s">
        <v>5142</v>
      </c>
      <c r="C4" s="37" t="s">
        <v>5143</v>
      </c>
      <c r="D4" s="37" t="s">
        <v>6732</v>
      </c>
      <c r="E4" s="37">
        <v>2.9</v>
      </c>
      <c r="F4" s="37" t="s">
        <v>5167</v>
      </c>
      <c r="G4" s="34">
        <v>44348</v>
      </c>
      <c r="H4" s="37" t="str">
        <f>IF(G4&lt;&gt;"","RE 12 CNE, 31-12-2023: DECLARA"&amp;"Y"&amp;"ACTUALIZA"&amp;"INSTALACIONES"&amp;"DE"&amp;"Gx"&amp;"Y"&amp;"Tx"&amp;"ENCONSTRUCCIÓN"".","")</f>
        <v>RE 12 CNE, 31-12-2023: DECLARAYACTUALIZAINSTALACIONESDEGxYTxENCONSTRUCCIÓN".</v>
      </c>
      <c r="I4" s="22"/>
    </row>
    <row r="5" spans="2:9">
      <c r="B5" s="25" t="s">
        <v>5144</v>
      </c>
      <c r="C5" s="25" t="s">
        <v>5145</v>
      </c>
      <c r="D5" s="25" t="s">
        <v>6732</v>
      </c>
      <c r="E5" s="25">
        <v>2.9</v>
      </c>
      <c r="F5" s="25" t="s">
        <v>5168</v>
      </c>
      <c r="G5" s="34">
        <v>44378</v>
      </c>
      <c r="H5" s="25" t="str">
        <f t="shared" ref="H5:H68" si="0">IF(G5&lt;&gt;"","RE 12 CNE, 31-12-2023: DECLARA"&amp;"Y"&amp;"ACTUALIZA"&amp;"INSTALACIONES"&amp;"DE"&amp;"Gx"&amp;"Y"&amp;"Tx"&amp;"ENCONSTRUCCIÓN"".","")</f>
        <v>RE 12 CNE, 31-12-2023: DECLARAYACTUALIZAINSTALACIONESDEGxYTxENCONSTRUCCIÓN".</v>
      </c>
      <c r="I5" s="22"/>
    </row>
    <row r="6" spans="2:9">
      <c r="B6" s="38" t="s">
        <v>5149</v>
      </c>
      <c r="C6" s="38" t="s">
        <v>5150</v>
      </c>
      <c r="D6" s="38" t="s">
        <v>350</v>
      </c>
      <c r="E6" s="38">
        <v>0.9</v>
      </c>
      <c r="F6" s="38" t="s">
        <v>5172</v>
      </c>
      <c r="G6" s="39">
        <v>44501</v>
      </c>
      <c r="H6" s="25" t="str">
        <f t="shared" si="0"/>
        <v>RE 12 CNE, 31-12-2023: DECLARAYACTUALIZAINSTALACIONESDEGxYTxENCONSTRUCCIÓN".</v>
      </c>
      <c r="I6" s="22"/>
    </row>
    <row r="7" spans="2:9">
      <c r="B7" s="25" t="s">
        <v>5151</v>
      </c>
      <c r="C7" s="25" t="s">
        <v>1560</v>
      </c>
      <c r="D7" s="25" t="s">
        <v>381</v>
      </c>
      <c r="E7" s="25">
        <v>0.8</v>
      </c>
      <c r="F7" s="25" t="s">
        <v>5173</v>
      </c>
      <c r="G7" s="34">
        <v>44501</v>
      </c>
      <c r="H7" s="25" t="str">
        <f t="shared" si="0"/>
        <v>RE 12 CNE, 31-12-2023: DECLARAYACTUALIZAINSTALACIONESDEGxYTxENCONSTRUCCIÓN".</v>
      </c>
      <c r="I7" s="22"/>
    </row>
    <row r="8" spans="2:9">
      <c r="B8" s="25" t="s">
        <v>5154</v>
      </c>
      <c r="C8" s="25" t="s">
        <v>5155</v>
      </c>
      <c r="D8" s="25" t="s">
        <v>350</v>
      </c>
      <c r="E8" s="25">
        <v>3</v>
      </c>
      <c r="F8" s="25" t="s">
        <v>5175</v>
      </c>
      <c r="G8" s="34">
        <v>44501</v>
      </c>
      <c r="H8" s="25" t="str">
        <f t="shared" si="0"/>
        <v>RE 12 CNE, 31-12-2023: DECLARAYACTUALIZAINSTALACIONESDEGxYTxENCONSTRUCCIÓN".</v>
      </c>
      <c r="I8" s="22"/>
    </row>
    <row r="9" spans="2:9">
      <c r="B9" s="25" t="s">
        <v>5159</v>
      </c>
      <c r="C9" s="25" t="s">
        <v>1560</v>
      </c>
      <c r="D9" s="25" t="s">
        <v>381</v>
      </c>
      <c r="E9" s="25">
        <v>0.5</v>
      </c>
      <c r="F9" s="25" t="s">
        <v>5179</v>
      </c>
      <c r="G9" s="34">
        <v>44531</v>
      </c>
      <c r="H9" s="25" t="str">
        <f t="shared" si="0"/>
        <v>RE 12 CNE, 31-12-2023: DECLARAYACTUALIZAINSTALACIONESDEGxYTxENCONSTRUCCIÓN".</v>
      </c>
      <c r="I9" s="22"/>
    </row>
    <row r="10" spans="2:9">
      <c r="B10" s="25" t="s">
        <v>5162</v>
      </c>
      <c r="C10" s="25" t="s">
        <v>5163</v>
      </c>
      <c r="D10" s="25" t="s">
        <v>350</v>
      </c>
      <c r="E10" s="25">
        <v>2.8</v>
      </c>
      <c r="F10" s="25" t="s">
        <v>5183</v>
      </c>
      <c r="G10" s="34">
        <v>44531</v>
      </c>
      <c r="H10" s="25" t="str">
        <f t="shared" si="0"/>
        <v>RE 12 CNE, 31-12-2023: DECLARAYACTUALIZAINSTALACIONESDEGxYTxENCONSTRUCCIÓN".</v>
      </c>
      <c r="I10" s="22"/>
    </row>
    <row r="11" spans="2:9">
      <c r="B11" s="25" t="s">
        <v>1829</v>
      </c>
      <c r="C11" s="25" t="s">
        <v>1560</v>
      </c>
      <c r="D11" s="25" t="s">
        <v>381</v>
      </c>
      <c r="E11" s="25">
        <v>0.5</v>
      </c>
      <c r="F11" s="25" t="s">
        <v>1872</v>
      </c>
      <c r="G11" s="34">
        <v>44621</v>
      </c>
      <c r="H11" s="25" t="str">
        <f t="shared" si="0"/>
        <v>RE 12 CNE, 31-12-2023: DECLARAYACTUALIZAINSTALACIONESDEGxYTxENCONSTRUCCIÓN".</v>
      </c>
      <c r="I11" s="22"/>
    </row>
    <row r="12" spans="2:9">
      <c r="B12" s="25" t="s">
        <v>1845</v>
      </c>
      <c r="C12" s="25" t="s">
        <v>1846</v>
      </c>
      <c r="D12" s="25" t="s">
        <v>350</v>
      </c>
      <c r="E12" s="25">
        <v>2.8</v>
      </c>
      <c r="F12" s="25" t="s">
        <v>1879</v>
      </c>
      <c r="G12" s="34">
        <v>44682</v>
      </c>
      <c r="H12" s="25" t="str">
        <f t="shared" si="0"/>
        <v>RE 12 CNE, 31-12-2023: DECLARAYACTUALIZAINSTALACIONESDEGxYTxENCONSTRUCCIÓN".</v>
      </c>
      <c r="I12" s="22"/>
    </row>
    <row r="13" spans="2:9">
      <c r="B13" s="25" t="s">
        <v>1847</v>
      </c>
      <c r="C13" s="25" t="s">
        <v>1848</v>
      </c>
      <c r="D13" s="25" t="s">
        <v>350</v>
      </c>
      <c r="E13" s="25">
        <v>2.8</v>
      </c>
      <c r="F13" s="25" t="s">
        <v>1880</v>
      </c>
      <c r="G13" s="34">
        <v>44682</v>
      </c>
      <c r="H13" s="25" t="str">
        <f t="shared" si="0"/>
        <v>RE 12 CNE, 31-12-2023: DECLARAYACTUALIZAINSTALACIONESDEGxYTxENCONSTRUCCIÓN".</v>
      </c>
      <c r="I13" s="22"/>
    </row>
    <row r="14" spans="2:9">
      <c r="B14" s="25" t="s">
        <v>1849</v>
      </c>
      <c r="C14" s="25" t="s">
        <v>1850</v>
      </c>
      <c r="D14" s="25" t="s">
        <v>350</v>
      </c>
      <c r="E14" s="25">
        <v>2.8</v>
      </c>
      <c r="F14" s="25" t="s">
        <v>1881</v>
      </c>
      <c r="G14" s="34">
        <v>44682</v>
      </c>
      <c r="H14" s="25" t="str">
        <f t="shared" si="0"/>
        <v>RE 12 CNE, 31-12-2023: DECLARAYACTUALIZAINSTALACIONESDEGxYTxENCONSTRUCCIÓN".</v>
      </c>
      <c r="I14" s="22"/>
    </row>
    <row r="15" spans="2:9">
      <c r="B15" s="25" t="s">
        <v>5184</v>
      </c>
      <c r="C15" s="25" t="s">
        <v>5185</v>
      </c>
      <c r="D15" s="25" t="s">
        <v>350</v>
      </c>
      <c r="E15" s="25">
        <v>9</v>
      </c>
      <c r="F15" s="25" t="s">
        <v>5186</v>
      </c>
      <c r="G15" s="34">
        <v>44682</v>
      </c>
      <c r="H15" s="25" t="str">
        <f t="shared" si="0"/>
        <v>RE 12 CNE, 31-12-2023: DECLARAYACTUALIZAINSTALACIONESDEGxYTxENCONSTRUCCIÓN".</v>
      </c>
      <c r="I15" s="22"/>
    </row>
    <row r="16" spans="2:9">
      <c r="B16" s="25" t="s">
        <v>5156</v>
      </c>
      <c r="C16" s="25" t="s">
        <v>5157</v>
      </c>
      <c r="D16" s="25" t="s">
        <v>381</v>
      </c>
      <c r="E16" s="25">
        <v>1.6</v>
      </c>
      <c r="F16" s="25" t="s">
        <v>5176</v>
      </c>
      <c r="G16" s="34">
        <v>44743</v>
      </c>
      <c r="H16" s="25" t="str">
        <f t="shared" si="0"/>
        <v>RE 12 CNE, 31-12-2023: DECLARAYACTUALIZAINSTALACIONESDEGxYTxENCONSTRUCCIÓN".</v>
      </c>
      <c r="I16" s="22"/>
    </row>
    <row r="17" spans="2:9">
      <c r="B17" s="25" t="s">
        <v>1856</v>
      </c>
      <c r="C17" s="25" t="s">
        <v>1857</v>
      </c>
      <c r="D17" s="25" t="s">
        <v>350</v>
      </c>
      <c r="E17" s="25">
        <v>2.2000000000000002</v>
      </c>
      <c r="F17" s="25" t="s">
        <v>1885</v>
      </c>
      <c r="G17" s="34">
        <v>44743</v>
      </c>
      <c r="H17" s="25" t="str">
        <f t="shared" si="0"/>
        <v>RE 12 CNE, 31-12-2023: DECLARAYACTUALIZAINSTALACIONESDEGxYTxENCONSTRUCCIÓN".</v>
      </c>
      <c r="I17" s="22"/>
    </row>
    <row r="18" spans="2:9">
      <c r="B18" s="25" t="s">
        <v>1860</v>
      </c>
      <c r="C18" s="25" t="s">
        <v>1857</v>
      </c>
      <c r="D18" s="25" t="s">
        <v>350</v>
      </c>
      <c r="E18" s="25">
        <v>6.8</v>
      </c>
      <c r="F18" s="25" t="s">
        <v>1887</v>
      </c>
      <c r="G18" s="34">
        <v>44743</v>
      </c>
      <c r="H18" s="25" t="str">
        <f t="shared" si="0"/>
        <v>RE 12 CNE, 31-12-2023: DECLARAYACTUALIZAINSTALACIONESDEGxYTxENCONSTRUCCIÓN".</v>
      </c>
      <c r="I18" s="22"/>
    </row>
    <row r="19" spans="2:9">
      <c r="B19" s="25" t="s">
        <v>1839</v>
      </c>
      <c r="C19" s="25" t="s">
        <v>1840</v>
      </c>
      <c r="D19" s="25" t="s">
        <v>350</v>
      </c>
      <c r="E19" s="25">
        <v>3</v>
      </c>
      <c r="F19" s="25" t="s">
        <v>1573</v>
      </c>
      <c r="G19" s="34">
        <v>44774</v>
      </c>
      <c r="H19" s="25" t="str">
        <f t="shared" si="0"/>
        <v>RE 12 CNE, 31-12-2023: DECLARAYACTUALIZAINSTALACIONESDEGxYTxENCONSTRUCCIÓN".</v>
      </c>
      <c r="I19" s="22"/>
    </row>
    <row r="20" spans="2:9">
      <c r="B20" s="25" t="s">
        <v>1841</v>
      </c>
      <c r="C20" s="25" t="s">
        <v>1842</v>
      </c>
      <c r="D20" s="25" t="s">
        <v>350</v>
      </c>
      <c r="E20" s="25">
        <v>3</v>
      </c>
      <c r="F20" s="25" t="s">
        <v>1877</v>
      </c>
      <c r="G20" s="34">
        <v>44774</v>
      </c>
      <c r="H20" s="25" t="str">
        <f t="shared" si="0"/>
        <v>RE 12 CNE, 31-12-2023: DECLARAYACTUALIZAINSTALACIONESDEGxYTxENCONSTRUCCIÓN".</v>
      </c>
      <c r="I20" s="22"/>
    </row>
    <row r="21" spans="2:9">
      <c r="B21" s="25" t="s">
        <v>5198</v>
      </c>
      <c r="C21" s="25" t="s">
        <v>5199</v>
      </c>
      <c r="D21" s="25" t="s">
        <v>350</v>
      </c>
      <c r="E21" s="25">
        <v>2.7</v>
      </c>
      <c r="F21" s="25" t="s">
        <v>5200</v>
      </c>
      <c r="G21" s="34">
        <v>44805</v>
      </c>
      <c r="H21" s="25" t="str">
        <f t="shared" si="0"/>
        <v>RE 12 CNE, 31-12-2023: DECLARAYACTUALIZAINSTALACIONESDEGxYTxENCONSTRUCCIÓN".</v>
      </c>
      <c r="I21" s="22"/>
    </row>
    <row r="22" spans="2:9">
      <c r="B22" s="25" t="s">
        <v>2702</v>
      </c>
      <c r="C22" s="25" t="s">
        <v>3965</v>
      </c>
      <c r="D22" s="25" t="s">
        <v>350</v>
      </c>
      <c r="E22" s="25">
        <v>6</v>
      </c>
      <c r="F22" s="25" t="s">
        <v>3970</v>
      </c>
      <c r="G22" s="34">
        <v>44866</v>
      </c>
      <c r="H22" s="25" t="str">
        <f t="shared" si="0"/>
        <v>RE 12 CNE, 31-12-2023: DECLARAYACTUALIZAINSTALACIONESDEGxYTxENCONSTRUCCIÓN".</v>
      </c>
      <c r="I22" s="22"/>
    </row>
    <row r="23" spans="2:9">
      <c r="B23" s="25" t="s">
        <v>5213</v>
      </c>
      <c r="C23" s="25" t="s">
        <v>5214</v>
      </c>
      <c r="D23" s="25" t="s">
        <v>350</v>
      </c>
      <c r="E23" s="25">
        <v>2.7</v>
      </c>
      <c r="F23" s="25" t="s">
        <v>5215</v>
      </c>
      <c r="G23" s="34">
        <v>44866</v>
      </c>
      <c r="H23" s="25" t="str">
        <f t="shared" si="0"/>
        <v>RE 12 CNE, 31-12-2023: DECLARAYACTUALIZAINSTALACIONESDEGxYTxENCONSTRUCCIÓN".</v>
      </c>
      <c r="I23" s="22"/>
    </row>
    <row r="24" spans="2:9">
      <c r="B24" s="25" t="s">
        <v>1863</v>
      </c>
      <c r="C24" s="25" t="s">
        <v>1864</v>
      </c>
      <c r="D24" s="25" t="s">
        <v>350</v>
      </c>
      <c r="E24" s="25">
        <v>2.8</v>
      </c>
      <c r="F24" s="25" t="s">
        <v>1889</v>
      </c>
      <c r="G24" s="34">
        <v>44896</v>
      </c>
      <c r="H24" s="25" t="str">
        <f t="shared" si="0"/>
        <v>RE 12 CNE, 31-12-2023: DECLARAYACTUALIZAINSTALACIONESDEGxYTxENCONSTRUCCIÓN".</v>
      </c>
      <c r="I24" s="22"/>
    </row>
    <row r="25" spans="2:9">
      <c r="B25" s="25" t="s">
        <v>5218</v>
      </c>
      <c r="C25" s="25" t="s">
        <v>3589</v>
      </c>
      <c r="D25" s="25" t="s">
        <v>350</v>
      </c>
      <c r="E25" s="25">
        <v>9</v>
      </c>
      <c r="F25" s="25" t="s">
        <v>5219</v>
      </c>
      <c r="G25" s="34">
        <v>44896</v>
      </c>
      <c r="H25" s="25" t="str">
        <f t="shared" si="0"/>
        <v>RE 12 CNE, 31-12-2023: DECLARAYACTUALIZAINSTALACIONESDEGxYTxENCONSTRUCCIÓN".</v>
      </c>
      <c r="I25" s="22"/>
    </row>
    <row r="26" spans="2:9">
      <c r="B26" s="25" t="s">
        <v>5220</v>
      </c>
      <c r="C26" s="25" t="s">
        <v>5221</v>
      </c>
      <c r="D26" s="25" t="s">
        <v>350</v>
      </c>
      <c r="E26" s="25">
        <v>5.3</v>
      </c>
      <c r="F26" s="25" t="s">
        <v>5222</v>
      </c>
      <c r="G26" s="34">
        <v>44896</v>
      </c>
      <c r="H26" s="25" t="str">
        <f t="shared" si="0"/>
        <v>RE 12 CNE, 31-12-2023: DECLARAYACTUALIZAINSTALACIONESDEGxYTxENCONSTRUCCIÓN".</v>
      </c>
      <c r="I26" s="22"/>
    </row>
    <row r="27" spans="2:9">
      <c r="B27" s="25" t="s">
        <v>5223</v>
      </c>
      <c r="C27" s="25" t="s">
        <v>5224</v>
      </c>
      <c r="D27" s="25" t="s">
        <v>350</v>
      </c>
      <c r="E27" s="25">
        <v>9</v>
      </c>
      <c r="F27" s="25" t="s">
        <v>5189</v>
      </c>
      <c r="G27" s="34">
        <v>44896</v>
      </c>
      <c r="H27" s="25" t="str">
        <f t="shared" si="0"/>
        <v>RE 12 CNE, 31-12-2023: DECLARAYACTUALIZAINSTALACIONESDEGxYTxENCONSTRUCCIÓN".</v>
      </c>
      <c r="I27" s="22"/>
    </row>
    <row r="28" spans="2:9">
      <c r="B28" s="25" t="s">
        <v>5225</v>
      </c>
      <c r="C28" s="25" t="s">
        <v>5221</v>
      </c>
      <c r="D28" s="25" t="s">
        <v>350</v>
      </c>
      <c r="E28" s="25">
        <v>0.7</v>
      </c>
      <c r="F28" s="25" t="s">
        <v>5222</v>
      </c>
      <c r="G28" s="34">
        <v>44896</v>
      </c>
      <c r="H28" s="25" t="str">
        <f t="shared" si="0"/>
        <v>RE 12 CNE, 31-12-2023: DECLARAYACTUALIZAINSTALACIONESDEGxYTxENCONSTRUCCIÓN".</v>
      </c>
      <c r="I28" s="22"/>
    </row>
    <row r="29" spans="2:9">
      <c r="B29" s="25" t="s">
        <v>5226</v>
      </c>
      <c r="C29" s="25" t="s">
        <v>5227</v>
      </c>
      <c r="D29" s="25" t="s">
        <v>350</v>
      </c>
      <c r="E29" s="25">
        <v>2.8</v>
      </c>
      <c r="F29" s="25" t="s">
        <v>1589</v>
      </c>
      <c r="G29" s="34">
        <v>44896</v>
      </c>
      <c r="H29" s="25" t="str">
        <f t="shared" si="0"/>
        <v>RE 12 CNE, 31-12-2023: DECLARAYACTUALIZAINSTALACIONESDEGxYTxENCONSTRUCCIÓN".</v>
      </c>
      <c r="I29" s="22"/>
    </row>
    <row r="30" spans="2:9">
      <c r="B30" s="25" t="s">
        <v>5229</v>
      </c>
      <c r="C30" s="25" t="s">
        <v>5230</v>
      </c>
      <c r="D30" s="25" t="s">
        <v>350</v>
      </c>
      <c r="E30" s="25">
        <v>2.7</v>
      </c>
      <c r="F30" s="25" t="s">
        <v>5231</v>
      </c>
      <c r="G30" s="34">
        <v>44927</v>
      </c>
      <c r="H30" s="25" t="str">
        <f t="shared" si="0"/>
        <v>RE 12 CNE, 31-12-2023: DECLARAYACTUALIZAINSTALACIONESDEGxYTxENCONSTRUCCIÓN".</v>
      </c>
      <c r="I30" s="22"/>
    </row>
    <row r="31" spans="2:9">
      <c r="B31" s="25" t="s">
        <v>5232</v>
      </c>
      <c r="C31" s="25" t="s">
        <v>3575</v>
      </c>
      <c r="D31" s="25" t="s">
        <v>350</v>
      </c>
      <c r="E31" s="25">
        <v>9</v>
      </c>
      <c r="F31" s="25" t="s">
        <v>5233</v>
      </c>
      <c r="G31" s="34">
        <v>44927</v>
      </c>
      <c r="H31" s="25" t="str">
        <f t="shared" si="0"/>
        <v>RE 12 CNE, 31-12-2023: DECLARAYACTUALIZAINSTALACIONESDEGxYTxENCONSTRUCCIÓN".</v>
      </c>
      <c r="I31" s="22"/>
    </row>
    <row r="32" spans="2:9">
      <c r="B32" s="25" t="s">
        <v>5243</v>
      </c>
      <c r="C32" s="25" t="s">
        <v>3561</v>
      </c>
      <c r="D32" s="25" t="s">
        <v>350</v>
      </c>
      <c r="E32" s="25">
        <v>9</v>
      </c>
      <c r="F32" s="25" t="s">
        <v>5244</v>
      </c>
      <c r="G32" s="34">
        <v>44927</v>
      </c>
      <c r="H32" s="25" t="str">
        <f t="shared" si="0"/>
        <v>RE 12 CNE, 31-12-2023: DECLARAYACTUALIZAINSTALACIONESDEGxYTxENCONSTRUCCIÓN".</v>
      </c>
      <c r="I32" s="22"/>
    </row>
    <row r="33" spans="2:9">
      <c r="B33" s="25" t="s">
        <v>5247</v>
      </c>
      <c r="C33" s="25" t="s">
        <v>5248</v>
      </c>
      <c r="D33" s="25" t="s">
        <v>350</v>
      </c>
      <c r="E33" s="25">
        <v>9</v>
      </c>
      <c r="F33" s="25" t="s">
        <v>5249</v>
      </c>
      <c r="G33" s="34">
        <v>44927</v>
      </c>
      <c r="H33" s="25" t="str">
        <f t="shared" si="0"/>
        <v>RE 12 CNE, 31-12-2023: DECLARAYACTUALIZAINSTALACIONESDEGxYTxENCONSTRUCCIÓN".</v>
      </c>
      <c r="I33" s="22"/>
    </row>
    <row r="34" spans="2:9">
      <c r="B34" s="25" t="s">
        <v>5250</v>
      </c>
      <c r="C34" s="25" t="s">
        <v>5251</v>
      </c>
      <c r="D34" s="25" t="s">
        <v>350</v>
      </c>
      <c r="E34" s="25">
        <v>9</v>
      </c>
      <c r="F34" s="25" t="s">
        <v>5252</v>
      </c>
      <c r="G34" s="34">
        <v>44927</v>
      </c>
      <c r="H34" s="25" t="str">
        <f t="shared" si="0"/>
        <v>RE 12 CNE, 31-12-2023: DECLARAYACTUALIZAINSTALACIONESDEGxYTxENCONSTRUCCIÓN".</v>
      </c>
      <c r="I34" s="22"/>
    </row>
    <row r="35" spans="2:9">
      <c r="B35" s="25" t="s">
        <v>5253</v>
      </c>
      <c r="C35" s="25" t="s">
        <v>5254</v>
      </c>
      <c r="D35" s="25" t="s">
        <v>350</v>
      </c>
      <c r="E35" s="25">
        <v>2.7</v>
      </c>
      <c r="F35" s="25" t="s">
        <v>5255</v>
      </c>
      <c r="G35" s="34">
        <v>44927</v>
      </c>
      <c r="H35" s="25" t="str">
        <f t="shared" si="0"/>
        <v>RE 12 CNE, 31-12-2023: DECLARAYACTUALIZAINSTALACIONESDEGxYTxENCONSTRUCCIÓN".</v>
      </c>
      <c r="I35" s="22"/>
    </row>
    <row r="36" spans="2:9">
      <c r="B36" s="25" t="s">
        <v>5259</v>
      </c>
      <c r="C36" s="25" t="s">
        <v>3787</v>
      </c>
      <c r="D36" s="25" t="s">
        <v>350</v>
      </c>
      <c r="E36" s="25">
        <v>8</v>
      </c>
      <c r="F36" s="25" t="s">
        <v>5260</v>
      </c>
      <c r="G36" s="34">
        <v>44927</v>
      </c>
      <c r="H36" s="25" t="str">
        <f t="shared" si="0"/>
        <v>RE 12 CNE, 31-12-2023: DECLARAYACTUALIZAINSTALACIONESDEGxYTxENCONSTRUCCIÓN".</v>
      </c>
      <c r="I36" s="22"/>
    </row>
    <row r="37" spans="2:9">
      <c r="B37" s="25" t="s">
        <v>5264</v>
      </c>
      <c r="C37" s="25" t="s">
        <v>5265</v>
      </c>
      <c r="D37" s="25" t="s">
        <v>350</v>
      </c>
      <c r="E37" s="25">
        <v>7</v>
      </c>
      <c r="F37" s="25" t="s">
        <v>5266</v>
      </c>
      <c r="G37" s="34">
        <v>44927</v>
      </c>
      <c r="H37" s="25" t="str">
        <f t="shared" si="0"/>
        <v>RE 12 CNE, 31-12-2023: DECLARAYACTUALIZAINSTALACIONESDEGxYTxENCONSTRUCCIÓN".</v>
      </c>
      <c r="I37" s="22"/>
    </row>
    <row r="38" spans="2:9">
      <c r="B38" s="25" t="s">
        <v>5245</v>
      </c>
      <c r="C38" s="25" t="s">
        <v>3545</v>
      </c>
      <c r="D38" s="25" t="s">
        <v>350</v>
      </c>
      <c r="E38" s="25">
        <v>9</v>
      </c>
      <c r="F38" s="25" t="s">
        <v>5246</v>
      </c>
      <c r="G38" s="34">
        <v>44927</v>
      </c>
      <c r="H38" s="25" t="str">
        <f t="shared" si="0"/>
        <v>RE 12 CNE, 31-12-2023: DECLARAYACTUALIZAINSTALACIONESDEGxYTxENCONSTRUCCIÓN".</v>
      </c>
      <c r="I38" s="22"/>
    </row>
    <row r="39" spans="2:9">
      <c r="B39" s="25" t="s">
        <v>5158</v>
      </c>
      <c r="C39" s="25" t="s">
        <v>5150</v>
      </c>
      <c r="D39" s="25" t="s">
        <v>350</v>
      </c>
      <c r="E39" s="25">
        <v>0.9</v>
      </c>
      <c r="F39" s="25" t="s">
        <v>5177</v>
      </c>
      <c r="G39" s="34">
        <v>44958</v>
      </c>
      <c r="H39" s="25" t="str">
        <f t="shared" si="0"/>
        <v>RE 12 CNE, 31-12-2023: DECLARAYACTUALIZAINSTALACIONESDEGxYTxENCONSTRUCCIÓN".</v>
      </c>
      <c r="I39" s="22"/>
    </row>
    <row r="40" spans="2:9">
      <c r="B40" s="25" t="s">
        <v>5268</v>
      </c>
      <c r="C40" s="25" t="s">
        <v>5269</v>
      </c>
      <c r="D40" s="25" t="s">
        <v>350</v>
      </c>
      <c r="E40" s="25">
        <v>9</v>
      </c>
      <c r="F40" s="25" t="s">
        <v>5270</v>
      </c>
      <c r="G40" s="34">
        <v>44958</v>
      </c>
      <c r="H40" s="25" t="str">
        <f t="shared" si="0"/>
        <v>RE 12 CNE, 31-12-2023: DECLARAYACTUALIZAINSTALACIONESDEGxYTxENCONSTRUCCIÓN".</v>
      </c>
      <c r="I40" s="22"/>
    </row>
    <row r="41" spans="2:9">
      <c r="B41" s="25" t="s">
        <v>5271</v>
      </c>
      <c r="C41" s="25" t="s">
        <v>5272</v>
      </c>
      <c r="D41" s="25" t="s">
        <v>381</v>
      </c>
      <c r="E41" s="25">
        <v>3</v>
      </c>
      <c r="F41" s="25" t="s">
        <v>5273</v>
      </c>
      <c r="G41" s="34">
        <v>44958</v>
      </c>
      <c r="H41" s="25" t="str">
        <f t="shared" si="0"/>
        <v>RE 12 CNE, 31-12-2023: DECLARAYACTUALIZAINSTALACIONESDEGxYTxENCONSTRUCCIÓN".</v>
      </c>
      <c r="I41" s="22"/>
    </row>
    <row r="42" spans="2:9">
      <c r="B42" s="25" t="s">
        <v>2750</v>
      </c>
      <c r="C42" s="25" t="s">
        <v>3630</v>
      </c>
      <c r="D42" s="25" t="s">
        <v>350</v>
      </c>
      <c r="E42" s="25">
        <v>9</v>
      </c>
      <c r="F42" s="25" t="s">
        <v>5275</v>
      </c>
      <c r="G42" s="34">
        <v>44958</v>
      </c>
      <c r="H42" s="25" t="str">
        <f t="shared" si="0"/>
        <v>RE 12 CNE, 31-12-2023: DECLARAYACTUALIZAINSTALACIONESDEGxYTxENCONSTRUCCIÓN".</v>
      </c>
      <c r="I42" s="22"/>
    </row>
    <row r="43" spans="2:9">
      <c r="B43" s="25" t="s">
        <v>5276</v>
      </c>
      <c r="C43" s="25" t="s">
        <v>3438</v>
      </c>
      <c r="D43" s="25" t="s">
        <v>350</v>
      </c>
      <c r="E43" s="25">
        <v>6</v>
      </c>
      <c r="F43" s="25" t="s">
        <v>5277</v>
      </c>
      <c r="G43" s="34">
        <v>44958</v>
      </c>
      <c r="H43" s="25" t="str">
        <f t="shared" si="0"/>
        <v>RE 12 CNE, 31-12-2023: DECLARAYACTUALIZAINSTALACIONESDEGxYTxENCONSTRUCCIÓN".</v>
      </c>
      <c r="I43" s="22"/>
    </row>
    <row r="44" spans="2:9">
      <c r="B44" s="25" t="s">
        <v>5278</v>
      </c>
      <c r="C44" s="25" t="s">
        <v>5279</v>
      </c>
      <c r="D44" s="25" t="s">
        <v>350</v>
      </c>
      <c r="E44" s="25">
        <v>9</v>
      </c>
      <c r="F44" s="25" t="s">
        <v>5280</v>
      </c>
      <c r="G44" s="34">
        <v>44958</v>
      </c>
      <c r="H44" s="25" t="str">
        <f t="shared" si="0"/>
        <v>RE 12 CNE, 31-12-2023: DECLARAYACTUALIZAINSTALACIONESDEGxYTxENCONSTRUCCIÓN".</v>
      </c>
      <c r="I44" s="23"/>
    </row>
    <row r="45" spans="2:9">
      <c r="B45" s="25" t="s">
        <v>5281</v>
      </c>
      <c r="C45" s="25" t="s">
        <v>5282</v>
      </c>
      <c r="D45" s="25" t="s">
        <v>350</v>
      </c>
      <c r="E45" s="25">
        <v>2.7</v>
      </c>
      <c r="F45" s="25" t="s">
        <v>5135</v>
      </c>
      <c r="G45" s="34">
        <v>44958</v>
      </c>
      <c r="H45" s="25" t="str">
        <f t="shared" si="0"/>
        <v>RE 12 CNE, 31-12-2023: DECLARAYACTUALIZAINSTALACIONESDEGxYTxENCONSTRUCCIÓN".</v>
      </c>
      <c r="I45" s="23"/>
    </row>
    <row r="46" spans="2:9">
      <c r="B46" s="25" t="s">
        <v>5283</v>
      </c>
      <c r="C46" s="25" t="s">
        <v>3653</v>
      </c>
      <c r="D46" s="25" t="s">
        <v>350</v>
      </c>
      <c r="E46" s="25">
        <v>6</v>
      </c>
      <c r="F46" s="25" t="s">
        <v>5228</v>
      </c>
      <c r="G46" s="34">
        <v>44958</v>
      </c>
      <c r="H46" s="25" t="str">
        <f t="shared" si="0"/>
        <v>RE 12 CNE, 31-12-2023: DECLARAYACTUALIZAINSTALACIONESDEGxYTxENCONSTRUCCIÓN".</v>
      </c>
      <c r="I46" s="23"/>
    </row>
    <row r="47" spans="2:9">
      <c r="B47" s="25" t="s">
        <v>5284</v>
      </c>
      <c r="C47" s="25" t="s">
        <v>5285</v>
      </c>
      <c r="D47" s="25" t="s">
        <v>350</v>
      </c>
      <c r="E47" s="25">
        <v>2.4</v>
      </c>
      <c r="F47" s="25" t="s">
        <v>5178</v>
      </c>
      <c r="G47" s="34">
        <v>44958</v>
      </c>
      <c r="H47" s="25" t="str">
        <f t="shared" si="0"/>
        <v>RE 12 CNE, 31-12-2023: DECLARAYACTUALIZAINSTALACIONESDEGxYTxENCONSTRUCCIÓN".</v>
      </c>
      <c r="I47" s="23"/>
    </row>
    <row r="48" spans="2:9">
      <c r="B48" s="25" t="s">
        <v>5289</v>
      </c>
      <c r="C48" s="25" t="s">
        <v>5290</v>
      </c>
      <c r="D48" s="25" t="s">
        <v>350</v>
      </c>
      <c r="E48" s="25">
        <v>6</v>
      </c>
      <c r="F48" s="25" t="s">
        <v>5291</v>
      </c>
      <c r="G48" s="34">
        <v>44958</v>
      </c>
      <c r="H48" s="25" t="str">
        <f t="shared" si="0"/>
        <v>RE 12 CNE, 31-12-2023: DECLARAYACTUALIZAINSTALACIONESDEGxYTxENCONSTRUCCIÓN".</v>
      </c>
      <c r="I48" s="23"/>
    </row>
    <row r="49" spans="2:9">
      <c r="B49" s="25" t="s">
        <v>5295</v>
      </c>
      <c r="C49" s="25" t="s">
        <v>3777</v>
      </c>
      <c r="D49" s="25" t="s">
        <v>350</v>
      </c>
      <c r="E49" s="25">
        <v>9</v>
      </c>
      <c r="F49" s="25" t="s">
        <v>5296</v>
      </c>
      <c r="G49" s="34">
        <v>44958</v>
      </c>
      <c r="H49" s="25" t="str">
        <f t="shared" si="0"/>
        <v>RE 12 CNE, 31-12-2023: DECLARAYACTUALIZAINSTALACIONESDEGxYTxENCONSTRUCCIÓN".</v>
      </c>
      <c r="I49" s="23"/>
    </row>
    <row r="50" spans="2:9">
      <c r="B50" s="25" t="s">
        <v>2809</v>
      </c>
      <c r="C50" s="25" t="s">
        <v>3670</v>
      </c>
      <c r="D50" s="25" t="s">
        <v>350</v>
      </c>
      <c r="E50" s="25">
        <v>9</v>
      </c>
      <c r="F50" s="25" t="s">
        <v>5307</v>
      </c>
      <c r="G50" s="34">
        <v>44958</v>
      </c>
      <c r="H50" s="25" t="str">
        <f t="shared" si="0"/>
        <v>RE 12 CNE, 31-12-2023: DECLARAYACTUALIZAINSTALACIONESDEGxYTxENCONSTRUCCIÓN".</v>
      </c>
      <c r="I50" s="23"/>
    </row>
    <row r="51" spans="2:9">
      <c r="B51" s="25" t="s">
        <v>5308</v>
      </c>
      <c r="C51" s="25" t="s">
        <v>5309</v>
      </c>
      <c r="D51" s="25" t="s">
        <v>350</v>
      </c>
      <c r="E51" s="25">
        <v>3</v>
      </c>
      <c r="F51" s="25" t="s">
        <v>5310</v>
      </c>
      <c r="G51" s="34">
        <v>44958</v>
      </c>
      <c r="H51" s="25" t="str">
        <f t="shared" si="0"/>
        <v>RE 12 CNE, 31-12-2023: DECLARAYACTUALIZAINSTALACIONESDEGxYTxENCONSTRUCCIÓN".</v>
      </c>
      <c r="I51" s="23"/>
    </row>
    <row r="52" spans="2:9">
      <c r="B52" s="25" t="s">
        <v>2859</v>
      </c>
      <c r="C52" s="25" t="s">
        <v>3704</v>
      </c>
      <c r="D52" s="25" t="s">
        <v>350</v>
      </c>
      <c r="E52" s="25">
        <v>9</v>
      </c>
      <c r="F52" s="25" t="s">
        <v>5306</v>
      </c>
      <c r="G52" s="34">
        <v>44958</v>
      </c>
      <c r="H52" s="25" t="str">
        <f t="shared" si="0"/>
        <v>RE 12 CNE, 31-12-2023: DECLARAYACTUALIZAINSTALACIONESDEGxYTxENCONSTRUCCIÓN".</v>
      </c>
      <c r="I52" s="23"/>
    </row>
    <row r="53" spans="2:9">
      <c r="B53" s="25" t="s">
        <v>5303</v>
      </c>
      <c r="C53" s="25" t="s">
        <v>5304</v>
      </c>
      <c r="D53" s="25" t="s">
        <v>350</v>
      </c>
      <c r="E53" s="25">
        <v>9</v>
      </c>
      <c r="F53" s="25" t="s">
        <v>5305</v>
      </c>
      <c r="G53" s="34">
        <v>44958</v>
      </c>
      <c r="H53" s="25" t="str">
        <f t="shared" si="0"/>
        <v>RE 12 CNE, 31-12-2023: DECLARAYACTUALIZAINSTALACIONESDEGxYTxENCONSTRUCCIÓN".</v>
      </c>
      <c r="I53" s="23"/>
    </row>
    <row r="54" spans="2:9">
      <c r="B54" s="25" t="s">
        <v>5313</v>
      </c>
      <c r="C54" s="25" t="s">
        <v>5314</v>
      </c>
      <c r="D54" s="25" t="s">
        <v>350</v>
      </c>
      <c r="E54" s="25">
        <v>2.7</v>
      </c>
      <c r="F54" s="25" t="s">
        <v>5315</v>
      </c>
      <c r="G54" s="34">
        <v>44986</v>
      </c>
      <c r="H54" s="25" t="str">
        <f t="shared" si="0"/>
        <v>RE 12 CNE, 31-12-2023: DECLARAYACTUALIZAINSTALACIONESDEGxYTxENCONSTRUCCIÓN".</v>
      </c>
      <c r="I54" s="24"/>
    </row>
    <row r="55" spans="2:9">
      <c r="B55" s="25" t="s">
        <v>5320</v>
      </c>
      <c r="C55" s="25" t="s">
        <v>5321</v>
      </c>
      <c r="D55" s="25" t="s">
        <v>350</v>
      </c>
      <c r="E55" s="25">
        <v>1</v>
      </c>
      <c r="F55" s="25" t="s">
        <v>5322</v>
      </c>
      <c r="G55" s="34">
        <v>44986</v>
      </c>
      <c r="H55" s="25" t="str">
        <f t="shared" si="0"/>
        <v>RE 12 CNE, 31-12-2023: DECLARAYACTUALIZAINSTALACIONESDEGxYTxENCONSTRUCCIÓN".</v>
      </c>
      <c r="I55" s="24"/>
    </row>
    <row r="56" spans="2:9">
      <c r="B56" s="25" t="s">
        <v>5323</v>
      </c>
      <c r="C56" s="25" t="s">
        <v>5324</v>
      </c>
      <c r="D56" s="25" t="s">
        <v>350</v>
      </c>
      <c r="E56" s="25">
        <v>3</v>
      </c>
      <c r="F56" s="25" t="s">
        <v>5325</v>
      </c>
      <c r="G56" s="34">
        <v>44986</v>
      </c>
      <c r="H56" s="25" t="str">
        <f t="shared" si="0"/>
        <v>RE 12 CNE, 31-12-2023: DECLARAYACTUALIZAINSTALACIONESDEGxYTxENCONSTRUCCIÓN".</v>
      </c>
      <c r="I56" s="24"/>
    </row>
    <row r="57" spans="2:9">
      <c r="B57" s="25" t="s">
        <v>5326</v>
      </c>
      <c r="C57" s="25" t="s">
        <v>3781</v>
      </c>
      <c r="D57" s="25" t="s">
        <v>350</v>
      </c>
      <c r="E57" s="25">
        <v>7.9</v>
      </c>
      <c r="F57" s="25" t="s">
        <v>3968</v>
      </c>
      <c r="G57" s="34">
        <v>44986</v>
      </c>
      <c r="H57" s="25" t="str">
        <f t="shared" si="0"/>
        <v>RE 12 CNE, 31-12-2023: DECLARAYACTUALIZAINSTALACIONESDEGxYTxENCONSTRUCCIÓN".</v>
      </c>
      <c r="I57" s="24"/>
    </row>
    <row r="58" spans="2:9">
      <c r="B58" s="25" t="s">
        <v>5327</v>
      </c>
      <c r="C58" s="25" t="s">
        <v>5130</v>
      </c>
      <c r="D58" s="25" t="s">
        <v>6733</v>
      </c>
      <c r="E58" s="25">
        <v>1.6</v>
      </c>
      <c r="F58" s="25" t="s">
        <v>5140</v>
      </c>
      <c r="G58" s="34">
        <v>44986</v>
      </c>
      <c r="H58" s="25" t="str">
        <f t="shared" si="0"/>
        <v>RE 12 CNE, 31-12-2023: DECLARAYACTUALIZAINSTALACIONESDEGxYTxENCONSTRUCCIÓN".</v>
      </c>
      <c r="I58" s="24"/>
    </row>
    <row r="59" spans="2:9">
      <c r="B59" s="25" t="s">
        <v>5329</v>
      </c>
      <c r="C59" s="25" t="s">
        <v>5330</v>
      </c>
      <c r="D59" s="25" t="s">
        <v>350</v>
      </c>
      <c r="E59" s="25">
        <v>5.8</v>
      </c>
      <c r="F59" s="25" t="s">
        <v>5331</v>
      </c>
      <c r="G59" s="34">
        <v>44986</v>
      </c>
      <c r="H59" s="25" t="str">
        <f t="shared" si="0"/>
        <v>RE 12 CNE, 31-12-2023: DECLARAYACTUALIZAINSTALACIONESDEGxYTxENCONSTRUCCIÓN".</v>
      </c>
      <c r="I59" s="24"/>
    </row>
    <row r="60" spans="2:9">
      <c r="B60" s="25" t="s">
        <v>5332</v>
      </c>
      <c r="C60" s="25" t="s">
        <v>5333</v>
      </c>
      <c r="D60" s="25" t="s">
        <v>350</v>
      </c>
      <c r="E60" s="25">
        <v>3</v>
      </c>
      <c r="F60" s="25" t="s">
        <v>5334</v>
      </c>
      <c r="G60" s="34">
        <v>44986</v>
      </c>
      <c r="H60" s="25" t="str">
        <f t="shared" si="0"/>
        <v>RE 12 CNE, 31-12-2023: DECLARAYACTUALIZAINSTALACIONESDEGxYTxENCONSTRUCCIÓN".</v>
      </c>
      <c r="I60" s="24"/>
    </row>
    <row r="61" spans="2:9">
      <c r="B61" s="25" t="s">
        <v>2860</v>
      </c>
      <c r="C61" s="25" t="s">
        <v>3705</v>
      </c>
      <c r="D61" s="25" t="s">
        <v>350</v>
      </c>
      <c r="E61" s="25">
        <v>3</v>
      </c>
      <c r="F61" s="25" t="s">
        <v>3967</v>
      </c>
      <c r="G61" s="34">
        <v>44986</v>
      </c>
      <c r="H61" s="25" t="str">
        <f t="shared" si="0"/>
        <v>RE 12 CNE, 31-12-2023: DECLARAYACTUALIZAINSTALACIONESDEGxYTxENCONSTRUCCIÓN".</v>
      </c>
      <c r="I61" s="24"/>
    </row>
    <row r="62" spans="2:9">
      <c r="B62" s="25" t="s">
        <v>5344</v>
      </c>
      <c r="C62" s="25" t="s">
        <v>5345</v>
      </c>
      <c r="D62" s="25" t="s">
        <v>350</v>
      </c>
      <c r="E62" s="25">
        <v>3.9</v>
      </c>
      <c r="F62" s="25" t="s">
        <v>5346</v>
      </c>
      <c r="G62" s="34">
        <v>44986</v>
      </c>
      <c r="H62" s="25" t="str">
        <f t="shared" si="0"/>
        <v>RE 12 CNE, 31-12-2023: DECLARAYACTUALIZAINSTALACIONESDEGxYTxENCONSTRUCCIÓN".</v>
      </c>
      <c r="I62" s="24"/>
    </row>
    <row r="63" spans="2:9">
      <c r="B63" s="25" t="s">
        <v>5347</v>
      </c>
      <c r="C63" s="25" t="s">
        <v>5348</v>
      </c>
      <c r="D63" s="25" t="s">
        <v>350</v>
      </c>
      <c r="E63" s="25">
        <v>2.7</v>
      </c>
      <c r="F63" s="25" t="s">
        <v>5349</v>
      </c>
      <c r="G63" s="34">
        <v>44986</v>
      </c>
      <c r="H63" s="25" t="str">
        <f t="shared" si="0"/>
        <v>RE 12 CNE, 31-12-2023: DECLARAYACTUALIZAINSTALACIONESDEGxYTxENCONSTRUCCIÓN".</v>
      </c>
      <c r="I63" s="24"/>
    </row>
    <row r="64" spans="2:9">
      <c r="B64" s="25" t="s">
        <v>5350</v>
      </c>
      <c r="C64" s="25" t="s">
        <v>5351</v>
      </c>
      <c r="D64" s="25" t="s">
        <v>350</v>
      </c>
      <c r="E64" s="25">
        <v>3</v>
      </c>
      <c r="F64" s="25" t="s">
        <v>5352</v>
      </c>
      <c r="G64" s="34">
        <v>44986</v>
      </c>
      <c r="H64" s="25" t="str">
        <f t="shared" si="0"/>
        <v>RE 12 CNE, 31-12-2023: DECLARAYACTUALIZAINSTALACIONESDEGxYTxENCONSTRUCCIÓN".</v>
      </c>
      <c r="I64" s="24"/>
    </row>
    <row r="65" spans="2:9">
      <c r="B65" s="25" t="s">
        <v>5353</v>
      </c>
      <c r="C65" s="25" t="s">
        <v>5354</v>
      </c>
      <c r="D65" s="25" t="s">
        <v>350</v>
      </c>
      <c r="E65" s="25">
        <v>3</v>
      </c>
      <c r="F65" s="25" t="s">
        <v>5137</v>
      </c>
      <c r="G65" s="34">
        <v>44986</v>
      </c>
      <c r="H65" s="25" t="str">
        <f t="shared" si="0"/>
        <v>RE 12 CNE, 31-12-2023: DECLARAYACTUALIZAINSTALACIONESDEGxYTxENCONSTRUCCIÓN".</v>
      </c>
      <c r="I65" s="24"/>
    </row>
    <row r="66" spans="2:9">
      <c r="B66" s="25" t="s">
        <v>5355</v>
      </c>
      <c r="C66" s="25" t="s">
        <v>5356</v>
      </c>
      <c r="D66" s="25" t="s">
        <v>350</v>
      </c>
      <c r="E66" s="25">
        <v>3</v>
      </c>
      <c r="F66" s="25" t="s">
        <v>5357</v>
      </c>
      <c r="G66" s="34">
        <v>44986</v>
      </c>
      <c r="H66" s="25" t="str">
        <f t="shared" si="0"/>
        <v>RE 12 CNE, 31-12-2023: DECLARAYACTUALIZAINSTALACIONESDEGxYTxENCONSTRUCCIÓN".</v>
      </c>
      <c r="I66" s="24"/>
    </row>
    <row r="67" spans="2:9">
      <c r="B67" s="25" t="s">
        <v>2697</v>
      </c>
      <c r="C67" s="25" t="s">
        <v>5358</v>
      </c>
      <c r="D67" s="25" t="s">
        <v>350</v>
      </c>
      <c r="E67" s="25">
        <v>9</v>
      </c>
      <c r="F67" s="25" t="s">
        <v>5359</v>
      </c>
      <c r="G67" s="34">
        <v>45017</v>
      </c>
      <c r="H67" s="25" t="str">
        <f t="shared" si="0"/>
        <v>RE 12 CNE, 31-12-2023: DECLARAYACTUALIZAINSTALACIONESDEGxYTxENCONSTRUCCIÓN".</v>
      </c>
      <c r="I67" s="24"/>
    </row>
    <row r="68" spans="2:9">
      <c r="B68" s="25" t="s">
        <v>5361</v>
      </c>
      <c r="C68" s="25" t="s">
        <v>5362</v>
      </c>
      <c r="D68" s="25" t="s">
        <v>350</v>
      </c>
      <c r="E68" s="25">
        <v>2.7</v>
      </c>
      <c r="F68" s="25" t="s">
        <v>5363</v>
      </c>
      <c r="G68" s="34">
        <v>45017</v>
      </c>
      <c r="H68" s="25" t="str">
        <f t="shared" si="0"/>
        <v>RE 12 CNE, 31-12-2023: DECLARAYACTUALIZAINSTALACIONESDEGxYTxENCONSTRUCCIÓN".</v>
      </c>
      <c r="I68" s="24"/>
    </row>
    <row r="69" spans="2:9">
      <c r="B69" s="25" t="s">
        <v>5125</v>
      </c>
      <c r="C69" s="25" t="s">
        <v>5126</v>
      </c>
      <c r="D69" s="25" t="s">
        <v>350</v>
      </c>
      <c r="E69" s="25">
        <v>9</v>
      </c>
      <c r="F69" s="25" t="s">
        <v>5135</v>
      </c>
      <c r="G69" s="34">
        <v>45017</v>
      </c>
      <c r="H69" s="25" t="str">
        <f t="shared" ref="H69:H132" si="1">IF(G69&lt;&gt;"","RE 12 CNE, 31-12-2023: DECLARA"&amp;"Y"&amp;"ACTUALIZA"&amp;"INSTALACIONES"&amp;"DE"&amp;"Gx"&amp;"Y"&amp;"Tx"&amp;"ENCONSTRUCCIÓN"".","")</f>
        <v>RE 12 CNE, 31-12-2023: DECLARAYACTUALIZAINSTALACIONESDEGxYTxENCONSTRUCCIÓN".</v>
      </c>
      <c r="I69" s="24"/>
    </row>
    <row r="70" spans="2:9">
      <c r="B70" s="25" t="s">
        <v>5364</v>
      </c>
      <c r="C70" s="25" t="s">
        <v>5365</v>
      </c>
      <c r="D70" s="25" t="s">
        <v>350</v>
      </c>
      <c r="E70" s="25">
        <v>8.6999999999999993</v>
      </c>
      <c r="F70" s="25" t="s">
        <v>5366</v>
      </c>
      <c r="G70" s="34">
        <v>45017</v>
      </c>
      <c r="H70" s="25" t="str">
        <f t="shared" si="1"/>
        <v>RE 12 CNE, 31-12-2023: DECLARAYACTUALIZAINSTALACIONESDEGxYTxENCONSTRUCCIÓN".</v>
      </c>
      <c r="I70" s="24"/>
    </row>
    <row r="71" spans="2:9">
      <c r="B71" s="25" t="s">
        <v>5369</v>
      </c>
      <c r="C71" s="25" t="s">
        <v>5370</v>
      </c>
      <c r="D71" s="25" t="s">
        <v>350</v>
      </c>
      <c r="E71" s="25">
        <v>3</v>
      </c>
      <c r="F71" s="25" t="s">
        <v>5371</v>
      </c>
      <c r="G71" s="34">
        <v>45017</v>
      </c>
      <c r="H71" s="25" t="str">
        <f t="shared" si="1"/>
        <v>RE 12 CNE, 31-12-2023: DECLARAYACTUALIZAINSTALACIONESDEGxYTxENCONSTRUCCIÓN".</v>
      </c>
      <c r="I71" s="24"/>
    </row>
    <row r="72" spans="2:9">
      <c r="B72" s="25" t="s">
        <v>5375</v>
      </c>
      <c r="C72" s="25" t="s">
        <v>5376</v>
      </c>
      <c r="D72" s="25" t="s">
        <v>350</v>
      </c>
      <c r="E72" s="25">
        <v>2.8</v>
      </c>
      <c r="F72" s="25" t="s">
        <v>5377</v>
      </c>
      <c r="G72" s="34">
        <v>45017</v>
      </c>
      <c r="H72" s="25" t="str">
        <f t="shared" si="1"/>
        <v>RE 12 CNE, 31-12-2023: DECLARAYACTUALIZAINSTALACIONESDEGxYTxENCONSTRUCCIÓN".</v>
      </c>
      <c r="I72" s="24"/>
    </row>
    <row r="73" spans="2:9">
      <c r="B73" s="25" t="s">
        <v>5378</v>
      </c>
      <c r="C73" s="25" t="s">
        <v>3639</v>
      </c>
      <c r="D73" s="25" t="s">
        <v>350</v>
      </c>
      <c r="E73" s="25">
        <v>7.7</v>
      </c>
      <c r="F73" s="25" t="s">
        <v>5379</v>
      </c>
      <c r="G73" s="34">
        <v>45017</v>
      </c>
      <c r="H73" s="25" t="str">
        <f t="shared" si="1"/>
        <v>RE 12 CNE, 31-12-2023: DECLARAYACTUALIZAINSTALACIONESDEGxYTxENCONSTRUCCIÓN".</v>
      </c>
      <c r="I73" s="24"/>
    </row>
    <row r="74" spans="2:9">
      <c r="B74" s="25" t="s">
        <v>5380</v>
      </c>
      <c r="C74" s="25" t="s">
        <v>5381</v>
      </c>
      <c r="D74" s="25" t="s">
        <v>350</v>
      </c>
      <c r="E74" s="25">
        <v>6</v>
      </c>
      <c r="F74" s="25" t="s">
        <v>5382</v>
      </c>
      <c r="G74" s="34">
        <v>45017</v>
      </c>
      <c r="H74" s="25" t="str">
        <f t="shared" si="1"/>
        <v>RE 12 CNE, 31-12-2023: DECLARAYACTUALIZAINSTALACIONESDEGxYTxENCONSTRUCCIÓN".</v>
      </c>
      <c r="I74" s="24"/>
    </row>
    <row r="75" spans="2:9">
      <c r="B75" s="25" t="s">
        <v>5383</v>
      </c>
      <c r="C75" s="25" t="s">
        <v>5384</v>
      </c>
      <c r="D75" s="25" t="s">
        <v>350</v>
      </c>
      <c r="E75" s="25">
        <v>3</v>
      </c>
      <c r="F75" s="25" t="s">
        <v>5189</v>
      </c>
      <c r="G75" s="34">
        <v>45017</v>
      </c>
      <c r="H75" s="25" t="str">
        <f t="shared" si="1"/>
        <v>RE 12 CNE, 31-12-2023: DECLARAYACTUALIZAINSTALACIONESDEGxYTxENCONSTRUCCIÓN".</v>
      </c>
      <c r="I75" s="24"/>
    </row>
    <row r="76" spans="2:9">
      <c r="B76" s="25" t="s">
        <v>5385</v>
      </c>
      <c r="C76" s="25" t="s">
        <v>3543</v>
      </c>
      <c r="D76" s="25" t="s">
        <v>350</v>
      </c>
      <c r="E76" s="25">
        <v>9</v>
      </c>
      <c r="F76" s="25" t="s">
        <v>5386</v>
      </c>
      <c r="G76" s="34">
        <v>45017</v>
      </c>
      <c r="H76" s="25" t="str">
        <f t="shared" si="1"/>
        <v>RE 12 CNE, 31-12-2023: DECLARAYACTUALIZAINSTALACIONESDEGxYTxENCONSTRUCCIÓN".</v>
      </c>
      <c r="I76" s="24"/>
    </row>
    <row r="77" spans="2:9">
      <c r="B77" s="25" t="s">
        <v>5394</v>
      </c>
      <c r="C77" s="25" t="s">
        <v>5395</v>
      </c>
      <c r="D77" s="25" t="s">
        <v>350</v>
      </c>
      <c r="E77" s="25">
        <v>9</v>
      </c>
      <c r="F77" s="25" t="s">
        <v>5363</v>
      </c>
      <c r="G77" s="34">
        <v>45017</v>
      </c>
      <c r="H77" s="25" t="str">
        <f t="shared" si="1"/>
        <v>RE 12 CNE, 31-12-2023: DECLARAYACTUALIZAINSTALACIONESDEGxYTxENCONSTRUCCIÓN".</v>
      </c>
      <c r="I77" s="24"/>
    </row>
    <row r="78" spans="2:9">
      <c r="B78" s="25" t="s">
        <v>5396</v>
      </c>
      <c r="C78" s="25" t="s">
        <v>5397</v>
      </c>
      <c r="D78" s="25" t="s">
        <v>350</v>
      </c>
      <c r="E78" s="25">
        <v>8.1</v>
      </c>
      <c r="F78" s="25" t="s">
        <v>5398</v>
      </c>
      <c r="G78" s="34">
        <v>45017</v>
      </c>
      <c r="H78" s="25" t="str">
        <f t="shared" si="1"/>
        <v>RE 12 CNE, 31-12-2023: DECLARAYACTUALIZAINSTALACIONESDEGxYTxENCONSTRUCCIÓN".</v>
      </c>
      <c r="I78" s="24"/>
    </row>
    <row r="79" spans="2:9">
      <c r="B79" s="25" t="s">
        <v>5399</v>
      </c>
      <c r="C79" s="25" t="s">
        <v>5400</v>
      </c>
      <c r="D79" s="25" t="s">
        <v>350</v>
      </c>
      <c r="E79" s="25">
        <v>9</v>
      </c>
      <c r="F79" s="25" t="s">
        <v>5169</v>
      </c>
      <c r="G79" s="34">
        <v>45017</v>
      </c>
      <c r="H79" s="25" t="str">
        <f t="shared" si="1"/>
        <v>RE 12 CNE, 31-12-2023: DECLARAYACTUALIZAINSTALACIONESDEGxYTxENCONSTRUCCIÓN".</v>
      </c>
      <c r="I79" s="24"/>
    </row>
    <row r="80" spans="2:9">
      <c r="B80" s="25" t="s">
        <v>2826</v>
      </c>
      <c r="C80" s="25" t="s">
        <v>3682</v>
      </c>
      <c r="D80" s="25" t="s">
        <v>350</v>
      </c>
      <c r="E80" s="25">
        <v>9</v>
      </c>
      <c r="F80" s="25" t="s">
        <v>5412</v>
      </c>
      <c r="G80" s="34">
        <v>45017</v>
      </c>
      <c r="H80" s="25" t="str">
        <f t="shared" si="1"/>
        <v>RE 12 CNE, 31-12-2023: DECLARAYACTUALIZAINSTALACIONESDEGxYTxENCONSTRUCCIÓN".</v>
      </c>
      <c r="I80" s="24"/>
    </row>
    <row r="81" spans="2:9">
      <c r="B81" s="25" t="s">
        <v>5409</v>
      </c>
      <c r="C81" s="25" t="s">
        <v>5410</v>
      </c>
      <c r="D81" s="25" t="s">
        <v>350</v>
      </c>
      <c r="E81" s="25">
        <v>1.5</v>
      </c>
      <c r="F81" s="25" t="s">
        <v>5411</v>
      </c>
      <c r="G81" s="34">
        <v>45017</v>
      </c>
      <c r="H81" s="25" t="str">
        <f t="shared" si="1"/>
        <v>RE 12 CNE, 31-12-2023: DECLARAYACTUALIZAINSTALACIONESDEGxYTxENCONSTRUCCIÓN".</v>
      </c>
      <c r="I81" s="24"/>
    </row>
    <row r="82" spans="2:9">
      <c r="B82" s="25" t="s">
        <v>5311</v>
      </c>
      <c r="C82" s="25" t="s">
        <v>5312</v>
      </c>
      <c r="D82" s="25" t="s">
        <v>350</v>
      </c>
      <c r="E82" s="25">
        <v>2.7</v>
      </c>
      <c r="F82" s="25" t="s">
        <v>5182</v>
      </c>
      <c r="G82" s="34">
        <v>45047</v>
      </c>
      <c r="H82" s="25" t="str">
        <f t="shared" si="1"/>
        <v>RE 12 CNE, 31-12-2023: DECLARAYACTUALIZAINSTALACIONESDEGxYTxENCONSTRUCCIÓN".</v>
      </c>
    </row>
    <row r="83" spans="2:9">
      <c r="B83" s="25" t="s">
        <v>5422</v>
      </c>
      <c r="C83" s="25" t="s">
        <v>5423</v>
      </c>
      <c r="D83" s="25" t="s">
        <v>350</v>
      </c>
      <c r="E83" s="25">
        <v>9</v>
      </c>
      <c r="F83" s="25" t="s">
        <v>5424</v>
      </c>
      <c r="G83" s="34">
        <v>45047</v>
      </c>
      <c r="H83" s="25" t="str">
        <f t="shared" si="1"/>
        <v>RE 12 CNE, 31-12-2023: DECLARAYACTUALIZAINSTALACIONESDEGxYTxENCONSTRUCCIÓN".</v>
      </c>
    </row>
    <row r="84" spans="2:9">
      <c r="B84" s="25" t="s">
        <v>5425</v>
      </c>
      <c r="C84" s="25" t="s">
        <v>5426</v>
      </c>
      <c r="D84" s="25" t="s">
        <v>350</v>
      </c>
      <c r="E84" s="25">
        <v>5.5</v>
      </c>
      <c r="F84" s="25" t="s">
        <v>5427</v>
      </c>
      <c r="G84" s="34">
        <v>45047</v>
      </c>
      <c r="H84" s="25" t="str">
        <f t="shared" si="1"/>
        <v>RE 12 CNE, 31-12-2023: DECLARAYACTUALIZAINSTALACIONESDEGxYTxENCONSTRUCCIÓN".</v>
      </c>
    </row>
    <row r="85" spans="2:9">
      <c r="B85" s="25" t="s">
        <v>5431</v>
      </c>
      <c r="C85" s="25" t="s">
        <v>5432</v>
      </c>
      <c r="D85" s="25" t="s">
        <v>350</v>
      </c>
      <c r="E85" s="25">
        <v>9</v>
      </c>
      <c r="F85" s="25" t="s">
        <v>5433</v>
      </c>
      <c r="G85" s="34">
        <v>45047</v>
      </c>
      <c r="H85" s="25" t="str">
        <f t="shared" si="1"/>
        <v>RE 12 CNE, 31-12-2023: DECLARAYACTUALIZAINSTALACIONESDEGxYTxENCONSTRUCCIÓN".</v>
      </c>
    </row>
    <row r="86" spans="2:9">
      <c r="B86" s="25" t="s">
        <v>5434</v>
      </c>
      <c r="C86" s="25" t="s">
        <v>3680</v>
      </c>
      <c r="D86" s="25" t="s">
        <v>350</v>
      </c>
      <c r="E86" s="25">
        <v>9</v>
      </c>
      <c r="F86" s="25" t="s">
        <v>5435</v>
      </c>
      <c r="G86" s="34">
        <v>45047</v>
      </c>
      <c r="H86" s="25" t="str">
        <f t="shared" si="1"/>
        <v>RE 12 CNE, 31-12-2023: DECLARAYACTUALIZAINSTALACIONESDEGxYTxENCONSTRUCCIÓN".</v>
      </c>
    </row>
    <row r="87" spans="2:9">
      <c r="B87" s="25" t="s">
        <v>5446</v>
      </c>
      <c r="C87" s="25" t="s">
        <v>5447</v>
      </c>
      <c r="D87" s="25" t="s">
        <v>350</v>
      </c>
      <c r="E87" s="25">
        <v>9</v>
      </c>
      <c r="F87" s="25" t="s">
        <v>5448</v>
      </c>
      <c r="G87" s="34">
        <v>45047</v>
      </c>
      <c r="H87" s="25" t="str">
        <f t="shared" si="1"/>
        <v>RE 12 CNE, 31-12-2023: DECLARAYACTUALIZAINSTALACIONESDEGxYTxENCONSTRUCCIÓN".</v>
      </c>
    </row>
    <row r="88" spans="2:9">
      <c r="B88" s="25" t="s">
        <v>5449</v>
      </c>
      <c r="C88" s="25" t="s">
        <v>5450</v>
      </c>
      <c r="D88" s="25" t="s">
        <v>350</v>
      </c>
      <c r="E88" s="25">
        <v>9</v>
      </c>
      <c r="F88" s="25" t="s">
        <v>5451</v>
      </c>
      <c r="G88" s="34">
        <v>45047</v>
      </c>
      <c r="H88" s="25" t="str">
        <f t="shared" si="1"/>
        <v>RE 12 CNE, 31-12-2023: DECLARAYACTUALIZAINSTALACIONESDEGxYTxENCONSTRUCCIÓN".</v>
      </c>
    </row>
    <row r="89" spans="2:9">
      <c r="B89" s="25" t="s">
        <v>5452</v>
      </c>
      <c r="C89" s="25" t="s">
        <v>5453</v>
      </c>
      <c r="D89" s="25" t="s">
        <v>350</v>
      </c>
      <c r="E89" s="25">
        <v>9</v>
      </c>
      <c r="F89" s="25" t="s">
        <v>5454</v>
      </c>
      <c r="G89" s="34">
        <v>45047</v>
      </c>
      <c r="H89" s="25" t="str">
        <f t="shared" si="1"/>
        <v>RE 12 CNE, 31-12-2023: DECLARAYACTUALIZAINSTALACIONESDEGxYTxENCONSTRUCCIÓN".</v>
      </c>
    </row>
    <row r="90" spans="2:9">
      <c r="B90" s="25" t="s">
        <v>5455</v>
      </c>
      <c r="C90" s="25" t="s">
        <v>5456</v>
      </c>
      <c r="D90" s="25" t="s">
        <v>350</v>
      </c>
      <c r="E90" s="25">
        <v>9</v>
      </c>
      <c r="F90" s="25" t="s">
        <v>5139</v>
      </c>
      <c r="G90" s="34">
        <v>45047</v>
      </c>
      <c r="H90" s="25" t="str">
        <f t="shared" si="1"/>
        <v>RE 12 CNE, 31-12-2023: DECLARAYACTUALIZAINSTALACIONESDEGxYTxENCONSTRUCCIÓN".</v>
      </c>
    </row>
    <row r="91" spans="2:9">
      <c r="B91" s="25" t="s">
        <v>5457</v>
      </c>
      <c r="C91" s="25" t="s">
        <v>5458</v>
      </c>
      <c r="D91" s="25" t="s">
        <v>350</v>
      </c>
      <c r="E91" s="25">
        <v>6</v>
      </c>
      <c r="F91" s="25" t="s">
        <v>5459</v>
      </c>
      <c r="G91" s="34">
        <v>45047</v>
      </c>
      <c r="H91" s="25" t="str">
        <f t="shared" si="1"/>
        <v>RE 12 CNE, 31-12-2023: DECLARAYACTUALIZAINSTALACIONESDEGxYTxENCONSTRUCCIÓN".</v>
      </c>
    </row>
    <row r="92" spans="2:9">
      <c r="B92" s="25" t="s">
        <v>5317</v>
      </c>
      <c r="C92" s="25" t="s">
        <v>5318</v>
      </c>
      <c r="D92" s="25" t="s">
        <v>350</v>
      </c>
      <c r="E92" s="25">
        <v>9</v>
      </c>
      <c r="F92" s="25" t="s">
        <v>5319</v>
      </c>
      <c r="G92" s="34">
        <v>45078</v>
      </c>
      <c r="H92" s="25" t="str">
        <f t="shared" si="1"/>
        <v>RE 12 CNE, 31-12-2023: DECLARAYACTUALIZAINSTALACIONESDEGxYTxENCONSTRUCCIÓN".</v>
      </c>
    </row>
    <row r="93" spans="2:9">
      <c r="B93" s="25" t="s">
        <v>5468</v>
      </c>
      <c r="C93" s="25" t="s">
        <v>5469</v>
      </c>
      <c r="D93" s="25" t="s">
        <v>350</v>
      </c>
      <c r="E93" s="25">
        <v>9</v>
      </c>
      <c r="F93" s="25" t="s">
        <v>5470</v>
      </c>
      <c r="G93" s="34">
        <v>45078</v>
      </c>
      <c r="H93" s="25" t="str">
        <f t="shared" si="1"/>
        <v>RE 12 CNE, 31-12-2023: DECLARAYACTUALIZAINSTALACIONESDEGxYTxENCONSTRUCCIÓN".</v>
      </c>
    </row>
    <row r="94" spans="2:9">
      <c r="B94" s="25" t="s">
        <v>5475</v>
      </c>
      <c r="C94" s="25" t="s">
        <v>3654</v>
      </c>
      <c r="D94" s="25" t="s">
        <v>350</v>
      </c>
      <c r="E94" s="25">
        <v>6</v>
      </c>
      <c r="F94" s="25" t="s">
        <v>5442</v>
      </c>
      <c r="G94" s="34">
        <v>45078</v>
      </c>
      <c r="H94" s="25" t="str">
        <f t="shared" si="1"/>
        <v>RE 12 CNE, 31-12-2023: DECLARAYACTUALIZAINSTALACIONESDEGxYTxENCONSTRUCCIÓN".</v>
      </c>
    </row>
    <row r="95" spans="2:9">
      <c r="B95" s="25" t="s">
        <v>5484</v>
      </c>
      <c r="C95" s="25" t="s">
        <v>5485</v>
      </c>
      <c r="D95" s="25" t="s">
        <v>350</v>
      </c>
      <c r="E95" s="25">
        <v>9</v>
      </c>
      <c r="F95" s="25" t="s">
        <v>5486</v>
      </c>
      <c r="G95" s="34">
        <v>45078</v>
      </c>
      <c r="H95" s="25" t="str">
        <f t="shared" si="1"/>
        <v>RE 12 CNE, 31-12-2023: DECLARAYACTUALIZAINSTALACIONESDEGxYTxENCONSTRUCCIÓN".</v>
      </c>
    </row>
    <row r="96" spans="2:9">
      <c r="B96" s="25" t="s">
        <v>5489</v>
      </c>
      <c r="C96" s="25" t="s">
        <v>5490</v>
      </c>
      <c r="D96" s="25" t="s">
        <v>350</v>
      </c>
      <c r="E96" s="25">
        <v>9</v>
      </c>
      <c r="F96" s="25" t="s">
        <v>5491</v>
      </c>
      <c r="G96" s="34">
        <v>45078</v>
      </c>
      <c r="H96" s="25" t="str">
        <f t="shared" si="1"/>
        <v>RE 12 CNE, 31-12-2023: DECLARAYACTUALIZAINSTALACIONESDEGxYTxENCONSTRUCCIÓN".</v>
      </c>
    </row>
    <row r="97" spans="2:8">
      <c r="B97" s="25" t="s">
        <v>5492</v>
      </c>
      <c r="C97" s="25" t="s">
        <v>3556</v>
      </c>
      <c r="D97" s="25" t="s">
        <v>350</v>
      </c>
      <c r="E97" s="25">
        <v>9</v>
      </c>
      <c r="F97" s="25" t="s">
        <v>5493</v>
      </c>
      <c r="G97" s="34">
        <v>45078</v>
      </c>
      <c r="H97" s="25" t="str">
        <f t="shared" si="1"/>
        <v>RE 12 CNE, 31-12-2023: DECLARAYACTUALIZAINSTALACIONESDEGxYTxENCONSTRUCCIÓN".</v>
      </c>
    </row>
    <row r="98" spans="2:8">
      <c r="B98" s="25" t="s">
        <v>5502</v>
      </c>
      <c r="C98" s="25" t="s">
        <v>1492</v>
      </c>
      <c r="D98" s="25" t="s">
        <v>350</v>
      </c>
      <c r="E98" s="25">
        <v>6</v>
      </c>
      <c r="F98" s="25" t="s">
        <v>5503</v>
      </c>
      <c r="G98" s="34">
        <v>45078</v>
      </c>
      <c r="H98" s="25" t="str">
        <f t="shared" si="1"/>
        <v>RE 12 CNE, 31-12-2023: DECLARAYACTUALIZAINSTALACIONESDEGxYTxENCONSTRUCCIÓN".</v>
      </c>
    </row>
    <row r="99" spans="2:8">
      <c r="B99" s="25" t="s">
        <v>5504</v>
      </c>
      <c r="C99" s="25" t="s">
        <v>5505</v>
      </c>
      <c r="D99" s="25" t="s">
        <v>350</v>
      </c>
      <c r="E99" s="25">
        <v>3</v>
      </c>
      <c r="F99" s="25" t="s">
        <v>5506</v>
      </c>
      <c r="G99" s="34">
        <v>45078</v>
      </c>
      <c r="H99" s="25" t="str">
        <f t="shared" si="1"/>
        <v>RE 12 CNE, 31-12-2023: DECLARAYACTUALIZAINSTALACIONESDEGxYTxENCONSTRUCCIÓN".</v>
      </c>
    </row>
    <row r="100" spans="2:8">
      <c r="B100" s="25" t="s">
        <v>5507</v>
      </c>
      <c r="C100" s="25" t="s">
        <v>5508</v>
      </c>
      <c r="D100" s="25" t="s">
        <v>350</v>
      </c>
      <c r="E100" s="25">
        <v>9</v>
      </c>
      <c r="F100" s="25" t="s">
        <v>5509</v>
      </c>
      <c r="G100" s="34">
        <v>45078</v>
      </c>
      <c r="H100" s="25" t="str">
        <f t="shared" si="1"/>
        <v>RE 12 CNE, 31-12-2023: DECLARAYACTUALIZAINSTALACIONESDEGxYTxENCONSTRUCCIÓN".</v>
      </c>
    </row>
    <row r="101" spans="2:8">
      <c r="B101" s="25" t="s">
        <v>5482</v>
      </c>
      <c r="C101" s="25" t="s">
        <v>3562</v>
      </c>
      <c r="D101" s="25" t="s">
        <v>350</v>
      </c>
      <c r="E101" s="25">
        <v>9</v>
      </c>
      <c r="F101" s="25" t="s">
        <v>5483</v>
      </c>
      <c r="G101" s="34">
        <v>45078</v>
      </c>
      <c r="H101" s="25" t="str">
        <f t="shared" si="1"/>
        <v>RE 12 CNE, 31-12-2023: DECLARAYACTUALIZAINSTALACIONESDEGxYTxENCONSTRUCCIÓN".</v>
      </c>
    </row>
    <row r="102" spans="2:8">
      <c r="B102" s="25" t="s">
        <v>5338</v>
      </c>
      <c r="C102" s="25" t="s">
        <v>5339</v>
      </c>
      <c r="D102" s="25" t="s">
        <v>350</v>
      </c>
      <c r="E102" s="25">
        <v>9</v>
      </c>
      <c r="F102" s="25" t="s">
        <v>5340</v>
      </c>
      <c r="G102" s="34">
        <v>45108</v>
      </c>
      <c r="H102" s="25" t="str">
        <f t="shared" si="1"/>
        <v>RE 12 CNE, 31-12-2023: DECLARAYACTUALIZAINSTALACIONESDEGxYTxENCONSTRUCCIÓN".</v>
      </c>
    </row>
    <row r="103" spans="2:8">
      <c r="B103" s="25" t="s">
        <v>5240</v>
      </c>
      <c r="C103" s="25" t="s">
        <v>5241</v>
      </c>
      <c r="D103" s="25" t="s">
        <v>350</v>
      </c>
      <c r="E103" s="25">
        <v>3</v>
      </c>
      <c r="F103" s="25" t="s">
        <v>5242</v>
      </c>
      <c r="G103" s="34">
        <v>45108</v>
      </c>
      <c r="H103" s="25" t="str">
        <f t="shared" si="1"/>
        <v>RE 12 CNE, 31-12-2023: DECLARAYACTUALIZAINSTALACIONESDEGxYTxENCONSTRUCCIÓN".</v>
      </c>
    </row>
    <row r="104" spans="2:8">
      <c r="B104" s="25" t="s">
        <v>5256</v>
      </c>
      <c r="C104" s="25" t="s">
        <v>5257</v>
      </c>
      <c r="D104" s="25" t="s">
        <v>350</v>
      </c>
      <c r="E104" s="25">
        <v>2.8</v>
      </c>
      <c r="F104" s="25" t="s">
        <v>5258</v>
      </c>
      <c r="G104" s="34">
        <v>45108</v>
      </c>
      <c r="H104" s="25" t="str">
        <f t="shared" si="1"/>
        <v>RE 12 CNE, 31-12-2023: DECLARAYACTUALIZAINSTALACIONESDEGxYTxENCONSTRUCCIÓN".</v>
      </c>
    </row>
    <row r="105" spans="2:8">
      <c r="B105" s="25" t="s">
        <v>5520</v>
      </c>
      <c r="C105" s="25" t="s">
        <v>5521</v>
      </c>
      <c r="D105" s="25" t="s">
        <v>350</v>
      </c>
      <c r="E105" s="25">
        <v>9</v>
      </c>
      <c r="F105" s="25" t="s">
        <v>5522</v>
      </c>
      <c r="G105" s="34">
        <v>45108</v>
      </c>
      <c r="H105" s="25" t="str">
        <f t="shared" si="1"/>
        <v>RE 12 CNE, 31-12-2023: DECLARAYACTUALIZAINSTALACIONESDEGxYTxENCONSTRUCCIÓN".</v>
      </c>
    </row>
    <row r="106" spans="2:8">
      <c r="B106" s="25" t="s">
        <v>5129</v>
      </c>
      <c r="C106" s="25" t="s">
        <v>5130</v>
      </c>
      <c r="D106" s="25" t="s">
        <v>6733</v>
      </c>
      <c r="E106" s="25">
        <v>1.6</v>
      </c>
      <c r="F106" s="25" t="s">
        <v>5140</v>
      </c>
      <c r="G106" s="34">
        <v>45108</v>
      </c>
      <c r="H106" s="25" t="str">
        <f t="shared" si="1"/>
        <v>RE 12 CNE, 31-12-2023: DECLARAYACTUALIZAINSTALACIONESDEGxYTxENCONSTRUCCIÓN".</v>
      </c>
    </row>
    <row r="107" spans="2:8">
      <c r="B107" s="25" t="s">
        <v>2832</v>
      </c>
      <c r="C107" s="25" t="s">
        <v>5526</v>
      </c>
      <c r="D107" s="25" t="s">
        <v>350</v>
      </c>
      <c r="E107" s="25">
        <v>9</v>
      </c>
      <c r="F107" s="25" t="s">
        <v>5527</v>
      </c>
      <c r="G107" s="34">
        <v>45108</v>
      </c>
      <c r="H107" s="25" t="str">
        <f t="shared" si="1"/>
        <v>RE 12 CNE, 31-12-2023: DECLARAYACTUALIZAINSTALACIONESDEGxYTxENCONSTRUCCIÓN".</v>
      </c>
    </row>
    <row r="108" spans="2:8">
      <c r="B108" s="25" t="s">
        <v>5528</v>
      </c>
      <c r="C108" s="25" t="s">
        <v>5384</v>
      </c>
      <c r="D108" s="25" t="s">
        <v>350</v>
      </c>
      <c r="E108" s="25">
        <v>9</v>
      </c>
      <c r="F108" s="25" t="s">
        <v>5529</v>
      </c>
      <c r="G108" s="34">
        <v>45108</v>
      </c>
      <c r="H108" s="25" t="str">
        <f t="shared" si="1"/>
        <v>RE 12 CNE, 31-12-2023: DECLARAYACTUALIZAINSTALACIONESDEGxYTxENCONSTRUCCIÓN".</v>
      </c>
    </row>
    <row r="109" spans="2:8">
      <c r="B109" s="25" t="s">
        <v>5531</v>
      </c>
      <c r="C109" s="25" t="s">
        <v>3439</v>
      </c>
      <c r="D109" s="25" t="s">
        <v>350</v>
      </c>
      <c r="E109" s="25">
        <v>9</v>
      </c>
      <c r="F109" s="25" t="s">
        <v>5231</v>
      </c>
      <c r="G109" s="34">
        <v>45108</v>
      </c>
      <c r="H109" s="25" t="str">
        <f t="shared" si="1"/>
        <v>RE 12 CNE, 31-12-2023: DECLARAYACTUALIZAINSTALACIONESDEGxYTxENCONSTRUCCIÓN".</v>
      </c>
    </row>
    <row r="110" spans="2:8">
      <c r="B110" s="25" t="s">
        <v>5532</v>
      </c>
      <c r="C110" s="25" t="s">
        <v>3793</v>
      </c>
      <c r="D110" s="25" t="s">
        <v>350</v>
      </c>
      <c r="E110" s="25">
        <v>9</v>
      </c>
      <c r="F110" s="25" t="s">
        <v>5533</v>
      </c>
      <c r="G110" s="34">
        <v>45108</v>
      </c>
      <c r="H110" s="25" t="str">
        <f t="shared" si="1"/>
        <v>RE 12 CNE, 31-12-2023: DECLARAYACTUALIZAINSTALACIONESDEGxYTxENCONSTRUCCIÓN".</v>
      </c>
    </row>
    <row r="111" spans="2:8">
      <c r="B111" s="25" t="s">
        <v>5547</v>
      </c>
      <c r="C111" s="25" t="s">
        <v>5548</v>
      </c>
      <c r="D111" s="25" t="s">
        <v>350</v>
      </c>
      <c r="E111" s="25">
        <v>0.8</v>
      </c>
      <c r="F111" s="25" t="s">
        <v>1578</v>
      </c>
      <c r="G111" s="34">
        <v>45108</v>
      </c>
      <c r="H111" s="25" t="str">
        <f t="shared" si="1"/>
        <v>RE 12 CNE, 31-12-2023: DECLARAYACTUALIZAINSTALACIONESDEGxYTxENCONSTRUCCIÓN".</v>
      </c>
    </row>
    <row r="112" spans="2:8">
      <c r="B112" s="25" t="s">
        <v>5372</v>
      </c>
      <c r="C112" s="25" t="s">
        <v>5373</v>
      </c>
      <c r="D112" s="25" t="s">
        <v>350</v>
      </c>
      <c r="E112" s="25">
        <v>3</v>
      </c>
      <c r="F112" s="25" t="s">
        <v>5374</v>
      </c>
      <c r="G112" s="34">
        <v>45139</v>
      </c>
      <c r="H112" s="25" t="str">
        <f t="shared" si="1"/>
        <v>RE 12 CNE, 31-12-2023: DECLARAYACTUALIZAINSTALACIONESDEGxYTxENCONSTRUCCIÓN".</v>
      </c>
    </row>
    <row r="113" spans="2:8">
      <c r="B113" s="25" t="s">
        <v>5401</v>
      </c>
      <c r="C113" s="25" t="s">
        <v>5402</v>
      </c>
      <c r="D113" s="25" t="s">
        <v>350</v>
      </c>
      <c r="E113" s="25">
        <v>1.3</v>
      </c>
      <c r="F113" s="25" t="s">
        <v>5328</v>
      </c>
      <c r="G113" s="34">
        <v>45139</v>
      </c>
      <c r="H113" s="25" t="str">
        <f t="shared" si="1"/>
        <v>RE 12 CNE, 31-12-2023: DECLARAYACTUALIZAINSTALACIONESDEGxYTxENCONSTRUCCIÓN".</v>
      </c>
    </row>
    <row r="114" spans="2:8">
      <c r="B114" s="25" t="s">
        <v>5553</v>
      </c>
      <c r="C114" s="25" t="s">
        <v>3663</v>
      </c>
      <c r="D114" s="25" t="s">
        <v>350</v>
      </c>
      <c r="E114" s="25">
        <v>2.9</v>
      </c>
      <c r="F114" s="25" t="s">
        <v>5554</v>
      </c>
      <c r="G114" s="34">
        <v>45139</v>
      </c>
      <c r="H114" s="25" t="str">
        <f t="shared" si="1"/>
        <v>RE 12 CNE, 31-12-2023: DECLARAYACTUALIZAINSTALACIONESDEGxYTxENCONSTRUCCIÓN".</v>
      </c>
    </row>
    <row r="115" spans="2:8">
      <c r="B115" s="25" t="s">
        <v>5560</v>
      </c>
      <c r="C115" s="25" t="s">
        <v>5561</v>
      </c>
      <c r="D115" s="25" t="s">
        <v>350</v>
      </c>
      <c r="E115" s="25">
        <v>9</v>
      </c>
      <c r="F115" s="25" t="s">
        <v>5562</v>
      </c>
      <c r="G115" s="34">
        <v>45139</v>
      </c>
      <c r="H115" s="25" t="str">
        <f t="shared" si="1"/>
        <v>RE 12 CNE, 31-12-2023: DECLARAYACTUALIZAINSTALACIONESDEGxYTxENCONSTRUCCIÓN".</v>
      </c>
    </row>
    <row r="116" spans="2:8">
      <c r="B116" s="25" t="s">
        <v>5563</v>
      </c>
      <c r="C116" s="25" t="s">
        <v>3625</v>
      </c>
      <c r="D116" s="25" t="s">
        <v>350</v>
      </c>
      <c r="E116" s="25">
        <v>3</v>
      </c>
      <c r="F116" s="25" t="s">
        <v>5564</v>
      </c>
      <c r="G116" s="34">
        <v>45139</v>
      </c>
      <c r="H116" s="25" t="str">
        <f t="shared" si="1"/>
        <v>RE 12 CNE, 31-12-2023: DECLARAYACTUALIZAINSTALACIONESDEGxYTxENCONSTRUCCIÓN".</v>
      </c>
    </row>
    <row r="117" spans="2:8">
      <c r="B117" s="25" t="s">
        <v>5565</v>
      </c>
      <c r="C117" s="25" t="s">
        <v>3625</v>
      </c>
      <c r="D117" s="25" t="s">
        <v>350</v>
      </c>
      <c r="E117" s="25">
        <v>3</v>
      </c>
      <c r="F117" s="25" t="s">
        <v>5566</v>
      </c>
      <c r="G117" s="34">
        <v>45139</v>
      </c>
      <c r="H117" s="25" t="str">
        <f t="shared" si="1"/>
        <v>RE 12 CNE, 31-12-2023: DECLARAYACTUALIZAINSTALACIONESDEGxYTxENCONSTRUCCIÓN".</v>
      </c>
    </row>
    <row r="118" spans="2:8">
      <c r="B118" s="25" t="s">
        <v>5567</v>
      </c>
      <c r="C118" s="25" t="s">
        <v>5568</v>
      </c>
      <c r="D118" s="25" t="s">
        <v>350</v>
      </c>
      <c r="E118" s="25">
        <v>9</v>
      </c>
      <c r="F118" s="25" t="s">
        <v>5569</v>
      </c>
      <c r="G118" s="34">
        <v>45139</v>
      </c>
      <c r="H118" s="25" t="str">
        <f t="shared" si="1"/>
        <v>RE 12 CNE, 31-12-2023: DECLARAYACTUALIZAINSTALACIONESDEGxYTxENCONSTRUCCIÓN".</v>
      </c>
    </row>
    <row r="119" spans="2:8">
      <c r="B119" s="25" t="s">
        <v>5572</v>
      </c>
      <c r="C119" s="25" t="s">
        <v>3626</v>
      </c>
      <c r="D119" s="25" t="s">
        <v>350</v>
      </c>
      <c r="E119" s="25">
        <v>9</v>
      </c>
      <c r="F119" s="25" t="s">
        <v>5573</v>
      </c>
      <c r="G119" s="34">
        <v>45139</v>
      </c>
      <c r="H119" s="25" t="str">
        <f t="shared" si="1"/>
        <v>RE 12 CNE, 31-12-2023: DECLARAYACTUALIZAINSTALACIONESDEGxYTxENCONSTRUCCIÓN".</v>
      </c>
    </row>
    <row r="120" spans="2:8">
      <c r="B120" s="25" t="s">
        <v>5576</v>
      </c>
      <c r="C120" s="25" t="s">
        <v>5577</v>
      </c>
      <c r="D120" s="25" t="s">
        <v>350</v>
      </c>
      <c r="E120" s="25">
        <v>6</v>
      </c>
      <c r="F120" s="25" t="s">
        <v>5578</v>
      </c>
      <c r="G120" s="34">
        <v>45139</v>
      </c>
      <c r="H120" s="25" t="str">
        <f t="shared" si="1"/>
        <v>RE 12 CNE, 31-12-2023: DECLARAYACTUALIZAINSTALACIONESDEGxYTxENCONSTRUCCIÓN".</v>
      </c>
    </row>
    <row r="121" spans="2:8">
      <c r="B121" s="25" t="s">
        <v>5523</v>
      </c>
      <c r="C121" s="25" t="s">
        <v>5524</v>
      </c>
      <c r="D121" s="25" t="s">
        <v>350</v>
      </c>
      <c r="E121" s="25">
        <v>6</v>
      </c>
      <c r="F121" s="25" t="s">
        <v>5525</v>
      </c>
      <c r="G121" s="34">
        <v>45170</v>
      </c>
      <c r="H121" s="25" t="str">
        <f t="shared" si="1"/>
        <v>RE 12 CNE, 31-12-2023: DECLARAYACTUALIZAINSTALACIONESDEGxYTxENCONSTRUCCIÓN".</v>
      </c>
    </row>
    <row r="122" spans="2:8">
      <c r="B122" s="25" t="s">
        <v>5406</v>
      </c>
      <c r="C122" s="25" t="s">
        <v>5407</v>
      </c>
      <c r="D122" s="25" t="s">
        <v>350</v>
      </c>
      <c r="E122" s="25">
        <v>3</v>
      </c>
      <c r="F122" s="25" t="s">
        <v>5408</v>
      </c>
      <c r="G122" s="34">
        <v>45170</v>
      </c>
      <c r="H122" s="25" t="str">
        <f t="shared" si="1"/>
        <v>RE 12 CNE, 31-12-2023: DECLARAYACTUALIZAINSTALACIONESDEGxYTxENCONSTRUCCIÓN".</v>
      </c>
    </row>
    <row r="123" spans="2:8">
      <c r="B123" s="25" t="s">
        <v>5387</v>
      </c>
      <c r="C123" s="25" t="s">
        <v>5388</v>
      </c>
      <c r="D123" s="25" t="s">
        <v>350</v>
      </c>
      <c r="E123" s="25">
        <v>9</v>
      </c>
      <c r="F123" s="25" t="s">
        <v>5389</v>
      </c>
      <c r="G123" s="34">
        <v>45170</v>
      </c>
      <c r="H123" s="25" t="str">
        <f t="shared" si="1"/>
        <v>RE 12 CNE, 31-12-2023: DECLARAYACTUALIZAINSTALACIONESDEGxYTxENCONSTRUCCIÓN".</v>
      </c>
    </row>
    <row r="124" spans="2:8">
      <c r="B124" s="25" t="s">
        <v>5413</v>
      </c>
      <c r="C124" s="25" t="s">
        <v>5414</v>
      </c>
      <c r="D124" s="25" t="s">
        <v>350</v>
      </c>
      <c r="E124" s="25">
        <v>3</v>
      </c>
      <c r="F124" s="25" t="s">
        <v>5415</v>
      </c>
      <c r="G124" s="34">
        <v>45170</v>
      </c>
      <c r="H124" s="25" t="str">
        <f t="shared" si="1"/>
        <v>RE 12 CNE, 31-12-2023: DECLARAYACTUALIZAINSTALACIONESDEGxYTxENCONSTRUCCIÓN".</v>
      </c>
    </row>
    <row r="125" spans="2:8">
      <c r="B125" s="25" t="s">
        <v>5499</v>
      </c>
      <c r="C125" s="25" t="s">
        <v>3693</v>
      </c>
      <c r="D125" s="25" t="s">
        <v>350</v>
      </c>
      <c r="E125" s="25">
        <v>9</v>
      </c>
      <c r="F125" s="25" t="s">
        <v>5319</v>
      </c>
      <c r="G125" s="34">
        <v>45170</v>
      </c>
      <c r="H125" s="25" t="str">
        <f t="shared" si="1"/>
        <v>RE 12 CNE, 31-12-2023: DECLARAYACTUALIZAINSTALACIONESDEGxYTxENCONSTRUCCIÓN".</v>
      </c>
    </row>
    <row r="126" spans="2:8">
      <c r="B126" s="25" t="s">
        <v>5473</v>
      </c>
      <c r="C126" s="25" t="s">
        <v>3786</v>
      </c>
      <c r="D126" s="25" t="s">
        <v>350</v>
      </c>
      <c r="E126" s="25">
        <v>8.5</v>
      </c>
      <c r="F126" s="25" t="s">
        <v>5474</v>
      </c>
      <c r="G126" s="34">
        <v>45170</v>
      </c>
      <c r="H126" s="25" t="str">
        <f t="shared" si="1"/>
        <v>RE 12 CNE, 31-12-2023: DECLARAYACTUALIZAINSTALACIONESDEGxYTxENCONSTRUCCIÓN".</v>
      </c>
    </row>
    <row r="127" spans="2:8">
      <c r="B127" s="25" t="s">
        <v>5582</v>
      </c>
      <c r="C127" s="25" t="s">
        <v>5583</v>
      </c>
      <c r="D127" s="25" t="s">
        <v>350</v>
      </c>
      <c r="E127" s="25">
        <v>3</v>
      </c>
      <c r="F127" s="25" t="s">
        <v>1572</v>
      </c>
      <c r="G127" s="34">
        <v>45170</v>
      </c>
      <c r="H127" s="25" t="str">
        <f t="shared" si="1"/>
        <v>RE 12 CNE, 31-12-2023: DECLARAYACTUALIZAINSTALACIONESDEGxYTxENCONSTRUCCIÓN".</v>
      </c>
    </row>
    <row r="128" spans="2:8">
      <c r="B128" s="25" t="s">
        <v>5584</v>
      </c>
      <c r="C128" s="25" t="s">
        <v>5585</v>
      </c>
      <c r="D128" s="25" t="s">
        <v>350</v>
      </c>
      <c r="E128" s="25">
        <v>3</v>
      </c>
      <c r="F128" s="25" t="s">
        <v>5586</v>
      </c>
      <c r="G128" s="34">
        <v>45170</v>
      </c>
      <c r="H128" s="25" t="str">
        <f t="shared" si="1"/>
        <v>RE 12 CNE, 31-12-2023: DECLARAYACTUALIZAINSTALACIONESDEGxYTxENCONSTRUCCIÓN".</v>
      </c>
    </row>
    <row r="129" spans="2:8">
      <c r="B129" s="25" t="s">
        <v>5590</v>
      </c>
      <c r="C129" s="25" t="s">
        <v>3571</v>
      </c>
      <c r="D129" s="25" t="s">
        <v>350</v>
      </c>
      <c r="E129" s="25">
        <v>6</v>
      </c>
      <c r="F129" s="25" t="s">
        <v>5591</v>
      </c>
      <c r="G129" s="34">
        <v>45170</v>
      </c>
      <c r="H129" s="25" t="str">
        <f t="shared" si="1"/>
        <v>RE 12 CNE, 31-12-2023: DECLARAYACTUALIZAINSTALACIONESDEGxYTxENCONSTRUCCIÓN".</v>
      </c>
    </row>
    <row r="130" spans="2:8">
      <c r="B130" s="25" t="s">
        <v>5592</v>
      </c>
      <c r="C130" s="25" t="s">
        <v>5593</v>
      </c>
      <c r="D130" s="25" t="s">
        <v>350</v>
      </c>
      <c r="E130" s="25">
        <v>9</v>
      </c>
      <c r="F130" s="25" t="s">
        <v>5594</v>
      </c>
      <c r="G130" s="34">
        <v>45170</v>
      </c>
      <c r="H130" s="25" t="str">
        <f t="shared" si="1"/>
        <v>RE 12 CNE, 31-12-2023: DECLARAYACTUALIZAINSTALACIONESDEGxYTxENCONSTRUCCIÓN".</v>
      </c>
    </row>
    <row r="131" spans="2:8">
      <c r="B131" s="25" t="s">
        <v>5596</v>
      </c>
      <c r="C131" s="25" t="s">
        <v>5597</v>
      </c>
      <c r="D131" s="25" t="s">
        <v>350</v>
      </c>
      <c r="E131" s="25">
        <v>9</v>
      </c>
      <c r="F131" s="25" t="s">
        <v>5598</v>
      </c>
      <c r="G131" s="34">
        <v>45170</v>
      </c>
      <c r="H131" s="25" t="str">
        <f t="shared" si="1"/>
        <v>RE 12 CNE, 31-12-2023: DECLARAYACTUALIZAINSTALACIONESDEGxYTxENCONSTRUCCIÓN".</v>
      </c>
    </row>
    <row r="132" spans="2:8">
      <c r="B132" s="25" t="s">
        <v>2953</v>
      </c>
      <c r="C132" s="25" t="s">
        <v>5616</v>
      </c>
      <c r="D132" s="25" t="s">
        <v>350</v>
      </c>
      <c r="E132" s="25">
        <v>9</v>
      </c>
      <c r="F132" s="25" t="s">
        <v>5617</v>
      </c>
      <c r="G132" s="34">
        <v>45170</v>
      </c>
      <c r="H132" s="25" t="str">
        <f t="shared" si="1"/>
        <v>RE 12 CNE, 31-12-2023: DECLARAYACTUALIZAINSTALACIONESDEGxYTxENCONSTRUCCIÓN".</v>
      </c>
    </row>
    <row r="133" spans="2:8">
      <c r="B133" s="25" t="s">
        <v>2739</v>
      </c>
      <c r="C133" s="25" t="s">
        <v>3620</v>
      </c>
      <c r="D133" s="25" t="s">
        <v>350</v>
      </c>
      <c r="E133" s="25">
        <v>2.6</v>
      </c>
      <c r="F133" s="25" t="s">
        <v>5618</v>
      </c>
      <c r="G133" s="34">
        <v>45170</v>
      </c>
      <c r="H133" s="25" t="str">
        <f t="shared" ref="H133:H196" si="2">IF(G133&lt;&gt;"","RE 12 CNE, 31-12-2023: DECLARA"&amp;"Y"&amp;"ACTUALIZA"&amp;"INSTALACIONES"&amp;"DE"&amp;"Gx"&amp;"Y"&amp;"Tx"&amp;"ENCONSTRUCCIÓN"".","")</f>
        <v>RE 12 CNE, 31-12-2023: DECLARAYACTUALIZAINSTALACIONESDEGxYTxENCONSTRUCCIÓN".</v>
      </c>
    </row>
    <row r="134" spans="2:8">
      <c r="B134" s="25" t="s">
        <v>5621</v>
      </c>
      <c r="C134" s="25" t="s">
        <v>5622</v>
      </c>
      <c r="D134" s="25" t="s">
        <v>350</v>
      </c>
      <c r="E134" s="25">
        <v>2.6</v>
      </c>
      <c r="F134" s="25" t="s">
        <v>5623</v>
      </c>
      <c r="G134" s="34">
        <v>45170</v>
      </c>
      <c r="H134" s="25" t="str">
        <f t="shared" si="2"/>
        <v>RE 12 CNE, 31-12-2023: DECLARAYACTUALIZAINSTALACIONESDEGxYTxENCONSTRUCCIÓN".</v>
      </c>
    </row>
    <row r="135" spans="2:8">
      <c r="B135" s="25" t="s">
        <v>5624</v>
      </c>
      <c r="C135" s="25" t="s">
        <v>3663</v>
      </c>
      <c r="D135" s="25" t="s">
        <v>350</v>
      </c>
      <c r="E135" s="25">
        <v>9</v>
      </c>
      <c r="F135" s="25" t="s">
        <v>5625</v>
      </c>
      <c r="G135" s="34">
        <v>45170</v>
      </c>
      <c r="H135" s="25" t="str">
        <f t="shared" si="2"/>
        <v>RE 12 CNE, 31-12-2023: DECLARAYACTUALIZAINSTALACIONESDEGxYTxENCONSTRUCCIÓN".</v>
      </c>
    </row>
    <row r="136" spans="2:8">
      <c r="B136" s="25" t="s">
        <v>6649</v>
      </c>
      <c r="C136" s="25" t="s">
        <v>3741</v>
      </c>
      <c r="D136" s="25" t="s">
        <v>350</v>
      </c>
      <c r="E136" s="25">
        <v>9</v>
      </c>
      <c r="F136" s="25" t="s">
        <v>5249</v>
      </c>
      <c r="G136" s="34">
        <v>45200</v>
      </c>
      <c r="H136" s="25" t="str">
        <f t="shared" si="2"/>
        <v>RE 12 CNE, 31-12-2023: DECLARAYACTUALIZAINSTALACIONESDEGxYTxENCONSTRUCCIÓN".</v>
      </c>
    </row>
    <row r="137" spans="2:8">
      <c r="B137" s="25" t="s">
        <v>5494</v>
      </c>
      <c r="C137" s="25" t="s">
        <v>5495</v>
      </c>
      <c r="D137" s="25" t="s">
        <v>350</v>
      </c>
      <c r="E137" s="25">
        <v>3</v>
      </c>
      <c r="F137" s="25" t="s">
        <v>5496</v>
      </c>
      <c r="G137" s="34">
        <v>45200</v>
      </c>
      <c r="H137" s="25" t="str">
        <f t="shared" si="2"/>
        <v>RE 12 CNE, 31-12-2023: DECLARAYACTUALIZAINSTALACIONESDEGxYTxENCONSTRUCCIÓN".</v>
      </c>
    </row>
    <row r="138" spans="2:8">
      <c r="B138" s="25" t="s">
        <v>5497</v>
      </c>
      <c r="C138" s="25" t="s">
        <v>5498</v>
      </c>
      <c r="D138" s="25" t="s">
        <v>350</v>
      </c>
      <c r="E138" s="25">
        <v>3</v>
      </c>
      <c r="F138" s="25" t="s">
        <v>5233</v>
      </c>
      <c r="G138" s="34">
        <v>45200</v>
      </c>
      <c r="H138" s="25" t="str">
        <f t="shared" si="2"/>
        <v>RE 12 CNE, 31-12-2023: DECLARAYACTUALIZAINSTALACIONESDEGxYTxENCONSTRUCCIÓN".</v>
      </c>
    </row>
    <row r="139" spans="2:8">
      <c r="B139" s="25" t="s">
        <v>5510</v>
      </c>
      <c r="C139" s="25" t="s">
        <v>5511</v>
      </c>
      <c r="D139" s="25" t="s">
        <v>350</v>
      </c>
      <c r="E139" s="25">
        <v>0.9</v>
      </c>
      <c r="F139" s="25" t="s">
        <v>5512</v>
      </c>
      <c r="G139" s="34">
        <v>45200</v>
      </c>
      <c r="H139" s="25" t="str">
        <f t="shared" si="2"/>
        <v>RE 12 CNE, 31-12-2023: DECLARAYACTUALIZAINSTALACIONESDEGxYTxENCONSTRUCCIÓN".</v>
      </c>
    </row>
    <row r="140" spans="2:8">
      <c r="B140" s="25" t="s">
        <v>5471</v>
      </c>
      <c r="C140" s="25" t="s">
        <v>3644</v>
      </c>
      <c r="D140" s="25" t="s">
        <v>350</v>
      </c>
      <c r="E140" s="25">
        <v>9</v>
      </c>
      <c r="F140" s="25" t="s">
        <v>5472</v>
      </c>
      <c r="G140" s="34">
        <v>45200</v>
      </c>
      <c r="H140" s="25" t="str">
        <f t="shared" si="2"/>
        <v>RE 12 CNE, 31-12-2023: DECLARAYACTUALIZAINSTALACIONESDEGxYTxENCONSTRUCCIÓN".</v>
      </c>
    </row>
    <row r="141" spans="2:8">
      <c r="B141" s="25" t="s">
        <v>5630</v>
      </c>
      <c r="C141" s="25" t="s">
        <v>5631</v>
      </c>
      <c r="D141" s="25" t="s">
        <v>350</v>
      </c>
      <c r="E141" s="25">
        <v>3</v>
      </c>
      <c r="F141" s="25" t="s">
        <v>5632</v>
      </c>
      <c r="G141" s="34">
        <v>45200</v>
      </c>
      <c r="H141" s="25" t="str">
        <f t="shared" si="2"/>
        <v>RE 12 CNE, 31-12-2023: DECLARAYACTUALIZAINSTALACIONESDEGxYTxENCONSTRUCCIÓN".</v>
      </c>
    </row>
    <row r="142" spans="2:8">
      <c r="B142" s="25" t="s">
        <v>5636</v>
      </c>
      <c r="C142" s="25" t="s">
        <v>5637</v>
      </c>
      <c r="D142" s="25" t="s">
        <v>350</v>
      </c>
      <c r="E142" s="25">
        <v>6</v>
      </c>
      <c r="F142" s="25" t="s">
        <v>5382</v>
      </c>
      <c r="G142" s="34">
        <v>45200</v>
      </c>
      <c r="H142" s="25" t="str">
        <f t="shared" si="2"/>
        <v>RE 12 CNE, 31-12-2023: DECLARAYACTUALIZAINSTALACIONESDEGxYTxENCONSTRUCCIÓN".</v>
      </c>
    </row>
    <row r="143" spans="2:8">
      <c r="B143" s="25" t="s">
        <v>5638</v>
      </c>
      <c r="C143" s="25" t="s">
        <v>5639</v>
      </c>
      <c r="D143" s="25" t="s">
        <v>350</v>
      </c>
      <c r="E143" s="25">
        <v>3</v>
      </c>
      <c r="F143" s="25" t="s">
        <v>5427</v>
      </c>
      <c r="G143" s="34">
        <v>45200</v>
      </c>
      <c r="H143" s="25" t="str">
        <f t="shared" si="2"/>
        <v>RE 12 CNE, 31-12-2023: DECLARAYACTUALIZAINSTALACIONESDEGxYTxENCONSTRUCCIÓN".</v>
      </c>
    </row>
    <row r="144" spans="2:8">
      <c r="B144" s="25" t="s">
        <v>5640</v>
      </c>
      <c r="C144" s="25" t="s">
        <v>5641</v>
      </c>
      <c r="D144" s="25" t="s">
        <v>350</v>
      </c>
      <c r="E144" s="25">
        <v>3</v>
      </c>
      <c r="F144" s="25" t="s">
        <v>5642</v>
      </c>
      <c r="G144" s="34">
        <v>45200</v>
      </c>
      <c r="H144" s="25" t="str">
        <f t="shared" si="2"/>
        <v>RE 12 CNE, 31-12-2023: DECLARAYACTUALIZAINSTALACIONESDEGxYTxENCONSTRUCCIÓN".</v>
      </c>
    </row>
    <row r="145" spans="2:8">
      <c r="B145" s="25" t="s">
        <v>5643</v>
      </c>
      <c r="C145" s="25" t="s">
        <v>5130</v>
      </c>
      <c r="D145" s="25" t="s">
        <v>6733</v>
      </c>
      <c r="E145" s="25">
        <v>1.9</v>
      </c>
      <c r="F145" s="25" t="s">
        <v>5140</v>
      </c>
      <c r="G145" s="34">
        <v>45200</v>
      </c>
      <c r="H145" s="25" t="str">
        <f t="shared" si="2"/>
        <v>RE 12 CNE, 31-12-2023: DECLARAYACTUALIZAINSTALACIONESDEGxYTxENCONSTRUCCIÓN".</v>
      </c>
    </row>
    <row r="146" spans="2:8">
      <c r="B146" s="25" t="s">
        <v>5647</v>
      </c>
      <c r="C146" s="25" t="s">
        <v>3537</v>
      </c>
      <c r="D146" s="25" t="s">
        <v>350</v>
      </c>
      <c r="E146" s="25">
        <v>9</v>
      </c>
      <c r="F146" s="25" t="s">
        <v>5648</v>
      </c>
      <c r="G146" s="34">
        <v>45200</v>
      </c>
      <c r="H146" s="25" t="str">
        <f t="shared" si="2"/>
        <v>RE 12 CNE, 31-12-2023: DECLARAYACTUALIZAINSTALACIONESDEGxYTxENCONSTRUCCIÓN".</v>
      </c>
    </row>
    <row r="147" spans="2:8">
      <c r="B147" s="25" t="s">
        <v>5649</v>
      </c>
      <c r="C147" s="25" t="s">
        <v>5650</v>
      </c>
      <c r="D147" s="25" t="s">
        <v>350</v>
      </c>
      <c r="E147" s="25">
        <v>3</v>
      </c>
      <c r="F147" s="25" t="s">
        <v>5651</v>
      </c>
      <c r="G147" s="34">
        <v>45200</v>
      </c>
      <c r="H147" s="25" t="str">
        <f t="shared" si="2"/>
        <v>RE 12 CNE, 31-12-2023: DECLARAYACTUALIZAINSTALACIONESDEGxYTxENCONSTRUCCIÓN".</v>
      </c>
    </row>
    <row r="148" spans="2:8">
      <c r="B148" s="25" t="s">
        <v>5633</v>
      </c>
      <c r="C148" s="25" t="s">
        <v>5634</v>
      </c>
      <c r="D148" s="25" t="s">
        <v>350</v>
      </c>
      <c r="E148" s="25">
        <v>3</v>
      </c>
      <c r="F148" s="25" t="s">
        <v>5635</v>
      </c>
      <c r="G148" s="34">
        <v>45200</v>
      </c>
      <c r="H148" s="25" t="str">
        <f t="shared" si="2"/>
        <v>RE 12 CNE, 31-12-2023: DECLARAYACTUALIZAINSTALACIONESDEGxYTxENCONSTRUCCIÓN".</v>
      </c>
    </row>
    <row r="149" spans="2:8">
      <c r="B149" s="25" t="s">
        <v>5661</v>
      </c>
      <c r="C149" s="25" t="s">
        <v>5662</v>
      </c>
      <c r="D149" s="25" t="s">
        <v>350</v>
      </c>
      <c r="E149" s="25">
        <v>3</v>
      </c>
      <c r="F149" s="25" t="s">
        <v>5663</v>
      </c>
      <c r="G149" s="34">
        <v>45200</v>
      </c>
      <c r="H149" s="25" t="str">
        <f t="shared" si="2"/>
        <v>RE 12 CNE, 31-12-2023: DECLARAYACTUALIZAINSTALACIONESDEGxYTxENCONSTRUCCIÓN".</v>
      </c>
    </row>
    <row r="150" spans="2:8">
      <c r="B150" s="25" t="s">
        <v>5664</v>
      </c>
      <c r="C150" s="25" t="s">
        <v>5665</v>
      </c>
      <c r="D150" s="25" t="s">
        <v>350</v>
      </c>
      <c r="E150" s="25">
        <v>8.9</v>
      </c>
      <c r="F150" s="25" t="s">
        <v>5252</v>
      </c>
      <c r="G150" s="34">
        <v>45200</v>
      </c>
      <c r="H150" s="25" t="str">
        <f t="shared" si="2"/>
        <v>RE 12 CNE, 31-12-2023: DECLARAYACTUALIZAINSTALACIONESDEGxYTxENCONSTRUCCIÓN".</v>
      </c>
    </row>
    <row r="151" spans="2:8">
      <c r="B151" s="25" t="s">
        <v>5666</v>
      </c>
      <c r="C151" s="25" t="s">
        <v>5667</v>
      </c>
      <c r="D151" s="25" t="s">
        <v>350</v>
      </c>
      <c r="E151" s="25">
        <v>9</v>
      </c>
      <c r="F151" s="25" t="s">
        <v>5546</v>
      </c>
      <c r="G151" s="34">
        <v>45200</v>
      </c>
      <c r="H151" s="25" t="str">
        <f t="shared" si="2"/>
        <v>RE 12 CNE, 31-12-2023: DECLARAYACTUALIZAINSTALACIONESDEGxYTxENCONSTRUCCIÓN".</v>
      </c>
    </row>
    <row r="152" spans="2:8">
      <c r="B152" s="25" t="s">
        <v>5668</v>
      </c>
      <c r="C152" s="25" t="s">
        <v>5669</v>
      </c>
      <c r="D152" s="25" t="s">
        <v>350</v>
      </c>
      <c r="E152" s="25">
        <v>3</v>
      </c>
      <c r="F152" s="25" t="s">
        <v>5267</v>
      </c>
      <c r="G152" s="34">
        <v>45200</v>
      </c>
      <c r="H152" s="25" t="str">
        <f t="shared" si="2"/>
        <v>RE 12 CNE, 31-12-2023: DECLARAYACTUALIZAINSTALACIONESDEGxYTxENCONSTRUCCIÓN".</v>
      </c>
    </row>
    <row r="153" spans="2:8">
      <c r="B153" s="25" t="s">
        <v>5675</v>
      </c>
      <c r="C153" s="25" t="s">
        <v>5676</v>
      </c>
      <c r="D153" s="25" t="s">
        <v>350</v>
      </c>
      <c r="E153" s="25">
        <v>9</v>
      </c>
      <c r="F153" s="25" t="s">
        <v>5677</v>
      </c>
      <c r="G153" s="34">
        <v>45200</v>
      </c>
      <c r="H153" s="25" t="str">
        <f t="shared" si="2"/>
        <v>RE 12 CNE, 31-12-2023: DECLARAYACTUALIZAINSTALACIONESDEGxYTxENCONSTRUCCIÓN".</v>
      </c>
    </row>
    <row r="154" spans="2:8">
      <c r="B154" s="25" t="s">
        <v>5678</v>
      </c>
      <c r="C154" s="25" t="s">
        <v>3430</v>
      </c>
      <c r="D154" s="25" t="s">
        <v>350</v>
      </c>
      <c r="E154" s="25">
        <v>9</v>
      </c>
      <c r="F154" s="25" t="s">
        <v>5679</v>
      </c>
      <c r="G154" s="34">
        <v>45200</v>
      </c>
      <c r="H154" s="25" t="str">
        <f t="shared" si="2"/>
        <v>RE 12 CNE, 31-12-2023: DECLARAYACTUALIZAINSTALACIONESDEGxYTxENCONSTRUCCIÓN".</v>
      </c>
    </row>
    <row r="155" spans="2:8">
      <c r="B155" s="25" t="s">
        <v>5680</v>
      </c>
      <c r="C155" s="25" t="s">
        <v>5681</v>
      </c>
      <c r="D155" s="25" t="s">
        <v>350</v>
      </c>
      <c r="E155" s="25">
        <v>9</v>
      </c>
      <c r="F155" s="25" t="s">
        <v>5682</v>
      </c>
      <c r="G155" s="34">
        <v>45200</v>
      </c>
      <c r="H155" s="25" t="str">
        <f t="shared" si="2"/>
        <v>RE 12 CNE, 31-12-2023: DECLARAYACTUALIZAINSTALACIONESDEGxYTxENCONSTRUCCIÓN".</v>
      </c>
    </row>
    <row r="156" spans="2:8">
      <c r="B156" s="25" t="s">
        <v>5686</v>
      </c>
      <c r="C156" s="25" t="s">
        <v>5687</v>
      </c>
      <c r="D156" s="25" t="s">
        <v>350</v>
      </c>
      <c r="E156" s="25">
        <v>3</v>
      </c>
      <c r="F156" s="25" t="s">
        <v>5688</v>
      </c>
      <c r="G156" s="34">
        <v>45200</v>
      </c>
      <c r="H156" s="25" t="str">
        <f t="shared" si="2"/>
        <v>RE 12 CNE, 31-12-2023: DECLARAYACTUALIZAINSTALACIONESDEGxYTxENCONSTRUCCIÓN".</v>
      </c>
    </row>
    <row r="157" spans="2:8">
      <c r="B157" s="25" t="s">
        <v>5689</v>
      </c>
      <c r="C157" s="25" t="s">
        <v>1449</v>
      </c>
      <c r="D157" s="25" t="s">
        <v>350</v>
      </c>
      <c r="E157" s="25">
        <v>6</v>
      </c>
      <c r="F157" s="25" t="s">
        <v>5180</v>
      </c>
      <c r="G157" s="34">
        <v>45200</v>
      </c>
      <c r="H157" s="25" t="str">
        <f t="shared" si="2"/>
        <v>RE 12 CNE, 31-12-2023: DECLARAYACTUALIZAINSTALACIONESDEGxYTxENCONSTRUCCIÓN".</v>
      </c>
    </row>
    <row r="158" spans="2:8">
      <c r="B158" s="25" t="s">
        <v>5690</v>
      </c>
      <c r="C158" s="25" t="s">
        <v>5691</v>
      </c>
      <c r="D158" s="25" t="s">
        <v>350</v>
      </c>
      <c r="E158" s="25">
        <v>3</v>
      </c>
      <c r="F158" s="25" t="s">
        <v>5604</v>
      </c>
      <c r="G158" s="34">
        <v>45200</v>
      </c>
      <c r="H158" s="25" t="str">
        <f t="shared" si="2"/>
        <v>RE 12 CNE, 31-12-2023: DECLARAYACTUALIZAINSTALACIONESDEGxYTxENCONSTRUCCIÓN".</v>
      </c>
    </row>
    <row r="159" spans="2:8">
      <c r="B159" s="25" t="s">
        <v>5518</v>
      </c>
      <c r="C159" s="25" t="s">
        <v>5519</v>
      </c>
      <c r="D159" s="25" t="s">
        <v>350</v>
      </c>
      <c r="E159" s="25">
        <v>5.4</v>
      </c>
      <c r="F159" s="25" t="s">
        <v>3969</v>
      </c>
      <c r="G159" s="34">
        <v>45231</v>
      </c>
      <c r="H159" s="25" t="str">
        <f t="shared" si="2"/>
        <v>RE 12 CNE, 31-12-2023: DECLARAYACTUALIZAINSTALACIONESDEGxYTxENCONSTRUCCIÓN".</v>
      </c>
    </row>
    <row r="160" spans="2:8">
      <c r="B160" s="25" t="s">
        <v>5465</v>
      </c>
      <c r="C160" s="25" t="s">
        <v>5466</v>
      </c>
      <c r="D160" s="25" t="s">
        <v>350</v>
      </c>
      <c r="E160" s="25">
        <v>7.7</v>
      </c>
      <c r="F160" s="25" t="s">
        <v>5467</v>
      </c>
      <c r="G160" s="34">
        <v>45231</v>
      </c>
      <c r="H160" s="25" t="str">
        <f t="shared" si="2"/>
        <v>RE 12 CNE, 31-12-2023: DECLARAYACTUALIZAINSTALACIONESDEGxYTxENCONSTRUCCIÓN".</v>
      </c>
    </row>
    <row r="161" spans="2:8">
      <c r="B161" s="25" t="s">
        <v>5463</v>
      </c>
      <c r="C161" s="25" t="s">
        <v>3742</v>
      </c>
      <c r="D161" s="25" t="s">
        <v>350</v>
      </c>
      <c r="E161" s="25">
        <v>3</v>
      </c>
      <c r="F161" s="25" t="s">
        <v>5464</v>
      </c>
      <c r="G161" s="34">
        <v>45231</v>
      </c>
      <c r="H161" s="25" t="str">
        <f t="shared" si="2"/>
        <v>RE 12 CNE, 31-12-2023: DECLARAYACTUALIZAINSTALACIONESDEGxYTxENCONSTRUCCIÓN".</v>
      </c>
    </row>
    <row r="162" spans="2:8">
      <c r="B162" s="25" t="s">
        <v>5443</v>
      </c>
      <c r="C162" s="25" t="s">
        <v>5444</v>
      </c>
      <c r="D162" s="25" t="s">
        <v>350</v>
      </c>
      <c r="E162" s="25">
        <v>2.2999999999999998</v>
      </c>
      <c r="F162" s="25" t="s">
        <v>5445</v>
      </c>
      <c r="G162" s="34">
        <v>45231</v>
      </c>
      <c r="H162" s="25" t="str">
        <f t="shared" si="2"/>
        <v>RE 12 CNE, 31-12-2023: DECLARAYACTUALIZAINSTALACIONESDEGxYTxENCONSTRUCCIÓN".</v>
      </c>
    </row>
    <row r="163" spans="2:8">
      <c r="B163" s="25" t="s">
        <v>5436</v>
      </c>
      <c r="C163" s="25" t="s">
        <v>5437</v>
      </c>
      <c r="D163" s="25" t="s">
        <v>350</v>
      </c>
      <c r="E163" s="25">
        <v>3</v>
      </c>
      <c r="F163" s="25" t="s">
        <v>1576</v>
      </c>
      <c r="G163" s="34">
        <v>45231</v>
      </c>
      <c r="H163" s="25" t="str">
        <f t="shared" si="2"/>
        <v>RE 12 CNE, 31-12-2023: DECLARAYACTUALIZAINSTALACIONESDEGxYTxENCONSTRUCCIÓN".</v>
      </c>
    </row>
    <row r="164" spans="2:8">
      <c r="B164" s="25" t="s">
        <v>5516</v>
      </c>
      <c r="C164" s="25" t="s">
        <v>5517</v>
      </c>
      <c r="D164" s="25" t="s">
        <v>350</v>
      </c>
      <c r="E164" s="25">
        <v>3</v>
      </c>
      <c r="F164" s="25" t="s">
        <v>5448</v>
      </c>
      <c r="G164" s="34">
        <v>45231</v>
      </c>
      <c r="H164" s="25" t="str">
        <f t="shared" si="2"/>
        <v>RE 12 CNE, 31-12-2023: DECLARAYACTUALIZAINSTALACIONESDEGxYTxENCONSTRUCCIÓN".</v>
      </c>
    </row>
    <row r="165" spans="2:8">
      <c r="B165" s="25" t="s">
        <v>5537</v>
      </c>
      <c r="C165" s="25" t="s">
        <v>5538</v>
      </c>
      <c r="D165" s="25" t="s">
        <v>350</v>
      </c>
      <c r="E165" s="25">
        <v>2.8</v>
      </c>
      <c r="F165" s="25" t="s">
        <v>5539</v>
      </c>
      <c r="G165" s="34">
        <v>45231</v>
      </c>
      <c r="H165" s="25" t="str">
        <f t="shared" si="2"/>
        <v>RE 12 CNE, 31-12-2023: DECLARAYACTUALIZAINSTALACIONESDEGxYTxENCONSTRUCCIÓN".</v>
      </c>
    </row>
    <row r="166" spans="2:8">
      <c r="B166" s="25" t="s">
        <v>5549</v>
      </c>
      <c r="C166" s="25" t="s">
        <v>5550</v>
      </c>
      <c r="D166" s="25" t="s">
        <v>350</v>
      </c>
      <c r="E166" s="25">
        <v>6</v>
      </c>
      <c r="F166" s="25" t="s">
        <v>5551</v>
      </c>
      <c r="G166" s="34">
        <v>45231</v>
      </c>
      <c r="H166" s="25" t="str">
        <f t="shared" si="2"/>
        <v>RE 12 CNE, 31-12-2023: DECLARAYACTUALIZAINSTALACIONESDEGxYTxENCONSTRUCCIÓN".</v>
      </c>
    </row>
    <row r="167" spans="2:8">
      <c r="B167" s="25" t="s">
        <v>5692</v>
      </c>
      <c r="C167" s="25" t="s">
        <v>5693</v>
      </c>
      <c r="D167" s="25" t="s">
        <v>350</v>
      </c>
      <c r="E167" s="25">
        <v>3</v>
      </c>
      <c r="F167" s="25" t="s">
        <v>5694</v>
      </c>
      <c r="G167" s="34">
        <v>45231</v>
      </c>
      <c r="H167" s="25" t="str">
        <f t="shared" si="2"/>
        <v>RE 12 CNE, 31-12-2023: DECLARAYACTUALIZAINSTALACIONESDEGxYTxENCONSTRUCCIÓN".</v>
      </c>
    </row>
    <row r="168" spans="2:8">
      <c r="B168" s="25" t="s">
        <v>5706</v>
      </c>
      <c r="C168" s="25" t="s">
        <v>3730</v>
      </c>
      <c r="D168" s="25" t="s">
        <v>350</v>
      </c>
      <c r="E168" s="25">
        <v>9</v>
      </c>
      <c r="F168" s="25" t="s">
        <v>5688</v>
      </c>
      <c r="G168" s="34">
        <v>45231</v>
      </c>
      <c r="H168" s="25" t="str">
        <f t="shared" si="2"/>
        <v>RE 12 CNE, 31-12-2023: DECLARAYACTUALIZAINSTALACIONESDEGxYTxENCONSTRUCCIÓN".</v>
      </c>
    </row>
    <row r="169" spans="2:8">
      <c r="B169" s="25" t="s">
        <v>6650</v>
      </c>
      <c r="C169" s="25" t="s">
        <v>6651</v>
      </c>
      <c r="D169" s="25" t="s">
        <v>6734</v>
      </c>
      <c r="E169" s="25">
        <v>1.9</v>
      </c>
      <c r="F169" s="25" t="s">
        <v>6744</v>
      </c>
      <c r="G169" s="34">
        <v>45261</v>
      </c>
      <c r="H169" s="25" t="str">
        <f t="shared" si="2"/>
        <v>RE 12 CNE, 31-12-2023: DECLARAYACTUALIZAINSTALACIONESDEGxYTxENCONSTRUCCIÓN".</v>
      </c>
    </row>
    <row r="170" spans="2:8">
      <c r="B170" s="25" t="s">
        <v>5234</v>
      </c>
      <c r="C170" s="25" t="s">
        <v>5235</v>
      </c>
      <c r="D170" s="25" t="s">
        <v>350</v>
      </c>
      <c r="E170" s="25">
        <v>3</v>
      </c>
      <c r="F170" s="25" t="s">
        <v>5236</v>
      </c>
      <c r="G170" s="34">
        <v>45261</v>
      </c>
      <c r="H170" s="25" t="str">
        <f t="shared" si="2"/>
        <v>RE 12 CNE, 31-12-2023: DECLARAYACTUALIZAINSTALACIONESDEGxYTxENCONSTRUCCIÓN".</v>
      </c>
    </row>
    <row r="171" spans="2:8">
      <c r="B171" s="25" t="s">
        <v>5237</v>
      </c>
      <c r="C171" s="25" t="s">
        <v>5238</v>
      </c>
      <c r="D171" s="25" t="s">
        <v>350</v>
      </c>
      <c r="E171" s="25">
        <v>9</v>
      </c>
      <c r="F171" s="25" t="s">
        <v>5239</v>
      </c>
      <c r="G171" s="34">
        <v>45261</v>
      </c>
      <c r="H171" s="25" t="str">
        <f t="shared" si="2"/>
        <v>RE 12 CNE, 31-12-2023: DECLARAYACTUALIZAINSTALACIONESDEGxYTxENCONSTRUCCIÓN".</v>
      </c>
    </row>
    <row r="172" spans="2:8">
      <c r="B172" s="25" t="s">
        <v>5419</v>
      </c>
      <c r="C172" s="25" t="s">
        <v>5420</v>
      </c>
      <c r="D172" s="25" t="s">
        <v>350</v>
      </c>
      <c r="E172" s="25">
        <v>9</v>
      </c>
      <c r="F172" s="25" t="s">
        <v>5421</v>
      </c>
      <c r="G172" s="34">
        <v>45261</v>
      </c>
      <c r="H172" s="25" t="str">
        <f t="shared" si="2"/>
        <v>RE 12 CNE, 31-12-2023: DECLARAYACTUALIZAINSTALACIONESDEGxYTxENCONSTRUCCIÓN".</v>
      </c>
    </row>
    <row r="173" spans="2:8">
      <c r="B173" s="25" t="s">
        <v>5207</v>
      </c>
      <c r="C173" s="25" t="s">
        <v>5208</v>
      </c>
      <c r="D173" s="25" t="s">
        <v>350</v>
      </c>
      <c r="E173" s="25">
        <v>3</v>
      </c>
      <c r="F173" s="25" t="s">
        <v>5209</v>
      </c>
      <c r="G173" s="34">
        <v>45261</v>
      </c>
      <c r="H173" s="25" t="str">
        <f t="shared" si="2"/>
        <v>RE 12 CNE, 31-12-2023: DECLARAYACTUALIZAINSTALACIONESDEGxYTxENCONSTRUCCIÓN".</v>
      </c>
    </row>
    <row r="174" spans="2:8">
      <c r="B174" s="25" t="s">
        <v>5274</v>
      </c>
      <c r="C174" s="25" t="s">
        <v>1855</v>
      </c>
      <c r="D174" s="25" t="s">
        <v>350</v>
      </c>
      <c r="E174" s="25">
        <v>3</v>
      </c>
      <c r="F174" s="25" t="s">
        <v>1884</v>
      </c>
      <c r="G174" s="34">
        <v>45261</v>
      </c>
      <c r="H174" s="25" t="str">
        <f t="shared" si="2"/>
        <v>RE 12 CNE, 31-12-2023: DECLARAYACTUALIZAINSTALACIONESDEGxYTxENCONSTRUCCIÓN".</v>
      </c>
    </row>
    <row r="175" spans="2:8">
      <c r="B175" s="25" t="s">
        <v>5683</v>
      </c>
      <c r="C175" s="25" t="s">
        <v>5684</v>
      </c>
      <c r="D175" s="25" t="s">
        <v>350</v>
      </c>
      <c r="E175" s="25">
        <v>9</v>
      </c>
      <c r="F175" s="25" t="s">
        <v>5685</v>
      </c>
      <c r="G175" s="34">
        <v>45261</v>
      </c>
      <c r="H175" s="25" t="str">
        <f t="shared" si="2"/>
        <v>RE 12 CNE, 31-12-2023: DECLARAYACTUALIZAINSTALACIONESDEGxYTxENCONSTRUCCIÓN".</v>
      </c>
    </row>
    <row r="176" spans="2:8">
      <c r="B176" s="25" t="s">
        <v>5558</v>
      </c>
      <c r="C176" s="25" t="s">
        <v>5559</v>
      </c>
      <c r="D176" s="25" t="s">
        <v>350</v>
      </c>
      <c r="E176" s="25">
        <v>9</v>
      </c>
      <c r="F176" s="25" t="s">
        <v>1575</v>
      </c>
      <c r="G176" s="34">
        <v>45261</v>
      </c>
      <c r="H176" s="25" t="str">
        <f t="shared" si="2"/>
        <v>RE 12 CNE, 31-12-2023: DECLARAYACTUALIZAINSTALACIONESDEGxYTxENCONSTRUCCIÓN".</v>
      </c>
    </row>
    <row r="177" spans="2:8">
      <c r="B177" s="25" t="s">
        <v>5672</v>
      </c>
      <c r="C177" s="25" t="s">
        <v>5673</v>
      </c>
      <c r="D177" s="25" t="s">
        <v>350</v>
      </c>
      <c r="E177" s="25">
        <v>3</v>
      </c>
      <c r="F177" s="25" t="s">
        <v>5674</v>
      </c>
      <c r="G177" s="34">
        <v>45261</v>
      </c>
      <c r="H177" s="25" t="str">
        <f t="shared" si="2"/>
        <v>RE 12 CNE, 31-12-2023: DECLARAYACTUALIZAINSTALACIONESDEGxYTxENCONSTRUCCIÓN".</v>
      </c>
    </row>
    <row r="178" spans="2:8">
      <c r="B178" s="25" t="s">
        <v>5705</v>
      </c>
      <c r="C178" s="25" t="s">
        <v>3733</v>
      </c>
      <c r="D178" s="25" t="s">
        <v>350</v>
      </c>
      <c r="E178" s="25">
        <v>7</v>
      </c>
      <c r="F178" s="25" t="s">
        <v>1875</v>
      </c>
      <c r="G178" s="34">
        <v>45261</v>
      </c>
      <c r="H178" s="25" t="str">
        <f t="shared" si="2"/>
        <v>RE 12 CNE, 31-12-2023: DECLARAYACTUALIZAINSTALACIONESDEGxYTxENCONSTRUCCIÓN".</v>
      </c>
    </row>
    <row r="179" spans="2:8">
      <c r="B179" s="25" t="s">
        <v>5127</v>
      </c>
      <c r="C179" s="25" t="s">
        <v>5128</v>
      </c>
      <c r="D179" s="25" t="s">
        <v>350</v>
      </c>
      <c r="E179" s="25">
        <v>2.5</v>
      </c>
      <c r="F179" s="25" t="s">
        <v>5139</v>
      </c>
      <c r="G179" s="34">
        <v>45261</v>
      </c>
      <c r="H179" s="25" t="str">
        <f t="shared" si="2"/>
        <v>RE 12 CNE, 31-12-2023: DECLARAYACTUALIZAINSTALACIONESDEGxYTxENCONSTRUCCIÓN".</v>
      </c>
    </row>
    <row r="180" spans="2:8">
      <c r="B180" s="25" t="s">
        <v>5367</v>
      </c>
      <c r="C180" s="25" t="s">
        <v>3651</v>
      </c>
      <c r="D180" s="25" t="s">
        <v>350</v>
      </c>
      <c r="E180" s="25">
        <v>9</v>
      </c>
      <c r="F180" s="25" t="s">
        <v>5368</v>
      </c>
      <c r="G180" s="34">
        <v>45261</v>
      </c>
      <c r="H180" s="25" t="str">
        <f t="shared" si="2"/>
        <v>RE 12 CNE, 31-12-2023: DECLARAYACTUALIZAINSTALACIONESDEGxYTxENCONSTRUCCIÓN".</v>
      </c>
    </row>
    <row r="181" spans="2:8">
      <c r="B181" s="25" t="s">
        <v>5292</v>
      </c>
      <c r="C181" s="25" t="s">
        <v>5293</v>
      </c>
      <c r="D181" s="25" t="s">
        <v>350</v>
      </c>
      <c r="E181" s="25">
        <v>3</v>
      </c>
      <c r="F181" s="25" t="s">
        <v>5294</v>
      </c>
      <c r="G181" s="34">
        <v>45261</v>
      </c>
      <c r="H181" s="25" t="str">
        <f t="shared" si="2"/>
        <v>RE 12 CNE, 31-12-2023: DECLARAYACTUALIZAINSTALACIONESDEGxYTxENCONSTRUCCIÓN".</v>
      </c>
    </row>
    <row r="182" spans="2:8">
      <c r="B182" s="25" t="s">
        <v>5297</v>
      </c>
      <c r="C182" s="25" t="s">
        <v>5298</v>
      </c>
      <c r="D182" s="25" t="s">
        <v>350</v>
      </c>
      <c r="E182" s="25">
        <v>2.7</v>
      </c>
      <c r="F182" s="25" t="s">
        <v>5299</v>
      </c>
      <c r="G182" s="34">
        <v>45261</v>
      </c>
      <c r="H182" s="25" t="str">
        <f t="shared" si="2"/>
        <v>RE 12 CNE, 31-12-2023: DECLARAYACTUALIZAINSTALACIONESDEGxYTxENCONSTRUCCIÓN".</v>
      </c>
    </row>
    <row r="183" spans="2:8">
      <c r="B183" s="25" t="s">
        <v>5146</v>
      </c>
      <c r="C183" s="25" t="s">
        <v>5147</v>
      </c>
      <c r="D183" s="25" t="s">
        <v>350</v>
      </c>
      <c r="E183" s="25">
        <v>9</v>
      </c>
      <c r="F183" s="25" t="s">
        <v>5133</v>
      </c>
      <c r="G183" s="34">
        <v>45261</v>
      </c>
      <c r="H183" s="25" t="str">
        <f t="shared" si="2"/>
        <v>RE 12 CNE, 31-12-2023: DECLARAYACTUALIZAINSTALACIONESDEGxYTxENCONSTRUCCIÓN".</v>
      </c>
    </row>
    <row r="184" spans="2:8">
      <c r="B184" s="25" t="s">
        <v>5540</v>
      </c>
      <c r="C184" s="25" t="s">
        <v>3529</v>
      </c>
      <c r="D184" s="25" t="s">
        <v>350</v>
      </c>
      <c r="E184" s="25">
        <v>9</v>
      </c>
      <c r="F184" s="25" t="s">
        <v>5541</v>
      </c>
      <c r="G184" s="34">
        <v>45261</v>
      </c>
      <c r="H184" s="25" t="str">
        <f t="shared" si="2"/>
        <v>RE 12 CNE, 31-12-2023: DECLARAYACTUALIZAINSTALACIONESDEGxYTxENCONSTRUCCIÓN".</v>
      </c>
    </row>
    <row r="185" spans="2:8">
      <c r="B185" s="25" t="s">
        <v>5513</v>
      </c>
      <c r="C185" s="25" t="s">
        <v>5514</v>
      </c>
      <c r="D185" s="25" t="s">
        <v>350</v>
      </c>
      <c r="E185" s="25">
        <v>9</v>
      </c>
      <c r="F185" s="25" t="s">
        <v>5515</v>
      </c>
      <c r="G185" s="34">
        <v>45261</v>
      </c>
      <c r="H185" s="25" t="str">
        <f t="shared" si="2"/>
        <v>RE 12 CNE, 31-12-2023: DECLARAYACTUALIZAINSTALACIONESDEGxYTxENCONSTRUCCIÓN".</v>
      </c>
    </row>
    <row r="186" spans="2:8">
      <c r="B186" s="25" t="s">
        <v>5570</v>
      </c>
      <c r="C186" s="25" t="s">
        <v>5571</v>
      </c>
      <c r="D186" s="25" t="s">
        <v>350</v>
      </c>
      <c r="E186" s="25">
        <v>3</v>
      </c>
      <c r="F186" s="25" t="s">
        <v>1871</v>
      </c>
      <c r="G186" s="34">
        <v>45261</v>
      </c>
      <c r="H186" s="25" t="str">
        <f t="shared" si="2"/>
        <v>RE 12 CNE, 31-12-2023: DECLARAYACTUALIZAINSTALACIONESDEGxYTxENCONSTRUCCIÓN".</v>
      </c>
    </row>
    <row r="187" spans="2:8">
      <c r="B187" s="25" t="s">
        <v>5579</v>
      </c>
      <c r="C187" s="25" t="s">
        <v>5580</v>
      </c>
      <c r="D187" s="25" t="s">
        <v>350</v>
      </c>
      <c r="E187" s="25">
        <v>5</v>
      </c>
      <c r="F187" s="25" t="s">
        <v>1878</v>
      </c>
      <c r="G187" s="34">
        <v>45261</v>
      </c>
      <c r="H187" s="25" t="str">
        <f t="shared" si="2"/>
        <v>RE 12 CNE, 31-12-2023: DECLARAYACTUALIZAINSTALACIONESDEGxYTxENCONSTRUCCIÓN".</v>
      </c>
    </row>
    <row r="188" spans="2:8">
      <c r="B188" s="25" t="s">
        <v>5581</v>
      </c>
      <c r="C188" s="25" t="s">
        <v>5580</v>
      </c>
      <c r="D188" s="25" t="s">
        <v>350</v>
      </c>
      <c r="E188" s="25">
        <v>4</v>
      </c>
      <c r="F188" s="25" t="s">
        <v>5343</v>
      </c>
      <c r="G188" s="34">
        <v>45261</v>
      </c>
      <c r="H188" s="25" t="str">
        <f t="shared" si="2"/>
        <v>RE 12 CNE, 31-12-2023: DECLARAYACTUALIZAINSTALACIONESDEGxYTxENCONSTRUCCIÓN".</v>
      </c>
    </row>
    <row r="189" spans="2:8">
      <c r="B189" s="25" t="s">
        <v>5619</v>
      </c>
      <c r="C189" s="25" t="s">
        <v>5620</v>
      </c>
      <c r="D189" s="25" t="s">
        <v>350</v>
      </c>
      <c r="E189" s="25">
        <v>2.6</v>
      </c>
      <c r="F189" s="25" t="s">
        <v>5360</v>
      </c>
      <c r="G189" s="34">
        <v>45261</v>
      </c>
      <c r="H189" s="25" t="str">
        <f t="shared" si="2"/>
        <v>RE 12 CNE, 31-12-2023: DECLARAYACTUALIZAINSTALACIONESDEGxYTxENCONSTRUCCIÓN".</v>
      </c>
    </row>
    <row r="190" spans="2:8">
      <c r="B190" s="25" t="s">
        <v>5644</v>
      </c>
      <c r="C190" s="25" t="s">
        <v>5645</v>
      </c>
      <c r="D190" s="25" t="s">
        <v>350</v>
      </c>
      <c r="E190" s="25">
        <v>9</v>
      </c>
      <c r="F190" s="25" t="s">
        <v>5646</v>
      </c>
      <c r="G190" s="34">
        <v>45261</v>
      </c>
      <c r="H190" s="25" t="str">
        <f t="shared" si="2"/>
        <v>RE 12 CNE, 31-12-2023: DECLARAYACTUALIZAINSTALACIONESDEGxYTxENCONSTRUCCIÓN".</v>
      </c>
    </row>
    <row r="191" spans="2:8">
      <c r="B191" s="25" t="s">
        <v>5544</v>
      </c>
      <c r="C191" s="25" t="s">
        <v>5545</v>
      </c>
      <c r="D191" s="25" t="s">
        <v>350</v>
      </c>
      <c r="E191" s="25">
        <v>3</v>
      </c>
      <c r="F191" s="25" t="s">
        <v>5546</v>
      </c>
      <c r="G191" s="34">
        <v>45261</v>
      </c>
      <c r="H191" s="25" t="str">
        <f t="shared" si="2"/>
        <v>RE 12 CNE, 31-12-2023: DECLARAYACTUALIZAINSTALACIONESDEGxYTxENCONSTRUCCIÓN".</v>
      </c>
    </row>
    <row r="192" spans="2:8">
      <c r="B192" s="25" t="s">
        <v>5707</v>
      </c>
      <c r="C192" s="25" t="s">
        <v>6652</v>
      </c>
      <c r="D192" s="25" t="s">
        <v>350</v>
      </c>
      <c r="E192" s="25">
        <v>3</v>
      </c>
      <c r="F192" s="25" t="s">
        <v>5708</v>
      </c>
      <c r="G192" s="34">
        <v>45261</v>
      </c>
      <c r="H192" s="25" t="str">
        <f t="shared" si="2"/>
        <v>RE 12 CNE, 31-12-2023: DECLARAYACTUALIZAINSTALACIONESDEGxYTxENCONSTRUCCIÓN".</v>
      </c>
    </row>
    <row r="193" spans="2:8">
      <c r="B193" s="25" t="s">
        <v>5602</v>
      </c>
      <c r="C193" s="25" t="s">
        <v>5603</v>
      </c>
      <c r="D193" s="25" t="s">
        <v>350</v>
      </c>
      <c r="E193" s="25">
        <v>9</v>
      </c>
      <c r="F193" s="25" t="s">
        <v>5604</v>
      </c>
      <c r="G193" s="34">
        <v>45261</v>
      </c>
      <c r="H193" s="25" t="str">
        <f t="shared" si="2"/>
        <v>RE 12 CNE, 31-12-2023: DECLARAYACTUALIZAINSTALACIONESDEGxYTxENCONSTRUCCIÓN".</v>
      </c>
    </row>
    <row r="194" spans="2:8">
      <c r="B194" s="25" t="s">
        <v>5500</v>
      </c>
      <c r="C194" s="25" t="s">
        <v>3610</v>
      </c>
      <c r="D194" s="25" t="s">
        <v>350</v>
      </c>
      <c r="E194" s="25">
        <v>9</v>
      </c>
      <c r="F194" s="25" t="s">
        <v>5501</v>
      </c>
      <c r="G194" s="34">
        <v>45261</v>
      </c>
      <c r="H194" s="25" t="str">
        <f t="shared" si="2"/>
        <v>RE 12 CNE, 31-12-2023: DECLARAYACTUALIZAINSTALACIONESDEGxYTxENCONSTRUCCIÓN".</v>
      </c>
    </row>
    <row r="195" spans="2:8">
      <c r="B195" s="25" t="s">
        <v>6653</v>
      </c>
      <c r="C195" s="25" t="s">
        <v>3782</v>
      </c>
      <c r="D195" s="25" t="s">
        <v>350</v>
      </c>
      <c r="E195" s="25">
        <v>9</v>
      </c>
      <c r="F195" s="25" t="s">
        <v>5530</v>
      </c>
      <c r="G195" s="34">
        <v>45261</v>
      </c>
      <c r="H195" s="25" t="str">
        <f t="shared" si="2"/>
        <v>RE 12 CNE, 31-12-2023: DECLARAYACTUALIZAINSTALACIONESDEGxYTxENCONSTRUCCIÓN".</v>
      </c>
    </row>
    <row r="196" spans="2:8">
      <c r="B196" s="25" t="s">
        <v>5476</v>
      </c>
      <c r="C196" s="25" t="s">
        <v>5477</v>
      </c>
      <c r="D196" s="25" t="s">
        <v>350</v>
      </c>
      <c r="E196" s="25">
        <v>9</v>
      </c>
      <c r="F196" s="25" t="s">
        <v>5478</v>
      </c>
      <c r="G196" s="34">
        <v>45261</v>
      </c>
      <c r="H196" s="25" t="str">
        <f t="shared" si="2"/>
        <v>RE 12 CNE, 31-12-2023: DECLARAYACTUALIZAINSTALACIONESDEGxYTxENCONSTRUCCIÓN".</v>
      </c>
    </row>
    <row r="197" spans="2:8">
      <c r="B197" s="25" t="s">
        <v>5542</v>
      </c>
      <c r="C197" s="25" t="s">
        <v>3762</v>
      </c>
      <c r="D197" s="25" t="s">
        <v>350</v>
      </c>
      <c r="E197" s="25">
        <v>9</v>
      </c>
      <c r="F197" s="25" t="s">
        <v>5543</v>
      </c>
      <c r="G197" s="34">
        <v>45261</v>
      </c>
      <c r="H197" s="25" t="str">
        <f t="shared" ref="H197:H260" si="3">IF(G197&lt;&gt;"","RE 12 CNE, 31-12-2023: DECLARA"&amp;"Y"&amp;"ACTUALIZA"&amp;"INSTALACIONES"&amp;"DE"&amp;"Gx"&amp;"Y"&amp;"Tx"&amp;"ENCONSTRUCCIÓN"".","")</f>
        <v>RE 12 CNE, 31-12-2023: DECLARAYACTUALIZAINSTALACIONESDEGxYTxENCONSTRUCCIÓN".</v>
      </c>
    </row>
    <row r="198" spans="2:8">
      <c r="B198" s="25" t="s">
        <v>5718</v>
      </c>
      <c r="C198" s="25" t="s">
        <v>5719</v>
      </c>
      <c r="D198" s="25" t="s">
        <v>350</v>
      </c>
      <c r="E198" s="25">
        <v>9</v>
      </c>
      <c r="F198" s="25" t="s">
        <v>1577</v>
      </c>
      <c r="G198" s="34">
        <v>45261</v>
      </c>
      <c r="H198" s="25" t="str">
        <f t="shared" si="3"/>
        <v>RE 12 CNE, 31-12-2023: DECLARAYACTUALIZAINSTALACIONESDEGxYTxENCONSTRUCCIÓN".</v>
      </c>
    </row>
    <row r="199" spans="2:8">
      <c r="B199" s="25" t="s">
        <v>5722</v>
      </c>
      <c r="C199" s="25" t="s">
        <v>5723</v>
      </c>
      <c r="D199" s="25" t="s">
        <v>350</v>
      </c>
      <c r="E199" s="25">
        <v>3</v>
      </c>
      <c r="F199" s="25" t="s">
        <v>5724</v>
      </c>
      <c r="G199" s="34">
        <v>45261</v>
      </c>
      <c r="H199" s="25" t="str">
        <f t="shared" si="3"/>
        <v>RE 12 CNE, 31-12-2023: DECLARAYACTUALIZAINSTALACIONESDEGxYTxENCONSTRUCCIÓN".</v>
      </c>
    </row>
    <row r="200" spans="2:8">
      <c r="B200" s="25" t="s">
        <v>5733</v>
      </c>
      <c r="C200" s="25" t="s">
        <v>5734</v>
      </c>
      <c r="D200" s="25" t="s">
        <v>350</v>
      </c>
      <c r="E200" s="25">
        <v>3</v>
      </c>
      <c r="F200" s="25" t="s">
        <v>5735</v>
      </c>
      <c r="G200" s="34">
        <v>45261</v>
      </c>
      <c r="H200" s="25" t="str">
        <f t="shared" si="3"/>
        <v>RE 12 CNE, 31-12-2023: DECLARAYACTUALIZAINSTALACIONESDEGxYTxENCONSTRUCCIÓN".</v>
      </c>
    </row>
    <row r="201" spans="2:8">
      <c r="B201" s="25" t="s">
        <v>2847</v>
      </c>
      <c r="C201" s="25" t="s">
        <v>3695</v>
      </c>
      <c r="D201" s="25" t="s">
        <v>350</v>
      </c>
      <c r="E201" s="25">
        <v>6</v>
      </c>
      <c r="F201" s="25" t="s">
        <v>5745</v>
      </c>
      <c r="G201" s="34">
        <v>45261</v>
      </c>
      <c r="H201" s="25" t="str">
        <f t="shared" si="3"/>
        <v>RE 12 CNE, 31-12-2023: DECLARAYACTUALIZAINSTALACIONESDEGxYTxENCONSTRUCCIÓN".</v>
      </c>
    </row>
    <row r="202" spans="2:8">
      <c r="B202" s="25" t="s">
        <v>2621</v>
      </c>
      <c r="C202" s="25" t="s">
        <v>5720</v>
      </c>
      <c r="D202" s="25" t="s">
        <v>350</v>
      </c>
      <c r="E202" s="25">
        <v>9</v>
      </c>
      <c r="F202" s="25" t="s">
        <v>5721</v>
      </c>
      <c r="G202" s="34">
        <v>45261</v>
      </c>
      <c r="H202" s="25" t="str">
        <f t="shared" si="3"/>
        <v>RE 12 CNE, 31-12-2023: DECLARAYACTUALIZAINSTALACIONESDEGxYTxENCONSTRUCCIÓN".</v>
      </c>
    </row>
    <row r="203" spans="2:8">
      <c r="B203" s="25" t="s">
        <v>6654</v>
      </c>
      <c r="C203" s="25" t="s">
        <v>6655</v>
      </c>
      <c r="D203" s="25" t="s">
        <v>350</v>
      </c>
      <c r="E203" s="25">
        <v>1</v>
      </c>
      <c r="F203" s="25" t="s">
        <v>6745</v>
      </c>
      <c r="G203" s="34">
        <v>45261</v>
      </c>
      <c r="H203" s="25" t="str">
        <f t="shared" si="3"/>
        <v>RE 12 CNE, 31-12-2023: DECLARAYACTUALIZAINSTALACIONESDEGxYTxENCONSTRUCCIÓN".</v>
      </c>
    </row>
    <row r="204" spans="2:8">
      <c r="B204" s="25" t="s">
        <v>6656</v>
      </c>
      <c r="C204" s="25" t="s">
        <v>6657</v>
      </c>
      <c r="D204" s="25" t="s">
        <v>6735</v>
      </c>
      <c r="E204" s="25">
        <v>3</v>
      </c>
      <c r="F204" s="25" t="s">
        <v>6746</v>
      </c>
      <c r="G204" s="34">
        <v>45261</v>
      </c>
      <c r="H204" s="25" t="str">
        <f t="shared" si="3"/>
        <v>RE 12 CNE, 31-12-2023: DECLARAYACTUALIZAINSTALACIONESDEGxYTxENCONSTRUCCIÓN".</v>
      </c>
    </row>
    <row r="205" spans="2:8">
      <c r="B205" s="25" t="s">
        <v>6658</v>
      </c>
      <c r="C205" s="25" t="s">
        <v>6659</v>
      </c>
      <c r="D205" s="25" t="s">
        <v>6734</v>
      </c>
      <c r="E205" s="25">
        <v>1.1000000000000001</v>
      </c>
      <c r="F205" s="25" t="s">
        <v>6747</v>
      </c>
      <c r="G205" s="34">
        <v>45261</v>
      </c>
      <c r="H205" s="25" t="str">
        <f t="shared" si="3"/>
        <v>RE 12 CNE, 31-12-2023: DECLARAYACTUALIZAINSTALACIONESDEGxYTxENCONSTRUCCIÓN".</v>
      </c>
    </row>
    <row r="206" spans="2:8">
      <c r="B206" s="25" t="s">
        <v>5595</v>
      </c>
      <c r="C206" s="25" t="s">
        <v>1836</v>
      </c>
      <c r="D206" s="25" t="s">
        <v>350</v>
      </c>
      <c r="E206" s="25">
        <v>2.4</v>
      </c>
      <c r="F206" s="25" t="s">
        <v>1874</v>
      </c>
      <c r="G206" s="34">
        <v>45292</v>
      </c>
      <c r="H206" s="25" t="str">
        <f t="shared" si="3"/>
        <v>RE 12 CNE, 31-12-2023: DECLARAYACTUALIZAINSTALACIONESDEGxYTxENCONSTRUCCIÓN".</v>
      </c>
    </row>
    <row r="207" spans="2:8">
      <c r="B207" s="25" t="s">
        <v>5152</v>
      </c>
      <c r="C207" s="25" t="s">
        <v>5153</v>
      </c>
      <c r="D207" s="25" t="s">
        <v>350</v>
      </c>
      <c r="E207" s="25">
        <v>9</v>
      </c>
      <c r="F207" s="25" t="s">
        <v>5174</v>
      </c>
      <c r="G207" s="34">
        <v>45292</v>
      </c>
      <c r="H207" s="25" t="str">
        <f t="shared" si="3"/>
        <v>RE 12 CNE, 31-12-2023: DECLARAYACTUALIZAINSTALACIONESDEGxYTxENCONSTRUCCIÓN".</v>
      </c>
    </row>
    <row r="208" spans="2:8">
      <c r="B208" s="25" t="s">
        <v>5160</v>
      </c>
      <c r="C208" s="25" t="s">
        <v>5161</v>
      </c>
      <c r="D208" s="25" t="s">
        <v>350</v>
      </c>
      <c r="E208" s="25">
        <v>2.9</v>
      </c>
      <c r="F208" s="25" t="s">
        <v>1574</v>
      </c>
      <c r="G208" s="34">
        <v>45292</v>
      </c>
      <c r="H208" s="25" t="str">
        <f t="shared" si="3"/>
        <v>RE 12 CNE, 31-12-2023: DECLARAYACTUALIZAINSTALACIONESDEGxYTxENCONSTRUCCIÓN".</v>
      </c>
    </row>
    <row r="209" spans="2:8">
      <c r="B209" s="25" t="s">
        <v>5148</v>
      </c>
      <c r="C209" s="25" t="s">
        <v>1446</v>
      </c>
      <c r="D209" s="25" t="s">
        <v>350</v>
      </c>
      <c r="E209" s="25">
        <v>6</v>
      </c>
      <c r="F209" s="25" t="s">
        <v>5171</v>
      </c>
      <c r="G209" s="34">
        <v>45292</v>
      </c>
      <c r="H209" s="25" t="str">
        <f t="shared" si="3"/>
        <v>RE 12 CNE, 31-12-2023: DECLARAYACTUALIZAINSTALACIONESDEGxYTxENCONSTRUCCIÓN".</v>
      </c>
    </row>
    <row r="210" spans="2:8">
      <c r="B210" s="25" t="s">
        <v>5587</v>
      </c>
      <c r="C210" s="25" t="s">
        <v>5588</v>
      </c>
      <c r="D210" s="25" t="s">
        <v>350</v>
      </c>
      <c r="E210" s="25">
        <v>9</v>
      </c>
      <c r="F210" s="25" t="s">
        <v>5589</v>
      </c>
      <c r="G210" s="34">
        <v>45292</v>
      </c>
      <c r="H210" s="25" t="str">
        <f t="shared" si="3"/>
        <v>RE 12 CNE, 31-12-2023: DECLARAYACTUALIZAINSTALACIONESDEGxYTxENCONSTRUCCIÓN".</v>
      </c>
    </row>
    <row r="211" spans="2:8">
      <c r="B211" s="25" t="s">
        <v>5574</v>
      </c>
      <c r="C211" s="25" t="s">
        <v>5575</v>
      </c>
      <c r="D211" s="25" t="s">
        <v>350</v>
      </c>
      <c r="E211" s="25">
        <v>3</v>
      </c>
      <c r="F211" s="25" t="s">
        <v>5170</v>
      </c>
      <c r="G211" s="34">
        <v>45292</v>
      </c>
      <c r="H211" s="25" t="str">
        <f t="shared" si="3"/>
        <v>RE 12 CNE, 31-12-2023: DECLARAYACTUALIZAINSTALACIONESDEGxYTxENCONSTRUCCIÓN".</v>
      </c>
    </row>
    <row r="212" spans="2:8">
      <c r="B212" s="25" t="s">
        <v>5609</v>
      </c>
      <c r="C212" s="25" t="s">
        <v>5610</v>
      </c>
      <c r="D212" s="25" t="s">
        <v>350</v>
      </c>
      <c r="E212" s="25">
        <v>3</v>
      </c>
      <c r="F212" s="25" t="s">
        <v>1878</v>
      </c>
      <c r="G212" s="34">
        <v>45292</v>
      </c>
      <c r="H212" s="25" t="str">
        <f t="shared" si="3"/>
        <v>RE 12 CNE, 31-12-2023: DECLARAYACTUALIZAINSTALACIONESDEGxYTxENCONSTRUCCIÓN".</v>
      </c>
    </row>
    <row r="213" spans="2:8">
      <c r="B213" s="25" t="s">
        <v>5440</v>
      </c>
      <c r="C213" s="25" t="s">
        <v>5441</v>
      </c>
      <c r="D213" s="25" t="s">
        <v>350</v>
      </c>
      <c r="E213" s="25">
        <v>2.8</v>
      </c>
      <c r="F213" s="25" t="s">
        <v>5442</v>
      </c>
      <c r="G213" s="34">
        <v>45292</v>
      </c>
      <c r="H213" s="25" t="str">
        <f t="shared" si="3"/>
        <v>RE 12 CNE, 31-12-2023: DECLARAYACTUALIZAINSTALACIONESDEGxYTxENCONSTRUCCIÓN".</v>
      </c>
    </row>
    <row r="214" spans="2:8">
      <c r="B214" s="25" t="s">
        <v>1561</v>
      </c>
      <c r="C214" s="25" t="s">
        <v>1433</v>
      </c>
      <c r="D214" s="25" t="s">
        <v>350</v>
      </c>
      <c r="E214" s="25">
        <v>9</v>
      </c>
      <c r="F214" s="25" t="s">
        <v>1577</v>
      </c>
      <c r="G214" s="34">
        <v>45292</v>
      </c>
      <c r="H214" s="25" t="str">
        <f t="shared" si="3"/>
        <v>RE 12 CNE, 31-12-2023: DECLARAYACTUALIZAINSTALACIONESDEGxYTxENCONSTRUCCIÓN".</v>
      </c>
    </row>
    <row r="215" spans="2:8">
      <c r="B215" s="25" t="s">
        <v>5670</v>
      </c>
      <c r="C215" s="25" t="s">
        <v>5671</v>
      </c>
      <c r="D215" s="25" t="s">
        <v>350</v>
      </c>
      <c r="E215" s="25">
        <v>2.6</v>
      </c>
      <c r="F215" s="25" t="s">
        <v>5260</v>
      </c>
      <c r="G215" s="34">
        <v>45292</v>
      </c>
      <c r="H215" s="25" t="str">
        <f t="shared" si="3"/>
        <v>RE 12 CNE, 31-12-2023: DECLARAYACTUALIZAINSTALACIONESDEGxYTxENCONSTRUCCIÓN".</v>
      </c>
    </row>
    <row r="216" spans="2:8">
      <c r="B216" s="25" t="s">
        <v>2553</v>
      </c>
      <c r="C216" s="25" t="s">
        <v>3489</v>
      </c>
      <c r="D216" s="25" t="s">
        <v>350</v>
      </c>
      <c r="E216" s="25">
        <v>5.2</v>
      </c>
      <c r="F216" s="25" t="s">
        <v>5534</v>
      </c>
      <c r="G216" s="34">
        <v>45292</v>
      </c>
      <c r="H216" s="25" t="str">
        <f t="shared" si="3"/>
        <v>RE 12 CNE, 31-12-2023: DECLARAYACTUALIZAINSTALACIONESDEGxYTxENCONSTRUCCIÓN".</v>
      </c>
    </row>
    <row r="217" spans="2:8">
      <c r="B217" s="25" t="s">
        <v>5535</v>
      </c>
      <c r="C217" s="25" t="s">
        <v>3458</v>
      </c>
      <c r="D217" s="25" t="s">
        <v>350</v>
      </c>
      <c r="E217" s="25">
        <v>6</v>
      </c>
      <c r="F217" s="25" t="s">
        <v>5536</v>
      </c>
      <c r="G217" s="34">
        <v>45292</v>
      </c>
      <c r="H217" s="25" t="str">
        <f t="shared" si="3"/>
        <v>RE 12 CNE, 31-12-2023: DECLARAYACTUALIZAINSTALACIONESDEGxYTxENCONSTRUCCIÓN".</v>
      </c>
    </row>
    <row r="218" spans="2:8">
      <c r="B218" s="25" t="s">
        <v>5659</v>
      </c>
      <c r="C218" s="25" t="s">
        <v>3528</v>
      </c>
      <c r="D218" s="25" t="s">
        <v>350</v>
      </c>
      <c r="E218" s="25">
        <v>9</v>
      </c>
      <c r="F218" s="25" t="s">
        <v>5660</v>
      </c>
      <c r="G218" s="34">
        <v>45292</v>
      </c>
      <c r="H218" s="25" t="str">
        <f t="shared" si="3"/>
        <v>RE 12 CNE, 31-12-2023: DECLARAYACTUALIZAINSTALACIONESDEGxYTxENCONSTRUCCIÓN".</v>
      </c>
    </row>
    <row r="219" spans="2:8">
      <c r="B219" s="25" t="s">
        <v>5746</v>
      </c>
      <c r="C219" s="25" t="s">
        <v>5747</v>
      </c>
      <c r="D219" s="25" t="s">
        <v>350</v>
      </c>
      <c r="E219" s="25">
        <v>9</v>
      </c>
      <c r="F219" s="25" t="s">
        <v>5748</v>
      </c>
      <c r="G219" s="34">
        <v>45292</v>
      </c>
      <c r="H219" s="25" t="str">
        <f t="shared" si="3"/>
        <v>RE 12 CNE, 31-12-2023: DECLARAYACTUALIZAINSTALACIONESDEGxYTxENCONSTRUCCIÓN".</v>
      </c>
    </row>
    <row r="220" spans="2:8">
      <c r="B220" s="25" t="s">
        <v>5749</v>
      </c>
      <c r="C220" s="25" t="s">
        <v>3250</v>
      </c>
      <c r="D220" s="25" t="s">
        <v>350</v>
      </c>
      <c r="E220" s="25">
        <v>9</v>
      </c>
      <c r="F220" s="25" t="s">
        <v>5750</v>
      </c>
      <c r="G220" s="34">
        <v>45292</v>
      </c>
      <c r="H220" s="25" t="str">
        <f t="shared" si="3"/>
        <v>RE 12 CNE, 31-12-2023: DECLARAYACTUALIZAINSTALACIONESDEGxYTxENCONSTRUCCIÓN".</v>
      </c>
    </row>
    <row r="221" spans="2:8">
      <c r="B221" s="25" t="s">
        <v>6660</v>
      </c>
      <c r="C221" s="25" t="s">
        <v>6661</v>
      </c>
      <c r="D221" s="25" t="s">
        <v>350</v>
      </c>
      <c r="E221" s="25">
        <v>3</v>
      </c>
      <c r="F221" s="25" t="s">
        <v>5140</v>
      </c>
      <c r="G221" s="34">
        <v>45292</v>
      </c>
      <c r="H221" s="25" t="str">
        <f t="shared" si="3"/>
        <v>RE 12 CNE, 31-12-2023: DECLARAYACTUALIZAINSTALACIONESDEGxYTxENCONSTRUCCIÓN".</v>
      </c>
    </row>
    <row r="222" spans="2:8">
      <c r="B222" s="25" t="s">
        <v>6662</v>
      </c>
      <c r="C222" s="25" t="s">
        <v>5261</v>
      </c>
      <c r="D222" s="25" t="s">
        <v>350</v>
      </c>
      <c r="E222" s="25">
        <v>5</v>
      </c>
      <c r="F222" s="25" t="s">
        <v>5262</v>
      </c>
      <c r="G222" s="34">
        <v>45323</v>
      </c>
      <c r="H222" s="25" t="str">
        <f t="shared" si="3"/>
        <v>RE 12 CNE, 31-12-2023: DECLARAYACTUALIZAINSTALACIONESDEGxYTxENCONSTRUCCIÓN".</v>
      </c>
    </row>
    <row r="223" spans="2:8">
      <c r="B223" s="25" t="s">
        <v>6663</v>
      </c>
      <c r="C223" s="25" t="s">
        <v>5261</v>
      </c>
      <c r="D223" s="25" t="s">
        <v>350</v>
      </c>
      <c r="E223" s="25">
        <v>4</v>
      </c>
      <c r="F223" s="25" t="s">
        <v>5263</v>
      </c>
      <c r="G223" s="34">
        <v>45323</v>
      </c>
      <c r="H223" s="25" t="str">
        <f t="shared" si="3"/>
        <v>RE 12 CNE, 31-12-2023: DECLARAYACTUALIZAINSTALACIONESDEGxYTxENCONSTRUCCIÓN".</v>
      </c>
    </row>
    <row r="224" spans="2:8">
      <c r="B224" s="25" t="s">
        <v>5403</v>
      </c>
      <c r="C224" s="25" t="s">
        <v>5404</v>
      </c>
      <c r="D224" s="25" t="s">
        <v>350</v>
      </c>
      <c r="E224" s="25">
        <v>9</v>
      </c>
      <c r="F224" s="25" t="s">
        <v>5405</v>
      </c>
      <c r="G224" s="34">
        <v>45323</v>
      </c>
      <c r="H224" s="25" t="str">
        <f t="shared" si="3"/>
        <v>RE 12 CNE, 31-12-2023: DECLARAYACTUALIZAINSTALACIONESDEGxYTxENCONSTRUCCIÓN".</v>
      </c>
    </row>
    <row r="225" spans="2:8">
      <c r="B225" s="25" t="s">
        <v>5555</v>
      </c>
      <c r="C225" s="25" t="s">
        <v>5556</v>
      </c>
      <c r="D225" s="25" t="s">
        <v>350</v>
      </c>
      <c r="E225" s="25">
        <v>9</v>
      </c>
      <c r="F225" s="25" t="s">
        <v>5557</v>
      </c>
      <c r="G225" s="34">
        <v>45323</v>
      </c>
      <c r="H225" s="25" t="str">
        <f t="shared" si="3"/>
        <v>RE 12 CNE, 31-12-2023: DECLARAYACTUALIZAINSTALACIONESDEGxYTxENCONSTRUCCIÓN".</v>
      </c>
    </row>
    <row r="226" spans="2:8">
      <c r="B226" s="25" t="s">
        <v>6664</v>
      </c>
      <c r="C226" s="25" t="s">
        <v>6665</v>
      </c>
      <c r="D226" s="25" t="s">
        <v>6736</v>
      </c>
      <c r="E226" s="25">
        <v>3</v>
      </c>
      <c r="F226" s="25" t="s">
        <v>6748</v>
      </c>
      <c r="G226" s="34">
        <v>45323</v>
      </c>
      <c r="H226" s="25" t="str">
        <f t="shared" si="3"/>
        <v>RE 12 CNE, 31-12-2023: DECLARAYACTUALIZAINSTALACIONESDEGxYTxENCONSTRUCCIÓN".</v>
      </c>
    </row>
    <row r="227" spans="2:8">
      <c r="B227" s="25" t="s">
        <v>5699</v>
      </c>
      <c r="C227" s="25" t="s">
        <v>5700</v>
      </c>
      <c r="D227" s="25" t="s">
        <v>350</v>
      </c>
      <c r="E227" s="25">
        <v>9</v>
      </c>
      <c r="F227" s="25" t="s">
        <v>5701</v>
      </c>
      <c r="G227" s="34">
        <v>45323</v>
      </c>
      <c r="H227" s="25" t="str">
        <f t="shared" si="3"/>
        <v>RE 12 CNE, 31-12-2023: DECLARAYACTUALIZAINSTALACIONESDEGxYTxENCONSTRUCCIÓN".</v>
      </c>
    </row>
    <row r="228" spans="2:8">
      <c r="B228" s="25" t="s">
        <v>1851</v>
      </c>
      <c r="C228" s="25" t="s">
        <v>1852</v>
      </c>
      <c r="D228" s="25" t="s">
        <v>350</v>
      </c>
      <c r="E228" s="25">
        <v>2.9</v>
      </c>
      <c r="F228" s="25" t="s">
        <v>1882</v>
      </c>
      <c r="G228" s="34">
        <v>45323</v>
      </c>
      <c r="H228" s="25" t="str">
        <f t="shared" si="3"/>
        <v>RE 12 CNE, 31-12-2023: DECLARAYACTUALIZAINSTALACIONESDEGxYTxENCONSTRUCCIÓN".</v>
      </c>
    </row>
    <row r="229" spans="2:8">
      <c r="B229" s="25" t="s">
        <v>1820</v>
      </c>
      <c r="C229" s="25" t="s">
        <v>1821</v>
      </c>
      <c r="D229" s="25" t="s">
        <v>350</v>
      </c>
      <c r="E229" s="25">
        <v>2.9</v>
      </c>
      <c r="F229" s="25" t="s">
        <v>1868</v>
      </c>
      <c r="G229" s="34">
        <v>45323</v>
      </c>
      <c r="H229" s="25" t="str">
        <f t="shared" si="3"/>
        <v>RE 12 CNE, 31-12-2023: DECLARAYACTUALIZAINSTALACIONESDEGxYTxENCONSTRUCCIÓN".</v>
      </c>
    </row>
    <row r="230" spans="2:8">
      <c r="B230" s="25" t="s">
        <v>5187</v>
      </c>
      <c r="C230" s="25" t="s">
        <v>5188</v>
      </c>
      <c r="D230" s="25" t="s">
        <v>350</v>
      </c>
      <c r="E230" s="25">
        <v>2.9</v>
      </c>
      <c r="F230" s="25" t="s">
        <v>5189</v>
      </c>
      <c r="G230" s="34">
        <v>45323</v>
      </c>
      <c r="H230" s="25" t="str">
        <f t="shared" si="3"/>
        <v>RE 12 CNE, 31-12-2023: DECLARAYACTUALIZAINSTALACIONESDEGxYTxENCONSTRUCCIÓN".</v>
      </c>
    </row>
    <row r="231" spans="2:8">
      <c r="B231" s="25" t="s">
        <v>5216</v>
      </c>
      <c r="C231" s="25" t="s">
        <v>5217</v>
      </c>
      <c r="D231" s="25" t="s">
        <v>350</v>
      </c>
      <c r="E231" s="25">
        <v>2.9</v>
      </c>
      <c r="F231" s="25" t="s">
        <v>1882</v>
      </c>
      <c r="G231" s="34">
        <v>45323</v>
      </c>
      <c r="H231" s="25" t="str">
        <f t="shared" si="3"/>
        <v>RE 12 CNE, 31-12-2023: DECLARAYACTUALIZAINSTALACIONESDEGxYTxENCONSTRUCCIÓN".</v>
      </c>
    </row>
    <row r="232" spans="2:8">
      <c r="B232" s="25" t="s">
        <v>5164</v>
      </c>
      <c r="C232" s="25" t="s">
        <v>5165</v>
      </c>
      <c r="D232" s="25" t="s">
        <v>350</v>
      </c>
      <c r="E232" s="25">
        <v>2.9</v>
      </c>
      <c r="F232" s="25" t="s">
        <v>5181</v>
      </c>
      <c r="G232" s="34">
        <v>45323</v>
      </c>
      <c r="H232" s="25" t="str">
        <f t="shared" si="3"/>
        <v>RE 12 CNE, 31-12-2023: DECLARAYACTUALIZAINSTALACIONESDEGxYTxENCONSTRUCCIÓN".</v>
      </c>
    </row>
    <row r="233" spans="2:8">
      <c r="B233" s="25" t="s">
        <v>5190</v>
      </c>
      <c r="C233" s="25" t="s">
        <v>5191</v>
      </c>
      <c r="D233" s="25" t="s">
        <v>350</v>
      </c>
      <c r="E233" s="25">
        <v>2.9</v>
      </c>
      <c r="F233" s="25" t="s">
        <v>5192</v>
      </c>
      <c r="G233" s="34">
        <v>45323</v>
      </c>
      <c r="H233" s="25" t="str">
        <f t="shared" si="3"/>
        <v>RE 12 CNE, 31-12-2023: DECLARAYACTUALIZAINSTALACIONESDEGxYTxENCONSTRUCCIÓN".</v>
      </c>
    </row>
    <row r="234" spans="2:8">
      <c r="B234" s="25" t="s">
        <v>5600</v>
      </c>
      <c r="C234" s="25" t="s">
        <v>3785</v>
      </c>
      <c r="D234" s="25" t="s">
        <v>350</v>
      </c>
      <c r="E234" s="25">
        <v>9</v>
      </c>
      <c r="F234" s="25" t="s">
        <v>5601</v>
      </c>
      <c r="G234" s="34">
        <v>45323</v>
      </c>
      <c r="H234" s="25" t="str">
        <f t="shared" si="3"/>
        <v>RE 12 CNE, 31-12-2023: DECLARAYACTUALIZAINSTALACIONESDEGxYTxENCONSTRUCCIÓN".</v>
      </c>
    </row>
    <row r="235" spans="2:8">
      <c r="B235" s="25" t="s">
        <v>5599</v>
      </c>
      <c r="C235" s="25" t="s">
        <v>5298</v>
      </c>
      <c r="D235" s="25" t="s">
        <v>350</v>
      </c>
      <c r="E235" s="25">
        <v>7.6</v>
      </c>
      <c r="F235" s="25" t="s">
        <v>5134</v>
      </c>
      <c r="G235" s="34">
        <v>45323</v>
      </c>
      <c r="H235" s="25" t="str">
        <f t="shared" si="3"/>
        <v>RE 12 CNE, 31-12-2023: DECLARAYACTUALIZAINSTALACIONESDEGxYTxENCONSTRUCCIÓN".</v>
      </c>
    </row>
    <row r="236" spans="2:8">
      <c r="B236" s="25" t="s">
        <v>5605</v>
      </c>
      <c r="C236" s="25" t="s">
        <v>3621</v>
      </c>
      <c r="D236" s="25" t="s">
        <v>350</v>
      </c>
      <c r="E236" s="25">
        <v>9</v>
      </c>
      <c r="F236" s="25" t="s">
        <v>5606</v>
      </c>
      <c r="G236" s="34">
        <v>45323</v>
      </c>
      <c r="H236" s="25" t="str">
        <f t="shared" si="3"/>
        <v>RE 12 CNE, 31-12-2023: DECLARAYACTUALIZAINSTALACIONESDEGxYTxENCONSTRUCCIÓN".</v>
      </c>
    </row>
    <row r="237" spans="2:8">
      <c r="B237" s="25" t="s">
        <v>5607</v>
      </c>
      <c r="C237" s="25" t="s">
        <v>3590</v>
      </c>
      <c r="D237" s="25" t="s">
        <v>350</v>
      </c>
      <c r="E237" s="25">
        <v>6</v>
      </c>
      <c r="F237" s="25" t="s">
        <v>5608</v>
      </c>
      <c r="G237" s="34">
        <v>45323</v>
      </c>
      <c r="H237" s="25" t="str">
        <f t="shared" si="3"/>
        <v>RE 12 CNE, 31-12-2023: DECLARAYACTUALIZAINSTALACIONESDEGxYTxENCONSTRUCCIÓN".</v>
      </c>
    </row>
    <row r="238" spans="2:8">
      <c r="B238" s="25" t="s">
        <v>5614</v>
      </c>
      <c r="C238" s="25" t="s">
        <v>3590</v>
      </c>
      <c r="D238" s="25" t="s">
        <v>350</v>
      </c>
      <c r="E238" s="25">
        <v>3</v>
      </c>
      <c r="F238" s="25" t="s">
        <v>5615</v>
      </c>
      <c r="G238" s="34">
        <v>45323</v>
      </c>
      <c r="H238" s="25" t="str">
        <f t="shared" si="3"/>
        <v>RE 12 CNE, 31-12-2023: DECLARAYACTUALIZAINSTALACIONESDEGxYTxENCONSTRUCCIÓN".</v>
      </c>
    </row>
    <row r="239" spans="2:8">
      <c r="B239" s="25" t="s">
        <v>5757</v>
      </c>
      <c r="C239" s="25" t="s">
        <v>3588</v>
      </c>
      <c r="D239" s="25" t="s">
        <v>350</v>
      </c>
      <c r="E239" s="25">
        <v>9</v>
      </c>
      <c r="F239" s="25" t="s">
        <v>5758</v>
      </c>
      <c r="G239" s="34">
        <v>45323</v>
      </c>
      <c r="H239" s="25" t="str">
        <f t="shared" si="3"/>
        <v>RE 12 CNE, 31-12-2023: DECLARAYACTUALIZAINSTALACIONESDEGxYTxENCONSTRUCCIÓN".</v>
      </c>
    </row>
    <row r="240" spans="2:8">
      <c r="B240" s="25" t="s">
        <v>5759</v>
      </c>
      <c r="C240" s="25" t="s">
        <v>5760</v>
      </c>
      <c r="D240" s="25" t="s">
        <v>350</v>
      </c>
      <c r="E240" s="25">
        <v>8.1999999999999993</v>
      </c>
      <c r="F240" s="25" t="s">
        <v>5761</v>
      </c>
      <c r="G240" s="34">
        <v>45323</v>
      </c>
      <c r="H240" s="25" t="str">
        <f t="shared" si="3"/>
        <v>RE 12 CNE, 31-12-2023: DECLARAYACTUALIZAINSTALACIONESDEGxYTxENCONSTRUCCIÓN".</v>
      </c>
    </row>
    <row r="241" spans="2:8">
      <c r="B241" s="25" t="s">
        <v>5762</v>
      </c>
      <c r="C241" s="25" t="s">
        <v>5763</v>
      </c>
      <c r="D241" s="25" t="s">
        <v>350</v>
      </c>
      <c r="E241" s="25">
        <v>3</v>
      </c>
      <c r="F241" s="25" t="s">
        <v>5764</v>
      </c>
      <c r="G241" s="34">
        <v>45323</v>
      </c>
      <c r="H241" s="25" t="str">
        <f t="shared" si="3"/>
        <v>RE 12 CNE, 31-12-2023: DECLARAYACTUALIZAINSTALACIONESDEGxYTxENCONSTRUCCIÓN".</v>
      </c>
    </row>
    <row r="242" spans="2:8">
      <c r="B242" s="25" t="s">
        <v>5611</v>
      </c>
      <c r="C242" s="25" t="s">
        <v>5612</v>
      </c>
      <c r="D242" s="25" t="s">
        <v>350</v>
      </c>
      <c r="E242" s="25">
        <v>3</v>
      </c>
      <c r="F242" s="25" t="s">
        <v>5613</v>
      </c>
      <c r="G242" s="34">
        <v>45352</v>
      </c>
      <c r="H242" s="25" t="str">
        <f t="shared" si="3"/>
        <v>RE 12 CNE, 31-12-2023: DECLARAYACTUALIZAINSTALACIONESDEGxYTxENCONSTRUCCIÓN".</v>
      </c>
    </row>
    <row r="243" spans="2:8">
      <c r="B243" s="25" t="s">
        <v>5335</v>
      </c>
      <c r="C243" s="25" t="s">
        <v>5336</v>
      </c>
      <c r="D243" s="25" t="s">
        <v>350</v>
      </c>
      <c r="E243" s="25">
        <v>3</v>
      </c>
      <c r="F243" s="25" t="s">
        <v>5337</v>
      </c>
      <c r="G243" s="34">
        <v>45352</v>
      </c>
      <c r="H243" s="25" t="str">
        <f t="shared" si="3"/>
        <v>RE 12 CNE, 31-12-2023: DECLARAYACTUALIZAINSTALACIONESDEGxYTxENCONSTRUCCIÓN".</v>
      </c>
    </row>
    <row r="244" spans="2:8">
      <c r="B244" s="25" t="s">
        <v>5460</v>
      </c>
      <c r="C244" s="25" t="s">
        <v>5461</v>
      </c>
      <c r="D244" s="25" t="s">
        <v>350</v>
      </c>
      <c r="E244" s="25">
        <v>6</v>
      </c>
      <c r="F244" s="25" t="s">
        <v>5462</v>
      </c>
      <c r="G244" s="34">
        <v>45352</v>
      </c>
      <c r="H244" s="25" t="str">
        <f t="shared" si="3"/>
        <v>RE 12 CNE, 31-12-2023: DECLARAYACTUALIZAINSTALACIONESDEGxYTxENCONSTRUCCIÓN".</v>
      </c>
    </row>
    <row r="245" spans="2:8">
      <c r="B245" s="25" t="s">
        <v>5626</v>
      </c>
      <c r="C245" s="25" t="s">
        <v>5627</v>
      </c>
      <c r="D245" s="25" t="s">
        <v>350</v>
      </c>
      <c r="E245" s="25">
        <v>2.8</v>
      </c>
      <c r="F245" s="25" t="s">
        <v>1873</v>
      </c>
      <c r="G245" s="34">
        <v>45352</v>
      </c>
      <c r="H245" s="25" t="str">
        <f t="shared" si="3"/>
        <v>RE 12 CNE, 31-12-2023: DECLARAYACTUALIZAINSTALACIONESDEGxYTxENCONSTRUCCIÓN".</v>
      </c>
    </row>
    <row r="246" spans="2:8">
      <c r="B246" s="25" t="s">
        <v>1822</v>
      </c>
      <c r="C246" s="25" t="s">
        <v>1823</v>
      </c>
      <c r="D246" s="25" t="s">
        <v>350</v>
      </c>
      <c r="E246" s="25">
        <v>3</v>
      </c>
      <c r="F246" s="25" t="s">
        <v>1869</v>
      </c>
      <c r="G246" s="34">
        <v>45352</v>
      </c>
      <c r="H246" s="25" t="str">
        <f t="shared" si="3"/>
        <v>RE 12 CNE, 31-12-2023: DECLARAYACTUALIZAINSTALACIONESDEGxYTxENCONSTRUCCIÓN".</v>
      </c>
    </row>
    <row r="247" spans="2:8">
      <c r="B247" s="25" t="s">
        <v>5193</v>
      </c>
      <c r="C247" s="25" t="s">
        <v>5194</v>
      </c>
      <c r="D247" s="25" t="s">
        <v>350</v>
      </c>
      <c r="E247" s="25">
        <v>3</v>
      </c>
      <c r="F247" s="25" t="s">
        <v>5195</v>
      </c>
      <c r="G247" s="34">
        <v>45352</v>
      </c>
      <c r="H247" s="25" t="str">
        <f t="shared" si="3"/>
        <v>RE 12 CNE, 31-12-2023: DECLARAYACTUALIZAINSTALACIONESDEGxYTxENCONSTRUCCIÓN".</v>
      </c>
    </row>
    <row r="248" spans="2:8">
      <c r="B248" s="25" t="s">
        <v>5210</v>
      </c>
      <c r="C248" s="25" t="s">
        <v>5211</v>
      </c>
      <c r="D248" s="25" t="s">
        <v>350</v>
      </c>
      <c r="E248" s="25">
        <v>2.9</v>
      </c>
      <c r="F248" s="25" t="s">
        <v>5212</v>
      </c>
      <c r="G248" s="34">
        <v>45352</v>
      </c>
      <c r="H248" s="25" t="str">
        <f t="shared" si="3"/>
        <v>RE 12 CNE, 31-12-2023: DECLARAYACTUALIZAINSTALACIONESDEGxYTxENCONSTRUCCIÓN".</v>
      </c>
    </row>
    <row r="249" spans="2:8">
      <c r="B249" s="25" t="s">
        <v>5765</v>
      </c>
      <c r="C249" s="25" t="s">
        <v>5766</v>
      </c>
      <c r="D249" s="25" t="s">
        <v>350</v>
      </c>
      <c r="E249" s="25">
        <v>9</v>
      </c>
      <c r="F249" s="25" t="s">
        <v>5767</v>
      </c>
      <c r="G249" s="34">
        <v>45352</v>
      </c>
      <c r="H249" s="25" t="str">
        <f t="shared" si="3"/>
        <v>RE 12 CNE, 31-12-2023: DECLARAYACTUALIZAINSTALACIONESDEGxYTxENCONSTRUCCIÓN".</v>
      </c>
    </row>
    <row r="250" spans="2:8">
      <c r="B250" s="25" t="s">
        <v>5768</v>
      </c>
      <c r="C250" s="25" t="s">
        <v>5769</v>
      </c>
      <c r="D250" s="25" t="s">
        <v>350</v>
      </c>
      <c r="E250" s="25">
        <v>9</v>
      </c>
      <c r="F250" s="25" t="s">
        <v>5770</v>
      </c>
      <c r="G250" s="34">
        <v>45352</v>
      </c>
      <c r="H250" s="25" t="str">
        <f t="shared" si="3"/>
        <v>RE 12 CNE, 31-12-2023: DECLARAYACTUALIZAINSTALACIONESDEGxYTxENCONSTRUCCIÓN".</v>
      </c>
    </row>
    <row r="251" spans="2:8">
      <c r="B251" s="25" t="s">
        <v>5628</v>
      </c>
      <c r="C251" s="25" t="s">
        <v>5629</v>
      </c>
      <c r="D251" s="25" t="s">
        <v>350</v>
      </c>
      <c r="E251" s="25">
        <v>3</v>
      </c>
      <c r="F251" s="25" t="s">
        <v>5136</v>
      </c>
      <c r="G251" s="34">
        <v>45352</v>
      </c>
      <c r="H251" s="25" t="str">
        <f t="shared" si="3"/>
        <v>RE 12 CNE, 31-12-2023: DECLARAYACTUALIZAINSTALACIONESDEGxYTxENCONSTRUCCIÓN".</v>
      </c>
    </row>
    <row r="252" spans="2:8">
      <c r="B252" s="25" t="s">
        <v>5652</v>
      </c>
      <c r="C252" s="25" t="s">
        <v>5653</v>
      </c>
      <c r="D252" s="25" t="s">
        <v>350</v>
      </c>
      <c r="E252" s="25">
        <v>3</v>
      </c>
      <c r="F252" s="25" t="s">
        <v>5242</v>
      </c>
      <c r="G252" s="34">
        <v>45352</v>
      </c>
      <c r="H252" s="25" t="str">
        <f t="shared" si="3"/>
        <v>RE 12 CNE, 31-12-2023: DECLARAYACTUALIZAINSTALACIONESDEGxYTxENCONSTRUCCIÓN".</v>
      </c>
    </row>
    <row r="253" spans="2:8">
      <c r="B253" s="25" t="s">
        <v>6666</v>
      </c>
      <c r="C253" s="25" t="s">
        <v>5272</v>
      </c>
      <c r="D253" s="25" t="s">
        <v>381</v>
      </c>
      <c r="E253" s="25">
        <v>3</v>
      </c>
      <c r="F253" s="25" t="s">
        <v>6749</v>
      </c>
      <c r="G253" s="34">
        <v>45352</v>
      </c>
      <c r="H253" s="25" t="str">
        <f t="shared" si="3"/>
        <v>RE 12 CNE, 31-12-2023: DECLARAYACTUALIZAINSTALACIONESDEGxYTxENCONSTRUCCIÓN".</v>
      </c>
    </row>
    <row r="254" spans="2:8">
      <c r="B254" s="25" t="s">
        <v>5702</v>
      </c>
      <c r="C254" s="25" t="s">
        <v>5703</v>
      </c>
      <c r="D254" s="25" t="s">
        <v>350</v>
      </c>
      <c r="E254" s="25">
        <v>9</v>
      </c>
      <c r="F254" s="25" t="s">
        <v>5704</v>
      </c>
      <c r="G254" s="34">
        <v>45381</v>
      </c>
      <c r="H254" s="25" t="str">
        <f t="shared" si="3"/>
        <v>RE 12 CNE, 31-12-2023: DECLARAYACTUALIZAINSTALACIONESDEGxYTxENCONSTRUCCIÓN".</v>
      </c>
    </row>
    <row r="255" spans="2:8">
      <c r="B255" s="25" t="s">
        <v>5286</v>
      </c>
      <c r="C255" s="25" t="s">
        <v>5287</v>
      </c>
      <c r="D255" s="25" t="s">
        <v>350</v>
      </c>
      <c r="E255" s="25">
        <v>4.9000000000000004</v>
      </c>
      <c r="F255" s="25" t="s">
        <v>5288</v>
      </c>
      <c r="G255" s="34">
        <v>45383</v>
      </c>
      <c r="H255" s="25" t="str">
        <f t="shared" si="3"/>
        <v>RE 12 CNE, 31-12-2023: DECLARAYACTUALIZAINSTALACIONESDEGxYTxENCONSTRUCCIÓN".</v>
      </c>
    </row>
    <row r="256" spans="2:8">
      <c r="B256" s="25" t="s">
        <v>5751</v>
      </c>
      <c r="C256" s="25" t="s">
        <v>5752</v>
      </c>
      <c r="D256" s="25" t="s">
        <v>350</v>
      </c>
      <c r="E256" s="25">
        <v>9</v>
      </c>
      <c r="F256" s="25" t="s">
        <v>5753</v>
      </c>
      <c r="G256" s="34">
        <v>45383</v>
      </c>
      <c r="H256" s="25" t="str">
        <f t="shared" si="3"/>
        <v>RE 12 CNE, 31-12-2023: DECLARAYACTUALIZAINSTALACIONESDEGxYTxENCONSTRUCCIÓN".</v>
      </c>
    </row>
    <row r="257" spans="2:8">
      <c r="B257" s="25" t="s">
        <v>5754</v>
      </c>
      <c r="C257" s="25" t="s">
        <v>5755</v>
      </c>
      <c r="D257" s="25" t="s">
        <v>350</v>
      </c>
      <c r="E257" s="25">
        <v>9</v>
      </c>
      <c r="F257" s="25" t="s">
        <v>5756</v>
      </c>
      <c r="G257" s="34">
        <v>45383</v>
      </c>
      <c r="H257" s="25" t="str">
        <f t="shared" si="3"/>
        <v>RE 12 CNE, 31-12-2023: DECLARAYACTUALIZAINSTALACIONESDEGxYTxENCONSTRUCCIÓN".</v>
      </c>
    </row>
    <row r="258" spans="2:8">
      <c r="B258" s="25" t="s">
        <v>2874</v>
      </c>
      <c r="C258" s="25" t="s">
        <v>3713</v>
      </c>
      <c r="D258" s="25" t="s">
        <v>350</v>
      </c>
      <c r="E258" s="25">
        <v>9</v>
      </c>
      <c r="F258" s="25" t="s">
        <v>5741</v>
      </c>
      <c r="G258" s="34">
        <v>45383</v>
      </c>
      <c r="H258" s="25" t="str">
        <f t="shared" si="3"/>
        <v>RE 12 CNE, 31-12-2023: DECLARAYACTUALIZAINSTALACIONESDEGxYTxENCONSTRUCCIÓN".</v>
      </c>
    </row>
    <row r="259" spans="2:8">
      <c r="B259" s="25" t="s">
        <v>5773</v>
      </c>
      <c r="C259" s="25" t="s">
        <v>5774</v>
      </c>
      <c r="D259" s="25" t="s">
        <v>350</v>
      </c>
      <c r="E259" s="25">
        <v>9</v>
      </c>
      <c r="F259" s="25" t="s">
        <v>5775</v>
      </c>
      <c r="G259" s="34">
        <v>45383</v>
      </c>
      <c r="H259" s="25" t="str">
        <f t="shared" si="3"/>
        <v>RE 12 CNE, 31-12-2023: DECLARAYACTUALIZAINSTALACIONESDEGxYTxENCONSTRUCCIÓN".</v>
      </c>
    </row>
    <row r="260" spans="2:8">
      <c r="B260" s="25" t="s">
        <v>6667</v>
      </c>
      <c r="C260" s="25" t="s">
        <v>6668</v>
      </c>
      <c r="D260" s="25" t="s">
        <v>350</v>
      </c>
      <c r="E260" s="25">
        <v>2.5</v>
      </c>
      <c r="F260" s="25" t="s">
        <v>6750</v>
      </c>
      <c r="G260" s="34">
        <v>45383</v>
      </c>
      <c r="H260" s="25" t="str">
        <f t="shared" si="3"/>
        <v>RE 12 CNE, 31-12-2023: DECLARAYACTUALIZAINSTALACIONESDEGxYTxENCONSTRUCCIÓN".</v>
      </c>
    </row>
    <row r="261" spans="2:8">
      <c r="B261" s="25" t="s">
        <v>5300</v>
      </c>
      <c r="C261" s="25" t="s">
        <v>5301</v>
      </c>
      <c r="D261" s="25" t="s">
        <v>350</v>
      </c>
      <c r="E261" s="25">
        <v>9</v>
      </c>
      <c r="F261" s="25" t="s">
        <v>5302</v>
      </c>
      <c r="G261" s="34">
        <v>45413</v>
      </c>
      <c r="H261" s="25" t="str">
        <f t="shared" ref="H261:H324" si="4">IF(G261&lt;&gt;"","RE 12 CNE, 31-12-2023: DECLARA"&amp;"Y"&amp;"ACTUALIZA"&amp;"INSTALACIONES"&amp;"DE"&amp;"Gx"&amp;"Y"&amp;"Tx"&amp;"ENCONSTRUCCIÓN"".","")</f>
        <v>RE 12 CNE, 31-12-2023: DECLARAYACTUALIZAINSTALACIONESDEGxYTxENCONSTRUCCIÓN".</v>
      </c>
    </row>
    <row r="262" spans="2:8">
      <c r="B262" s="25" t="s">
        <v>5428</v>
      </c>
      <c r="C262" s="25" t="s">
        <v>5429</v>
      </c>
      <c r="D262" s="25" t="s">
        <v>350</v>
      </c>
      <c r="E262" s="25">
        <v>9</v>
      </c>
      <c r="F262" s="25" t="s">
        <v>5430</v>
      </c>
      <c r="G262" s="34">
        <v>45413</v>
      </c>
      <c r="H262" s="25" t="str">
        <f t="shared" si="4"/>
        <v>RE 12 CNE, 31-12-2023: DECLARAYACTUALIZAINSTALACIONESDEGxYTxENCONSTRUCCIÓN".</v>
      </c>
    </row>
    <row r="263" spans="2:8">
      <c r="B263" s="25" t="s">
        <v>5341</v>
      </c>
      <c r="C263" s="25" t="s">
        <v>5342</v>
      </c>
      <c r="D263" s="25" t="s">
        <v>350</v>
      </c>
      <c r="E263" s="25">
        <v>9</v>
      </c>
      <c r="F263" s="25" t="s">
        <v>5343</v>
      </c>
      <c r="G263" s="34">
        <v>45413</v>
      </c>
      <c r="H263" s="25" t="str">
        <f t="shared" si="4"/>
        <v>RE 12 CNE, 31-12-2023: DECLARAYACTUALIZAINSTALACIONESDEGxYTxENCONSTRUCCIÓN".</v>
      </c>
    </row>
    <row r="264" spans="2:8">
      <c r="B264" s="25" t="s">
        <v>5392</v>
      </c>
      <c r="C264" s="25" t="s">
        <v>3468</v>
      </c>
      <c r="D264" s="25" t="s">
        <v>350</v>
      </c>
      <c r="E264" s="25">
        <v>9</v>
      </c>
      <c r="F264" s="25" t="s">
        <v>5393</v>
      </c>
      <c r="G264" s="34">
        <v>45413</v>
      </c>
      <c r="H264" s="25" t="str">
        <f t="shared" si="4"/>
        <v>RE 12 CNE, 31-12-2023: DECLARAYACTUALIZAINSTALACIONESDEGxYTxENCONSTRUCCIÓN".</v>
      </c>
    </row>
    <row r="265" spans="2:8">
      <c r="B265" s="25" t="s">
        <v>1853</v>
      </c>
      <c r="C265" s="25" t="s">
        <v>1854</v>
      </c>
      <c r="D265" s="25" t="s">
        <v>350</v>
      </c>
      <c r="E265" s="25">
        <v>2.9</v>
      </c>
      <c r="F265" s="25" t="s">
        <v>1883</v>
      </c>
      <c r="G265" s="34">
        <v>45413</v>
      </c>
      <c r="H265" s="25" t="str">
        <f t="shared" si="4"/>
        <v>RE 12 CNE, 31-12-2023: DECLARAYACTUALIZAINSTALACIONESDEGxYTxENCONSTRUCCIÓN".</v>
      </c>
    </row>
    <row r="266" spans="2:8">
      <c r="B266" s="25" t="s">
        <v>5731</v>
      </c>
      <c r="C266" s="25" t="s">
        <v>5732</v>
      </c>
      <c r="D266" s="25" t="s">
        <v>350</v>
      </c>
      <c r="E266" s="25">
        <v>3</v>
      </c>
      <c r="F266" s="25" t="s">
        <v>5233</v>
      </c>
      <c r="G266" s="34">
        <v>45413</v>
      </c>
      <c r="H266" s="25" t="str">
        <f t="shared" si="4"/>
        <v>RE 12 CNE, 31-12-2023: DECLARAYACTUALIZAINSTALACIONESDEGxYTxENCONSTRUCCIÓN".</v>
      </c>
    </row>
    <row r="267" spans="2:8">
      <c r="B267" s="25" t="s">
        <v>5725</v>
      </c>
      <c r="C267" s="25" t="s">
        <v>5726</v>
      </c>
      <c r="D267" s="25" t="s">
        <v>350</v>
      </c>
      <c r="E267" s="25">
        <v>3</v>
      </c>
      <c r="F267" s="25" t="s">
        <v>5727</v>
      </c>
      <c r="G267" s="34">
        <v>45413</v>
      </c>
      <c r="H267" s="25" t="str">
        <f t="shared" si="4"/>
        <v>RE 12 CNE, 31-12-2023: DECLARAYACTUALIZAINSTALACIONESDEGxYTxENCONSTRUCCIÓN".</v>
      </c>
    </row>
    <row r="268" spans="2:8">
      <c r="B268" s="25" t="s">
        <v>5736</v>
      </c>
      <c r="C268" s="25" t="s">
        <v>5737</v>
      </c>
      <c r="D268" s="25" t="s">
        <v>350</v>
      </c>
      <c r="E268" s="25">
        <v>1.7</v>
      </c>
      <c r="F268" s="25" t="s">
        <v>1870</v>
      </c>
      <c r="G268" s="34">
        <v>45413</v>
      </c>
      <c r="H268" s="25" t="str">
        <f t="shared" si="4"/>
        <v>RE 12 CNE, 31-12-2023: DECLARAYACTUALIZAINSTALACIONESDEGxYTxENCONSTRUCCIÓN".</v>
      </c>
    </row>
    <row r="269" spans="2:8">
      <c r="B269" s="25" t="s">
        <v>1818</v>
      </c>
      <c r="C269" s="25" t="s">
        <v>1819</v>
      </c>
      <c r="D269" s="25" t="s">
        <v>350</v>
      </c>
      <c r="E269" s="25">
        <v>3</v>
      </c>
      <c r="F269" s="25" t="s">
        <v>1867</v>
      </c>
      <c r="G269" s="34">
        <v>45413</v>
      </c>
      <c r="H269" s="25" t="str">
        <f t="shared" si="4"/>
        <v>RE 12 CNE, 31-12-2023: DECLARAYACTUALIZAINSTALACIONESDEGxYTxENCONSTRUCCIÓN".</v>
      </c>
    </row>
    <row r="270" spans="2:8">
      <c r="B270" s="25" t="s">
        <v>5204</v>
      </c>
      <c r="C270" s="25" t="s">
        <v>5205</v>
      </c>
      <c r="D270" s="25" t="s">
        <v>350</v>
      </c>
      <c r="E270" s="25">
        <v>2.9</v>
      </c>
      <c r="F270" s="25" t="s">
        <v>5206</v>
      </c>
      <c r="G270" s="34">
        <v>45413</v>
      </c>
      <c r="H270" s="25" t="str">
        <f t="shared" si="4"/>
        <v>RE 12 CNE, 31-12-2023: DECLARAYACTUALIZAINSTALACIONESDEGxYTxENCONSTRUCCIÓN".</v>
      </c>
    </row>
    <row r="271" spans="2:8">
      <c r="B271" s="25" t="s">
        <v>5738</v>
      </c>
      <c r="C271" s="25" t="s">
        <v>5739</v>
      </c>
      <c r="D271" s="25" t="s">
        <v>350</v>
      </c>
      <c r="E271" s="25">
        <v>3</v>
      </c>
      <c r="F271" s="25" t="s">
        <v>5740</v>
      </c>
      <c r="G271" s="34">
        <v>45413</v>
      </c>
      <c r="H271" s="25" t="str">
        <f t="shared" si="4"/>
        <v>RE 12 CNE, 31-12-2023: DECLARAYACTUALIZAINSTALACIONESDEGxYTxENCONSTRUCCIÓN".</v>
      </c>
    </row>
    <row r="272" spans="2:8">
      <c r="B272" s="25" t="s">
        <v>1843</v>
      </c>
      <c r="C272" s="25" t="s">
        <v>1844</v>
      </c>
      <c r="D272" s="25" t="s">
        <v>350</v>
      </c>
      <c r="E272" s="25">
        <v>2.9</v>
      </c>
      <c r="F272" s="25" t="s">
        <v>1878</v>
      </c>
      <c r="G272" s="34">
        <v>45413</v>
      </c>
      <c r="H272" s="25" t="str">
        <f t="shared" si="4"/>
        <v>RE 12 CNE, 31-12-2023: DECLARAYACTUALIZAINSTALACIONESDEGxYTxENCONSTRUCCIÓN".</v>
      </c>
    </row>
    <row r="273" spans="2:8">
      <c r="B273" s="25" t="s">
        <v>5201</v>
      </c>
      <c r="C273" s="25" t="s">
        <v>5202</v>
      </c>
      <c r="D273" s="25" t="s">
        <v>350</v>
      </c>
      <c r="E273" s="25">
        <v>2.9</v>
      </c>
      <c r="F273" s="25" t="s">
        <v>5203</v>
      </c>
      <c r="G273" s="34">
        <v>45413</v>
      </c>
      <c r="H273" s="25" t="str">
        <f t="shared" si="4"/>
        <v>RE 12 CNE, 31-12-2023: DECLARAYACTUALIZAINSTALACIONESDEGxYTxENCONSTRUCCIÓN".</v>
      </c>
    </row>
    <row r="274" spans="2:8">
      <c r="B274" s="25" t="s">
        <v>5196</v>
      </c>
      <c r="C274" s="25" t="s">
        <v>5197</v>
      </c>
      <c r="D274" s="25" t="s">
        <v>350</v>
      </c>
      <c r="E274" s="25">
        <v>3</v>
      </c>
      <c r="F274" s="25" t="s">
        <v>5195</v>
      </c>
      <c r="G274" s="34">
        <v>45413</v>
      </c>
      <c r="H274" s="25" t="str">
        <f t="shared" si="4"/>
        <v>RE 12 CNE, 31-12-2023: DECLARAYACTUALIZAINSTALACIONESDEGxYTxENCONSTRUCCIÓN".</v>
      </c>
    </row>
    <row r="275" spans="2:8">
      <c r="B275" s="25" t="s">
        <v>6669</v>
      </c>
      <c r="C275" s="25" t="s">
        <v>6670</v>
      </c>
      <c r="D275" s="25" t="s">
        <v>350</v>
      </c>
      <c r="E275" s="25">
        <v>3</v>
      </c>
      <c r="F275" s="25" t="s">
        <v>6751</v>
      </c>
      <c r="G275" s="34">
        <v>45413</v>
      </c>
      <c r="H275" s="25" t="str">
        <f t="shared" si="4"/>
        <v>RE 12 CNE, 31-12-2023: DECLARAYACTUALIZAINSTALACIONESDEGxYTxENCONSTRUCCIÓN".</v>
      </c>
    </row>
    <row r="276" spans="2:8">
      <c r="B276" s="25" t="s">
        <v>5696</v>
      </c>
      <c r="C276" s="25" t="s">
        <v>5697</v>
      </c>
      <c r="D276" s="25" t="s">
        <v>350</v>
      </c>
      <c r="E276" s="25">
        <v>9</v>
      </c>
      <c r="F276" s="25" t="s">
        <v>5698</v>
      </c>
      <c r="G276" s="34">
        <v>45413</v>
      </c>
      <c r="H276" s="25" t="str">
        <f t="shared" si="4"/>
        <v>RE 12 CNE, 31-12-2023: DECLARAYACTUALIZAINSTALACIONESDEGxYTxENCONSTRUCCIÓN".</v>
      </c>
    </row>
    <row r="277" spans="2:8">
      <c r="B277" s="25" t="s">
        <v>5715</v>
      </c>
      <c r="C277" s="25" t="s">
        <v>5716</v>
      </c>
      <c r="D277" s="25" t="s">
        <v>350</v>
      </c>
      <c r="E277" s="25">
        <v>9</v>
      </c>
      <c r="F277" s="25" t="s">
        <v>5717</v>
      </c>
      <c r="G277" s="34">
        <v>45413</v>
      </c>
      <c r="H277" s="25" t="str">
        <f t="shared" si="4"/>
        <v>RE 12 CNE, 31-12-2023: DECLARAYACTUALIZAINSTALACIONESDEGxYTxENCONSTRUCCIÓN".</v>
      </c>
    </row>
    <row r="278" spans="2:8">
      <c r="B278" s="25" t="s">
        <v>5728</v>
      </c>
      <c r="C278" s="25" t="s">
        <v>5729</v>
      </c>
      <c r="D278" s="25" t="s">
        <v>350</v>
      </c>
      <c r="E278" s="25">
        <v>9</v>
      </c>
      <c r="F278" s="25" t="s">
        <v>5730</v>
      </c>
      <c r="G278" s="34">
        <v>45413</v>
      </c>
      <c r="H278" s="25" t="str">
        <f t="shared" si="4"/>
        <v>RE 12 CNE, 31-12-2023: DECLARAYACTUALIZAINSTALACIONESDEGxYTxENCONSTRUCCIÓN".</v>
      </c>
    </row>
    <row r="279" spans="2:8">
      <c r="B279" s="25" t="s">
        <v>5742</v>
      </c>
      <c r="C279" s="25" t="s">
        <v>5743</v>
      </c>
      <c r="D279" s="25" t="s">
        <v>350</v>
      </c>
      <c r="E279" s="25">
        <v>3</v>
      </c>
      <c r="F279" s="25" t="s">
        <v>5744</v>
      </c>
      <c r="G279" s="34">
        <v>45413</v>
      </c>
      <c r="H279" s="25" t="str">
        <f t="shared" si="4"/>
        <v>RE 12 CNE, 31-12-2023: DECLARAYACTUALIZAINSTALACIONESDEGxYTxENCONSTRUCCIÓN".</v>
      </c>
    </row>
    <row r="280" spans="2:8">
      <c r="B280" s="25" t="s">
        <v>5416</v>
      </c>
      <c r="C280" s="25" t="s">
        <v>5417</v>
      </c>
      <c r="D280" s="25" t="s">
        <v>350</v>
      </c>
      <c r="E280" s="25">
        <v>9</v>
      </c>
      <c r="F280" s="25" t="s">
        <v>5418</v>
      </c>
      <c r="G280" s="34">
        <v>45413</v>
      </c>
      <c r="H280" s="25" t="str">
        <f t="shared" si="4"/>
        <v>RE 12 CNE, 31-12-2023: DECLARAYACTUALIZAINSTALACIONESDEGxYTxENCONSTRUCCIÓN".</v>
      </c>
    </row>
    <row r="281" spans="2:8">
      <c r="B281" s="25" t="s">
        <v>5479</v>
      </c>
      <c r="C281" s="25" t="s">
        <v>5480</v>
      </c>
      <c r="D281" s="25" t="s">
        <v>350</v>
      </c>
      <c r="E281" s="25">
        <v>7</v>
      </c>
      <c r="F281" s="25" t="s">
        <v>5481</v>
      </c>
      <c r="G281" s="34">
        <v>45444</v>
      </c>
      <c r="H281" s="25" t="str">
        <f t="shared" si="4"/>
        <v>RE 12 CNE, 31-12-2023: DECLARAYACTUALIZAINSTALACIONESDEGxYTxENCONSTRUCCIÓN".</v>
      </c>
    </row>
    <row r="282" spans="2:8">
      <c r="B282" s="25" t="s">
        <v>6671</v>
      </c>
      <c r="C282" s="25" t="s">
        <v>6672</v>
      </c>
      <c r="D282" s="25" t="s">
        <v>350</v>
      </c>
      <c r="E282" s="25">
        <v>3</v>
      </c>
      <c r="F282" s="25" t="s">
        <v>6752</v>
      </c>
      <c r="G282" s="34">
        <v>45444</v>
      </c>
      <c r="H282" s="25" t="str">
        <f t="shared" si="4"/>
        <v>RE 12 CNE, 31-12-2023: DECLARAYACTUALIZAINSTALACIONESDEGxYTxENCONSTRUCCIÓN".</v>
      </c>
    </row>
    <row r="283" spans="2:8">
      <c r="B283" s="25" t="s">
        <v>3984</v>
      </c>
      <c r="C283" s="25" t="s">
        <v>6673</v>
      </c>
      <c r="D283" s="25" t="s">
        <v>6737</v>
      </c>
      <c r="E283" s="25">
        <v>9</v>
      </c>
      <c r="F283" s="25" t="s">
        <v>6753</v>
      </c>
      <c r="G283" s="34">
        <v>45444</v>
      </c>
      <c r="H283" s="25" t="str">
        <f t="shared" si="4"/>
        <v>RE 12 CNE, 31-12-2023: DECLARAYACTUALIZAINSTALACIONESDEGxYTxENCONSTRUCCIÓN".</v>
      </c>
    </row>
    <row r="284" spans="2:8">
      <c r="B284" s="25" t="s">
        <v>5712</v>
      </c>
      <c r="C284" s="25" t="s">
        <v>5713</v>
      </c>
      <c r="D284" s="25" t="s">
        <v>350</v>
      </c>
      <c r="E284" s="25">
        <v>9</v>
      </c>
      <c r="F284" s="25" t="s">
        <v>5714</v>
      </c>
      <c r="G284" s="34">
        <v>45444</v>
      </c>
      <c r="H284" s="25" t="str">
        <f t="shared" si="4"/>
        <v>RE 12 CNE, 31-12-2023: DECLARAYACTUALIZAINSTALACIONESDEGxYTxENCONSTRUCCIÓN".</v>
      </c>
    </row>
    <row r="285" spans="2:8">
      <c r="B285" s="25" t="s">
        <v>5782</v>
      </c>
      <c r="C285" s="25" t="s">
        <v>5783</v>
      </c>
      <c r="D285" s="25" t="s">
        <v>350</v>
      </c>
      <c r="E285" s="25">
        <v>9</v>
      </c>
      <c r="F285" s="25" t="s">
        <v>5784</v>
      </c>
      <c r="G285" s="34">
        <v>45444</v>
      </c>
      <c r="H285" s="25" t="str">
        <f t="shared" si="4"/>
        <v>RE 12 CNE, 31-12-2023: DECLARAYACTUALIZAINSTALACIONESDEGxYTxENCONSTRUCCIÓN".</v>
      </c>
    </row>
    <row r="286" spans="2:8">
      <c r="B286" s="25" t="s">
        <v>5487</v>
      </c>
      <c r="C286" s="25" t="s">
        <v>3490</v>
      </c>
      <c r="D286" s="25" t="s">
        <v>350</v>
      </c>
      <c r="E286" s="25">
        <v>5</v>
      </c>
      <c r="F286" s="25" t="s">
        <v>5488</v>
      </c>
      <c r="G286" s="34">
        <v>45474</v>
      </c>
      <c r="H286" s="25" t="str">
        <f t="shared" si="4"/>
        <v>RE 12 CNE, 31-12-2023: DECLARAYACTUALIZAINSTALACIONESDEGxYTxENCONSTRUCCIÓN".</v>
      </c>
    </row>
    <row r="287" spans="2:8">
      <c r="B287" s="25" t="s">
        <v>5771</v>
      </c>
      <c r="C287" s="25" t="s">
        <v>3637</v>
      </c>
      <c r="D287" s="25" t="s">
        <v>350</v>
      </c>
      <c r="E287" s="25">
        <v>9</v>
      </c>
      <c r="F287" s="25" t="s">
        <v>5772</v>
      </c>
      <c r="G287" s="34">
        <v>45474</v>
      </c>
      <c r="H287" s="25" t="str">
        <f t="shared" si="4"/>
        <v>RE 12 CNE, 31-12-2023: DECLARAYACTUALIZAINSTALACIONESDEGxYTxENCONSTRUCCIÓN".</v>
      </c>
    </row>
    <row r="288" spans="2:8">
      <c r="B288" s="25" t="s">
        <v>5785</v>
      </c>
      <c r="C288" s="25" t="s">
        <v>3663</v>
      </c>
      <c r="D288" s="25" t="s">
        <v>6733</v>
      </c>
      <c r="E288" s="25">
        <v>6.8</v>
      </c>
      <c r="F288" s="25" t="s">
        <v>5786</v>
      </c>
      <c r="G288" s="34">
        <v>45474</v>
      </c>
      <c r="H288" s="25" t="str">
        <f t="shared" si="4"/>
        <v>RE 12 CNE, 31-12-2023: DECLARAYACTUALIZAINSTALACIONESDEGxYTxENCONSTRUCCIÓN".</v>
      </c>
    </row>
    <row r="289" spans="2:8">
      <c r="B289" s="25" t="s">
        <v>5787</v>
      </c>
      <c r="C289" s="25" t="s">
        <v>3442</v>
      </c>
      <c r="D289" s="25" t="s">
        <v>6732</v>
      </c>
      <c r="E289" s="25">
        <v>9</v>
      </c>
      <c r="F289" s="25" t="s">
        <v>5788</v>
      </c>
      <c r="G289" s="34">
        <v>45474</v>
      </c>
      <c r="H289" s="25" t="str">
        <f t="shared" si="4"/>
        <v>RE 12 CNE, 31-12-2023: DECLARAYACTUALIZAINSTALACIONESDEGxYTxENCONSTRUCCIÓN".</v>
      </c>
    </row>
    <row r="290" spans="2:8">
      <c r="B290" s="25" t="s">
        <v>6674</v>
      </c>
      <c r="C290" s="25" t="s">
        <v>6675</v>
      </c>
      <c r="D290" s="25" t="s">
        <v>6732</v>
      </c>
      <c r="E290" s="25">
        <v>9</v>
      </c>
      <c r="F290" s="25" t="s">
        <v>6754</v>
      </c>
      <c r="G290" s="34">
        <v>45474</v>
      </c>
      <c r="H290" s="25" t="str">
        <f t="shared" si="4"/>
        <v>RE 12 CNE, 31-12-2023: DECLARAYACTUALIZAINSTALACIONESDEGxYTxENCONSTRUCCIÓN".</v>
      </c>
    </row>
    <row r="291" spans="2:8">
      <c r="B291" s="25" t="s">
        <v>6676</v>
      </c>
      <c r="C291" s="25" t="s">
        <v>6677</v>
      </c>
      <c r="D291" s="25" t="s">
        <v>6732</v>
      </c>
      <c r="E291" s="25">
        <v>9</v>
      </c>
      <c r="F291" s="25" t="s">
        <v>6754</v>
      </c>
      <c r="G291" s="34">
        <v>45474</v>
      </c>
      <c r="H291" s="25" t="str">
        <f t="shared" si="4"/>
        <v>RE 12 CNE, 31-12-2023: DECLARAYACTUALIZAINSTALACIONESDEGxYTxENCONSTRUCCIÓN".</v>
      </c>
    </row>
    <row r="292" spans="2:8">
      <c r="B292" s="25" t="s">
        <v>5390</v>
      </c>
      <c r="C292" s="25" t="s">
        <v>3576</v>
      </c>
      <c r="D292" s="25" t="s">
        <v>350</v>
      </c>
      <c r="E292" s="25">
        <v>9</v>
      </c>
      <c r="F292" s="25" t="s">
        <v>5391</v>
      </c>
      <c r="G292" s="34">
        <v>45505</v>
      </c>
      <c r="H292" s="25" t="str">
        <f t="shared" si="4"/>
        <v>RE 12 CNE, 31-12-2023: DECLARAYACTUALIZAINSTALACIONESDEGxYTxENCONSTRUCCIÓN".</v>
      </c>
    </row>
    <row r="293" spans="2:8">
      <c r="B293" s="25" t="s">
        <v>5552</v>
      </c>
      <c r="C293" s="25" t="s">
        <v>3488</v>
      </c>
      <c r="D293" s="25" t="s">
        <v>350</v>
      </c>
      <c r="E293" s="25">
        <v>9</v>
      </c>
      <c r="F293" s="25" t="s">
        <v>5138</v>
      </c>
      <c r="G293" s="34">
        <v>45505</v>
      </c>
      <c r="H293" s="25" t="str">
        <f t="shared" si="4"/>
        <v>RE 12 CNE, 31-12-2023: DECLARAYACTUALIZAINSTALACIONESDEGxYTxENCONSTRUCCIÓN".</v>
      </c>
    </row>
    <row r="294" spans="2:8">
      <c r="B294" s="25" t="s">
        <v>5656</v>
      </c>
      <c r="C294" s="25" t="s">
        <v>5657</v>
      </c>
      <c r="D294" s="25" t="s">
        <v>350</v>
      </c>
      <c r="E294" s="25">
        <v>9</v>
      </c>
      <c r="F294" s="25" t="s">
        <v>5658</v>
      </c>
      <c r="G294" s="34">
        <v>45536</v>
      </c>
      <c r="H294" s="25" t="str">
        <f t="shared" si="4"/>
        <v>RE 12 CNE, 31-12-2023: DECLARAYACTUALIZAINSTALACIONESDEGxYTxENCONSTRUCCIÓN".</v>
      </c>
    </row>
    <row r="295" spans="2:8">
      <c r="B295" s="25" t="s">
        <v>5654</v>
      </c>
      <c r="C295" s="25" t="s">
        <v>5655</v>
      </c>
      <c r="D295" s="25" t="s">
        <v>350</v>
      </c>
      <c r="E295" s="25">
        <v>9</v>
      </c>
      <c r="F295" s="25" t="s">
        <v>5310</v>
      </c>
      <c r="G295" s="34">
        <v>45536</v>
      </c>
      <c r="H295" s="25" t="str">
        <f t="shared" si="4"/>
        <v>RE 12 CNE, 31-12-2023: DECLARAYACTUALIZAINSTALACIONESDEGxYTxENCONSTRUCCIÓN".</v>
      </c>
    </row>
    <row r="296" spans="2:8">
      <c r="B296" s="25" t="s">
        <v>6678</v>
      </c>
      <c r="C296" s="25" t="s">
        <v>6679</v>
      </c>
      <c r="D296" s="25" t="s">
        <v>350</v>
      </c>
      <c r="E296" s="25">
        <v>3</v>
      </c>
      <c r="F296" s="25" t="s">
        <v>6755</v>
      </c>
      <c r="G296" s="34">
        <v>45536</v>
      </c>
      <c r="H296" s="25" t="str">
        <f t="shared" si="4"/>
        <v>RE 12 CNE, 31-12-2023: DECLARAYACTUALIZAINSTALACIONESDEGxYTxENCONSTRUCCIÓN".</v>
      </c>
    </row>
    <row r="297" spans="2:8">
      <c r="B297" s="25" t="s">
        <v>6680</v>
      </c>
      <c r="C297" s="25" t="s">
        <v>6681</v>
      </c>
      <c r="D297" s="25" t="s">
        <v>350</v>
      </c>
      <c r="E297" s="25">
        <v>8.1</v>
      </c>
      <c r="F297" s="25" t="s">
        <v>6756</v>
      </c>
      <c r="G297" s="34">
        <v>45536</v>
      </c>
      <c r="H297" s="25" t="str">
        <f t="shared" si="4"/>
        <v>RE 12 CNE, 31-12-2023: DECLARAYACTUALIZAINSTALACIONESDEGxYTxENCONSTRUCCIÓN".</v>
      </c>
    </row>
    <row r="298" spans="2:8">
      <c r="B298" s="25" t="s">
        <v>6682</v>
      </c>
      <c r="C298" s="25" t="s">
        <v>6683</v>
      </c>
      <c r="D298" s="25" t="s">
        <v>350</v>
      </c>
      <c r="E298" s="25">
        <v>9</v>
      </c>
      <c r="F298" s="25" t="s">
        <v>6757</v>
      </c>
      <c r="G298" s="34">
        <v>45536</v>
      </c>
      <c r="H298" s="25" t="str">
        <f t="shared" si="4"/>
        <v>RE 12 CNE, 31-12-2023: DECLARAYACTUALIZAINSTALACIONESDEGxYTxENCONSTRUCCIÓN".</v>
      </c>
    </row>
    <row r="299" spans="2:8">
      <c r="B299" s="25" t="s">
        <v>5776</v>
      </c>
      <c r="C299" s="25" t="s">
        <v>5777</v>
      </c>
      <c r="D299" s="25" t="s">
        <v>350</v>
      </c>
      <c r="E299" s="25">
        <v>9</v>
      </c>
      <c r="F299" s="25" t="s">
        <v>5778</v>
      </c>
      <c r="G299" s="34">
        <v>45544</v>
      </c>
      <c r="H299" s="25" t="str">
        <f t="shared" si="4"/>
        <v>RE 12 CNE, 31-12-2023: DECLARAYACTUALIZAINSTALACIONESDEGxYTxENCONSTRUCCIÓN".</v>
      </c>
    </row>
    <row r="300" spans="2:8">
      <c r="B300" s="25" t="s">
        <v>5779</v>
      </c>
      <c r="C300" s="25" t="s">
        <v>5780</v>
      </c>
      <c r="D300" s="25" t="s">
        <v>350</v>
      </c>
      <c r="E300" s="25">
        <v>9</v>
      </c>
      <c r="F300" s="25" t="s">
        <v>5781</v>
      </c>
      <c r="G300" s="34">
        <v>45566</v>
      </c>
      <c r="H300" s="25" t="str">
        <f t="shared" si="4"/>
        <v>RE 12 CNE, 31-12-2023: DECLARAYACTUALIZAINSTALACIONESDEGxYTxENCONSTRUCCIÓN".</v>
      </c>
    </row>
    <row r="301" spans="2:8">
      <c r="B301" s="25" t="s">
        <v>6684</v>
      </c>
      <c r="C301" s="25" t="s">
        <v>6685</v>
      </c>
      <c r="D301" s="25" t="s">
        <v>350</v>
      </c>
      <c r="E301" s="25">
        <v>9</v>
      </c>
      <c r="F301" s="25" t="s">
        <v>6758</v>
      </c>
      <c r="G301" s="34">
        <v>45566</v>
      </c>
      <c r="H301" s="25" t="str">
        <f t="shared" si="4"/>
        <v>RE 12 CNE, 31-12-2023: DECLARAYACTUALIZAINSTALACIONESDEGxYTxENCONSTRUCCIÓN".</v>
      </c>
    </row>
    <row r="302" spans="2:8">
      <c r="B302" s="25" t="s">
        <v>5789</v>
      </c>
      <c r="C302" s="25" t="s">
        <v>3598</v>
      </c>
      <c r="D302" s="25" t="s">
        <v>350</v>
      </c>
      <c r="E302" s="25">
        <v>9</v>
      </c>
      <c r="F302" s="25" t="s">
        <v>5790</v>
      </c>
      <c r="G302" s="34">
        <v>45597</v>
      </c>
      <c r="H302" s="25" t="str">
        <f t="shared" si="4"/>
        <v>RE 12 CNE, 31-12-2023: DECLARAYACTUALIZAINSTALACIONESDEGxYTxENCONSTRUCCIÓN".</v>
      </c>
    </row>
    <row r="303" spans="2:8">
      <c r="B303" s="25" t="s">
        <v>6686</v>
      </c>
      <c r="C303" s="25" t="s">
        <v>6687</v>
      </c>
      <c r="D303" s="25" t="s">
        <v>350</v>
      </c>
      <c r="E303" s="25">
        <v>3</v>
      </c>
      <c r="F303" s="25" t="s">
        <v>5316</v>
      </c>
      <c r="G303" s="34">
        <v>45597</v>
      </c>
      <c r="H303" s="25" t="str">
        <f t="shared" si="4"/>
        <v>RE 12 CNE, 31-12-2023: DECLARAYACTUALIZAINSTALACIONESDEGxYTxENCONSTRUCCIÓN".</v>
      </c>
    </row>
    <row r="304" spans="2:8">
      <c r="B304" s="25" t="s">
        <v>6688</v>
      </c>
      <c r="C304" s="25" t="s">
        <v>6689</v>
      </c>
      <c r="D304" s="25" t="s">
        <v>350</v>
      </c>
      <c r="E304" s="25">
        <v>3</v>
      </c>
      <c r="F304" s="25" t="s">
        <v>461</v>
      </c>
      <c r="G304" s="34">
        <v>45597</v>
      </c>
      <c r="H304" s="25" t="str">
        <f t="shared" si="4"/>
        <v>RE 12 CNE, 31-12-2023: DECLARAYACTUALIZAINSTALACIONESDEGxYTxENCONSTRUCCIÓN".</v>
      </c>
    </row>
    <row r="305" spans="2:8">
      <c r="B305" s="25" t="s">
        <v>2856</v>
      </c>
      <c r="C305" s="25" t="s">
        <v>5438</v>
      </c>
      <c r="D305" s="25" t="s">
        <v>350</v>
      </c>
      <c r="E305" s="25">
        <v>9</v>
      </c>
      <c r="F305" s="25" t="s">
        <v>5439</v>
      </c>
      <c r="G305" s="34">
        <v>45627</v>
      </c>
      <c r="H305" s="25" t="str">
        <f t="shared" si="4"/>
        <v>RE 12 CNE, 31-12-2023: DECLARAYACTUALIZAINSTALACIONESDEGxYTxENCONSTRUCCIÓN".</v>
      </c>
    </row>
    <row r="306" spans="2:8">
      <c r="B306" s="25" t="s">
        <v>5791</v>
      </c>
      <c r="C306" s="25" t="s">
        <v>5792</v>
      </c>
      <c r="D306" s="25" t="s">
        <v>350</v>
      </c>
      <c r="E306" s="25">
        <v>9</v>
      </c>
      <c r="F306" s="25" t="s">
        <v>5793</v>
      </c>
      <c r="G306" s="34">
        <v>45627</v>
      </c>
      <c r="H306" s="25" t="str">
        <f t="shared" si="4"/>
        <v>RE 12 CNE, 31-12-2023: DECLARAYACTUALIZAINSTALACIONESDEGxYTxENCONSTRUCCIÓN".</v>
      </c>
    </row>
    <row r="307" spans="2:8">
      <c r="B307" s="25" t="s">
        <v>5709</v>
      </c>
      <c r="C307" s="25" t="s">
        <v>5710</v>
      </c>
      <c r="D307" s="25" t="s">
        <v>350</v>
      </c>
      <c r="E307" s="25">
        <v>3</v>
      </c>
      <c r="F307" s="25" t="s">
        <v>5711</v>
      </c>
      <c r="G307" s="34">
        <v>45635</v>
      </c>
      <c r="H307" s="25" t="str">
        <f t="shared" si="4"/>
        <v>RE 12 CNE, 31-12-2023: DECLARAYACTUALIZAINSTALACIONESDEGxYTxENCONSTRUCCIÓN".</v>
      </c>
    </row>
    <row r="308" spans="2:8">
      <c r="B308" s="25" t="s">
        <v>5794</v>
      </c>
      <c r="C308" s="25" t="s">
        <v>3692</v>
      </c>
      <c r="D308" s="25" t="s">
        <v>350</v>
      </c>
      <c r="E308" s="25">
        <v>9</v>
      </c>
      <c r="F308" s="25" t="s">
        <v>5795</v>
      </c>
      <c r="G308" s="34">
        <v>45717</v>
      </c>
      <c r="H308" s="25" t="str">
        <f t="shared" si="4"/>
        <v>RE 12 CNE, 31-12-2023: DECLARAYACTUALIZAINSTALACIONESDEGxYTxENCONSTRUCCIÓN".</v>
      </c>
    </row>
    <row r="309" spans="2:8">
      <c r="B309" s="25" t="s">
        <v>6690</v>
      </c>
      <c r="C309" s="25" t="s">
        <v>6691</v>
      </c>
      <c r="D309" s="25" t="s">
        <v>350</v>
      </c>
      <c r="E309" s="25">
        <v>9</v>
      </c>
      <c r="F309" s="25" t="s">
        <v>6759</v>
      </c>
      <c r="G309" s="34">
        <v>45717</v>
      </c>
      <c r="H309" s="25" t="str">
        <f t="shared" si="4"/>
        <v>RE 12 CNE, 31-12-2023: DECLARAYACTUALIZAINSTALACIONESDEGxYTxENCONSTRUCCIÓN".</v>
      </c>
    </row>
    <row r="310" spans="2:8">
      <c r="B310" s="25" t="s">
        <v>5796</v>
      </c>
      <c r="C310" s="25" t="s">
        <v>5797</v>
      </c>
      <c r="D310" s="25" t="s">
        <v>350</v>
      </c>
      <c r="E310" s="25">
        <v>9</v>
      </c>
      <c r="F310" s="25" t="s">
        <v>5695</v>
      </c>
      <c r="G310" s="34">
        <v>45778</v>
      </c>
      <c r="H310" s="25" t="str">
        <f t="shared" si="4"/>
        <v>RE 12 CNE, 31-12-2023: DECLARAYACTUALIZAINSTALACIONESDEGxYTxENCONSTRUCCIÓN".</v>
      </c>
    </row>
    <row r="311" spans="2:8">
      <c r="B311" s="25" t="s">
        <v>5798</v>
      </c>
      <c r="C311" s="25" t="s">
        <v>5799</v>
      </c>
      <c r="D311" s="25" t="s">
        <v>350</v>
      </c>
      <c r="E311" s="25">
        <v>9</v>
      </c>
      <c r="F311" s="25" t="s">
        <v>5481</v>
      </c>
      <c r="G311" s="34">
        <v>45809</v>
      </c>
      <c r="H311" s="25" t="str">
        <f t="shared" si="4"/>
        <v>RE 12 CNE, 31-12-2023: DECLARAYACTUALIZAINSTALACIONESDEGxYTxENCONSTRUCCIÓN".</v>
      </c>
    </row>
    <row r="312" spans="2:8">
      <c r="B312" s="25" t="s">
        <v>5800</v>
      </c>
      <c r="C312" s="25" t="s">
        <v>3629</v>
      </c>
      <c r="D312" s="25" t="s">
        <v>350</v>
      </c>
      <c r="E312" s="25">
        <v>9</v>
      </c>
      <c r="F312" s="25" t="s">
        <v>5795</v>
      </c>
      <c r="G312" s="34">
        <v>45870</v>
      </c>
      <c r="H312" s="25" t="str">
        <f t="shared" si="4"/>
        <v>RE 12 CNE, 31-12-2023: DECLARAYACTUALIZAINSTALACIONESDEGxYTxENCONSTRUCCIÓN".</v>
      </c>
    </row>
    <row r="313" spans="2:8">
      <c r="B313" s="25" t="s">
        <v>262</v>
      </c>
      <c r="C313" s="25" t="s">
        <v>344</v>
      </c>
      <c r="D313" s="25" t="s">
        <v>352</v>
      </c>
      <c r="E313" s="25">
        <v>20</v>
      </c>
      <c r="F313" s="25" t="s">
        <v>491</v>
      </c>
      <c r="G313" s="34">
        <v>44166</v>
      </c>
      <c r="H313" s="25" t="str">
        <f t="shared" si="4"/>
        <v>RE 12 CNE, 31-12-2023: DECLARAYACTUALIZAINSTALACIONESDEGxYTxENCONSTRUCCIÓN".</v>
      </c>
    </row>
    <row r="314" spans="2:8">
      <c r="B314" s="25" t="s">
        <v>74</v>
      </c>
      <c r="C314" s="25" t="s">
        <v>347</v>
      </c>
      <c r="D314" s="25" t="s">
        <v>352</v>
      </c>
      <c r="E314" s="25">
        <v>6.5</v>
      </c>
      <c r="F314" s="25" t="s">
        <v>97</v>
      </c>
      <c r="G314" s="34">
        <v>44562</v>
      </c>
      <c r="H314" s="25" t="str">
        <f t="shared" si="4"/>
        <v>RE 12 CNE, 31-12-2023: DECLARAYACTUALIZAINSTALACIONESDEGxYTxENCONSTRUCCIÓN".</v>
      </c>
    </row>
    <row r="315" spans="2:8">
      <c r="B315" s="25" t="s">
        <v>1566</v>
      </c>
      <c r="C315" s="25" t="s">
        <v>1567</v>
      </c>
      <c r="D315" s="25" t="s">
        <v>6738</v>
      </c>
      <c r="E315" s="25">
        <v>9</v>
      </c>
      <c r="F315" s="25" t="s">
        <v>1581</v>
      </c>
      <c r="G315" s="34">
        <v>44593</v>
      </c>
      <c r="H315" s="25" t="str">
        <f t="shared" si="4"/>
        <v>RE 12 CNE, 31-12-2023: DECLARAYACTUALIZAINSTALACIONESDEGxYTxENCONSTRUCCIÓN".</v>
      </c>
    </row>
    <row r="316" spans="2:8">
      <c r="B316" s="25" t="s">
        <v>5801</v>
      </c>
      <c r="C316" s="25" t="s">
        <v>1568</v>
      </c>
      <c r="D316" s="25" t="s">
        <v>47</v>
      </c>
      <c r="E316" s="25">
        <v>107.2</v>
      </c>
      <c r="F316" s="25" t="s">
        <v>1427</v>
      </c>
      <c r="G316" s="34">
        <v>44682</v>
      </c>
      <c r="H316" s="25" t="str">
        <f t="shared" si="4"/>
        <v>RE 12 CNE, 31-12-2023: DECLARAYACTUALIZAINSTALACIONESDEGxYTxENCONSTRUCCIÓN".</v>
      </c>
    </row>
    <row r="317" spans="2:8">
      <c r="B317" s="25" t="s">
        <v>5141</v>
      </c>
      <c r="C317" s="25" t="s">
        <v>1836</v>
      </c>
      <c r="D317" s="25" t="s">
        <v>6738</v>
      </c>
      <c r="E317" s="25">
        <v>9</v>
      </c>
      <c r="F317" s="25" t="s">
        <v>5166</v>
      </c>
      <c r="G317" s="34">
        <v>44713</v>
      </c>
      <c r="H317" s="25" t="str">
        <f t="shared" si="4"/>
        <v>RE 12 CNE, 31-12-2023: DECLARAYACTUALIZAINSTALACIONESDEGxYTxENCONSTRUCCIÓN".</v>
      </c>
    </row>
    <row r="318" spans="2:8">
      <c r="B318" s="25" t="s">
        <v>5802</v>
      </c>
      <c r="C318" s="25" t="s">
        <v>3505</v>
      </c>
      <c r="D318" s="25" t="s">
        <v>6738</v>
      </c>
      <c r="E318" s="25">
        <v>9</v>
      </c>
      <c r="F318" s="25" t="s">
        <v>5803</v>
      </c>
      <c r="G318" s="34">
        <v>44774</v>
      </c>
      <c r="H318" s="25" t="str">
        <f t="shared" si="4"/>
        <v>RE 12 CNE, 31-12-2023: DECLARAYACTUALIZAINSTALACIONESDEGxYTxENCONSTRUCCIÓN".</v>
      </c>
    </row>
    <row r="319" spans="2:8">
      <c r="B319" s="25" t="s">
        <v>5811</v>
      </c>
      <c r="C319" s="25" t="s">
        <v>5812</v>
      </c>
      <c r="D319" s="25" t="s">
        <v>6738</v>
      </c>
      <c r="E319" s="25">
        <v>9</v>
      </c>
      <c r="F319" s="25" t="s">
        <v>5813</v>
      </c>
      <c r="G319" s="34">
        <v>44896</v>
      </c>
      <c r="H319" s="25" t="str">
        <f t="shared" si="4"/>
        <v>RE 12 CNE, 31-12-2023: DECLARAYACTUALIZAINSTALACIONESDEGxYTxENCONSTRUCCIÓN".</v>
      </c>
    </row>
    <row r="320" spans="2:8">
      <c r="B320" s="25" t="s">
        <v>1858</v>
      </c>
      <c r="C320" s="25" t="s">
        <v>1859</v>
      </c>
      <c r="D320" s="25" t="s">
        <v>47</v>
      </c>
      <c r="E320" s="25">
        <v>145.69999999999999</v>
      </c>
      <c r="F320" s="25" t="s">
        <v>1886</v>
      </c>
      <c r="G320" s="34">
        <v>44958</v>
      </c>
      <c r="H320" s="25" t="str">
        <f t="shared" si="4"/>
        <v>RE 12 CNE, 31-12-2023: DECLARAYACTUALIZAINSTALACIONESDEGxYTxENCONSTRUCCIÓN".</v>
      </c>
    </row>
    <row r="321" spans="2:8">
      <c r="B321" s="25" t="s">
        <v>1587</v>
      </c>
      <c r="C321" s="25" t="s">
        <v>1431</v>
      </c>
      <c r="D321" s="25" t="s">
        <v>352</v>
      </c>
      <c r="E321" s="25">
        <v>48.7</v>
      </c>
      <c r="F321" s="25" t="s">
        <v>5827</v>
      </c>
      <c r="G321" s="34">
        <v>44958</v>
      </c>
      <c r="H321" s="25" t="str">
        <f t="shared" si="4"/>
        <v>RE 12 CNE, 31-12-2023: DECLARAYACTUALIZAINSTALACIONESDEGxYTxENCONSTRUCCIÓN".</v>
      </c>
    </row>
    <row r="322" spans="2:8">
      <c r="B322" s="25" t="s">
        <v>5828</v>
      </c>
      <c r="C322" s="25" t="s">
        <v>5829</v>
      </c>
      <c r="D322" s="25" t="s">
        <v>6738</v>
      </c>
      <c r="E322" s="25">
        <v>9</v>
      </c>
      <c r="F322" s="25" t="s">
        <v>5830</v>
      </c>
      <c r="G322" s="34">
        <v>44986</v>
      </c>
      <c r="H322" s="25" t="str">
        <f t="shared" si="4"/>
        <v>RE 12 CNE, 31-12-2023: DECLARAYACTUALIZAINSTALACIONESDEGxYTxENCONSTRUCCIÓN".</v>
      </c>
    </row>
    <row r="323" spans="2:8">
      <c r="B323" s="25" t="s">
        <v>5836</v>
      </c>
      <c r="C323" s="25" t="s">
        <v>3587</v>
      </c>
      <c r="D323" s="25" t="s">
        <v>6738</v>
      </c>
      <c r="E323" s="25">
        <v>9</v>
      </c>
      <c r="F323" s="25" t="s">
        <v>5835</v>
      </c>
      <c r="G323" s="34">
        <v>44986</v>
      </c>
      <c r="H323" s="25" t="str">
        <f t="shared" si="4"/>
        <v>RE 12 CNE, 31-12-2023: DECLARAYACTUALIZAINSTALACIONESDEGxYTxENCONSTRUCCIÓN".</v>
      </c>
    </row>
    <row r="324" spans="2:8">
      <c r="B324" s="25" t="s">
        <v>5843</v>
      </c>
      <c r="C324" s="25" t="s">
        <v>5844</v>
      </c>
      <c r="D324" s="25" t="s">
        <v>6738</v>
      </c>
      <c r="E324" s="25">
        <v>9</v>
      </c>
      <c r="F324" s="25" t="s">
        <v>5845</v>
      </c>
      <c r="G324" s="34">
        <v>45017</v>
      </c>
      <c r="H324" s="25" t="str">
        <f t="shared" si="4"/>
        <v>RE 12 CNE, 31-12-2023: DECLARAYACTUALIZAINSTALACIONESDEGxYTxENCONSTRUCCIÓN".</v>
      </c>
    </row>
    <row r="325" spans="2:8">
      <c r="B325" s="25" t="s">
        <v>5846</v>
      </c>
      <c r="C325" s="25" t="s">
        <v>3517</v>
      </c>
      <c r="D325" s="25" t="s">
        <v>6738</v>
      </c>
      <c r="E325" s="25">
        <v>3.8</v>
      </c>
      <c r="F325" s="25" t="s">
        <v>5847</v>
      </c>
      <c r="G325" s="34">
        <v>45017</v>
      </c>
      <c r="H325" s="25" t="str">
        <f t="shared" ref="H325:H388" si="5">IF(G325&lt;&gt;"","RE 12 CNE, 31-12-2023: DECLARA"&amp;"Y"&amp;"ACTUALIZA"&amp;"INSTALACIONES"&amp;"DE"&amp;"Gx"&amp;"Y"&amp;"Tx"&amp;"ENCONSTRUCCIÓN"".","")</f>
        <v>RE 12 CNE, 31-12-2023: DECLARAYACTUALIZAINSTALACIONESDEGxYTxENCONSTRUCCIÓN".</v>
      </c>
    </row>
    <row r="326" spans="2:8">
      <c r="B326" s="25" t="s">
        <v>5850</v>
      </c>
      <c r="C326" s="25" t="s">
        <v>5851</v>
      </c>
      <c r="D326" s="25" t="s">
        <v>6738</v>
      </c>
      <c r="E326" s="25">
        <v>9</v>
      </c>
      <c r="F326" s="25" t="s">
        <v>5852</v>
      </c>
      <c r="G326" s="34">
        <v>45047</v>
      </c>
      <c r="H326" s="25" t="str">
        <f t="shared" si="5"/>
        <v>RE 12 CNE, 31-12-2023: DECLARAYACTUALIZAINSTALACIONESDEGxYTxENCONSTRUCCIÓN".</v>
      </c>
    </row>
    <row r="327" spans="2:8">
      <c r="B327" s="25" t="s">
        <v>5853</v>
      </c>
      <c r="C327" s="25" t="s">
        <v>3718</v>
      </c>
      <c r="D327" s="25" t="s">
        <v>6738</v>
      </c>
      <c r="E327" s="25">
        <v>9</v>
      </c>
      <c r="F327" s="25" t="s">
        <v>5854</v>
      </c>
      <c r="G327" s="34">
        <v>45047</v>
      </c>
      <c r="H327" s="25" t="str">
        <f t="shared" si="5"/>
        <v>RE 12 CNE, 31-12-2023: DECLARAYACTUALIZAINSTALACIONESDEGxYTxENCONSTRUCCIÓN".</v>
      </c>
    </row>
    <row r="328" spans="2:8">
      <c r="B328" s="25" t="s">
        <v>5837</v>
      </c>
      <c r="C328" s="25" t="s">
        <v>5838</v>
      </c>
      <c r="D328" s="25" t="s">
        <v>6738</v>
      </c>
      <c r="E328" s="25">
        <v>9</v>
      </c>
      <c r="F328" s="25" t="s">
        <v>5835</v>
      </c>
      <c r="G328" s="34">
        <v>45047</v>
      </c>
      <c r="H328" s="25" t="str">
        <f t="shared" si="5"/>
        <v>RE 12 CNE, 31-12-2023: DECLARAYACTUALIZAINSTALACIONESDEGxYTxENCONSTRUCCIÓN".</v>
      </c>
    </row>
    <row r="329" spans="2:8">
      <c r="B329" s="25" t="s">
        <v>6692</v>
      </c>
      <c r="C329" s="25" t="s">
        <v>6693</v>
      </c>
      <c r="D329" s="25" t="s">
        <v>6738</v>
      </c>
      <c r="E329" s="25">
        <v>9</v>
      </c>
      <c r="F329" s="25" t="s">
        <v>5835</v>
      </c>
      <c r="G329" s="34">
        <v>45108</v>
      </c>
      <c r="H329" s="25" t="str">
        <f t="shared" si="5"/>
        <v>RE 12 CNE, 31-12-2023: DECLARAYACTUALIZAINSTALACIONESDEGxYTxENCONSTRUCCIÓN".</v>
      </c>
    </row>
    <row r="330" spans="2:8">
      <c r="B330" s="25" t="s">
        <v>2561</v>
      </c>
      <c r="C330" s="25" t="s">
        <v>3496</v>
      </c>
      <c r="D330" s="25" t="s">
        <v>6738</v>
      </c>
      <c r="E330" s="25">
        <v>9</v>
      </c>
      <c r="F330" s="25" t="s">
        <v>5877</v>
      </c>
      <c r="G330" s="34">
        <v>45108</v>
      </c>
      <c r="H330" s="25" t="str">
        <f t="shared" si="5"/>
        <v>RE 12 CNE, 31-12-2023: DECLARAYACTUALIZAINSTALACIONESDEGxYTxENCONSTRUCCIÓN".</v>
      </c>
    </row>
    <row r="331" spans="2:8">
      <c r="B331" s="25" t="s">
        <v>5820</v>
      </c>
      <c r="C331" s="25" t="s">
        <v>5821</v>
      </c>
      <c r="D331" s="25" t="s">
        <v>6738</v>
      </c>
      <c r="E331" s="25">
        <v>9</v>
      </c>
      <c r="F331" s="25" t="s">
        <v>5822</v>
      </c>
      <c r="G331" s="34">
        <v>45108</v>
      </c>
      <c r="H331" s="25" t="str">
        <f t="shared" si="5"/>
        <v>RE 12 CNE, 31-12-2023: DECLARAYACTUALIZAINSTALACIONESDEGxYTxENCONSTRUCCIÓN".</v>
      </c>
    </row>
    <row r="332" spans="2:8">
      <c r="B332" s="25" t="s">
        <v>5866</v>
      </c>
      <c r="C332" s="25" t="s">
        <v>5867</v>
      </c>
      <c r="D332" s="25" t="s">
        <v>6738</v>
      </c>
      <c r="E332" s="25">
        <v>9</v>
      </c>
      <c r="F332" s="25" t="s">
        <v>5858</v>
      </c>
      <c r="G332" s="34">
        <v>45139</v>
      </c>
      <c r="H332" s="25" t="str">
        <f t="shared" si="5"/>
        <v>RE 12 CNE, 31-12-2023: DECLARAYACTUALIZAINSTALACIONESDEGxYTxENCONSTRUCCIÓN".</v>
      </c>
    </row>
    <row r="333" spans="2:8">
      <c r="B333" s="25" t="s">
        <v>2920</v>
      </c>
      <c r="C333" s="25" t="s">
        <v>5881</v>
      </c>
      <c r="D333" s="25" t="s">
        <v>6738</v>
      </c>
      <c r="E333" s="25">
        <v>9</v>
      </c>
      <c r="F333" s="25" t="s">
        <v>5882</v>
      </c>
      <c r="G333" s="34">
        <v>45139</v>
      </c>
      <c r="H333" s="25" t="str">
        <f t="shared" si="5"/>
        <v>RE 12 CNE, 31-12-2023: DECLARAYACTUALIZAINSTALACIONESDEGxYTxENCONSTRUCCIÓN".</v>
      </c>
    </row>
    <row r="334" spans="2:8">
      <c r="B334" s="25" t="s">
        <v>5834</v>
      </c>
      <c r="C334" s="25" t="s">
        <v>3578</v>
      </c>
      <c r="D334" s="25" t="s">
        <v>6738</v>
      </c>
      <c r="E334" s="25">
        <v>9</v>
      </c>
      <c r="F334" s="25" t="s">
        <v>5835</v>
      </c>
      <c r="G334" s="34">
        <v>45170</v>
      </c>
      <c r="H334" s="25" t="str">
        <f t="shared" si="5"/>
        <v>RE 12 CNE, 31-12-2023: DECLARAYACTUALIZAINSTALACIONESDEGxYTxENCONSTRUCCIÓN".</v>
      </c>
    </row>
    <row r="335" spans="2:8">
      <c r="B335" s="25" t="s">
        <v>5817</v>
      </c>
      <c r="C335" s="25" t="s">
        <v>3519</v>
      </c>
      <c r="D335" s="25" t="s">
        <v>6738</v>
      </c>
      <c r="E335" s="25">
        <v>9</v>
      </c>
      <c r="F335" s="25" t="s">
        <v>5818</v>
      </c>
      <c r="G335" s="34">
        <v>45200</v>
      </c>
      <c r="H335" s="25" t="str">
        <f t="shared" si="5"/>
        <v>RE 12 CNE, 31-12-2023: DECLARAYACTUALIZAINSTALACIONESDEGxYTxENCONSTRUCCIÓN".</v>
      </c>
    </row>
    <row r="336" spans="2:8">
      <c r="B336" s="25" t="s">
        <v>2332</v>
      </c>
      <c r="C336" s="25" t="s">
        <v>3966</v>
      </c>
      <c r="D336" s="25" t="s">
        <v>6737</v>
      </c>
      <c r="E336" s="25">
        <v>380</v>
      </c>
      <c r="F336" s="25" t="s">
        <v>3971</v>
      </c>
      <c r="G336" s="34">
        <v>45200</v>
      </c>
      <c r="H336" s="25" t="str">
        <f t="shared" si="5"/>
        <v>RE 12 CNE, 31-12-2023: DECLARAYACTUALIZAINSTALACIONESDEGxYTxENCONSTRUCCIÓN".</v>
      </c>
    </row>
    <row r="337" spans="2:8">
      <c r="B337" s="25" t="s">
        <v>2892</v>
      </c>
      <c r="C337" s="25" t="s">
        <v>5894</v>
      </c>
      <c r="D337" s="25" t="s">
        <v>47</v>
      </c>
      <c r="E337" s="25">
        <v>81.7</v>
      </c>
      <c r="F337" s="25" t="s">
        <v>5895</v>
      </c>
      <c r="G337" s="34">
        <v>45200</v>
      </c>
      <c r="H337" s="25" t="str">
        <f t="shared" si="5"/>
        <v>RE 12 CNE, 31-12-2023: DECLARAYACTUALIZAINSTALACIONESDEGxYTxENCONSTRUCCIÓN".</v>
      </c>
    </row>
    <row r="338" spans="2:8">
      <c r="B338" s="25" t="s">
        <v>2298</v>
      </c>
      <c r="C338" s="25" t="s">
        <v>5809</v>
      </c>
      <c r="D338" s="25" t="s">
        <v>47</v>
      </c>
      <c r="E338" s="25">
        <v>32.9</v>
      </c>
      <c r="F338" s="25" t="s">
        <v>5810</v>
      </c>
      <c r="G338" s="34">
        <v>45231</v>
      </c>
      <c r="H338" s="25" t="str">
        <f t="shared" si="5"/>
        <v>RE 12 CNE, 31-12-2023: DECLARAYACTUALIZAINSTALACIONESDEGxYTxENCONSTRUCCIÓN".</v>
      </c>
    </row>
    <row r="339" spans="2:8">
      <c r="B339" s="25" t="s">
        <v>5873</v>
      </c>
      <c r="C339" s="25" t="s">
        <v>3222</v>
      </c>
      <c r="D339" s="25" t="s">
        <v>5807</v>
      </c>
      <c r="E339" s="25">
        <v>2.5</v>
      </c>
      <c r="F339" s="25" t="s">
        <v>5874</v>
      </c>
      <c r="G339" s="34">
        <v>45231</v>
      </c>
      <c r="H339" s="25" t="str">
        <f t="shared" si="5"/>
        <v>RE 12 CNE, 31-12-2023: DECLARAYACTUALIZAINSTALACIONESDEGxYTxENCONSTRUCCIÓN".</v>
      </c>
    </row>
    <row r="340" spans="2:8">
      <c r="B340" s="25" t="s">
        <v>6694</v>
      </c>
      <c r="C340" s="25" t="s">
        <v>1447</v>
      </c>
      <c r="D340" s="25" t="s">
        <v>6737</v>
      </c>
      <c r="E340" s="25">
        <v>122.8</v>
      </c>
      <c r="F340" s="25" t="s">
        <v>5132</v>
      </c>
      <c r="G340" s="34">
        <v>45231</v>
      </c>
      <c r="H340" s="25" t="str">
        <f t="shared" si="5"/>
        <v>RE 12 CNE, 31-12-2023: DECLARAYACTUALIZAINSTALACIONESDEGxYTxENCONSTRUCCIÓN".</v>
      </c>
    </row>
    <row r="341" spans="2:8">
      <c r="B341" s="25" t="s">
        <v>6695</v>
      </c>
      <c r="C341" s="25" t="s">
        <v>1447</v>
      </c>
      <c r="D341" s="25" t="s">
        <v>6737</v>
      </c>
      <c r="E341" s="25">
        <v>34.799999999999997</v>
      </c>
      <c r="F341" s="25" t="s">
        <v>5132</v>
      </c>
      <c r="G341" s="34">
        <v>45231</v>
      </c>
      <c r="H341" s="25" t="str">
        <f t="shared" si="5"/>
        <v>RE 12 CNE, 31-12-2023: DECLARAYACTUALIZAINSTALACIONESDEGxYTxENCONSTRUCCIÓN".</v>
      </c>
    </row>
    <row r="342" spans="2:8">
      <c r="B342" s="25" t="s">
        <v>5857</v>
      </c>
      <c r="C342" s="25" t="s">
        <v>3618</v>
      </c>
      <c r="D342" s="25" t="s">
        <v>6738</v>
      </c>
      <c r="E342" s="25">
        <v>9</v>
      </c>
      <c r="F342" s="25" t="s">
        <v>5858</v>
      </c>
      <c r="G342" s="34">
        <v>45231</v>
      </c>
      <c r="H342" s="25" t="str">
        <f t="shared" si="5"/>
        <v>RE 12 CNE, 31-12-2023: DECLARAYACTUALIZAINSTALACIONESDEGxYTxENCONSTRUCCIÓN".</v>
      </c>
    </row>
    <row r="343" spans="2:8">
      <c r="B343" s="25" t="s">
        <v>5860</v>
      </c>
      <c r="C343" s="25" t="s">
        <v>3749</v>
      </c>
      <c r="D343" s="25" t="s">
        <v>6738</v>
      </c>
      <c r="E343" s="25">
        <v>9</v>
      </c>
      <c r="F343" s="25" t="s">
        <v>5861</v>
      </c>
      <c r="G343" s="34">
        <v>45231</v>
      </c>
      <c r="H343" s="25" t="str">
        <f t="shared" si="5"/>
        <v>RE 12 CNE, 31-12-2023: DECLARAYACTUALIZAINSTALACIONESDEGxYTxENCONSTRUCCIÓN".</v>
      </c>
    </row>
    <row r="344" spans="2:8">
      <c r="B344" s="25" t="s">
        <v>6696</v>
      </c>
      <c r="C344" s="25" t="s">
        <v>1447</v>
      </c>
      <c r="D344" s="25" t="s">
        <v>6737</v>
      </c>
      <c r="E344" s="25">
        <v>93.5</v>
      </c>
      <c r="F344" s="25" t="s">
        <v>5132</v>
      </c>
      <c r="G344" s="34">
        <v>45231</v>
      </c>
      <c r="H344" s="25" t="str">
        <f t="shared" si="5"/>
        <v>RE 12 CNE, 31-12-2023: DECLARAYACTUALIZAINSTALACIONESDEGxYTxENCONSTRUCCIÓN".</v>
      </c>
    </row>
    <row r="345" spans="2:8">
      <c r="B345" s="25" t="s">
        <v>5896</v>
      </c>
      <c r="C345" s="25" t="s">
        <v>5897</v>
      </c>
      <c r="D345" s="25" t="s">
        <v>6738</v>
      </c>
      <c r="E345" s="25">
        <v>9</v>
      </c>
      <c r="F345" s="25" t="s">
        <v>5898</v>
      </c>
      <c r="G345" s="34">
        <v>45231</v>
      </c>
      <c r="H345" s="25" t="str">
        <f t="shared" si="5"/>
        <v>RE 12 CNE, 31-12-2023: DECLARAYACTUALIZAINSTALACIONESDEGxYTxENCONSTRUCCIÓN".</v>
      </c>
    </row>
    <row r="346" spans="2:8">
      <c r="B346" s="25" t="s">
        <v>5901</v>
      </c>
      <c r="C346" s="25" t="s">
        <v>3524</v>
      </c>
      <c r="D346" s="25" t="s">
        <v>6737</v>
      </c>
      <c r="E346" s="25">
        <v>200</v>
      </c>
      <c r="F346" s="25" t="s">
        <v>5902</v>
      </c>
      <c r="G346" s="34">
        <v>45231</v>
      </c>
      <c r="H346" s="25" t="str">
        <f t="shared" si="5"/>
        <v>RE 12 CNE, 31-12-2023: DECLARAYACTUALIZAINSTALACIONESDEGxYTxENCONSTRUCCIÓN".</v>
      </c>
    </row>
    <row r="347" spans="2:8">
      <c r="B347" s="25" t="s">
        <v>5864</v>
      </c>
      <c r="C347" s="25" t="s">
        <v>1570</v>
      </c>
      <c r="D347" s="25" t="s">
        <v>6739</v>
      </c>
      <c r="E347" s="25">
        <v>130</v>
      </c>
      <c r="F347" s="25" t="s">
        <v>5865</v>
      </c>
      <c r="G347" s="34">
        <v>45261</v>
      </c>
      <c r="H347" s="25" t="str">
        <f t="shared" si="5"/>
        <v>RE 12 CNE, 31-12-2023: DECLARAYACTUALIZAINSTALACIONESDEGxYTxENCONSTRUCCIÓN".</v>
      </c>
    </row>
    <row r="348" spans="2:8">
      <c r="B348" s="25" t="s">
        <v>2328</v>
      </c>
      <c r="C348" s="25" t="s">
        <v>5809</v>
      </c>
      <c r="D348" s="25" t="s">
        <v>47</v>
      </c>
      <c r="E348" s="25">
        <v>27.1</v>
      </c>
      <c r="F348" s="25" t="s">
        <v>5810</v>
      </c>
      <c r="G348" s="34">
        <v>45261</v>
      </c>
      <c r="H348" s="25" t="str">
        <f t="shared" si="5"/>
        <v>RE 12 CNE, 31-12-2023: DECLARAYACTUALIZAINSTALACIONESDEGxYTxENCONSTRUCCIÓN".</v>
      </c>
    </row>
    <row r="349" spans="2:8">
      <c r="B349" s="25" t="s">
        <v>1835</v>
      </c>
      <c r="C349" s="25" t="s">
        <v>1562</v>
      </c>
      <c r="D349" s="25" t="s">
        <v>6740</v>
      </c>
      <c r="E349" s="25">
        <v>4.5</v>
      </c>
      <c r="F349" s="25" t="s">
        <v>1579</v>
      </c>
      <c r="G349" s="34">
        <v>45261</v>
      </c>
      <c r="H349" s="25" t="str">
        <f t="shared" si="5"/>
        <v>RE 12 CNE, 31-12-2023: DECLARAYACTUALIZAINSTALACIONESDEGxYTxENCONSTRUCCIÓN".</v>
      </c>
    </row>
    <row r="350" spans="2:8">
      <c r="B350" s="25" t="s">
        <v>5891</v>
      </c>
      <c r="C350" s="25" t="s">
        <v>5892</v>
      </c>
      <c r="D350" s="25" t="s">
        <v>47</v>
      </c>
      <c r="E350" s="25">
        <v>80</v>
      </c>
      <c r="F350" s="25" t="s">
        <v>5893</v>
      </c>
      <c r="G350" s="34">
        <v>45261</v>
      </c>
      <c r="H350" s="25" t="str">
        <f t="shared" si="5"/>
        <v>RE 12 CNE, 31-12-2023: DECLARAYACTUALIZAINSTALACIONESDEGxYTxENCONSTRUCCIÓN".</v>
      </c>
    </row>
    <row r="351" spans="2:8">
      <c r="B351" s="25" t="s">
        <v>6697</v>
      </c>
      <c r="C351" s="25" t="s">
        <v>5809</v>
      </c>
      <c r="D351" s="25" t="s">
        <v>47</v>
      </c>
      <c r="E351" s="25">
        <v>45.6</v>
      </c>
      <c r="F351" s="25" t="s">
        <v>6760</v>
      </c>
      <c r="G351" s="34">
        <v>45261</v>
      </c>
      <c r="H351" s="25" t="str">
        <f t="shared" si="5"/>
        <v>RE 12 CNE, 31-12-2023: DECLARAYACTUALIZAINSTALACIONESDEGxYTxENCONSTRUCCIÓN".</v>
      </c>
    </row>
    <row r="352" spans="2:8">
      <c r="B352" s="25" t="s">
        <v>2705</v>
      </c>
      <c r="C352" s="25" t="s">
        <v>5868</v>
      </c>
      <c r="D352" s="25" t="s">
        <v>6738</v>
      </c>
      <c r="E352" s="25">
        <v>6</v>
      </c>
      <c r="F352" s="25" t="s">
        <v>5869</v>
      </c>
      <c r="G352" s="34">
        <v>45261</v>
      </c>
      <c r="H352" s="25" t="str">
        <f t="shared" si="5"/>
        <v>RE 12 CNE, 31-12-2023: DECLARAYACTUALIZAINSTALACIONESDEGxYTxENCONSTRUCCIÓN".</v>
      </c>
    </row>
    <row r="353" spans="2:8">
      <c r="B353" s="25" t="s">
        <v>5870</v>
      </c>
      <c r="C353" s="25" t="s">
        <v>3750</v>
      </c>
      <c r="D353" s="25" t="s">
        <v>6738</v>
      </c>
      <c r="E353" s="25">
        <v>9</v>
      </c>
      <c r="F353" s="25" t="s">
        <v>5869</v>
      </c>
      <c r="G353" s="34">
        <v>45261</v>
      </c>
      <c r="H353" s="25" t="str">
        <f t="shared" si="5"/>
        <v>RE 12 CNE, 31-12-2023: DECLARAYACTUALIZAINSTALACIONESDEGxYTxENCONSTRUCCIÓN".</v>
      </c>
    </row>
    <row r="354" spans="2:8">
      <c r="B354" s="25" t="s">
        <v>5875</v>
      </c>
      <c r="C354" s="25" t="s">
        <v>3753</v>
      </c>
      <c r="D354" s="25" t="s">
        <v>6738</v>
      </c>
      <c r="E354" s="25">
        <v>3.5</v>
      </c>
      <c r="F354" s="25" t="s">
        <v>5876</v>
      </c>
      <c r="G354" s="34">
        <v>45261</v>
      </c>
      <c r="H354" s="25" t="str">
        <f t="shared" si="5"/>
        <v>RE 12 CNE, 31-12-2023: DECLARAYACTUALIZAINSTALACIONESDEGxYTxENCONSTRUCCIÓN".</v>
      </c>
    </row>
    <row r="355" spans="2:8">
      <c r="B355" s="25" t="s">
        <v>6698</v>
      </c>
      <c r="C355" s="25" t="s">
        <v>1447</v>
      </c>
      <c r="D355" s="25" t="s">
        <v>6737</v>
      </c>
      <c r="E355" s="25">
        <v>30.1</v>
      </c>
      <c r="F355" s="25" t="s">
        <v>5132</v>
      </c>
      <c r="G355" s="34">
        <v>45261</v>
      </c>
      <c r="H355" s="25" t="str">
        <f t="shared" si="5"/>
        <v>RE 12 CNE, 31-12-2023: DECLARAYACTUALIZAINSTALACIONESDEGxYTxENCONSTRUCCIÓN".</v>
      </c>
    </row>
    <row r="356" spans="2:8">
      <c r="B356" s="25" t="s">
        <v>5903</v>
      </c>
      <c r="C356" s="25" t="s">
        <v>5904</v>
      </c>
      <c r="D356" s="25" t="s">
        <v>6738</v>
      </c>
      <c r="E356" s="25">
        <v>9</v>
      </c>
      <c r="F356" s="25" t="s">
        <v>5905</v>
      </c>
      <c r="G356" s="34">
        <v>45261</v>
      </c>
      <c r="H356" s="25" t="str">
        <f t="shared" si="5"/>
        <v>RE 12 CNE, 31-12-2023: DECLARAYACTUALIZAINSTALACIONESDEGxYTxENCONSTRUCCIÓN".</v>
      </c>
    </row>
    <row r="357" spans="2:8">
      <c r="B357" s="25" t="s">
        <v>6699</v>
      </c>
      <c r="C357" s="25" t="s">
        <v>3805</v>
      </c>
      <c r="D357" s="25" t="s">
        <v>6737</v>
      </c>
      <c r="E357" s="25">
        <v>40</v>
      </c>
      <c r="F357" s="25" t="s">
        <v>6761</v>
      </c>
      <c r="G357" s="34">
        <v>45261</v>
      </c>
      <c r="H357" s="25" t="str">
        <f t="shared" si="5"/>
        <v>RE 12 CNE, 31-12-2023: DECLARAYACTUALIZAINSTALACIONESDEGxYTxENCONSTRUCCIÓN".</v>
      </c>
    </row>
    <row r="358" spans="2:8">
      <c r="B358" s="25" t="s">
        <v>82</v>
      </c>
      <c r="C358" s="25" t="s">
        <v>345</v>
      </c>
      <c r="D358" s="25" t="s">
        <v>352</v>
      </c>
      <c r="E358" s="25">
        <v>150</v>
      </c>
      <c r="F358" s="25" t="s">
        <v>492</v>
      </c>
      <c r="G358" s="34">
        <v>45261</v>
      </c>
      <c r="H358" s="25" t="str">
        <f t="shared" si="5"/>
        <v>RE 12 CNE, 31-12-2023: DECLARAYACTUALIZAINSTALACIONESDEGxYTxENCONSTRUCCIÓN".</v>
      </c>
    </row>
    <row r="359" spans="2:8">
      <c r="B359" s="25" t="s">
        <v>2276</v>
      </c>
      <c r="C359" s="25" t="s">
        <v>5889</v>
      </c>
      <c r="D359" s="25" t="s">
        <v>6737</v>
      </c>
      <c r="E359" s="25">
        <v>75</v>
      </c>
      <c r="F359" s="25" t="s">
        <v>5890</v>
      </c>
      <c r="G359" s="34">
        <v>45292</v>
      </c>
      <c r="H359" s="25" t="str">
        <f t="shared" si="5"/>
        <v>RE 12 CNE, 31-12-2023: DECLARAYACTUALIZAINSTALACIONESDEGxYTxENCONSTRUCCIÓN".</v>
      </c>
    </row>
    <row r="360" spans="2:8">
      <c r="B360" s="25" t="s">
        <v>5880</v>
      </c>
      <c r="C360" s="25" t="s">
        <v>3739</v>
      </c>
      <c r="D360" s="25" t="s">
        <v>6738</v>
      </c>
      <c r="E360" s="25">
        <v>9</v>
      </c>
      <c r="F360" s="25" t="s">
        <v>5166</v>
      </c>
      <c r="G360" s="34">
        <v>45292</v>
      </c>
      <c r="H360" s="25" t="str">
        <f t="shared" si="5"/>
        <v>RE 12 CNE, 31-12-2023: DECLARAYACTUALIZAINSTALACIONESDEGxYTxENCONSTRUCCIÓN".</v>
      </c>
    </row>
    <row r="361" spans="2:8">
      <c r="B361" s="25" t="s">
        <v>5871</v>
      </c>
      <c r="C361" s="25" t="s">
        <v>5872</v>
      </c>
      <c r="D361" s="25" t="s">
        <v>6739</v>
      </c>
      <c r="E361" s="25">
        <v>17</v>
      </c>
      <c r="F361" s="25" t="s">
        <v>5865</v>
      </c>
      <c r="G361" s="34">
        <v>45292</v>
      </c>
      <c r="H361" s="25" t="str">
        <f t="shared" si="5"/>
        <v>RE 12 CNE, 31-12-2023: DECLARAYACTUALIZAINSTALACIONESDEGxYTxENCONSTRUCCIÓN".</v>
      </c>
    </row>
    <row r="362" spans="2:8">
      <c r="B362" s="25" t="s">
        <v>5886</v>
      </c>
      <c r="C362" s="25" t="s">
        <v>5887</v>
      </c>
      <c r="D362" s="25" t="s">
        <v>6738</v>
      </c>
      <c r="E362" s="25">
        <v>9</v>
      </c>
      <c r="F362" s="25" t="s">
        <v>5888</v>
      </c>
      <c r="G362" s="34">
        <v>45292</v>
      </c>
      <c r="H362" s="25" t="str">
        <f t="shared" si="5"/>
        <v>RE 12 CNE, 31-12-2023: DECLARAYACTUALIZAINSTALACIONESDEGxYTxENCONSTRUCCIÓN".</v>
      </c>
    </row>
    <row r="363" spans="2:8">
      <c r="B363" s="25" t="s">
        <v>6700</v>
      </c>
      <c r="C363" s="25" t="s">
        <v>1447</v>
      </c>
      <c r="D363" s="25" t="s">
        <v>47</v>
      </c>
      <c r="E363" s="25">
        <v>57</v>
      </c>
      <c r="F363" s="25" t="s">
        <v>5879</v>
      </c>
      <c r="G363" s="34">
        <v>45292</v>
      </c>
      <c r="H363" s="25" t="str">
        <f t="shared" si="5"/>
        <v>RE 12 CNE, 31-12-2023: DECLARAYACTUALIZAINSTALACIONESDEGxYTxENCONSTRUCCIÓN".</v>
      </c>
    </row>
    <row r="364" spans="2:8">
      <c r="B364" s="25" t="s">
        <v>2625</v>
      </c>
      <c r="C364" s="25" t="s">
        <v>48</v>
      </c>
      <c r="D364" s="25" t="s">
        <v>47</v>
      </c>
      <c r="E364" s="25">
        <v>800</v>
      </c>
      <c r="F364" s="25" t="s">
        <v>6762</v>
      </c>
      <c r="G364" s="34">
        <v>45292</v>
      </c>
      <c r="H364" s="25" t="str">
        <f t="shared" si="5"/>
        <v>RE 12 CNE, 31-12-2023: DECLARAYACTUALIZAINSTALACIONESDEGxYTxENCONSTRUCCIÓN".</v>
      </c>
    </row>
    <row r="365" spans="2:8">
      <c r="B365" s="25" t="s">
        <v>6701</v>
      </c>
      <c r="C365" s="25" t="s">
        <v>1447</v>
      </c>
      <c r="D365" s="25" t="s">
        <v>5807</v>
      </c>
      <c r="E365" s="25">
        <v>60</v>
      </c>
      <c r="F365" s="25" t="s">
        <v>6763</v>
      </c>
      <c r="G365" s="34">
        <v>45292</v>
      </c>
      <c r="H365" s="25" t="str">
        <f t="shared" si="5"/>
        <v>RE 12 CNE, 31-12-2023: DECLARAYACTUALIZAINSTALACIONESDEGxYTxENCONSTRUCCIÓN".</v>
      </c>
    </row>
    <row r="366" spans="2:8">
      <c r="B366" s="25" t="s">
        <v>5912</v>
      </c>
      <c r="C366" s="25" t="s">
        <v>5913</v>
      </c>
      <c r="D366" s="25" t="s">
        <v>6738</v>
      </c>
      <c r="E366" s="25">
        <v>9</v>
      </c>
      <c r="F366" s="25" t="s">
        <v>5914</v>
      </c>
      <c r="G366" s="34">
        <v>45323</v>
      </c>
      <c r="H366" s="25" t="str">
        <f t="shared" si="5"/>
        <v>RE 12 CNE, 31-12-2023: DECLARAYACTUALIZAINSTALACIONESDEGxYTxENCONSTRUCCIÓN".</v>
      </c>
    </row>
    <row r="367" spans="2:8">
      <c r="B367" s="25" t="s">
        <v>6702</v>
      </c>
      <c r="C367" s="25" t="s">
        <v>6703</v>
      </c>
      <c r="D367" s="25" t="s">
        <v>5807</v>
      </c>
      <c r="E367" s="25">
        <v>35</v>
      </c>
      <c r="F367" s="25" t="s">
        <v>6764</v>
      </c>
      <c r="G367" s="34">
        <v>45323</v>
      </c>
      <c r="H367" s="25" t="str">
        <f t="shared" si="5"/>
        <v>RE 12 CNE, 31-12-2023: DECLARAYACTUALIZAINSTALACIONESDEGxYTxENCONSTRUCCIÓN".</v>
      </c>
    </row>
    <row r="368" spans="2:8">
      <c r="B368" s="25" t="s">
        <v>5909</v>
      </c>
      <c r="C368" s="25" t="s">
        <v>5910</v>
      </c>
      <c r="D368" s="25" t="s">
        <v>6737</v>
      </c>
      <c r="E368" s="25">
        <v>200.3</v>
      </c>
      <c r="F368" s="25" t="s">
        <v>5911</v>
      </c>
      <c r="G368" s="34">
        <v>45352</v>
      </c>
      <c r="H368" s="25" t="str">
        <f t="shared" si="5"/>
        <v>RE 12 CNE, 31-12-2023: DECLARAYACTUALIZAINSTALACIONESDEGxYTxENCONSTRUCCIÓN".</v>
      </c>
    </row>
    <row r="369" spans="2:8">
      <c r="B369" s="25" t="s">
        <v>6704</v>
      </c>
      <c r="C369" s="25" t="s">
        <v>6705</v>
      </c>
      <c r="D369" s="25" t="s">
        <v>5807</v>
      </c>
      <c r="E369" s="25">
        <v>32</v>
      </c>
      <c r="F369" s="25" t="s">
        <v>5879</v>
      </c>
      <c r="G369" s="34">
        <v>45352</v>
      </c>
      <c r="H369" s="25" t="str">
        <f t="shared" si="5"/>
        <v>RE 12 CNE, 31-12-2023: DECLARAYACTUALIZAINSTALACIONESDEGxYTxENCONSTRUCCIÓN".</v>
      </c>
    </row>
    <row r="370" spans="2:8">
      <c r="B370" s="25" t="s">
        <v>5915</v>
      </c>
      <c r="C370" s="25" t="s">
        <v>3753</v>
      </c>
      <c r="D370" s="25" t="s">
        <v>6738</v>
      </c>
      <c r="E370" s="25">
        <v>3.5</v>
      </c>
      <c r="F370" s="25" t="s">
        <v>5876</v>
      </c>
      <c r="G370" s="34">
        <v>45352</v>
      </c>
      <c r="H370" s="25" t="str">
        <f t="shared" si="5"/>
        <v>RE 12 CNE, 31-12-2023: DECLARAYACTUALIZAINSTALACIONESDEGxYTxENCONSTRUCCIÓN".</v>
      </c>
    </row>
    <row r="371" spans="2:8">
      <c r="B371" s="25" t="s">
        <v>5855</v>
      </c>
      <c r="C371" s="25" t="s">
        <v>3592</v>
      </c>
      <c r="D371" s="25" t="s">
        <v>6738</v>
      </c>
      <c r="E371" s="25">
        <v>9</v>
      </c>
      <c r="F371" s="25" t="s">
        <v>5856</v>
      </c>
      <c r="G371" s="34">
        <v>45383</v>
      </c>
      <c r="H371" s="25" t="str">
        <f t="shared" si="5"/>
        <v>RE 12 CNE, 31-12-2023: DECLARAYACTUALIZAINSTALACIONESDEGxYTxENCONSTRUCCIÓN".</v>
      </c>
    </row>
    <row r="372" spans="2:8">
      <c r="B372" s="25" t="s">
        <v>1865</v>
      </c>
      <c r="C372" s="25" t="s">
        <v>1866</v>
      </c>
      <c r="D372" s="25" t="s">
        <v>6737</v>
      </c>
      <c r="E372" s="25">
        <v>144.69999999999999</v>
      </c>
      <c r="F372" s="25" t="s">
        <v>1890</v>
      </c>
      <c r="G372" s="34">
        <v>45383</v>
      </c>
      <c r="H372" s="25" t="str">
        <f t="shared" si="5"/>
        <v>RE 12 CNE, 31-12-2023: DECLARAYACTUALIZAINSTALACIONESDEGxYTxENCONSTRUCCIÓN".</v>
      </c>
    </row>
    <row r="373" spans="2:8">
      <c r="B373" s="25" t="s">
        <v>6706</v>
      </c>
      <c r="C373" s="25" t="s">
        <v>6707</v>
      </c>
      <c r="D373" s="25" t="s">
        <v>355</v>
      </c>
      <c r="E373" s="25">
        <v>40</v>
      </c>
      <c r="F373" s="25" t="s">
        <v>6765</v>
      </c>
      <c r="G373" s="34">
        <v>45383</v>
      </c>
      <c r="H373" s="25" t="str">
        <f t="shared" si="5"/>
        <v>RE 12 CNE, 31-12-2023: DECLARAYACTUALIZAINSTALACIONESDEGxYTxENCONSTRUCCIÓN".</v>
      </c>
    </row>
    <row r="374" spans="2:8">
      <c r="B374" s="25" t="s">
        <v>5899</v>
      </c>
      <c r="C374" s="25" t="s">
        <v>3479</v>
      </c>
      <c r="D374" s="25" t="s">
        <v>6738</v>
      </c>
      <c r="E374" s="25">
        <v>9</v>
      </c>
      <c r="F374" s="25" t="s">
        <v>5900</v>
      </c>
      <c r="G374" s="34">
        <v>45413</v>
      </c>
      <c r="H374" s="25" t="str">
        <f t="shared" si="5"/>
        <v>RE 12 CNE, 31-12-2023: DECLARAYACTUALIZAINSTALACIONESDEGxYTxENCONSTRUCCIÓN".</v>
      </c>
    </row>
    <row r="375" spans="2:8">
      <c r="B375" s="25" t="s">
        <v>6708</v>
      </c>
      <c r="C375" s="25" t="s">
        <v>6377</v>
      </c>
      <c r="D375" s="25" t="s">
        <v>6741</v>
      </c>
      <c r="E375" s="25">
        <v>2.9</v>
      </c>
      <c r="F375" s="25" t="s">
        <v>6766</v>
      </c>
      <c r="G375" s="34">
        <v>45413</v>
      </c>
      <c r="H375" s="25" t="str">
        <f t="shared" si="5"/>
        <v>RE 12 CNE, 31-12-2023: DECLARAYACTUALIZAINSTALACIONESDEGxYTxENCONSTRUCCIÓN".</v>
      </c>
    </row>
    <row r="376" spans="2:8">
      <c r="B376" s="25" t="s">
        <v>6709</v>
      </c>
      <c r="C376" s="25" t="s">
        <v>1447</v>
      </c>
      <c r="D376" s="25" t="s">
        <v>6737</v>
      </c>
      <c r="E376" s="25">
        <v>73</v>
      </c>
      <c r="F376" s="25" t="s">
        <v>6767</v>
      </c>
      <c r="G376" s="34">
        <v>45413</v>
      </c>
      <c r="H376" s="25" t="str">
        <f t="shared" si="5"/>
        <v>RE 12 CNE, 31-12-2023: DECLARAYACTUALIZAINSTALACIONESDEGxYTxENCONSTRUCCIÓN".</v>
      </c>
    </row>
    <row r="377" spans="2:8">
      <c r="B377" s="25" t="s">
        <v>6710</v>
      </c>
      <c r="C377" s="25" t="s">
        <v>1447</v>
      </c>
      <c r="D377" s="25" t="s">
        <v>5807</v>
      </c>
      <c r="E377" s="25">
        <v>60</v>
      </c>
      <c r="F377" s="25" t="s">
        <v>6767</v>
      </c>
      <c r="G377" s="34">
        <v>45444</v>
      </c>
      <c r="H377" s="25" t="str">
        <f t="shared" si="5"/>
        <v>RE 12 CNE, 31-12-2023: DECLARAYACTUALIZAINSTALACIONESDEGxYTxENCONSTRUCCIÓN".</v>
      </c>
    </row>
    <row r="378" spans="2:8">
      <c r="B378" s="25" t="s">
        <v>89</v>
      </c>
      <c r="C378" s="25" t="s">
        <v>349</v>
      </c>
      <c r="D378" s="25" t="s">
        <v>352</v>
      </c>
      <c r="E378" s="25">
        <v>136</v>
      </c>
      <c r="F378" s="25" t="s">
        <v>492</v>
      </c>
      <c r="G378" s="34">
        <v>45444</v>
      </c>
      <c r="H378" s="25" t="str">
        <f t="shared" si="5"/>
        <v>RE 12 CNE, 31-12-2023: DECLARAYACTUALIZAINSTALACIONESDEGxYTxENCONSTRUCCIÓN".</v>
      </c>
    </row>
    <row r="379" spans="2:8">
      <c r="B379" s="25" t="s">
        <v>6711</v>
      </c>
      <c r="C379" s="25" t="s">
        <v>6712</v>
      </c>
      <c r="D379" s="25" t="s">
        <v>5807</v>
      </c>
      <c r="E379" s="25">
        <v>1</v>
      </c>
      <c r="F379" s="25" t="s">
        <v>6768</v>
      </c>
      <c r="G379" s="34">
        <v>45444</v>
      </c>
      <c r="H379" s="25" t="str">
        <f t="shared" si="5"/>
        <v>RE 12 CNE, 31-12-2023: DECLARAYACTUALIZAINSTALACIONESDEGxYTxENCONSTRUCCIÓN".</v>
      </c>
    </row>
    <row r="380" spans="2:8">
      <c r="B380" s="25" t="s">
        <v>6713</v>
      </c>
      <c r="C380" s="25" t="s">
        <v>6714</v>
      </c>
      <c r="D380" s="25" t="s">
        <v>6738</v>
      </c>
      <c r="E380" s="25">
        <v>2.6</v>
      </c>
      <c r="F380" s="25" t="s">
        <v>6769</v>
      </c>
      <c r="G380" s="34">
        <v>45444</v>
      </c>
      <c r="H380" s="25" t="str">
        <f t="shared" si="5"/>
        <v>RE 12 CNE, 31-12-2023: DECLARAYACTUALIZAINSTALACIONESDEGxYTxENCONSTRUCCIÓN".</v>
      </c>
    </row>
    <row r="381" spans="2:8">
      <c r="B381" s="25" t="s">
        <v>5848</v>
      </c>
      <c r="C381" s="25" t="s">
        <v>5849</v>
      </c>
      <c r="D381" s="25" t="s">
        <v>6738</v>
      </c>
      <c r="E381" s="25">
        <v>9</v>
      </c>
      <c r="F381" s="25" t="s">
        <v>429</v>
      </c>
      <c r="G381" s="34">
        <v>45474</v>
      </c>
      <c r="H381" s="25" t="str">
        <f t="shared" si="5"/>
        <v>RE 12 CNE, 31-12-2023: DECLARAYACTUALIZAINSTALACIONESDEGxYTxENCONSTRUCCIÓN".</v>
      </c>
    </row>
    <row r="382" spans="2:8">
      <c r="B382" s="25" t="s">
        <v>6715</v>
      </c>
      <c r="C382" s="25" t="s">
        <v>1447</v>
      </c>
      <c r="D382" s="25" t="s">
        <v>6737</v>
      </c>
      <c r="E382" s="25">
        <v>24.2</v>
      </c>
      <c r="F382" s="25" t="s">
        <v>5132</v>
      </c>
      <c r="G382" s="34">
        <v>45474</v>
      </c>
      <c r="H382" s="25" t="str">
        <f t="shared" si="5"/>
        <v>RE 12 CNE, 31-12-2023: DECLARAYACTUALIZAINSTALACIONESDEGxYTxENCONSTRUCCIÓN".</v>
      </c>
    </row>
    <row r="383" spans="2:8">
      <c r="B383" s="25" t="s">
        <v>5916</v>
      </c>
      <c r="C383" s="25" t="s">
        <v>5917</v>
      </c>
      <c r="D383" s="25" t="s">
        <v>6737</v>
      </c>
      <c r="E383" s="25">
        <v>122</v>
      </c>
      <c r="F383" s="25" t="s">
        <v>5918</v>
      </c>
      <c r="G383" s="34">
        <v>45536</v>
      </c>
      <c r="H383" s="25" t="str">
        <f t="shared" si="5"/>
        <v>RE 12 CNE, 31-12-2023: DECLARAYACTUALIZAINSTALACIONESDEGxYTxENCONSTRUCCIÓN".</v>
      </c>
    </row>
    <row r="384" spans="2:8">
      <c r="B384" s="25" t="s">
        <v>5919</v>
      </c>
      <c r="C384" s="25" t="s">
        <v>5917</v>
      </c>
      <c r="D384" s="25" t="s">
        <v>6737</v>
      </c>
      <c r="E384" s="25">
        <v>122</v>
      </c>
      <c r="F384" s="25" t="s">
        <v>5918</v>
      </c>
      <c r="G384" s="34">
        <v>45536</v>
      </c>
      <c r="H384" s="25" t="str">
        <f t="shared" si="5"/>
        <v>RE 12 CNE, 31-12-2023: DECLARAYACTUALIZAINSTALACIONESDEGxYTxENCONSTRUCCIÓN".</v>
      </c>
    </row>
    <row r="385" spans="2:8">
      <c r="B385" s="25" t="s">
        <v>6716</v>
      </c>
      <c r="C385" s="25" t="s">
        <v>6717</v>
      </c>
      <c r="D385" s="25" t="s">
        <v>6737</v>
      </c>
      <c r="E385" s="25">
        <v>80</v>
      </c>
      <c r="F385" s="25" t="s">
        <v>6770</v>
      </c>
      <c r="G385" s="34">
        <v>45536</v>
      </c>
      <c r="H385" s="25" t="str">
        <f t="shared" si="5"/>
        <v>RE 12 CNE, 31-12-2023: DECLARAYACTUALIZAINSTALACIONESDEGxYTxENCONSTRUCCIÓN".</v>
      </c>
    </row>
    <row r="386" spans="2:8">
      <c r="B386" s="25" t="s">
        <v>6718</v>
      </c>
      <c r="C386" s="25" t="s">
        <v>5872</v>
      </c>
      <c r="D386" s="25" t="s">
        <v>5807</v>
      </c>
      <c r="E386" s="25">
        <v>80</v>
      </c>
      <c r="F386" s="25" t="s">
        <v>6771</v>
      </c>
      <c r="G386" s="34">
        <v>45536</v>
      </c>
      <c r="H386" s="25" t="str">
        <f t="shared" si="5"/>
        <v>RE 12 CNE, 31-12-2023: DECLARAYACTUALIZAINSTALACIONESDEGxYTxENCONSTRUCCIÓN".</v>
      </c>
    </row>
    <row r="387" spans="2:8">
      <c r="B387" s="25" t="s">
        <v>6719</v>
      </c>
      <c r="C387" s="25" t="s">
        <v>6720</v>
      </c>
      <c r="D387" s="25" t="s">
        <v>47</v>
      </c>
      <c r="E387" s="25">
        <v>342</v>
      </c>
      <c r="F387" s="25" t="s">
        <v>6762</v>
      </c>
      <c r="G387" s="34">
        <v>45566</v>
      </c>
      <c r="H387" s="25" t="str">
        <f t="shared" si="5"/>
        <v>RE 12 CNE, 31-12-2023: DECLARAYACTUALIZAINSTALACIONESDEGxYTxENCONSTRUCCIÓN".</v>
      </c>
    </row>
    <row r="388" spans="2:8">
      <c r="B388" s="25" t="s">
        <v>6721</v>
      </c>
      <c r="C388" s="25" t="s">
        <v>6722</v>
      </c>
      <c r="D388" s="25" t="s">
        <v>6737</v>
      </c>
      <c r="E388" s="25">
        <v>270</v>
      </c>
      <c r="F388" s="25" t="s">
        <v>5907</v>
      </c>
      <c r="G388" s="34">
        <v>45566</v>
      </c>
      <c r="H388" s="25" t="str">
        <f t="shared" si="5"/>
        <v>RE 12 CNE, 31-12-2023: DECLARAYACTUALIZAINSTALACIONESDEGxYTxENCONSTRUCCIÓN".</v>
      </c>
    </row>
    <row r="389" spans="2:8">
      <c r="B389" s="25" t="s">
        <v>6723</v>
      </c>
      <c r="C389" s="25" t="s">
        <v>6724</v>
      </c>
      <c r="D389" s="25" t="s">
        <v>6742</v>
      </c>
      <c r="E389" s="25">
        <v>68.2</v>
      </c>
      <c r="F389" s="25" t="s">
        <v>6772</v>
      </c>
      <c r="G389" s="34">
        <v>45597</v>
      </c>
      <c r="H389" s="25" t="str">
        <f t="shared" ref="H389:H452" si="6">IF(G389&lt;&gt;"","RE 12 CNE, 31-12-2023: DECLARA"&amp;"Y"&amp;"ACTUALIZA"&amp;"INSTALACIONES"&amp;"DE"&amp;"Gx"&amp;"Y"&amp;"Tx"&amp;"ENCONSTRUCCIÓN"".","")</f>
        <v>RE 12 CNE, 31-12-2023: DECLARAYACTUALIZAINSTALACIONESDEGxYTxENCONSTRUCCIÓN".</v>
      </c>
    </row>
    <row r="390" spans="2:8">
      <c r="B390" s="25" t="s">
        <v>2383</v>
      </c>
      <c r="C390" s="25" t="s">
        <v>5906</v>
      </c>
      <c r="D390" s="25" t="s">
        <v>6737</v>
      </c>
      <c r="E390" s="25">
        <v>100</v>
      </c>
      <c r="F390" s="25" t="s">
        <v>5907</v>
      </c>
      <c r="G390" s="34">
        <v>45627</v>
      </c>
      <c r="H390" s="25" t="str">
        <f t="shared" si="6"/>
        <v>RE 12 CNE, 31-12-2023: DECLARAYACTUALIZAINSTALACIONESDEGxYTxENCONSTRUCCIÓN".</v>
      </c>
    </row>
    <row r="391" spans="2:8">
      <c r="B391" s="25" t="s">
        <v>6725</v>
      </c>
      <c r="C391" s="25" t="s">
        <v>6726</v>
      </c>
      <c r="D391" s="25" t="s">
        <v>6737</v>
      </c>
      <c r="E391" s="25">
        <v>187</v>
      </c>
      <c r="F391" s="25" t="s">
        <v>6773</v>
      </c>
      <c r="G391" s="34">
        <v>45717</v>
      </c>
      <c r="H391" s="25" t="str">
        <f t="shared" si="6"/>
        <v>RE 12 CNE, 31-12-2023: DECLARAYACTUALIZAINSTALACIONESDEGxYTxENCONSTRUCCIÓN".</v>
      </c>
    </row>
    <row r="392" spans="2:8">
      <c r="B392" s="25" t="s">
        <v>2817</v>
      </c>
      <c r="C392" s="25" t="s">
        <v>6727</v>
      </c>
      <c r="D392" s="25" t="s">
        <v>47</v>
      </c>
      <c r="E392" s="25">
        <v>364</v>
      </c>
      <c r="F392" s="25" t="s">
        <v>6774</v>
      </c>
      <c r="G392" s="34">
        <v>45778</v>
      </c>
      <c r="H392" s="25" t="str">
        <f t="shared" si="6"/>
        <v>RE 12 CNE, 31-12-2023: DECLARAYACTUALIZAINSTALACIONESDEGxYTxENCONSTRUCCIÓN".</v>
      </c>
    </row>
    <row r="393" spans="2:8">
      <c r="B393" s="25" t="s">
        <v>6728</v>
      </c>
      <c r="C393" s="25" t="s">
        <v>6729</v>
      </c>
      <c r="D393" s="25" t="s">
        <v>6743</v>
      </c>
      <c r="E393" s="25">
        <v>109.7</v>
      </c>
      <c r="F393" s="25" t="s">
        <v>6775</v>
      </c>
      <c r="G393" s="34">
        <v>45901</v>
      </c>
      <c r="H393" s="25" t="str">
        <f t="shared" si="6"/>
        <v>RE 12 CNE, 31-12-2023: DECLARAYACTUALIZAINSTALACIONESDEGxYTxENCONSTRUCCIÓN".</v>
      </c>
    </row>
    <row r="394" spans="2:8">
      <c r="B394" s="25" t="s">
        <v>6730</v>
      </c>
      <c r="C394" s="25" t="s">
        <v>6731</v>
      </c>
      <c r="D394" s="25" t="s">
        <v>6737</v>
      </c>
      <c r="E394" s="25">
        <v>50</v>
      </c>
      <c r="F394" s="25" t="s">
        <v>6776</v>
      </c>
      <c r="G394" s="34">
        <v>45931</v>
      </c>
      <c r="H394" s="25" t="str">
        <f t="shared" si="6"/>
        <v>RE 12 CNE, 31-12-2023: DECLARAYACTUALIZAINSTALACIONESDEGxYTxENCONSTRUCCIÓN".</v>
      </c>
    </row>
    <row r="395" spans="2:8">
      <c r="B395" s="25" t="s">
        <v>1835</v>
      </c>
      <c r="C395" s="25" t="s">
        <v>1562</v>
      </c>
      <c r="D395" s="25" t="s">
        <v>1891</v>
      </c>
      <c r="E395" s="25">
        <v>4.5</v>
      </c>
      <c r="F395" s="25" t="s">
        <v>1579</v>
      </c>
      <c r="G395" s="34">
        <v>44621</v>
      </c>
      <c r="H395" s="25" t="str">
        <f t="shared" si="6"/>
        <v>RE 12 CNE, 31-12-2023: DECLARAYACTUALIZAINSTALACIONESDEGxYTxENCONSTRUCCIÓN".</v>
      </c>
    </row>
    <row r="396" spans="2:8">
      <c r="B396" s="25" t="s">
        <v>5801</v>
      </c>
      <c r="C396" s="25" t="s">
        <v>1568</v>
      </c>
      <c r="D396" s="25" t="s">
        <v>505</v>
      </c>
      <c r="E396" s="25">
        <v>107.2</v>
      </c>
      <c r="F396" s="25" t="s">
        <v>1427</v>
      </c>
      <c r="G396" s="34">
        <v>44682</v>
      </c>
      <c r="H396" s="25" t="str">
        <f t="shared" si="6"/>
        <v>RE 12 CNE, 31-12-2023: DECLARAYACTUALIZAINSTALACIONESDEGxYTxENCONSTRUCCIÓN".</v>
      </c>
    </row>
    <row r="397" spans="2:8">
      <c r="B397" s="25" t="s">
        <v>5141</v>
      </c>
      <c r="C397" s="25" t="s">
        <v>1836</v>
      </c>
      <c r="D397" s="25" t="s">
        <v>35</v>
      </c>
      <c r="E397" s="25">
        <v>9</v>
      </c>
      <c r="F397" s="25" t="s">
        <v>5166</v>
      </c>
      <c r="G397" s="34">
        <v>44713</v>
      </c>
      <c r="H397" s="25" t="str">
        <f t="shared" si="6"/>
        <v>RE 12 CNE, 31-12-2023: DECLARAYACTUALIZAINSTALACIONESDEGxYTxENCONSTRUCCIÓN".</v>
      </c>
    </row>
    <row r="398" spans="2:8">
      <c r="B398" s="25" t="s">
        <v>5802</v>
      </c>
      <c r="C398" s="25" t="s">
        <v>3505</v>
      </c>
      <c r="D398" s="25" t="s">
        <v>35</v>
      </c>
      <c r="E398" s="25">
        <v>9</v>
      </c>
      <c r="F398" s="25" t="s">
        <v>5803</v>
      </c>
      <c r="G398" s="34">
        <v>44774</v>
      </c>
      <c r="H398" s="25" t="str">
        <f t="shared" si="6"/>
        <v>RE 12 CNE, 31-12-2023: DECLARAYACTUALIZAINSTALACIONESDEGxYTxENCONSTRUCCIÓN".</v>
      </c>
    </row>
    <row r="399" spans="2:8">
      <c r="B399" s="25" t="s">
        <v>1861</v>
      </c>
      <c r="C399" s="25" t="s">
        <v>1862</v>
      </c>
      <c r="D399" s="25" t="s">
        <v>35</v>
      </c>
      <c r="E399" s="25">
        <v>152.5</v>
      </c>
      <c r="F399" s="25" t="s">
        <v>1888</v>
      </c>
      <c r="G399" s="34">
        <v>44805</v>
      </c>
      <c r="H399" s="25" t="str">
        <f t="shared" si="6"/>
        <v>RE 12 CNE, 31-12-2023: DECLARAYACTUALIZAINSTALACIONESDEGxYTxENCONSTRUCCIÓN".</v>
      </c>
    </row>
    <row r="400" spans="2:8">
      <c r="B400" s="25" t="s">
        <v>1569</v>
      </c>
      <c r="C400" s="25" t="s">
        <v>1570</v>
      </c>
      <c r="D400" s="25" t="s">
        <v>5804</v>
      </c>
      <c r="E400" s="25">
        <v>112.5</v>
      </c>
      <c r="F400" s="25" t="s">
        <v>529</v>
      </c>
      <c r="G400" s="34">
        <v>44835</v>
      </c>
      <c r="H400" s="25" t="str">
        <f t="shared" si="6"/>
        <v>RE 12 CNE, 31-12-2023: DECLARAYACTUALIZAINSTALACIONESDEGxYTxENCONSTRUCCIÓN".</v>
      </c>
    </row>
    <row r="401" spans="2:8">
      <c r="B401" s="25" t="s">
        <v>5805</v>
      </c>
      <c r="C401" s="25" t="s">
        <v>5806</v>
      </c>
      <c r="D401" s="25" t="s">
        <v>5807</v>
      </c>
      <c r="E401" s="25">
        <v>8</v>
      </c>
      <c r="F401" s="25" t="s">
        <v>5808</v>
      </c>
      <c r="G401" s="34">
        <v>44866</v>
      </c>
      <c r="H401" s="25" t="str">
        <f t="shared" si="6"/>
        <v>RE 12 CNE, 31-12-2023: DECLARAYACTUALIZAINSTALACIONESDEGxYTxENCONSTRUCCIÓN".</v>
      </c>
    </row>
    <row r="402" spans="2:8">
      <c r="B402" s="25" t="s">
        <v>2328</v>
      </c>
      <c r="C402" s="25" t="s">
        <v>5809</v>
      </c>
      <c r="D402" s="25" t="s">
        <v>505</v>
      </c>
      <c r="E402" s="25">
        <v>27.1</v>
      </c>
      <c r="F402" s="25" t="s">
        <v>5810</v>
      </c>
      <c r="G402" s="34">
        <v>44866</v>
      </c>
      <c r="H402" s="25" t="str">
        <f t="shared" si="6"/>
        <v>RE 12 CNE, 31-12-2023: DECLARAYACTUALIZAINSTALACIONESDEGxYTxENCONSTRUCCIÓN".</v>
      </c>
    </row>
    <row r="403" spans="2:8">
      <c r="B403" s="25" t="s">
        <v>5811</v>
      </c>
      <c r="C403" s="25" t="s">
        <v>5812</v>
      </c>
      <c r="D403" s="25" t="s">
        <v>35</v>
      </c>
      <c r="E403" s="25">
        <v>9</v>
      </c>
      <c r="F403" s="25" t="s">
        <v>5813</v>
      </c>
      <c r="G403" s="34">
        <v>44866</v>
      </c>
      <c r="H403" s="25" t="str">
        <f t="shared" si="6"/>
        <v>RE 12 CNE, 31-12-2023: DECLARAYACTUALIZAINSTALACIONESDEGxYTxENCONSTRUCCIÓN".</v>
      </c>
    </row>
    <row r="404" spans="2:8">
      <c r="B404" s="25" t="s">
        <v>5814</v>
      </c>
      <c r="C404" s="25" t="s">
        <v>5815</v>
      </c>
      <c r="D404" s="25" t="s">
        <v>35</v>
      </c>
      <c r="E404" s="25">
        <v>9</v>
      </c>
      <c r="F404" s="25" t="s">
        <v>5816</v>
      </c>
      <c r="G404" s="34">
        <v>44866</v>
      </c>
      <c r="H404" s="25" t="str">
        <f t="shared" si="6"/>
        <v>RE 12 CNE, 31-12-2023: DECLARAYACTUALIZAINSTALACIONESDEGxYTxENCONSTRUCCIÓN".</v>
      </c>
    </row>
    <row r="405" spans="2:8">
      <c r="B405" s="25" t="s">
        <v>5124</v>
      </c>
      <c r="C405" s="25" t="s">
        <v>1447</v>
      </c>
      <c r="D405" s="25" t="s">
        <v>35</v>
      </c>
      <c r="E405" s="25">
        <v>364</v>
      </c>
      <c r="F405" s="25" t="s">
        <v>5132</v>
      </c>
      <c r="G405" s="34">
        <v>44896</v>
      </c>
      <c r="H405" s="25" t="str">
        <f t="shared" si="6"/>
        <v>RE 12 CNE, 31-12-2023: DECLARAYACTUALIZAINSTALACIONESDEGxYTxENCONSTRUCCIÓN".</v>
      </c>
    </row>
    <row r="406" spans="2:8">
      <c r="B406" s="25" t="s">
        <v>307</v>
      </c>
      <c r="C406" s="25" t="s">
        <v>341</v>
      </c>
      <c r="D406" s="25" t="s">
        <v>5131</v>
      </c>
      <c r="E406" s="25">
        <v>66.900000000000006</v>
      </c>
      <c r="F406" s="25" t="s">
        <v>485</v>
      </c>
      <c r="G406" s="34">
        <v>44896</v>
      </c>
      <c r="H406" s="25" t="str">
        <f t="shared" si="6"/>
        <v>RE 12 CNE, 31-12-2023: DECLARAYACTUALIZAINSTALACIONESDEGxYTxENCONSTRUCCIÓN".</v>
      </c>
    </row>
    <row r="407" spans="2:8">
      <c r="B407" s="25" t="s">
        <v>2298</v>
      </c>
      <c r="C407" s="25" t="s">
        <v>5809</v>
      </c>
      <c r="D407" s="25" t="s">
        <v>505</v>
      </c>
      <c r="E407" s="25">
        <v>32.9</v>
      </c>
      <c r="F407" s="25" t="s">
        <v>5810</v>
      </c>
      <c r="G407" s="34">
        <v>44896</v>
      </c>
      <c r="H407" s="25" t="str">
        <f t="shared" si="6"/>
        <v>RE 12 CNE, 31-12-2023: DECLARAYACTUALIZAINSTALACIONESDEGxYTxENCONSTRUCCIÓN".</v>
      </c>
    </row>
    <row r="408" spans="2:8">
      <c r="B408" s="25" t="s">
        <v>5817</v>
      </c>
      <c r="C408" s="25" t="s">
        <v>3519</v>
      </c>
      <c r="D408" s="25" t="s">
        <v>35</v>
      </c>
      <c r="E408" s="25">
        <v>9</v>
      </c>
      <c r="F408" s="25" t="s">
        <v>5818</v>
      </c>
      <c r="G408" s="34">
        <v>44896</v>
      </c>
      <c r="H408" s="25" t="str">
        <f t="shared" si="6"/>
        <v>RE 12 CNE, 31-12-2023: DECLARAYACTUALIZAINSTALACIONESDEGxYTxENCONSTRUCCIÓN".</v>
      </c>
    </row>
    <row r="409" spans="2:8">
      <c r="B409" s="25" t="s">
        <v>1563</v>
      </c>
      <c r="C409" s="25" t="s">
        <v>1564</v>
      </c>
      <c r="D409" s="25" t="s">
        <v>1891</v>
      </c>
      <c r="E409" s="25">
        <v>2.6</v>
      </c>
      <c r="F409" s="25" t="s">
        <v>1580</v>
      </c>
      <c r="G409" s="34">
        <v>44896</v>
      </c>
      <c r="H409" s="25" t="str">
        <f t="shared" si="6"/>
        <v>RE 12 CNE, 31-12-2023: DECLARAYACTUALIZAINSTALACIONESDEGxYTxENCONSTRUCCIÓN".</v>
      </c>
    </row>
    <row r="410" spans="2:8">
      <c r="B410" s="25" t="s">
        <v>1837</v>
      </c>
      <c r="C410" s="25" t="s">
        <v>1447</v>
      </c>
      <c r="D410" s="25" t="s">
        <v>35</v>
      </c>
      <c r="E410" s="25">
        <v>18</v>
      </c>
      <c r="F410" s="25" t="s">
        <v>1876</v>
      </c>
      <c r="G410" s="34">
        <v>44896</v>
      </c>
      <c r="H410" s="25" t="str">
        <f t="shared" si="6"/>
        <v>RE 12 CNE, 31-12-2023: DECLARAYACTUALIZAINSTALACIONESDEGxYTxENCONSTRUCCIÓN".</v>
      </c>
    </row>
    <row r="411" spans="2:8">
      <c r="B411" s="25" t="s">
        <v>2723</v>
      </c>
      <c r="C411" s="25" t="s">
        <v>3607</v>
      </c>
      <c r="D411" s="25" t="s">
        <v>505</v>
      </c>
      <c r="E411" s="25">
        <v>165.3</v>
      </c>
      <c r="F411" s="25" t="s">
        <v>5819</v>
      </c>
      <c r="G411" s="34">
        <v>44896</v>
      </c>
      <c r="H411" s="25" t="str">
        <f t="shared" si="6"/>
        <v>RE 12 CNE, 31-12-2023: DECLARAYACTUALIZAINSTALACIONESDEGxYTxENCONSTRUCCIÓN".</v>
      </c>
    </row>
    <row r="412" spans="2:8">
      <c r="B412" s="25" t="s">
        <v>5820</v>
      </c>
      <c r="C412" s="25" t="s">
        <v>5821</v>
      </c>
      <c r="D412" s="25" t="s">
        <v>35</v>
      </c>
      <c r="E412" s="25">
        <v>9</v>
      </c>
      <c r="F412" s="25" t="s">
        <v>5822</v>
      </c>
      <c r="G412" s="34">
        <v>44896</v>
      </c>
      <c r="H412" s="25" t="str">
        <f t="shared" si="6"/>
        <v>RE 12 CNE, 31-12-2023: DECLARAYACTUALIZAINSTALACIONESDEGxYTxENCONSTRUCCIÓN".</v>
      </c>
    </row>
    <row r="413" spans="2:8">
      <c r="B413" s="25" t="s">
        <v>5823</v>
      </c>
      <c r="C413" s="25" t="s">
        <v>1571</v>
      </c>
      <c r="D413" s="25" t="s">
        <v>505</v>
      </c>
      <c r="E413" s="25">
        <v>63.2</v>
      </c>
      <c r="F413" s="25" t="s">
        <v>1582</v>
      </c>
      <c r="G413" s="34">
        <v>44927</v>
      </c>
      <c r="H413" s="25" t="str">
        <f t="shared" si="6"/>
        <v>RE 12 CNE, 31-12-2023: DECLARAYACTUALIZAINSTALACIONESDEGxYTxENCONSTRUCCIÓN".</v>
      </c>
    </row>
    <row r="414" spans="2:8">
      <c r="B414" s="25" t="s">
        <v>5824</v>
      </c>
      <c r="C414" s="25" t="s">
        <v>5825</v>
      </c>
      <c r="D414" s="25" t="s">
        <v>35</v>
      </c>
      <c r="E414" s="25">
        <v>9</v>
      </c>
      <c r="F414" s="25" t="s">
        <v>5826</v>
      </c>
      <c r="G414" s="34">
        <v>44927</v>
      </c>
      <c r="H414" s="25" t="str">
        <f t="shared" si="6"/>
        <v>RE 12 CNE, 31-12-2023: DECLARAYACTUALIZAINSTALACIONESDEGxYTxENCONSTRUCCIÓN".</v>
      </c>
    </row>
    <row r="415" spans="2:8">
      <c r="B415" s="25" t="s">
        <v>1858</v>
      </c>
      <c r="C415" s="25" t="s">
        <v>1859</v>
      </c>
      <c r="D415" s="25" t="s">
        <v>505</v>
      </c>
      <c r="E415" s="25">
        <v>145.69999999999999</v>
      </c>
      <c r="F415" s="25" t="s">
        <v>1886</v>
      </c>
      <c r="G415" s="34">
        <v>44958</v>
      </c>
      <c r="H415" s="25" t="str">
        <f t="shared" si="6"/>
        <v>RE 12 CNE, 31-12-2023: DECLARAYACTUALIZAINSTALACIONESDEGxYTxENCONSTRUCCIÓN".</v>
      </c>
    </row>
    <row r="416" spans="2:8">
      <c r="B416" s="25" t="s">
        <v>1587</v>
      </c>
      <c r="C416" s="25" t="s">
        <v>1431</v>
      </c>
      <c r="D416" s="25" t="s">
        <v>1891</v>
      </c>
      <c r="E416" s="25">
        <v>48.7</v>
      </c>
      <c r="F416" s="25" t="s">
        <v>5827</v>
      </c>
      <c r="G416" s="34">
        <v>44958</v>
      </c>
      <c r="H416" s="25" t="str">
        <f t="shared" si="6"/>
        <v>RE 12 CNE, 31-12-2023: DECLARAYACTUALIZAINSTALACIONESDEGxYTxENCONSTRUCCIÓN".</v>
      </c>
    </row>
    <row r="417" spans="2:8">
      <c r="B417" s="25" t="s">
        <v>5828</v>
      </c>
      <c r="C417" s="25" t="s">
        <v>5829</v>
      </c>
      <c r="D417" s="25" t="s">
        <v>35</v>
      </c>
      <c r="E417" s="25">
        <v>9</v>
      </c>
      <c r="F417" s="25" t="s">
        <v>5830</v>
      </c>
      <c r="G417" s="34">
        <v>44986</v>
      </c>
      <c r="H417" s="25" t="str">
        <f t="shared" si="6"/>
        <v>RE 12 CNE, 31-12-2023: DECLARAYACTUALIZAINSTALACIONESDEGxYTxENCONSTRUCCIÓN".</v>
      </c>
    </row>
    <row r="418" spans="2:8">
      <c r="B418" s="25" t="s">
        <v>5831</v>
      </c>
      <c r="C418" s="25" t="s">
        <v>5832</v>
      </c>
      <c r="D418" s="25" t="s">
        <v>5807</v>
      </c>
      <c r="E418" s="25">
        <v>49.3</v>
      </c>
      <c r="F418" s="25" t="s">
        <v>5833</v>
      </c>
      <c r="G418" s="34">
        <v>44986</v>
      </c>
      <c r="H418" s="25" t="str">
        <f t="shared" si="6"/>
        <v>RE 12 CNE, 31-12-2023: DECLARAYACTUALIZAINSTALACIONESDEGxYTxENCONSTRUCCIÓN".</v>
      </c>
    </row>
    <row r="419" spans="2:8">
      <c r="B419" s="25" t="s">
        <v>5834</v>
      </c>
      <c r="C419" s="25" t="s">
        <v>3578</v>
      </c>
      <c r="D419" s="25" t="s">
        <v>35</v>
      </c>
      <c r="E419" s="25">
        <v>9</v>
      </c>
      <c r="F419" s="25" t="s">
        <v>5835</v>
      </c>
      <c r="G419" s="34">
        <v>44986</v>
      </c>
      <c r="H419" s="25" t="str">
        <f t="shared" si="6"/>
        <v>RE 12 CNE, 31-12-2023: DECLARAYACTUALIZAINSTALACIONESDEGxYTxENCONSTRUCCIÓN".</v>
      </c>
    </row>
    <row r="420" spans="2:8">
      <c r="B420" s="25" t="s">
        <v>5836</v>
      </c>
      <c r="C420" s="25" t="s">
        <v>3587</v>
      </c>
      <c r="D420" s="25" t="s">
        <v>35</v>
      </c>
      <c r="E420" s="25">
        <v>9</v>
      </c>
      <c r="F420" s="25" t="s">
        <v>5835</v>
      </c>
      <c r="G420" s="34">
        <v>44986</v>
      </c>
      <c r="H420" s="25" t="str">
        <f t="shared" si="6"/>
        <v>RE 12 CNE, 31-12-2023: DECLARAYACTUALIZAINSTALACIONESDEGxYTxENCONSTRUCCIÓN".</v>
      </c>
    </row>
    <row r="421" spans="2:8">
      <c r="B421" s="25" t="s">
        <v>5837</v>
      </c>
      <c r="C421" s="25" t="s">
        <v>5838</v>
      </c>
      <c r="D421" s="25" t="s">
        <v>35</v>
      </c>
      <c r="E421" s="25">
        <v>9</v>
      </c>
      <c r="F421" s="25" t="s">
        <v>5835</v>
      </c>
      <c r="G421" s="34">
        <v>44986</v>
      </c>
      <c r="H421" s="25" t="str">
        <f t="shared" si="6"/>
        <v>RE 12 CNE, 31-12-2023: DECLARAYACTUALIZAINSTALACIONESDEGxYTxENCONSTRUCCIÓN".</v>
      </c>
    </row>
    <row r="422" spans="2:8">
      <c r="B422" s="25" t="s">
        <v>5839</v>
      </c>
      <c r="C422" s="25" t="s">
        <v>1447</v>
      </c>
      <c r="D422" s="25" t="s">
        <v>35</v>
      </c>
      <c r="E422" s="25">
        <v>87</v>
      </c>
      <c r="F422" s="25" t="s">
        <v>5840</v>
      </c>
      <c r="G422" s="34">
        <v>45017</v>
      </c>
      <c r="H422" s="25" t="str">
        <f t="shared" si="6"/>
        <v>RE 12 CNE, 31-12-2023: DECLARAYACTUALIZAINSTALACIONESDEGxYTxENCONSTRUCCIÓN".</v>
      </c>
    </row>
    <row r="423" spans="2:8">
      <c r="B423" s="25" t="s">
        <v>5841</v>
      </c>
      <c r="C423" s="25" t="s">
        <v>5842</v>
      </c>
      <c r="D423" s="25" t="s">
        <v>35</v>
      </c>
      <c r="E423" s="25">
        <v>9</v>
      </c>
      <c r="F423" s="25" t="s">
        <v>5835</v>
      </c>
      <c r="G423" s="34">
        <v>45017</v>
      </c>
      <c r="H423" s="25" t="str">
        <f t="shared" si="6"/>
        <v>RE 12 CNE, 31-12-2023: DECLARAYACTUALIZAINSTALACIONESDEGxYTxENCONSTRUCCIÓN".</v>
      </c>
    </row>
    <row r="424" spans="2:8">
      <c r="B424" s="25" t="s">
        <v>5843</v>
      </c>
      <c r="C424" s="25" t="s">
        <v>5844</v>
      </c>
      <c r="D424" s="25" t="s">
        <v>35</v>
      </c>
      <c r="E424" s="25">
        <v>9</v>
      </c>
      <c r="F424" s="25" t="s">
        <v>5845</v>
      </c>
      <c r="G424" s="34">
        <v>45017</v>
      </c>
      <c r="H424" s="25" t="str">
        <f t="shared" si="6"/>
        <v>RE 12 CNE, 31-12-2023: DECLARAYACTUALIZAINSTALACIONESDEGxYTxENCONSTRUCCIÓN".</v>
      </c>
    </row>
    <row r="425" spans="2:8">
      <c r="B425" s="25" t="s">
        <v>5846</v>
      </c>
      <c r="C425" s="25" t="s">
        <v>3517</v>
      </c>
      <c r="D425" s="25" t="s">
        <v>35</v>
      </c>
      <c r="E425" s="25">
        <v>3.8</v>
      </c>
      <c r="F425" s="25" t="s">
        <v>5847</v>
      </c>
      <c r="G425" s="34">
        <v>45017</v>
      </c>
      <c r="H425" s="25" t="str">
        <f t="shared" si="6"/>
        <v>RE 12 CNE, 31-12-2023: DECLARAYACTUALIZAINSTALACIONESDEGxYTxENCONSTRUCCIÓN".</v>
      </c>
    </row>
    <row r="426" spans="2:8">
      <c r="B426" s="25" t="s">
        <v>5848</v>
      </c>
      <c r="C426" s="25" t="s">
        <v>5849</v>
      </c>
      <c r="D426" s="25" t="s">
        <v>35</v>
      </c>
      <c r="E426" s="25">
        <v>9</v>
      </c>
      <c r="F426" s="25" t="s">
        <v>429</v>
      </c>
      <c r="G426" s="34">
        <v>45047</v>
      </c>
      <c r="H426" s="25" t="str">
        <f t="shared" si="6"/>
        <v>RE 12 CNE, 31-12-2023: DECLARAYACTUALIZAINSTALACIONESDEGxYTxENCONSTRUCCIÓN".</v>
      </c>
    </row>
    <row r="427" spans="2:8">
      <c r="B427" s="25" t="s">
        <v>5850</v>
      </c>
      <c r="C427" s="25" t="s">
        <v>5851</v>
      </c>
      <c r="D427" s="25" t="s">
        <v>35</v>
      </c>
      <c r="E427" s="25">
        <v>9</v>
      </c>
      <c r="F427" s="25" t="s">
        <v>5852</v>
      </c>
      <c r="G427" s="34">
        <v>45047</v>
      </c>
      <c r="H427" s="25" t="str">
        <f t="shared" si="6"/>
        <v>RE 12 CNE, 31-12-2023: DECLARAYACTUALIZAINSTALACIONESDEGxYTxENCONSTRUCCIÓN".</v>
      </c>
    </row>
    <row r="428" spans="2:8">
      <c r="B428" s="25" t="s">
        <v>5853</v>
      </c>
      <c r="C428" s="25" t="s">
        <v>3718</v>
      </c>
      <c r="D428" s="25" t="s">
        <v>35</v>
      </c>
      <c r="E428" s="25">
        <v>9</v>
      </c>
      <c r="F428" s="25" t="s">
        <v>5854</v>
      </c>
      <c r="G428" s="34">
        <v>45047</v>
      </c>
      <c r="H428" s="25" t="str">
        <f t="shared" si="6"/>
        <v>RE 12 CNE, 31-12-2023: DECLARAYACTUALIZAINSTALACIONESDEGxYTxENCONSTRUCCIÓN".</v>
      </c>
    </row>
    <row r="429" spans="2:8">
      <c r="B429" s="25" t="s">
        <v>5855</v>
      </c>
      <c r="C429" s="25" t="s">
        <v>3592</v>
      </c>
      <c r="D429" s="25" t="s">
        <v>35</v>
      </c>
      <c r="E429" s="25">
        <v>9</v>
      </c>
      <c r="F429" s="25" t="s">
        <v>5856</v>
      </c>
      <c r="G429" s="34">
        <v>45047</v>
      </c>
      <c r="H429" s="25" t="str">
        <f t="shared" si="6"/>
        <v>RE 12 CNE, 31-12-2023: DECLARAYACTUALIZAINSTALACIONESDEGxYTxENCONSTRUCCIÓN".</v>
      </c>
    </row>
    <row r="430" spans="2:8">
      <c r="B430" s="25" t="s">
        <v>5857</v>
      </c>
      <c r="C430" s="25" t="s">
        <v>3618</v>
      </c>
      <c r="D430" s="25" t="s">
        <v>35</v>
      </c>
      <c r="E430" s="25">
        <v>9</v>
      </c>
      <c r="F430" s="25" t="s">
        <v>5858</v>
      </c>
      <c r="G430" s="34">
        <v>45047</v>
      </c>
      <c r="H430" s="25" t="str">
        <f t="shared" si="6"/>
        <v>RE 12 CNE, 31-12-2023: DECLARAYACTUALIZAINSTALACIONESDEGxYTxENCONSTRUCCIÓN".</v>
      </c>
    </row>
    <row r="431" spans="2:8">
      <c r="B431" s="25" t="s">
        <v>5859</v>
      </c>
      <c r="C431" s="25" t="s">
        <v>1584</v>
      </c>
      <c r="D431" s="25" t="s">
        <v>35</v>
      </c>
      <c r="E431" s="25">
        <v>67.5</v>
      </c>
      <c r="F431" s="25" t="s">
        <v>1588</v>
      </c>
      <c r="G431" s="34">
        <v>45078</v>
      </c>
      <c r="H431" s="25" t="str">
        <f t="shared" si="6"/>
        <v>RE 12 CNE, 31-12-2023: DECLARAYACTUALIZAINSTALACIONESDEGxYTxENCONSTRUCCIÓN".</v>
      </c>
    </row>
    <row r="432" spans="2:8">
      <c r="B432" s="25" t="s">
        <v>5860</v>
      </c>
      <c r="C432" s="25" t="s">
        <v>3749</v>
      </c>
      <c r="D432" s="25" t="s">
        <v>35</v>
      </c>
      <c r="E432" s="25">
        <v>9</v>
      </c>
      <c r="F432" s="25" t="s">
        <v>5861</v>
      </c>
      <c r="G432" s="34">
        <v>45078</v>
      </c>
      <c r="H432" s="25" t="str">
        <f t="shared" si="6"/>
        <v>RE 12 CNE, 31-12-2023: DECLARAYACTUALIZAINSTALACIONESDEGxYTxENCONSTRUCCIÓN".</v>
      </c>
    </row>
    <row r="433" spans="2:8">
      <c r="B433" s="25" t="s">
        <v>5862</v>
      </c>
      <c r="C433" s="25" t="s">
        <v>3553</v>
      </c>
      <c r="D433" s="25" t="s">
        <v>35</v>
      </c>
      <c r="E433" s="25">
        <v>9</v>
      </c>
      <c r="F433" s="25" t="s">
        <v>5863</v>
      </c>
      <c r="G433" s="34">
        <v>45078</v>
      </c>
      <c r="H433" s="25" t="str">
        <f t="shared" si="6"/>
        <v>RE 12 CNE, 31-12-2023: DECLARAYACTUALIZAINSTALACIONESDEGxYTxENCONSTRUCCIÓN".</v>
      </c>
    </row>
    <row r="434" spans="2:8">
      <c r="B434" s="25" t="s">
        <v>5864</v>
      </c>
      <c r="C434" s="25" t="s">
        <v>1570</v>
      </c>
      <c r="D434" s="25" t="s">
        <v>5804</v>
      </c>
      <c r="E434" s="25">
        <v>130</v>
      </c>
      <c r="F434" s="25" t="s">
        <v>5865</v>
      </c>
      <c r="G434" s="34">
        <v>45078</v>
      </c>
      <c r="H434" s="25" t="str">
        <f t="shared" si="6"/>
        <v>RE 12 CNE, 31-12-2023: DECLARAYACTUALIZAINSTALACIONESDEGxYTxENCONSTRUCCIÓN".</v>
      </c>
    </row>
    <row r="435" spans="2:8">
      <c r="B435" s="25" t="s">
        <v>5866</v>
      </c>
      <c r="C435" s="25" t="s">
        <v>5867</v>
      </c>
      <c r="D435" s="25" t="s">
        <v>35</v>
      </c>
      <c r="E435" s="25">
        <v>9</v>
      </c>
      <c r="F435" s="25" t="s">
        <v>5858</v>
      </c>
      <c r="G435" s="34">
        <v>45078</v>
      </c>
      <c r="H435" s="25" t="str">
        <f t="shared" si="6"/>
        <v>RE 12 CNE, 31-12-2023: DECLARAYACTUALIZAINSTALACIONESDEGxYTxENCONSTRUCCIÓN".</v>
      </c>
    </row>
    <row r="436" spans="2:8">
      <c r="B436" s="25" t="s">
        <v>2705</v>
      </c>
      <c r="C436" s="25" t="s">
        <v>5868</v>
      </c>
      <c r="D436" s="25" t="s">
        <v>35</v>
      </c>
      <c r="E436" s="25">
        <v>6</v>
      </c>
      <c r="F436" s="25" t="s">
        <v>5869</v>
      </c>
      <c r="G436" s="34">
        <v>45078</v>
      </c>
      <c r="H436" s="25" t="str">
        <f t="shared" si="6"/>
        <v>RE 12 CNE, 31-12-2023: DECLARAYACTUALIZAINSTALACIONESDEGxYTxENCONSTRUCCIÓN".</v>
      </c>
    </row>
    <row r="437" spans="2:8">
      <c r="B437" s="25" t="s">
        <v>5870</v>
      </c>
      <c r="C437" s="25" t="s">
        <v>3750</v>
      </c>
      <c r="D437" s="25" t="s">
        <v>35</v>
      </c>
      <c r="E437" s="25">
        <v>9</v>
      </c>
      <c r="F437" s="25" t="s">
        <v>5869</v>
      </c>
      <c r="G437" s="34">
        <v>45078</v>
      </c>
      <c r="H437" s="25" t="str">
        <f t="shared" si="6"/>
        <v>RE 12 CNE, 31-12-2023: DECLARAYACTUALIZAINSTALACIONESDEGxYTxENCONSTRUCCIÓN".</v>
      </c>
    </row>
    <row r="438" spans="2:8">
      <c r="B438" s="25" t="s">
        <v>5871</v>
      </c>
      <c r="C438" s="25" t="s">
        <v>5872</v>
      </c>
      <c r="D438" s="25" t="s">
        <v>5804</v>
      </c>
      <c r="E438" s="25">
        <v>17</v>
      </c>
      <c r="F438" s="25" t="s">
        <v>5865</v>
      </c>
      <c r="G438" s="34">
        <v>45078</v>
      </c>
      <c r="H438" s="25" t="str">
        <f t="shared" si="6"/>
        <v>RE 12 CNE, 31-12-2023: DECLARAYACTUALIZAINSTALACIONESDEGxYTxENCONSTRUCCIÓN".</v>
      </c>
    </row>
    <row r="439" spans="2:8">
      <c r="B439" s="25" t="s">
        <v>1585</v>
      </c>
      <c r="C439" s="25" t="s">
        <v>1586</v>
      </c>
      <c r="D439" s="25" t="s">
        <v>35</v>
      </c>
      <c r="E439" s="25">
        <v>98</v>
      </c>
      <c r="F439" s="25" t="s">
        <v>1590</v>
      </c>
      <c r="G439" s="34">
        <v>45108</v>
      </c>
      <c r="H439" s="25" t="str">
        <f t="shared" si="6"/>
        <v>RE 12 CNE, 31-12-2023: DECLARAYACTUALIZAINSTALACIONESDEGxYTxENCONSTRUCCIÓN".</v>
      </c>
    </row>
    <row r="440" spans="2:8">
      <c r="B440" s="25" t="s">
        <v>5873</v>
      </c>
      <c r="C440" s="25" t="s">
        <v>3222</v>
      </c>
      <c r="D440" s="25" t="s">
        <v>5807</v>
      </c>
      <c r="E440" s="25">
        <v>2.5</v>
      </c>
      <c r="F440" s="25" t="s">
        <v>5874</v>
      </c>
      <c r="G440" s="34">
        <v>45108</v>
      </c>
      <c r="H440" s="25" t="str">
        <f t="shared" si="6"/>
        <v>RE 12 CNE, 31-12-2023: DECLARAYACTUALIZAINSTALACIONESDEGxYTxENCONSTRUCCIÓN".</v>
      </c>
    </row>
    <row r="441" spans="2:8">
      <c r="B441" s="25" t="s">
        <v>5875</v>
      </c>
      <c r="C441" s="25" t="s">
        <v>3753</v>
      </c>
      <c r="D441" s="25" t="s">
        <v>35</v>
      </c>
      <c r="E441" s="25">
        <v>3.5</v>
      </c>
      <c r="F441" s="25" t="s">
        <v>5876</v>
      </c>
      <c r="G441" s="34">
        <v>45108</v>
      </c>
      <c r="H441" s="25" t="str">
        <f t="shared" si="6"/>
        <v>RE 12 CNE, 31-12-2023: DECLARAYACTUALIZAINSTALACIONESDEGxYTxENCONSTRUCCIÓN".</v>
      </c>
    </row>
    <row r="442" spans="2:8">
      <c r="B442" s="25" t="s">
        <v>2561</v>
      </c>
      <c r="C442" s="25" t="s">
        <v>3496</v>
      </c>
      <c r="D442" s="25" t="s">
        <v>35</v>
      </c>
      <c r="E442" s="25">
        <v>9</v>
      </c>
      <c r="F442" s="25" t="s">
        <v>5877</v>
      </c>
      <c r="G442" s="34">
        <v>45108</v>
      </c>
      <c r="H442" s="25" t="str">
        <f t="shared" si="6"/>
        <v>RE 12 CNE, 31-12-2023: DECLARAYACTUALIZAINSTALACIONESDEGxYTxENCONSTRUCCIÓN".</v>
      </c>
    </row>
    <row r="443" spans="2:8">
      <c r="B443" s="25" t="s">
        <v>5878</v>
      </c>
      <c r="C443" s="25" t="s">
        <v>1447</v>
      </c>
      <c r="D443" s="25" t="s">
        <v>505</v>
      </c>
      <c r="E443" s="25">
        <v>47</v>
      </c>
      <c r="F443" s="25" t="s">
        <v>5879</v>
      </c>
      <c r="G443" s="34">
        <v>45139</v>
      </c>
      <c r="H443" s="25" t="str">
        <f t="shared" si="6"/>
        <v>RE 12 CNE, 31-12-2023: DECLARAYACTUALIZAINSTALACIONESDEGxYTxENCONSTRUCCIÓN".</v>
      </c>
    </row>
    <row r="444" spans="2:8">
      <c r="B444" s="25" t="s">
        <v>5880</v>
      </c>
      <c r="C444" s="25" t="s">
        <v>3739</v>
      </c>
      <c r="D444" s="25" t="s">
        <v>35</v>
      </c>
      <c r="E444" s="25">
        <v>9</v>
      </c>
      <c r="F444" s="25" t="s">
        <v>5166</v>
      </c>
      <c r="G444" s="34">
        <v>45139</v>
      </c>
      <c r="H444" s="25" t="str">
        <f t="shared" si="6"/>
        <v>RE 12 CNE, 31-12-2023: DECLARAYACTUALIZAINSTALACIONESDEGxYTxENCONSTRUCCIÓN".</v>
      </c>
    </row>
    <row r="445" spans="2:8">
      <c r="B445" s="25" t="s">
        <v>2920</v>
      </c>
      <c r="C445" s="25" t="s">
        <v>5881</v>
      </c>
      <c r="D445" s="25" t="s">
        <v>35</v>
      </c>
      <c r="E445" s="25">
        <v>9</v>
      </c>
      <c r="F445" s="25" t="s">
        <v>5882</v>
      </c>
      <c r="G445" s="34">
        <v>45139</v>
      </c>
      <c r="H445" s="25" t="str">
        <f t="shared" si="6"/>
        <v>RE 12 CNE, 31-12-2023: DECLARAYACTUALIZAINSTALACIONESDEGxYTxENCONSTRUCCIÓN".</v>
      </c>
    </row>
    <row r="446" spans="2:8">
      <c r="B446" s="25" t="s">
        <v>5883</v>
      </c>
      <c r="C446" s="25" t="s">
        <v>5884</v>
      </c>
      <c r="D446" s="25" t="s">
        <v>505</v>
      </c>
      <c r="E446" s="25">
        <v>17.5</v>
      </c>
      <c r="F446" s="25" t="s">
        <v>5885</v>
      </c>
      <c r="G446" s="34">
        <v>45139</v>
      </c>
      <c r="H446" s="25" t="str">
        <f t="shared" si="6"/>
        <v>RE 12 CNE, 31-12-2023: DECLARAYACTUALIZAINSTALACIONESDEGxYTxENCONSTRUCCIÓN".</v>
      </c>
    </row>
    <row r="447" spans="2:8">
      <c r="B447" s="25" t="s">
        <v>5886</v>
      </c>
      <c r="C447" s="25" t="s">
        <v>5887</v>
      </c>
      <c r="D447" s="25" t="s">
        <v>35</v>
      </c>
      <c r="E447" s="25">
        <v>7.5</v>
      </c>
      <c r="F447" s="25" t="s">
        <v>5888</v>
      </c>
      <c r="G447" s="34">
        <v>45139</v>
      </c>
      <c r="H447" s="25" t="str">
        <f t="shared" si="6"/>
        <v>RE 12 CNE, 31-12-2023: DECLARAYACTUALIZAINSTALACIONESDEGxYTxENCONSTRUCCIÓN".</v>
      </c>
    </row>
    <row r="448" spans="2:8">
      <c r="B448" s="25" t="s">
        <v>2276</v>
      </c>
      <c r="C448" s="25" t="s">
        <v>5889</v>
      </c>
      <c r="D448" s="25" t="s">
        <v>35</v>
      </c>
      <c r="E448" s="25">
        <v>75</v>
      </c>
      <c r="F448" s="25" t="s">
        <v>5890</v>
      </c>
      <c r="G448" s="34">
        <v>45170</v>
      </c>
      <c r="H448" s="25" t="str">
        <f t="shared" si="6"/>
        <v>RE 12 CNE, 31-12-2023: DECLARAYACTUALIZAINSTALACIONESDEGxYTxENCONSTRUCCIÓN".</v>
      </c>
    </row>
    <row r="449" spans="2:8">
      <c r="B449" s="25" t="s">
        <v>2332</v>
      </c>
      <c r="C449" s="25" t="s">
        <v>3966</v>
      </c>
      <c r="D449" s="25" t="s">
        <v>35</v>
      </c>
      <c r="E449" s="25">
        <v>380</v>
      </c>
      <c r="F449" s="25" t="s">
        <v>3971</v>
      </c>
      <c r="G449" s="34">
        <v>45200</v>
      </c>
      <c r="H449" s="25" t="str">
        <f t="shared" si="6"/>
        <v>RE 12 CNE, 31-12-2023: DECLARAYACTUALIZAINSTALACIONESDEGxYTxENCONSTRUCCIÓN".</v>
      </c>
    </row>
    <row r="450" spans="2:8">
      <c r="B450" s="25" t="s">
        <v>5891</v>
      </c>
      <c r="C450" s="25" t="s">
        <v>5892</v>
      </c>
      <c r="D450" s="25" t="s">
        <v>505</v>
      </c>
      <c r="E450" s="25">
        <v>80</v>
      </c>
      <c r="F450" s="25" t="s">
        <v>5893</v>
      </c>
      <c r="G450" s="34">
        <v>45200</v>
      </c>
      <c r="H450" s="25" t="str">
        <f t="shared" si="6"/>
        <v>RE 12 CNE, 31-12-2023: DECLARAYACTUALIZAINSTALACIONESDEGxYTxENCONSTRUCCIÓN".</v>
      </c>
    </row>
    <row r="451" spans="2:8">
      <c r="B451" s="25" t="s">
        <v>2892</v>
      </c>
      <c r="C451" s="25" t="s">
        <v>5894</v>
      </c>
      <c r="D451" s="25" t="s">
        <v>505</v>
      </c>
      <c r="E451" s="25">
        <v>81.7</v>
      </c>
      <c r="F451" s="25" t="s">
        <v>5895</v>
      </c>
      <c r="G451" s="34">
        <v>45200</v>
      </c>
      <c r="H451" s="25" t="str">
        <f t="shared" si="6"/>
        <v>RE 12 CNE, 31-12-2023: DECLARAYACTUALIZAINSTALACIONESDEGxYTxENCONSTRUCCIÓN".</v>
      </c>
    </row>
    <row r="452" spans="2:8">
      <c r="B452" s="25" t="s">
        <v>5896</v>
      </c>
      <c r="C452" s="25" t="s">
        <v>5897</v>
      </c>
      <c r="D452" s="25" t="s">
        <v>35</v>
      </c>
      <c r="E452" s="25">
        <v>9</v>
      </c>
      <c r="F452" s="25" t="s">
        <v>5898</v>
      </c>
      <c r="G452" s="34">
        <v>45231</v>
      </c>
      <c r="H452" s="25" t="str">
        <f t="shared" si="6"/>
        <v>RE 12 CNE, 31-12-2023: DECLARAYACTUALIZAINSTALACIONESDEGxYTxENCONSTRUCCIÓN".</v>
      </c>
    </row>
    <row r="453" spans="2:8">
      <c r="B453" s="25" t="s">
        <v>5899</v>
      </c>
      <c r="C453" s="25" t="s">
        <v>3479</v>
      </c>
      <c r="D453" s="25" t="s">
        <v>35</v>
      </c>
      <c r="E453" s="25">
        <v>9</v>
      </c>
      <c r="F453" s="25" t="s">
        <v>5900</v>
      </c>
      <c r="G453" s="34">
        <v>45231</v>
      </c>
      <c r="H453" s="25" t="str">
        <f t="shared" ref="H453:H465" si="7">IF(G453&lt;&gt;"","RE 12 CNE, 31-12-2023: DECLARA"&amp;"Y"&amp;"ACTUALIZA"&amp;"INSTALACIONES"&amp;"DE"&amp;"Gx"&amp;"Y"&amp;"Tx"&amp;"ENCONSTRUCCIÓN"".","")</f>
        <v>RE 12 CNE, 31-12-2023: DECLARAYACTUALIZAINSTALACIONESDEGxYTxENCONSTRUCCIÓN".</v>
      </c>
    </row>
    <row r="454" spans="2:8">
      <c r="B454" s="25" t="s">
        <v>5901</v>
      </c>
      <c r="C454" s="25" t="s">
        <v>3524</v>
      </c>
      <c r="D454" s="25" t="s">
        <v>35</v>
      </c>
      <c r="E454" s="25">
        <v>200</v>
      </c>
      <c r="F454" s="25" t="s">
        <v>5902</v>
      </c>
      <c r="G454" s="34">
        <v>45231</v>
      </c>
      <c r="H454" s="25" t="str">
        <f t="shared" si="7"/>
        <v>RE 12 CNE, 31-12-2023: DECLARAYACTUALIZAINSTALACIONESDEGxYTxENCONSTRUCCIÓN".</v>
      </c>
    </row>
    <row r="455" spans="2:8">
      <c r="B455" s="25" t="s">
        <v>82</v>
      </c>
      <c r="C455" s="25" t="s">
        <v>345</v>
      </c>
      <c r="D455" s="25" t="s">
        <v>1891</v>
      </c>
      <c r="E455" s="25">
        <v>150</v>
      </c>
      <c r="F455" s="25" t="s">
        <v>492</v>
      </c>
      <c r="G455" s="34">
        <v>45261</v>
      </c>
      <c r="H455" s="25" t="str">
        <f t="shared" si="7"/>
        <v>RE 12 CNE, 31-12-2023: DECLARAYACTUALIZAINSTALACIONESDEGxYTxENCONSTRUCCIÓN".</v>
      </c>
    </row>
    <row r="456" spans="2:8">
      <c r="B456" s="25" t="s">
        <v>5903</v>
      </c>
      <c r="C456" s="25" t="s">
        <v>5904</v>
      </c>
      <c r="D456" s="25" t="s">
        <v>35</v>
      </c>
      <c r="E456" s="25">
        <v>9</v>
      </c>
      <c r="F456" s="25" t="s">
        <v>5905</v>
      </c>
      <c r="G456" s="34">
        <v>45261</v>
      </c>
      <c r="H456" s="25" t="str">
        <f t="shared" si="7"/>
        <v>RE 12 CNE, 31-12-2023: DECLARAYACTUALIZAINSTALACIONESDEGxYTxENCONSTRUCCIÓN".</v>
      </c>
    </row>
    <row r="457" spans="2:8">
      <c r="B457" s="25" t="s">
        <v>2383</v>
      </c>
      <c r="C457" s="25" t="s">
        <v>5906</v>
      </c>
      <c r="D457" s="25" t="s">
        <v>35</v>
      </c>
      <c r="E457" s="25">
        <v>100</v>
      </c>
      <c r="F457" s="25" t="s">
        <v>5907</v>
      </c>
      <c r="G457" s="34">
        <v>45261</v>
      </c>
      <c r="H457" s="25" t="str">
        <f t="shared" si="7"/>
        <v>RE 12 CNE, 31-12-2023: DECLARAYACTUALIZAINSTALACIONESDEGxYTxENCONSTRUCCIÓN".</v>
      </c>
    </row>
    <row r="458" spans="2:8">
      <c r="B458" s="25" t="s">
        <v>5908</v>
      </c>
      <c r="C458" s="25" t="s">
        <v>1447</v>
      </c>
      <c r="D458" s="25" t="s">
        <v>505</v>
      </c>
      <c r="E458" s="25">
        <v>57</v>
      </c>
      <c r="F458" s="25" t="s">
        <v>5879</v>
      </c>
      <c r="G458" s="34">
        <v>45292</v>
      </c>
      <c r="H458" s="25" t="str">
        <f t="shared" si="7"/>
        <v>RE 12 CNE, 31-12-2023: DECLARAYACTUALIZAINSTALACIONESDEGxYTxENCONSTRUCCIÓN".</v>
      </c>
    </row>
    <row r="459" spans="2:8">
      <c r="B459" s="25" t="s">
        <v>5909</v>
      </c>
      <c r="C459" s="25" t="s">
        <v>5910</v>
      </c>
      <c r="D459" s="25" t="s">
        <v>35</v>
      </c>
      <c r="E459" s="25">
        <v>200.3</v>
      </c>
      <c r="F459" s="25" t="s">
        <v>5911</v>
      </c>
      <c r="G459" s="34">
        <v>45323</v>
      </c>
      <c r="H459" s="25" t="str">
        <f t="shared" si="7"/>
        <v>RE 12 CNE, 31-12-2023: DECLARAYACTUALIZAINSTALACIONESDEGxYTxENCONSTRUCCIÓN".</v>
      </c>
    </row>
    <row r="460" spans="2:8">
      <c r="B460" s="25" t="s">
        <v>5912</v>
      </c>
      <c r="C460" s="25" t="s">
        <v>5913</v>
      </c>
      <c r="D460" s="25" t="s">
        <v>35</v>
      </c>
      <c r="E460" s="25">
        <v>9</v>
      </c>
      <c r="F460" s="25" t="s">
        <v>5914</v>
      </c>
      <c r="G460" s="34">
        <v>45323</v>
      </c>
      <c r="H460" s="25" t="str">
        <f t="shared" si="7"/>
        <v>RE 12 CNE, 31-12-2023: DECLARAYACTUALIZAINSTALACIONESDEGxYTxENCONSTRUCCIÓN".</v>
      </c>
    </row>
    <row r="461" spans="2:8">
      <c r="B461" s="25" t="s">
        <v>5915</v>
      </c>
      <c r="C461" s="25" t="s">
        <v>3753</v>
      </c>
      <c r="D461" s="25" t="s">
        <v>35</v>
      </c>
      <c r="E461" s="25">
        <v>3.5</v>
      </c>
      <c r="F461" s="25" t="s">
        <v>5876</v>
      </c>
      <c r="G461" s="34">
        <v>45352</v>
      </c>
      <c r="H461" s="25" t="str">
        <f t="shared" si="7"/>
        <v>RE 12 CNE, 31-12-2023: DECLARAYACTUALIZAINSTALACIONESDEGxYTxENCONSTRUCCIÓN".</v>
      </c>
    </row>
    <row r="462" spans="2:8">
      <c r="B462" s="25" t="s">
        <v>5916</v>
      </c>
      <c r="C462" s="25" t="s">
        <v>5917</v>
      </c>
      <c r="D462" s="25" t="s">
        <v>35</v>
      </c>
      <c r="E462" s="25">
        <v>122</v>
      </c>
      <c r="F462" s="25" t="s">
        <v>5918</v>
      </c>
      <c r="G462" s="34">
        <v>45352</v>
      </c>
      <c r="H462" s="25" t="str">
        <f t="shared" si="7"/>
        <v>RE 12 CNE, 31-12-2023: DECLARAYACTUALIZAINSTALACIONESDEGxYTxENCONSTRUCCIÓN".</v>
      </c>
    </row>
    <row r="463" spans="2:8">
      <c r="B463" s="25" t="s">
        <v>5919</v>
      </c>
      <c r="C463" s="25" t="s">
        <v>5917</v>
      </c>
      <c r="D463" s="25" t="s">
        <v>35</v>
      </c>
      <c r="E463" s="25">
        <v>122</v>
      </c>
      <c r="F463" s="25" t="s">
        <v>5918</v>
      </c>
      <c r="G463" s="34">
        <v>45352</v>
      </c>
      <c r="H463" s="25" t="str">
        <f t="shared" si="7"/>
        <v>RE 12 CNE, 31-12-2023: DECLARAYACTUALIZAINSTALACIONESDEGxYTxENCONSTRUCCIÓN".</v>
      </c>
    </row>
    <row r="464" spans="2:8">
      <c r="B464" s="25" t="s">
        <v>1865</v>
      </c>
      <c r="C464" s="25" t="s">
        <v>1866</v>
      </c>
      <c r="D464" s="25" t="s">
        <v>35</v>
      </c>
      <c r="E464" s="25">
        <v>144.69999999999999</v>
      </c>
      <c r="F464" s="25" t="s">
        <v>1890</v>
      </c>
      <c r="G464" s="34">
        <v>45383</v>
      </c>
      <c r="H464" s="25" t="str">
        <f t="shared" si="7"/>
        <v>RE 12 CNE, 31-12-2023: DECLARAYACTUALIZAINSTALACIONESDEGxYTxENCONSTRUCCIÓN".</v>
      </c>
    </row>
    <row r="465" spans="2:8" ht="15.75" thickBot="1">
      <c r="B465" s="40" t="s">
        <v>89</v>
      </c>
      <c r="C465" s="40" t="s">
        <v>349</v>
      </c>
      <c r="D465" s="40" t="s">
        <v>1891</v>
      </c>
      <c r="E465" s="40">
        <v>136</v>
      </c>
      <c r="F465" s="40" t="s">
        <v>492</v>
      </c>
      <c r="G465" s="35">
        <v>45444</v>
      </c>
      <c r="H465" s="40" t="str">
        <f t="shared" si="7"/>
        <v>RE 12 CNE, 31-12-2023: DECLARAYACTUALIZAINSTALACIONESDEGxYTxENCONSTRUCCIÓN".</v>
      </c>
    </row>
  </sheetData>
  <mergeCells count="1">
    <mergeCell ref="B2:H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C9D83-2505-44CF-815D-D9A492069085}">
  <sheetPr published="0"/>
  <dimension ref="A1:M1334"/>
  <sheetViews>
    <sheetView showGridLines="0" zoomScale="70" zoomScaleNormal="70" workbookViewId="0">
      <pane xSplit="10" ySplit="3" topLeftCell="K1308" activePane="bottomRight" state="frozen"/>
      <selection pane="topRight" activeCell="K1" sqref="K1"/>
      <selection pane="bottomLeft" activeCell="A4" sqref="A4"/>
      <selection pane="bottomRight" activeCell="I3" sqref="I3"/>
    </sheetView>
  </sheetViews>
  <sheetFormatPr baseColWidth="10" defaultRowHeight="15"/>
  <cols>
    <col min="1" max="1" width="11.42578125" style="12"/>
    <col min="2" max="2" width="43.5703125" customWidth="1"/>
    <col min="3" max="3" width="42" customWidth="1"/>
    <col min="4" max="4" width="16.28515625" style="28" customWidth="1"/>
    <col min="5" max="5" width="17.28515625" style="80" customWidth="1"/>
    <col min="6" max="6" width="19.85546875" style="84" customWidth="1"/>
    <col min="7" max="8" width="22.5703125" customWidth="1"/>
    <col min="9" max="9" width="21.5703125" customWidth="1"/>
    <col min="10" max="10" width="14.140625" bestFit="1" customWidth="1"/>
    <col min="11" max="16384" width="11.42578125" style="12"/>
  </cols>
  <sheetData>
    <row r="1" spans="2:10" ht="144.75" customHeight="1" thickBot="1">
      <c r="B1" s="19"/>
      <c r="C1" s="19"/>
      <c r="D1" s="26"/>
      <c r="E1" s="77"/>
      <c r="F1" s="81"/>
      <c r="G1" s="27"/>
      <c r="H1" s="33"/>
      <c r="I1" s="7"/>
      <c r="J1" s="7"/>
    </row>
    <row r="2" spans="2:10" ht="15.75" thickBot="1">
      <c r="B2" s="30" t="s">
        <v>273</v>
      </c>
      <c r="C2" s="31"/>
      <c r="D2" s="31"/>
      <c r="E2" s="78"/>
      <c r="F2" s="82"/>
      <c r="G2" s="31"/>
      <c r="H2" s="31"/>
      <c r="I2" s="31"/>
      <c r="J2" s="32"/>
    </row>
    <row r="3" spans="2:10" ht="48" customHeight="1" thickBot="1">
      <c r="B3" s="41" t="s">
        <v>39</v>
      </c>
      <c r="C3" s="42" t="s">
        <v>40</v>
      </c>
      <c r="D3" s="43" t="s">
        <v>41</v>
      </c>
      <c r="E3" s="79" t="s">
        <v>42</v>
      </c>
      <c r="F3" s="83" t="s">
        <v>43</v>
      </c>
      <c r="G3" s="44" t="s">
        <v>44</v>
      </c>
      <c r="H3" s="44" t="s">
        <v>1583</v>
      </c>
      <c r="I3" s="44" t="s">
        <v>45</v>
      </c>
      <c r="J3" s="44" t="s">
        <v>46</v>
      </c>
    </row>
    <row r="4" spans="2:10">
      <c r="B4" s="59" t="s">
        <v>1892</v>
      </c>
      <c r="C4" s="59" t="s">
        <v>3000</v>
      </c>
      <c r="D4" s="98">
        <v>8.25</v>
      </c>
      <c r="E4" s="98">
        <v>14.05</v>
      </c>
      <c r="F4" s="152">
        <v>39091.124988425923</v>
      </c>
      <c r="G4" s="124" t="s">
        <v>3812</v>
      </c>
      <c r="H4" s="99"/>
      <c r="I4" s="85" t="s">
        <v>47</v>
      </c>
      <c r="J4" s="49" t="s">
        <v>4017</v>
      </c>
    </row>
    <row r="5" spans="2:10">
      <c r="B5" s="60" t="s">
        <v>1893</v>
      </c>
      <c r="C5" s="60" t="s">
        <v>3001</v>
      </c>
      <c r="D5" s="100">
        <v>579</v>
      </c>
      <c r="E5" s="100">
        <v>390</v>
      </c>
      <c r="F5" s="153">
        <v>39155.666655092595</v>
      </c>
      <c r="G5" s="125" t="s">
        <v>3812</v>
      </c>
      <c r="H5" s="101"/>
      <c r="I5" s="86" t="s">
        <v>3949</v>
      </c>
      <c r="J5" s="50" t="s">
        <v>4018</v>
      </c>
    </row>
    <row r="6" spans="2:10">
      <c r="B6" s="60" t="s">
        <v>1894</v>
      </c>
      <c r="C6" s="60" t="s">
        <v>3002</v>
      </c>
      <c r="D6" s="100">
        <v>32.6</v>
      </c>
      <c r="E6" s="100">
        <v>50</v>
      </c>
      <c r="F6" s="153">
        <v>39161.166655092595</v>
      </c>
      <c r="G6" s="125" t="s">
        <v>3812</v>
      </c>
      <c r="H6" s="101"/>
      <c r="I6" s="86" t="s">
        <v>3950</v>
      </c>
      <c r="J6" s="50" t="s">
        <v>4017</v>
      </c>
    </row>
    <row r="7" spans="2:10">
      <c r="B7" s="60" t="s">
        <v>1895</v>
      </c>
      <c r="C7" s="60" t="s">
        <v>3003</v>
      </c>
      <c r="D7" s="100">
        <v>165</v>
      </c>
      <c r="E7" s="100">
        <v>62</v>
      </c>
      <c r="F7" s="153">
        <v>39169.166655092595</v>
      </c>
      <c r="G7" s="125" t="s">
        <v>3812</v>
      </c>
      <c r="H7" s="101"/>
      <c r="I7" s="86" t="s">
        <v>3950</v>
      </c>
      <c r="J7" s="50" t="s">
        <v>4019</v>
      </c>
    </row>
    <row r="8" spans="2:10">
      <c r="B8" s="60" t="s">
        <v>1896</v>
      </c>
      <c r="C8" s="60" t="s">
        <v>3004</v>
      </c>
      <c r="D8" s="100">
        <v>9.6</v>
      </c>
      <c r="E8" s="100">
        <v>17</v>
      </c>
      <c r="F8" s="153">
        <v>39189.166655092595</v>
      </c>
      <c r="G8" s="125" t="s">
        <v>3812</v>
      </c>
      <c r="H8" s="101"/>
      <c r="I8" s="86" t="s">
        <v>11</v>
      </c>
      <c r="J8" s="50" t="s">
        <v>4020</v>
      </c>
    </row>
    <row r="9" spans="2:10">
      <c r="B9" s="60" t="s">
        <v>1897</v>
      </c>
      <c r="C9" s="60" t="s">
        <v>3005</v>
      </c>
      <c r="D9" s="100">
        <v>104</v>
      </c>
      <c r="E9" s="100">
        <v>230</v>
      </c>
      <c r="F9" s="153">
        <v>39198.666655092595</v>
      </c>
      <c r="G9" s="125" t="s">
        <v>3812</v>
      </c>
      <c r="H9" s="101"/>
      <c r="I9" s="86" t="s">
        <v>9</v>
      </c>
      <c r="J9" s="50" t="s">
        <v>4019</v>
      </c>
    </row>
    <row r="10" spans="2:10">
      <c r="B10" s="60" t="s">
        <v>1898</v>
      </c>
      <c r="C10" s="60" t="s">
        <v>3006</v>
      </c>
      <c r="D10" s="100">
        <v>36</v>
      </c>
      <c r="E10" s="100">
        <v>42</v>
      </c>
      <c r="F10" s="153">
        <v>39199.166655092595</v>
      </c>
      <c r="G10" s="125" t="s">
        <v>3812</v>
      </c>
      <c r="H10" s="101"/>
      <c r="I10" s="86" t="s">
        <v>1891</v>
      </c>
      <c r="J10" s="50" t="s">
        <v>4020</v>
      </c>
    </row>
    <row r="11" spans="2:10">
      <c r="B11" s="60" t="s">
        <v>1899</v>
      </c>
      <c r="C11" s="60" t="s">
        <v>48</v>
      </c>
      <c r="D11" s="100">
        <v>6</v>
      </c>
      <c r="E11" s="100">
        <v>12</v>
      </c>
      <c r="F11" s="153">
        <v>39231.166655092595</v>
      </c>
      <c r="G11" s="125" t="s">
        <v>3812</v>
      </c>
      <c r="H11" s="101"/>
      <c r="I11" s="86" t="s">
        <v>1891</v>
      </c>
      <c r="J11" s="50" t="s">
        <v>4021</v>
      </c>
    </row>
    <row r="12" spans="2:10">
      <c r="B12" s="60" t="s">
        <v>1900</v>
      </c>
      <c r="C12" s="60" t="s">
        <v>3007</v>
      </c>
      <c r="D12" s="100">
        <v>106</v>
      </c>
      <c r="E12" s="100">
        <v>230</v>
      </c>
      <c r="F12" s="153">
        <v>39237.666655092595</v>
      </c>
      <c r="G12" s="125" t="s">
        <v>3812</v>
      </c>
      <c r="H12" s="101"/>
      <c r="I12" s="86" t="s">
        <v>1891</v>
      </c>
      <c r="J12" s="50" t="s">
        <v>4022</v>
      </c>
    </row>
    <row r="13" spans="2:10">
      <c r="B13" s="60" t="s">
        <v>1901</v>
      </c>
      <c r="C13" s="60" t="s">
        <v>3008</v>
      </c>
      <c r="D13" s="100">
        <v>16.5</v>
      </c>
      <c r="E13" s="100">
        <v>7.85</v>
      </c>
      <c r="F13" s="153">
        <v>39238.166655092595</v>
      </c>
      <c r="G13" s="125" t="s">
        <v>3812</v>
      </c>
      <c r="H13" s="101"/>
      <c r="I13" s="86" t="s">
        <v>3950</v>
      </c>
      <c r="J13" s="50" t="s">
        <v>4019</v>
      </c>
    </row>
    <row r="14" spans="2:10">
      <c r="B14" s="60" t="s">
        <v>1902</v>
      </c>
      <c r="C14" s="60" t="s">
        <v>3009</v>
      </c>
      <c r="D14" s="100">
        <v>150</v>
      </c>
      <c r="E14" s="100">
        <v>180</v>
      </c>
      <c r="F14" s="153">
        <v>39238.666655092595</v>
      </c>
      <c r="G14" s="125" t="s">
        <v>3812</v>
      </c>
      <c r="H14" s="101"/>
      <c r="I14" s="86" t="s">
        <v>1891</v>
      </c>
      <c r="J14" s="50" t="s">
        <v>4021</v>
      </c>
    </row>
    <row r="15" spans="2:10">
      <c r="B15" s="60" t="s">
        <v>1903</v>
      </c>
      <c r="C15" s="60" t="s">
        <v>1431</v>
      </c>
      <c r="D15" s="100">
        <v>52.9</v>
      </c>
      <c r="E15" s="100">
        <v>75</v>
      </c>
      <c r="F15" s="153">
        <v>39246.166655092595</v>
      </c>
      <c r="G15" s="125" t="s">
        <v>3812</v>
      </c>
      <c r="H15" s="101"/>
      <c r="I15" s="86" t="s">
        <v>1891</v>
      </c>
      <c r="J15" s="50" t="s">
        <v>4023</v>
      </c>
    </row>
    <row r="16" spans="2:10">
      <c r="B16" s="60" t="s">
        <v>1904</v>
      </c>
      <c r="C16" s="60" t="s">
        <v>3010</v>
      </c>
      <c r="D16" s="100">
        <v>20</v>
      </c>
      <c r="E16" s="100">
        <v>19.5</v>
      </c>
      <c r="F16" s="153">
        <v>39274.166655092595</v>
      </c>
      <c r="G16" s="125" t="s">
        <v>3812</v>
      </c>
      <c r="H16" s="101"/>
      <c r="I16" s="86" t="s">
        <v>47</v>
      </c>
      <c r="J16" s="50" t="s">
        <v>4017</v>
      </c>
    </row>
    <row r="17" spans="2:10">
      <c r="B17" s="60" t="s">
        <v>1905</v>
      </c>
      <c r="C17" s="60" t="s">
        <v>3011</v>
      </c>
      <c r="D17" s="100">
        <v>10</v>
      </c>
      <c r="E17" s="100">
        <v>7.6</v>
      </c>
      <c r="F17" s="153">
        <v>39288.166655092595</v>
      </c>
      <c r="G17" s="125" t="s">
        <v>3812</v>
      </c>
      <c r="H17" s="101"/>
      <c r="I17" s="86" t="s">
        <v>3950</v>
      </c>
      <c r="J17" s="50" t="s">
        <v>4024</v>
      </c>
    </row>
    <row r="18" spans="2:10">
      <c r="B18" s="60" t="s">
        <v>1906</v>
      </c>
      <c r="C18" s="60" t="s">
        <v>3012</v>
      </c>
      <c r="D18" s="100">
        <v>18</v>
      </c>
      <c r="E18" s="100">
        <v>25</v>
      </c>
      <c r="F18" s="153">
        <v>39289.166655092595</v>
      </c>
      <c r="G18" s="125" t="s">
        <v>3812</v>
      </c>
      <c r="H18" s="101"/>
      <c r="I18" s="86" t="s">
        <v>1891</v>
      </c>
      <c r="J18" s="50" t="s">
        <v>4023</v>
      </c>
    </row>
    <row r="19" spans="2:10">
      <c r="B19" s="60" t="s">
        <v>1907</v>
      </c>
      <c r="C19" s="60" t="s">
        <v>3009</v>
      </c>
      <c r="D19" s="100">
        <v>240</v>
      </c>
      <c r="E19" s="100">
        <v>110</v>
      </c>
      <c r="F19" s="153">
        <v>39293.666655092595</v>
      </c>
      <c r="G19" s="125" t="s">
        <v>3812</v>
      </c>
      <c r="H19" s="101"/>
      <c r="I19" s="86" t="s">
        <v>3951</v>
      </c>
      <c r="J19" s="50" t="s">
        <v>4018</v>
      </c>
    </row>
    <row r="20" spans="2:10">
      <c r="B20" s="60" t="s">
        <v>1908</v>
      </c>
      <c r="C20" s="60" t="s">
        <v>3013</v>
      </c>
      <c r="D20" s="100">
        <v>13</v>
      </c>
      <c r="E20" s="100">
        <v>20</v>
      </c>
      <c r="F20" s="153">
        <v>39294.166655092595</v>
      </c>
      <c r="G20" s="125" t="s">
        <v>3812</v>
      </c>
      <c r="H20" s="101"/>
      <c r="I20" s="86" t="s">
        <v>1891</v>
      </c>
      <c r="J20" s="50" t="s">
        <v>4023</v>
      </c>
    </row>
    <row r="21" spans="2:10">
      <c r="B21" s="60" t="s">
        <v>1909</v>
      </c>
      <c r="C21" s="60" t="s">
        <v>3014</v>
      </c>
      <c r="D21" s="100">
        <v>270</v>
      </c>
      <c r="E21" s="100">
        <v>500</v>
      </c>
      <c r="F21" s="153">
        <v>39295.666655092595</v>
      </c>
      <c r="G21" s="125" t="s">
        <v>3812</v>
      </c>
      <c r="H21" s="101"/>
      <c r="I21" s="86" t="s">
        <v>9</v>
      </c>
      <c r="J21" s="50" t="s">
        <v>4018</v>
      </c>
    </row>
    <row r="22" spans="2:10">
      <c r="B22" s="60" t="s">
        <v>1910</v>
      </c>
      <c r="C22" s="60" t="s">
        <v>3015</v>
      </c>
      <c r="D22" s="100">
        <v>74</v>
      </c>
      <c r="E22" s="100">
        <v>150</v>
      </c>
      <c r="F22" s="153">
        <v>39301.166655092595</v>
      </c>
      <c r="G22" s="125" t="s">
        <v>3812</v>
      </c>
      <c r="H22" s="101"/>
      <c r="I22" s="86" t="s">
        <v>47</v>
      </c>
      <c r="J22" s="50" t="s">
        <v>4017</v>
      </c>
    </row>
    <row r="23" spans="2:10">
      <c r="B23" s="60" t="s">
        <v>1911</v>
      </c>
      <c r="C23" s="60" t="s">
        <v>3016</v>
      </c>
      <c r="D23" s="100">
        <v>4.08</v>
      </c>
      <c r="E23" s="100">
        <v>3</v>
      </c>
      <c r="F23" s="153">
        <v>39315.166655092595</v>
      </c>
      <c r="G23" s="125" t="s">
        <v>3812</v>
      </c>
      <c r="H23" s="101"/>
      <c r="I23" s="86" t="s">
        <v>3952</v>
      </c>
      <c r="J23" s="50" t="s">
        <v>4019</v>
      </c>
    </row>
    <row r="24" spans="2:10">
      <c r="B24" s="60" t="s">
        <v>1912</v>
      </c>
      <c r="C24" s="60" t="s">
        <v>3013</v>
      </c>
      <c r="D24" s="100">
        <v>3.5</v>
      </c>
      <c r="E24" s="100">
        <v>12</v>
      </c>
      <c r="F24" s="153">
        <v>39315.166655092595</v>
      </c>
      <c r="G24" s="125" t="s">
        <v>3812</v>
      </c>
      <c r="H24" s="101"/>
      <c r="I24" s="86" t="s">
        <v>1891</v>
      </c>
      <c r="J24" s="50" t="s">
        <v>4023</v>
      </c>
    </row>
    <row r="25" spans="2:10">
      <c r="B25" s="60" t="s">
        <v>1913</v>
      </c>
      <c r="C25" s="60" t="s">
        <v>3014</v>
      </c>
      <c r="D25" s="100">
        <v>130</v>
      </c>
      <c r="E25" s="100">
        <v>175</v>
      </c>
      <c r="F25" s="153">
        <v>39322.166655092595</v>
      </c>
      <c r="G25" s="125" t="s">
        <v>3812</v>
      </c>
      <c r="H25" s="101"/>
      <c r="I25" s="86" t="s">
        <v>3950</v>
      </c>
      <c r="J25" s="50" t="s">
        <v>4020</v>
      </c>
    </row>
    <row r="26" spans="2:10">
      <c r="B26" s="60" t="s">
        <v>1914</v>
      </c>
      <c r="C26" s="60" t="s">
        <v>1431</v>
      </c>
      <c r="D26" s="100">
        <v>58.2</v>
      </c>
      <c r="E26" s="100">
        <v>75</v>
      </c>
      <c r="F26" s="153">
        <v>39322.166655092595</v>
      </c>
      <c r="G26" s="125" t="s">
        <v>3812</v>
      </c>
      <c r="H26" s="101"/>
      <c r="I26" s="86" t="s">
        <v>1891</v>
      </c>
      <c r="J26" s="50" t="s">
        <v>4023</v>
      </c>
    </row>
    <row r="27" spans="2:10">
      <c r="B27" s="60" t="s">
        <v>1915</v>
      </c>
      <c r="C27" s="60" t="s">
        <v>3013</v>
      </c>
      <c r="D27" s="100">
        <v>5.5</v>
      </c>
      <c r="E27" s="100">
        <v>15</v>
      </c>
      <c r="F27" s="153">
        <v>39322.166655092595</v>
      </c>
      <c r="G27" s="125" t="s">
        <v>3812</v>
      </c>
      <c r="H27" s="101"/>
      <c r="I27" s="86" t="s">
        <v>1891</v>
      </c>
      <c r="J27" s="50" t="s">
        <v>4023</v>
      </c>
    </row>
    <row r="28" spans="2:10">
      <c r="B28" s="60" t="s">
        <v>1916</v>
      </c>
      <c r="C28" s="60" t="s">
        <v>3017</v>
      </c>
      <c r="D28" s="100">
        <v>4.7</v>
      </c>
      <c r="E28" s="100">
        <v>7.3959999999999999</v>
      </c>
      <c r="F28" s="153">
        <v>39324.166655092595</v>
      </c>
      <c r="G28" s="125" t="s">
        <v>3812</v>
      </c>
      <c r="H28" s="101"/>
      <c r="I28" s="86" t="s">
        <v>1891</v>
      </c>
      <c r="J28" s="50" t="s">
        <v>4025</v>
      </c>
    </row>
    <row r="29" spans="2:10">
      <c r="B29" s="60" t="s">
        <v>1917</v>
      </c>
      <c r="C29" s="60" t="s">
        <v>3018</v>
      </c>
      <c r="D29" s="100">
        <v>15</v>
      </c>
      <c r="E29" s="100">
        <v>27</v>
      </c>
      <c r="F29" s="153">
        <v>39339.166655092595</v>
      </c>
      <c r="G29" s="125" t="s">
        <v>3812</v>
      </c>
      <c r="H29" s="101"/>
      <c r="I29" s="86" t="s">
        <v>11</v>
      </c>
      <c r="J29" s="50" t="s">
        <v>4022</v>
      </c>
    </row>
    <row r="30" spans="2:10">
      <c r="B30" s="60" t="s">
        <v>1918</v>
      </c>
      <c r="C30" s="60" t="s">
        <v>3019</v>
      </c>
      <c r="D30" s="100">
        <v>100</v>
      </c>
      <c r="E30" s="100">
        <v>45</v>
      </c>
      <c r="F30" s="153">
        <v>39352.166655092595</v>
      </c>
      <c r="G30" s="125" t="s">
        <v>3812</v>
      </c>
      <c r="H30" s="101"/>
      <c r="I30" s="86" t="s">
        <v>3950</v>
      </c>
      <c r="J30" s="50" t="s">
        <v>4017</v>
      </c>
    </row>
    <row r="31" spans="2:10">
      <c r="B31" s="60" t="s">
        <v>1919</v>
      </c>
      <c r="C31" s="60" t="s">
        <v>3014</v>
      </c>
      <c r="D31" s="100">
        <v>750</v>
      </c>
      <c r="E31" s="100">
        <v>1300</v>
      </c>
      <c r="F31" s="153">
        <v>39363.166655092595</v>
      </c>
      <c r="G31" s="125" t="s">
        <v>3812</v>
      </c>
      <c r="H31" s="101"/>
      <c r="I31" s="86" t="s">
        <v>9</v>
      </c>
      <c r="J31" s="50" t="s">
        <v>4021</v>
      </c>
    </row>
    <row r="32" spans="2:10">
      <c r="B32" s="60" t="s">
        <v>1920</v>
      </c>
      <c r="C32" s="60" t="s">
        <v>3020</v>
      </c>
      <c r="D32" s="100">
        <v>44.5</v>
      </c>
      <c r="E32" s="100">
        <v>100</v>
      </c>
      <c r="F32" s="153">
        <v>39373.124988425923</v>
      </c>
      <c r="G32" s="125" t="s">
        <v>3812</v>
      </c>
      <c r="H32" s="101"/>
      <c r="I32" s="86" t="s">
        <v>47</v>
      </c>
      <c r="J32" s="50" t="s">
        <v>4017</v>
      </c>
    </row>
    <row r="33" spans="2:10">
      <c r="B33" s="60" t="s">
        <v>1921</v>
      </c>
      <c r="C33" s="60" t="s">
        <v>3021</v>
      </c>
      <c r="D33" s="100">
        <v>21.2</v>
      </c>
      <c r="E33" s="100">
        <v>35</v>
      </c>
      <c r="F33" s="153">
        <v>39374.124988425923</v>
      </c>
      <c r="G33" s="125" t="s">
        <v>3812</v>
      </c>
      <c r="H33" s="101"/>
      <c r="I33" s="86" t="s">
        <v>1891</v>
      </c>
      <c r="J33" s="50" t="s">
        <v>4026</v>
      </c>
    </row>
    <row r="34" spans="2:10">
      <c r="B34" s="60" t="s">
        <v>1922</v>
      </c>
      <c r="C34" s="60" t="s">
        <v>48</v>
      </c>
      <c r="D34" s="100">
        <v>144</v>
      </c>
      <c r="E34" s="100">
        <v>202</v>
      </c>
      <c r="F34" s="153">
        <v>39385.124988425923</v>
      </c>
      <c r="G34" s="125" t="s">
        <v>3812</v>
      </c>
      <c r="H34" s="101"/>
      <c r="I34" s="86" t="s">
        <v>1891</v>
      </c>
      <c r="J34" s="50" t="s">
        <v>4026</v>
      </c>
    </row>
    <row r="35" spans="2:10">
      <c r="B35" s="60" t="s">
        <v>1923</v>
      </c>
      <c r="C35" s="60" t="s">
        <v>3012</v>
      </c>
      <c r="D35" s="100">
        <v>4.5</v>
      </c>
      <c r="E35" s="100">
        <v>8</v>
      </c>
      <c r="F35" s="153">
        <v>39398.124988425923</v>
      </c>
      <c r="G35" s="125" t="s">
        <v>3812</v>
      </c>
      <c r="H35" s="101"/>
      <c r="I35" s="86" t="s">
        <v>1891</v>
      </c>
      <c r="J35" s="50" t="s">
        <v>4017</v>
      </c>
    </row>
    <row r="36" spans="2:10" customFormat="1">
      <c r="B36" s="60" t="s">
        <v>1924</v>
      </c>
      <c r="C36" s="60" t="s">
        <v>3022</v>
      </c>
      <c r="D36" s="100">
        <v>60</v>
      </c>
      <c r="E36" s="100">
        <v>27</v>
      </c>
      <c r="F36" s="153">
        <v>39406.124988425923</v>
      </c>
      <c r="G36" s="125" t="s">
        <v>3812</v>
      </c>
      <c r="H36" s="101"/>
      <c r="I36" s="86" t="s">
        <v>3953</v>
      </c>
      <c r="J36" s="50" t="s">
        <v>4018</v>
      </c>
    </row>
    <row r="37" spans="2:10" customFormat="1">
      <c r="B37" s="60" t="s">
        <v>1925</v>
      </c>
      <c r="C37" s="60" t="s">
        <v>3023</v>
      </c>
      <c r="D37" s="100">
        <v>9</v>
      </c>
      <c r="E37" s="100">
        <v>8</v>
      </c>
      <c r="F37" s="153">
        <v>39406.124988425923</v>
      </c>
      <c r="G37" s="125" t="s">
        <v>3812</v>
      </c>
      <c r="H37" s="101"/>
      <c r="I37" s="86" t="s">
        <v>3950</v>
      </c>
      <c r="J37" s="50" t="s">
        <v>4027</v>
      </c>
    </row>
    <row r="38" spans="2:10" customFormat="1">
      <c r="B38" s="60" t="s">
        <v>1926</v>
      </c>
      <c r="C38" s="60" t="s">
        <v>3024</v>
      </c>
      <c r="D38" s="100">
        <v>60</v>
      </c>
      <c r="E38" s="100">
        <v>222.1</v>
      </c>
      <c r="F38" s="153">
        <v>39414.124988425923</v>
      </c>
      <c r="G38" s="125" t="s">
        <v>3812</v>
      </c>
      <c r="H38" s="101"/>
      <c r="I38" s="86" t="s">
        <v>3950</v>
      </c>
      <c r="J38" s="50" t="s">
        <v>4027</v>
      </c>
    </row>
    <row r="39" spans="2:10" customFormat="1">
      <c r="B39" s="60" t="s">
        <v>1927</v>
      </c>
      <c r="C39" s="60" t="s">
        <v>51</v>
      </c>
      <c r="D39" s="100">
        <v>31</v>
      </c>
      <c r="E39" s="100">
        <v>73</v>
      </c>
      <c r="F39" s="153">
        <v>39415.124988425923</v>
      </c>
      <c r="G39" s="125" t="s">
        <v>3812</v>
      </c>
      <c r="H39" s="101"/>
      <c r="I39" s="86" t="s">
        <v>11</v>
      </c>
      <c r="J39" s="50" t="s">
        <v>4020</v>
      </c>
    </row>
    <row r="40" spans="2:10" customFormat="1">
      <c r="B40" s="60" t="s">
        <v>1928</v>
      </c>
      <c r="C40" s="60" t="s">
        <v>3025</v>
      </c>
      <c r="D40" s="100">
        <v>26.84</v>
      </c>
      <c r="E40" s="100">
        <v>51.8</v>
      </c>
      <c r="F40" s="153">
        <v>39422.124988425923</v>
      </c>
      <c r="G40" s="125" t="s">
        <v>3812</v>
      </c>
      <c r="H40" s="101"/>
      <c r="I40" s="86" t="s">
        <v>1891</v>
      </c>
      <c r="J40" s="50" t="s">
        <v>4022</v>
      </c>
    </row>
    <row r="41" spans="2:10" customFormat="1">
      <c r="B41" s="60" t="s">
        <v>1929</v>
      </c>
      <c r="C41" s="60" t="s">
        <v>3026</v>
      </c>
      <c r="D41" s="100">
        <v>5</v>
      </c>
      <c r="E41" s="100">
        <v>2.25</v>
      </c>
      <c r="F41" s="153">
        <v>39423.124988425923</v>
      </c>
      <c r="G41" s="125" t="s">
        <v>3812</v>
      </c>
      <c r="H41" s="101"/>
      <c r="I41" s="86" t="s">
        <v>3950</v>
      </c>
      <c r="J41" s="50" t="s">
        <v>4020</v>
      </c>
    </row>
    <row r="42" spans="2:10" customFormat="1">
      <c r="B42" s="60" t="s">
        <v>1930</v>
      </c>
      <c r="C42" s="60" t="s">
        <v>3027</v>
      </c>
      <c r="D42" s="100">
        <v>132</v>
      </c>
      <c r="E42" s="100">
        <v>65</v>
      </c>
      <c r="F42" s="153">
        <v>39428.124988425923</v>
      </c>
      <c r="G42" s="125" t="s">
        <v>3812</v>
      </c>
      <c r="H42" s="101"/>
      <c r="I42" s="86" t="s">
        <v>3950</v>
      </c>
      <c r="J42" s="50" t="s">
        <v>4020</v>
      </c>
    </row>
    <row r="43" spans="2:10" customFormat="1">
      <c r="B43" s="60" t="s">
        <v>1931</v>
      </c>
      <c r="C43" s="60" t="s">
        <v>3028</v>
      </c>
      <c r="D43" s="100">
        <v>69</v>
      </c>
      <c r="E43" s="100">
        <v>82</v>
      </c>
      <c r="F43" s="153">
        <v>39436.124988425923</v>
      </c>
      <c r="G43" s="125" t="s">
        <v>3812</v>
      </c>
      <c r="H43" s="101"/>
      <c r="I43" s="86" t="s">
        <v>3950</v>
      </c>
      <c r="J43" s="50" t="s">
        <v>4019</v>
      </c>
    </row>
    <row r="44" spans="2:10" customFormat="1">
      <c r="B44" s="60" t="s">
        <v>1932</v>
      </c>
      <c r="C44" s="60" t="s">
        <v>3029</v>
      </c>
      <c r="D44" s="100">
        <v>25.02</v>
      </c>
      <c r="E44" s="100">
        <v>10</v>
      </c>
      <c r="F44" s="153">
        <v>39447.124988425923</v>
      </c>
      <c r="G44" s="125" t="s">
        <v>3812</v>
      </c>
      <c r="H44" s="101"/>
      <c r="I44" s="86" t="s">
        <v>3954</v>
      </c>
      <c r="J44" s="50" t="s">
        <v>4022</v>
      </c>
    </row>
    <row r="45" spans="2:10" customFormat="1">
      <c r="B45" s="60" t="s">
        <v>1933</v>
      </c>
      <c r="C45" s="60" t="s">
        <v>3030</v>
      </c>
      <c r="D45" s="100">
        <v>64.8</v>
      </c>
      <c r="E45" s="100">
        <v>229</v>
      </c>
      <c r="F45" s="153">
        <v>39449.124988425923</v>
      </c>
      <c r="G45" s="125" t="s">
        <v>3812</v>
      </c>
      <c r="H45" s="101"/>
      <c r="I45" s="86" t="s">
        <v>3952</v>
      </c>
      <c r="J45" s="50" t="s">
        <v>4021</v>
      </c>
    </row>
    <row r="46" spans="2:10" customFormat="1">
      <c r="B46" s="60" t="s">
        <v>1934</v>
      </c>
      <c r="C46" s="60" t="s">
        <v>3031</v>
      </c>
      <c r="D46" s="100">
        <v>18</v>
      </c>
      <c r="E46" s="100">
        <v>3.6309999999999998</v>
      </c>
      <c r="F46" s="153">
        <v>39457.124988425923</v>
      </c>
      <c r="G46" s="125" t="s">
        <v>3812</v>
      </c>
      <c r="H46" s="101"/>
      <c r="I46" s="86" t="s">
        <v>3950</v>
      </c>
      <c r="J46" s="50" t="s">
        <v>4027</v>
      </c>
    </row>
    <row r="47" spans="2:10" customFormat="1">
      <c r="B47" s="60" t="s">
        <v>1935</v>
      </c>
      <c r="C47" s="60" t="s">
        <v>3032</v>
      </c>
      <c r="D47" s="100">
        <v>103</v>
      </c>
      <c r="E47" s="100">
        <v>100</v>
      </c>
      <c r="F47" s="153">
        <v>39458.124988425923</v>
      </c>
      <c r="G47" s="125" t="s">
        <v>3812</v>
      </c>
      <c r="H47" s="101"/>
      <c r="I47" s="86" t="s">
        <v>3955</v>
      </c>
      <c r="J47" s="50" t="s">
        <v>4027</v>
      </c>
    </row>
    <row r="48" spans="2:10" customFormat="1">
      <c r="B48" s="60" t="s">
        <v>1936</v>
      </c>
      <c r="C48" s="60" t="s">
        <v>3030</v>
      </c>
      <c r="D48" s="100">
        <v>60</v>
      </c>
      <c r="E48" s="100">
        <v>20.5</v>
      </c>
      <c r="F48" s="153">
        <v>39461.124988425923</v>
      </c>
      <c r="G48" s="125" t="s">
        <v>3812</v>
      </c>
      <c r="H48" s="101"/>
      <c r="I48" s="86" t="s">
        <v>3956</v>
      </c>
      <c r="J48" s="50" t="s">
        <v>4019</v>
      </c>
    </row>
    <row r="49" spans="2:10" customFormat="1">
      <c r="B49" s="60" t="s">
        <v>1937</v>
      </c>
      <c r="C49" s="60" t="s">
        <v>3030</v>
      </c>
      <c r="D49" s="100">
        <v>90</v>
      </c>
      <c r="E49" s="100">
        <v>43.25</v>
      </c>
      <c r="F49" s="153">
        <v>39462.124988425923</v>
      </c>
      <c r="G49" s="125" t="s">
        <v>3812</v>
      </c>
      <c r="H49" s="101"/>
      <c r="I49" s="86" t="s">
        <v>3950</v>
      </c>
      <c r="J49" s="50" t="s">
        <v>4023</v>
      </c>
    </row>
    <row r="50" spans="2:10" customFormat="1">
      <c r="B50" s="60" t="s">
        <v>1938</v>
      </c>
      <c r="C50" s="60" t="s">
        <v>3033</v>
      </c>
      <c r="D50" s="100">
        <v>44</v>
      </c>
      <c r="E50" s="100">
        <v>117</v>
      </c>
      <c r="F50" s="153">
        <v>39462.124988425923</v>
      </c>
      <c r="G50" s="125" t="s">
        <v>3812</v>
      </c>
      <c r="H50" s="101"/>
      <c r="I50" s="86" t="s">
        <v>3955</v>
      </c>
      <c r="J50" s="50" t="s">
        <v>4024</v>
      </c>
    </row>
    <row r="51" spans="2:10" customFormat="1">
      <c r="B51" s="60" t="s">
        <v>1939</v>
      </c>
      <c r="C51" s="60" t="s">
        <v>3034</v>
      </c>
      <c r="D51" s="100">
        <v>18.3</v>
      </c>
      <c r="E51" s="100">
        <v>28</v>
      </c>
      <c r="F51" s="153">
        <v>39485.124988425923</v>
      </c>
      <c r="G51" s="125" t="s">
        <v>3812</v>
      </c>
      <c r="H51" s="101"/>
      <c r="I51" s="86" t="s">
        <v>1891</v>
      </c>
      <c r="J51" s="50" t="s">
        <v>4025</v>
      </c>
    </row>
    <row r="52" spans="2:10" customFormat="1">
      <c r="B52" s="60" t="s">
        <v>1940</v>
      </c>
      <c r="C52" s="60" t="s">
        <v>3035</v>
      </c>
      <c r="D52" s="100">
        <v>5.87</v>
      </c>
      <c r="E52" s="100">
        <v>5.2</v>
      </c>
      <c r="F52" s="153">
        <v>39485.124988425923</v>
      </c>
      <c r="G52" s="125" t="s">
        <v>3812</v>
      </c>
      <c r="H52" s="101"/>
      <c r="I52" s="86" t="s">
        <v>1891</v>
      </c>
      <c r="J52" s="50" t="s">
        <v>4025</v>
      </c>
    </row>
    <row r="53" spans="2:10" customFormat="1">
      <c r="B53" s="60" t="s">
        <v>1941</v>
      </c>
      <c r="C53" s="60" t="s">
        <v>3036</v>
      </c>
      <c r="D53" s="100">
        <v>13.6</v>
      </c>
      <c r="E53" s="100">
        <v>13.6</v>
      </c>
      <c r="F53" s="153">
        <v>39490.124988425923</v>
      </c>
      <c r="G53" s="125" t="s">
        <v>3812</v>
      </c>
      <c r="H53" s="101"/>
      <c r="I53" s="86" t="s">
        <v>3950</v>
      </c>
      <c r="J53" s="50" t="s">
        <v>4021</v>
      </c>
    </row>
    <row r="54" spans="2:10" customFormat="1">
      <c r="B54" s="60" t="s">
        <v>1942</v>
      </c>
      <c r="C54" s="60" t="s">
        <v>3037</v>
      </c>
      <c r="D54" s="100">
        <v>10.4</v>
      </c>
      <c r="E54" s="100">
        <v>17.38</v>
      </c>
      <c r="F54" s="153">
        <v>39503.124988425923</v>
      </c>
      <c r="G54" s="125" t="s">
        <v>3812</v>
      </c>
      <c r="H54" s="101"/>
      <c r="I54" s="86" t="s">
        <v>1891</v>
      </c>
      <c r="J54" s="50" t="s">
        <v>3962</v>
      </c>
    </row>
    <row r="55" spans="2:10" customFormat="1">
      <c r="B55" s="60" t="s">
        <v>1943</v>
      </c>
      <c r="C55" s="60" t="s">
        <v>3038</v>
      </c>
      <c r="D55" s="100">
        <v>96</v>
      </c>
      <c r="E55" s="100">
        <v>36</v>
      </c>
      <c r="F55" s="153">
        <v>39505.124988425923</v>
      </c>
      <c r="G55" s="125" t="s">
        <v>3812</v>
      </c>
      <c r="H55" s="101"/>
      <c r="I55" s="86" t="s">
        <v>3952</v>
      </c>
      <c r="J55" s="50" t="s">
        <v>4019</v>
      </c>
    </row>
    <row r="56" spans="2:10" customFormat="1">
      <c r="B56" s="60" t="s">
        <v>1944</v>
      </c>
      <c r="C56" s="60" t="s">
        <v>3030</v>
      </c>
      <c r="D56" s="100">
        <v>90</v>
      </c>
      <c r="E56" s="100">
        <v>41</v>
      </c>
      <c r="F56" s="153">
        <v>39506.124988425923</v>
      </c>
      <c r="G56" s="125" t="s">
        <v>3812</v>
      </c>
      <c r="H56" s="101"/>
      <c r="I56" s="86" t="s">
        <v>3950</v>
      </c>
      <c r="J56" s="50" t="s">
        <v>4017</v>
      </c>
    </row>
    <row r="57" spans="2:10" customFormat="1">
      <c r="B57" s="60" t="s">
        <v>1945</v>
      </c>
      <c r="C57" s="60" t="s">
        <v>3039</v>
      </c>
      <c r="D57" s="100">
        <v>4</v>
      </c>
      <c r="E57" s="100">
        <v>2.8</v>
      </c>
      <c r="F57" s="153">
        <v>39507.124988425923</v>
      </c>
      <c r="G57" s="125" t="s">
        <v>3812</v>
      </c>
      <c r="H57" s="101"/>
      <c r="I57" s="86" t="s">
        <v>3950</v>
      </c>
      <c r="J57" s="50" t="s">
        <v>4019</v>
      </c>
    </row>
    <row r="58" spans="2:10" customFormat="1">
      <c r="B58" s="60" t="s">
        <v>1946</v>
      </c>
      <c r="C58" s="60" t="s">
        <v>3040</v>
      </c>
      <c r="D58" s="100">
        <v>3.8</v>
      </c>
      <c r="E58" s="100">
        <v>2.8340000000000001</v>
      </c>
      <c r="F58" s="153">
        <v>39512.124988425923</v>
      </c>
      <c r="G58" s="125" t="s">
        <v>3812</v>
      </c>
      <c r="H58" s="101"/>
      <c r="I58" s="86" t="s">
        <v>3950</v>
      </c>
      <c r="J58" s="50" t="s">
        <v>4027</v>
      </c>
    </row>
    <row r="59" spans="2:10" customFormat="1">
      <c r="B59" s="60" t="s">
        <v>1947</v>
      </c>
      <c r="C59" s="60" t="s">
        <v>3041</v>
      </c>
      <c r="D59" s="100">
        <v>36</v>
      </c>
      <c r="E59" s="100">
        <v>50</v>
      </c>
      <c r="F59" s="153">
        <v>39514.124988425923</v>
      </c>
      <c r="G59" s="125" t="s">
        <v>3812</v>
      </c>
      <c r="H59" s="101"/>
      <c r="I59" s="86" t="s">
        <v>1891</v>
      </c>
      <c r="J59" s="50" t="s">
        <v>4020</v>
      </c>
    </row>
    <row r="60" spans="2:10" customFormat="1">
      <c r="B60" s="60" t="s">
        <v>1948</v>
      </c>
      <c r="C60" s="60" t="s">
        <v>3042</v>
      </c>
      <c r="D60" s="100">
        <v>9.1999999999999993</v>
      </c>
      <c r="E60" s="100">
        <v>4.6124999999999998</v>
      </c>
      <c r="F60" s="153">
        <v>39540.166655092595</v>
      </c>
      <c r="G60" s="125" t="s">
        <v>3812</v>
      </c>
      <c r="H60" s="101"/>
      <c r="I60" s="86" t="s">
        <v>3950</v>
      </c>
      <c r="J60" s="50" t="s">
        <v>4025</v>
      </c>
    </row>
    <row r="61" spans="2:10" customFormat="1">
      <c r="B61" s="60" t="s">
        <v>1949</v>
      </c>
      <c r="C61" s="60" t="s">
        <v>3043</v>
      </c>
      <c r="D61" s="100">
        <v>85</v>
      </c>
      <c r="E61" s="100">
        <v>65</v>
      </c>
      <c r="F61" s="153">
        <v>39554.166655092595</v>
      </c>
      <c r="G61" s="125" t="s">
        <v>3812</v>
      </c>
      <c r="H61" s="101"/>
      <c r="I61" s="86" t="s">
        <v>3950</v>
      </c>
      <c r="J61" s="50" t="s">
        <v>4027</v>
      </c>
    </row>
    <row r="62" spans="2:10" customFormat="1">
      <c r="B62" s="60" t="s">
        <v>1950</v>
      </c>
      <c r="C62" s="60" t="s">
        <v>3044</v>
      </c>
      <c r="D62" s="100">
        <v>72</v>
      </c>
      <c r="E62" s="100">
        <v>32</v>
      </c>
      <c r="F62" s="153">
        <v>39555.166655092595</v>
      </c>
      <c r="G62" s="125" t="s">
        <v>3812</v>
      </c>
      <c r="H62" s="101"/>
      <c r="I62" s="86" t="s">
        <v>3954</v>
      </c>
      <c r="J62" s="50" t="s">
        <v>4019</v>
      </c>
    </row>
    <row r="63" spans="2:10" customFormat="1">
      <c r="B63" s="60" t="s">
        <v>1951</v>
      </c>
      <c r="C63" s="60" t="s">
        <v>3042</v>
      </c>
      <c r="D63" s="100">
        <v>20</v>
      </c>
      <c r="E63" s="100">
        <v>4.8</v>
      </c>
      <c r="F63" s="153">
        <v>39555.166655092595</v>
      </c>
      <c r="G63" s="125" t="s">
        <v>3812</v>
      </c>
      <c r="H63" s="101"/>
      <c r="I63" s="86" t="s">
        <v>3950</v>
      </c>
      <c r="J63" s="50" t="s">
        <v>4023</v>
      </c>
    </row>
    <row r="64" spans="2:10" customFormat="1">
      <c r="B64" s="60" t="s">
        <v>1952</v>
      </c>
      <c r="C64" s="60" t="s">
        <v>3045</v>
      </c>
      <c r="D64" s="100">
        <v>3.75</v>
      </c>
      <c r="E64" s="100">
        <v>3.25</v>
      </c>
      <c r="F64" s="153">
        <v>39560.166655092595</v>
      </c>
      <c r="G64" s="125" t="s">
        <v>3812</v>
      </c>
      <c r="H64" s="101"/>
      <c r="I64" s="86" t="s">
        <v>3950</v>
      </c>
      <c r="J64" s="50" t="s">
        <v>4019</v>
      </c>
    </row>
    <row r="65" spans="2:10" customFormat="1">
      <c r="B65" s="60" t="s">
        <v>1953</v>
      </c>
      <c r="C65" s="60" t="s">
        <v>3046</v>
      </c>
      <c r="D65" s="100">
        <v>69</v>
      </c>
      <c r="E65" s="100">
        <v>168</v>
      </c>
      <c r="F65" s="153">
        <v>39566.166655092595</v>
      </c>
      <c r="G65" s="125" t="s">
        <v>3812</v>
      </c>
      <c r="H65" s="101"/>
      <c r="I65" s="86" t="s">
        <v>47</v>
      </c>
      <c r="J65" s="50" t="s">
        <v>4017</v>
      </c>
    </row>
    <row r="66" spans="2:10" customFormat="1">
      <c r="B66" s="60" t="s">
        <v>1954</v>
      </c>
      <c r="C66" s="60" t="s">
        <v>3014</v>
      </c>
      <c r="D66" s="100">
        <v>541</v>
      </c>
      <c r="E66" s="100">
        <v>700</v>
      </c>
      <c r="F66" s="153">
        <v>39590.166655092595</v>
      </c>
      <c r="G66" s="125" t="s">
        <v>3812</v>
      </c>
      <c r="H66" s="101"/>
      <c r="I66" s="86" t="s">
        <v>1891</v>
      </c>
      <c r="J66" s="50" t="s">
        <v>3962</v>
      </c>
    </row>
    <row r="67" spans="2:10" customFormat="1">
      <c r="B67" s="60" t="s">
        <v>1955</v>
      </c>
      <c r="C67" s="60" t="s">
        <v>3042</v>
      </c>
      <c r="D67" s="100">
        <v>20</v>
      </c>
      <c r="E67" s="100">
        <v>4.8</v>
      </c>
      <c r="F67" s="153">
        <v>39594.166655092595</v>
      </c>
      <c r="G67" s="125" t="s">
        <v>3812</v>
      </c>
      <c r="H67" s="101"/>
      <c r="I67" s="86" t="s">
        <v>3950</v>
      </c>
      <c r="J67" s="50" t="s">
        <v>4026</v>
      </c>
    </row>
    <row r="68" spans="2:10" customFormat="1">
      <c r="B68" s="60" t="s">
        <v>1956</v>
      </c>
      <c r="C68" s="60" t="s">
        <v>3047</v>
      </c>
      <c r="D68" s="100">
        <v>1050</v>
      </c>
      <c r="E68" s="100">
        <v>1700</v>
      </c>
      <c r="F68" s="153">
        <v>39605.166655092595</v>
      </c>
      <c r="G68" s="125" t="s">
        <v>3812</v>
      </c>
      <c r="H68" s="101"/>
      <c r="I68" s="86" t="s">
        <v>9</v>
      </c>
      <c r="J68" s="50" t="s">
        <v>4018</v>
      </c>
    </row>
    <row r="69" spans="2:10" customFormat="1">
      <c r="B69" s="60" t="s">
        <v>1957</v>
      </c>
      <c r="C69" s="60" t="s">
        <v>3042</v>
      </c>
      <c r="D69" s="100">
        <v>5.75</v>
      </c>
      <c r="E69" s="100">
        <v>2.8875000000000002</v>
      </c>
      <c r="F69" s="153">
        <v>39615.166655092595</v>
      </c>
      <c r="G69" s="125" t="s">
        <v>3812</v>
      </c>
      <c r="H69" s="101"/>
      <c r="I69" s="86" t="s">
        <v>3950</v>
      </c>
      <c r="J69" s="50" t="s">
        <v>4025</v>
      </c>
    </row>
    <row r="70" spans="2:10" customFormat="1">
      <c r="B70" s="60" t="s">
        <v>1958</v>
      </c>
      <c r="C70" s="60" t="s">
        <v>3048</v>
      </c>
      <c r="D70" s="100">
        <v>36</v>
      </c>
      <c r="E70" s="100">
        <v>70</v>
      </c>
      <c r="F70" s="153">
        <v>39617.166655092595</v>
      </c>
      <c r="G70" s="125" t="s">
        <v>3812</v>
      </c>
      <c r="H70" s="101"/>
      <c r="I70" s="86" t="s">
        <v>47</v>
      </c>
      <c r="J70" s="50" t="s">
        <v>4017</v>
      </c>
    </row>
    <row r="71" spans="2:10" customFormat="1">
      <c r="B71" s="60" t="s">
        <v>1959</v>
      </c>
      <c r="C71" s="60" t="s">
        <v>3025</v>
      </c>
      <c r="D71" s="100">
        <v>23.53</v>
      </c>
      <c r="E71" s="100">
        <v>37.799999999999997</v>
      </c>
      <c r="F71" s="153">
        <v>39626.166655092595</v>
      </c>
      <c r="G71" s="125" t="s">
        <v>3812</v>
      </c>
      <c r="H71" s="101"/>
      <c r="I71" s="86" t="s">
        <v>1891</v>
      </c>
      <c r="J71" s="50" t="s">
        <v>4022</v>
      </c>
    </row>
    <row r="72" spans="2:10" customFormat="1">
      <c r="B72" s="60" t="s">
        <v>1960</v>
      </c>
      <c r="C72" s="60" t="s">
        <v>3049</v>
      </c>
      <c r="D72" s="100">
        <v>5</v>
      </c>
      <c r="E72" s="100">
        <v>9</v>
      </c>
      <c r="F72" s="153">
        <v>39626.166655092595</v>
      </c>
      <c r="G72" s="125" t="s">
        <v>3812</v>
      </c>
      <c r="H72" s="101"/>
      <c r="I72" s="86" t="s">
        <v>1891</v>
      </c>
      <c r="J72" s="50" t="s">
        <v>4023</v>
      </c>
    </row>
    <row r="73" spans="2:10" customFormat="1">
      <c r="B73" s="60" t="s">
        <v>1961</v>
      </c>
      <c r="C73" s="60" t="s">
        <v>3050</v>
      </c>
      <c r="D73" s="100">
        <v>3.16</v>
      </c>
      <c r="E73" s="100">
        <v>6.5</v>
      </c>
      <c r="F73" s="153">
        <v>39633.166655092595</v>
      </c>
      <c r="G73" s="125" t="s">
        <v>3812</v>
      </c>
      <c r="H73" s="101"/>
      <c r="I73" s="86" t="s">
        <v>1891</v>
      </c>
      <c r="J73" s="50" t="s">
        <v>4020</v>
      </c>
    </row>
    <row r="74" spans="2:10" customFormat="1">
      <c r="B74" s="60" t="s">
        <v>1962</v>
      </c>
      <c r="C74" s="60" t="s">
        <v>3015</v>
      </c>
      <c r="D74" s="100">
        <v>9</v>
      </c>
      <c r="E74" s="100">
        <v>15</v>
      </c>
      <c r="F74" s="153">
        <v>39639.166655092595</v>
      </c>
      <c r="G74" s="125" t="s">
        <v>3812</v>
      </c>
      <c r="H74" s="101"/>
      <c r="I74" s="86" t="s">
        <v>47</v>
      </c>
      <c r="J74" s="50" t="s">
        <v>4020</v>
      </c>
    </row>
    <row r="75" spans="2:10" customFormat="1">
      <c r="B75" s="60" t="s">
        <v>1963</v>
      </c>
      <c r="C75" s="60" t="s">
        <v>3051</v>
      </c>
      <c r="D75" s="100">
        <v>560</v>
      </c>
      <c r="E75" s="100">
        <v>1100</v>
      </c>
      <c r="F75" s="154">
        <v>39640.166655092595</v>
      </c>
      <c r="G75" s="125" t="s">
        <v>3812</v>
      </c>
      <c r="H75" s="101"/>
      <c r="I75" s="86" t="s">
        <v>9</v>
      </c>
      <c r="J75" s="50" t="s">
        <v>4027</v>
      </c>
    </row>
    <row r="76" spans="2:10" customFormat="1">
      <c r="B76" s="60" t="s">
        <v>1964</v>
      </c>
      <c r="C76" s="60" t="s">
        <v>3052</v>
      </c>
      <c r="D76" s="100">
        <v>24</v>
      </c>
      <c r="E76" s="100">
        <v>47</v>
      </c>
      <c r="F76" s="153">
        <v>39644.166655092595</v>
      </c>
      <c r="G76" s="125" t="s">
        <v>3812</v>
      </c>
      <c r="H76" s="101"/>
      <c r="I76" s="86" t="s">
        <v>47</v>
      </c>
      <c r="J76" s="50" t="s">
        <v>4018</v>
      </c>
    </row>
    <row r="77" spans="2:10" customFormat="1">
      <c r="B77" s="60" t="s">
        <v>1965</v>
      </c>
      <c r="C77" s="60" t="s">
        <v>3053</v>
      </c>
      <c r="D77" s="100">
        <v>500</v>
      </c>
      <c r="E77" s="100">
        <v>1000</v>
      </c>
      <c r="F77" s="153">
        <v>39646.166655092595</v>
      </c>
      <c r="G77" s="125" t="s">
        <v>3812</v>
      </c>
      <c r="H77" s="101"/>
      <c r="I77" s="86" t="s">
        <v>47</v>
      </c>
      <c r="J77" s="50" t="s">
        <v>4017</v>
      </c>
    </row>
    <row r="78" spans="2:10" customFormat="1">
      <c r="B78" s="60" t="s">
        <v>1966</v>
      </c>
      <c r="C78" s="60" t="s">
        <v>3054</v>
      </c>
      <c r="D78" s="100">
        <v>31</v>
      </c>
      <c r="E78" s="100">
        <v>45</v>
      </c>
      <c r="F78" s="153">
        <v>39650.166655092595</v>
      </c>
      <c r="G78" s="125" t="s">
        <v>3812</v>
      </c>
      <c r="H78" s="101"/>
      <c r="I78" s="86" t="s">
        <v>3955</v>
      </c>
      <c r="J78" s="50" t="s">
        <v>4027</v>
      </c>
    </row>
    <row r="79" spans="2:10" customFormat="1">
      <c r="B79" s="60" t="s">
        <v>1967</v>
      </c>
      <c r="C79" s="60" t="s">
        <v>3019</v>
      </c>
      <c r="D79" s="100">
        <v>32.799999999999997</v>
      </c>
      <c r="E79" s="100">
        <v>15</v>
      </c>
      <c r="F79" s="153">
        <v>39653.166655092595</v>
      </c>
      <c r="G79" s="125" t="s">
        <v>3812</v>
      </c>
      <c r="H79" s="101"/>
      <c r="I79" s="86" t="s">
        <v>3950</v>
      </c>
      <c r="J79" s="50" t="s">
        <v>4017</v>
      </c>
    </row>
    <row r="80" spans="2:10" customFormat="1">
      <c r="B80" s="60" t="s">
        <v>1968</v>
      </c>
      <c r="C80" s="60" t="s">
        <v>3055</v>
      </c>
      <c r="D80" s="100">
        <v>66.5</v>
      </c>
      <c r="E80" s="100">
        <v>72</v>
      </c>
      <c r="F80" s="153">
        <v>39658.166655092595</v>
      </c>
      <c r="G80" s="125" t="s">
        <v>3812</v>
      </c>
      <c r="H80" s="101"/>
      <c r="I80" s="86" t="s">
        <v>3957</v>
      </c>
      <c r="J80" s="50" t="s">
        <v>4019</v>
      </c>
    </row>
    <row r="81" spans="2:10" customFormat="1">
      <c r="B81" s="60" t="s">
        <v>1969</v>
      </c>
      <c r="C81" s="60" t="s">
        <v>3056</v>
      </c>
      <c r="D81" s="100">
        <v>41</v>
      </c>
      <c r="E81" s="100">
        <v>105</v>
      </c>
      <c r="F81" s="153">
        <v>39672.166655092595</v>
      </c>
      <c r="G81" s="125" t="s">
        <v>3812</v>
      </c>
      <c r="H81" s="101"/>
      <c r="I81" s="86" t="s">
        <v>11</v>
      </c>
      <c r="J81" s="50" t="s">
        <v>4021</v>
      </c>
    </row>
    <row r="82" spans="2:10" customFormat="1">
      <c r="B82" s="60" t="s">
        <v>1970</v>
      </c>
      <c r="C82" s="60" t="s">
        <v>3057</v>
      </c>
      <c r="D82" s="100">
        <v>6.4</v>
      </c>
      <c r="E82" s="100">
        <v>2.5</v>
      </c>
      <c r="F82" s="153">
        <v>39692.166655092595</v>
      </c>
      <c r="G82" s="125" t="s">
        <v>3812</v>
      </c>
      <c r="H82" s="101"/>
      <c r="I82" s="86" t="s">
        <v>3950</v>
      </c>
      <c r="J82" s="50" t="s">
        <v>4019</v>
      </c>
    </row>
    <row r="83" spans="2:10" customFormat="1">
      <c r="B83" s="60" t="s">
        <v>1971</v>
      </c>
      <c r="C83" s="60" t="s">
        <v>48</v>
      </c>
      <c r="D83" s="100">
        <v>316</v>
      </c>
      <c r="E83" s="100">
        <v>500</v>
      </c>
      <c r="F83" s="153">
        <v>39693.166655092595</v>
      </c>
      <c r="G83" s="125" t="s">
        <v>3812</v>
      </c>
      <c r="H83" s="101"/>
      <c r="I83" s="86" t="s">
        <v>3958</v>
      </c>
      <c r="J83" s="50" t="s">
        <v>4020</v>
      </c>
    </row>
    <row r="84" spans="2:10" customFormat="1">
      <c r="B84" s="60" t="s">
        <v>1972</v>
      </c>
      <c r="C84" s="60" t="s">
        <v>3058</v>
      </c>
      <c r="D84" s="100">
        <v>100</v>
      </c>
      <c r="E84" s="100">
        <v>45</v>
      </c>
      <c r="F84" s="153">
        <v>39700.166655092595</v>
      </c>
      <c r="G84" s="125" t="s">
        <v>3812</v>
      </c>
      <c r="H84" s="101"/>
      <c r="I84" s="86" t="s">
        <v>3950</v>
      </c>
      <c r="J84" s="50" t="s">
        <v>4021</v>
      </c>
    </row>
    <row r="85" spans="2:10" customFormat="1">
      <c r="B85" s="60" t="s">
        <v>1973</v>
      </c>
      <c r="C85" s="60" t="s">
        <v>3059</v>
      </c>
      <c r="D85" s="100">
        <v>46</v>
      </c>
      <c r="E85" s="100">
        <v>140</v>
      </c>
      <c r="F85" s="153">
        <v>39701.166655092595</v>
      </c>
      <c r="G85" s="125" t="s">
        <v>3812</v>
      </c>
      <c r="H85" s="101"/>
      <c r="I85" s="86" t="s">
        <v>47</v>
      </c>
      <c r="J85" s="50" t="s">
        <v>4017</v>
      </c>
    </row>
    <row r="86" spans="2:10" customFormat="1">
      <c r="B86" s="60" t="s">
        <v>1974</v>
      </c>
      <c r="C86" s="60" t="s">
        <v>3015</v>
      </c>
      <c r="D86" s="100">
        <v>40</v>
      </c>
      <c r="E86" s="100">
        <v>86</v>
      </c>
      <c r="F86" s="153">
        <v>39702.166655092595</v>
      </c>
      <c r="G86" s="125" t="s">
        <v>3812</v>
      </c>
      <c r="H86" s="101"/>
      <c r="I86" s="86" t="s">
        <v>47</v>
      </c>
      <c r="J86" s="50" t="s">
        <v>4027</v>
      </c>
    </row>
    <row r="87" spans="2:10" customFormat="1">
      <c r="B87" s="60" t="s">
        <v>1975</v>
      </c>
      <c r="C87" s="60" t="s">
        <v>3060</v>
      </c>
      <c r="D87" s="100">
        <v>8.9</v>
      </c>
      <c r="E87" s="100">
        <v>25.1</v>
      </c>
      <c r="F87" s="153">
        <v>39707.166655092595</v>
      </c>
      <c r="G87" s="125" t="s">
        <v>3812</v>
      </c>
      <c r="H87" s="101"/>
      <c r="I87" s="86" t="s">
        <v>3950</v>
      </c>
      <c r="J87" s="50" t="s">
        <v>4024</v>
      </c>
    </row>
    <row r="88" spans="2:10" customFormat="1">
      <c r="B88" s="60" t="s">
        <v>1976</v>
      </c>
      <c r="C88" s="60" t="s">
        <v>3061</v>
      </c>
      <c r="D88" s="100">
        <v>66</v>
      </c>
      <c r="E88" s="100">
        <v>123</v>
      </c>
      <c r="F88" s="153">
        <v>39721.166655092595</v>
      </c>
      <c r="G88" s="125" t="s">
        <v>3812</v>
      </c>
      <c r="H88" s="101"/>
      <c r="I88" s="86" t="s">
        <v>47</v>
      </c>
      <c r="J88" s="50" t="s">
        <v>4017</v>
      </c>
    </row>
    <row r="89" spans="2:10" customFormat="1">
      <c r="B89" s="60" t="s">
        <v>1977</v>
      </c>
      <c r="C89" s="60" t="s">
        <v>3062</v>
      </c>
      <c r="D89" s="100">
        <v>6.24</v>
      </c>
      <c r="E89" s="100">
        <v>6</v>
      </c>
      <c r="F89" s="153">
        <v>39722.166655092595</v>
      </c>
      <c r="G89" s="125" t="s">
        <v>3812</v>
      </c>
      <c r="H89" s="101"/>
      <c r="I89" s="86" t="s">
        <v>47</v>
      </c>
      <c r="J89" s="50" t="s">
        <v>4020</v>
      </c>
    </row>
    <row r="90" spans="2:10">
      <c r="B90" s="60" t="s">
        <v>1978</v>
      </c>
      <c r="C90" s="60" t="s">
        <v>3063</v>
      </c>
      <c r="D90" s="100">
        <v>4.8</v>
      </c>
      <c r="E90" s="100">
        <v>1.9</v>
      </c>
      <c r="F90" s="153">
        <v>39736.124988425923</v>
      </c>
      <c r="G90" s="125" t="s">
        <v>3812</v>
      </c>
      <c r="H90" s="101"/>
      <c r="I90" s="86" t="s">
        <v>3950</v>
      </c>
      <c r="J90" s="50" t="s">
        <v>4024</v>
      </c>
    </row>
    <row r="91" spans="2:10">
      <c r="B91" s="60" t="s">
        <v>1979</v>
      </c>
      <c r="C91" s="60" t="s">
        <v>3064</v>
      </c>
      <c r="D91" s="100">
        <v>11</v>
      </c>
      <c r="E91" s="100">
        <v>25</v>
      </c>
      <c r="F91" s="153">
        <v>39745.124988425923</v>
      </c>
      <c r="G91" s="125" t="s">
        <v>3812</v>
      </c>
      <c r="H91" s="101"/>
      <c r="I91" s="86" t="s">
        <v>1891</v>
      </c>
      <c r="J91" s="50" t="s">
        <v>4020</v>
      </c>
    </row>
    <row r="92" spans="2:10">
      <c r="B92" s="60" t="s">
        <v>1980</v>
      </c>
      <c r="C92" s="60" t="s">
        <v>3015</v>
      </c>
      <c r="D92" s="100">
        <v>100</v>
      </c>
      <c r="E92" s="100">
        <v>230</v>
      </c>
      <c r="F92" s="153">
        <v>39776.124988425923</v>
      </c>
      <c r="G92" s="125" t="s">
        <v>3812</v>
      </c>
      <c r="H92" s="101"/>
      <c r="I92" s="86" t="s">
        <v>47</v>
      </c>
      <c r="J92" s="50" t="s">
        <v>4027</v>
      </c>
    </row>
    <row r="93" spans="2:10">
      <c r="B93" s="60" t="s">
        <v>1981</v>
      </c>
      <c r="C93" s="60" t="s">
        <v>3065</v>
      </c>
      <c r="D93" s="100">
        <v>6.8</v>
      </c>
      <c r="E93" s="100">
        <v>12</v>
      </c>
      <c r="F93" s="153">
        <v>39778.124988425923</v>
      </c>
      <c r="G93" s="125" t="s">
        <v>3812</v>
      </c>
      <c r="H93" s="101"/>
      <c r="I93" s="86" t="s">
        <v>1891</v>
      </c>
      <c r="J93" s="50" t="s">
        <v>4023</v>
      </c>
    </row>
    <row r="94" spans="2:10">
      <c r="B94" s="60" t="s">
        <v>1982</v>
      </c>
      <c r="C94" s="60" t="s">
        <v>3066</v>
      </c>
      <c r="D94" s="100">
        <v>14</v>
      </c>
      <c r="E94" s="100">
        <v>12</v>
      </c>
      <c r="F94" s="153">
        <v>39779.124988425923</v>
      </c>
      <c r="G94" s="125" t="s">
        <v>3812</v>
      </c>
      <c r="H94" s="101"/>
      <c r="I94" s="86" t="s">
        <v>11</v>
      </c>
      <c r="J94" s="50" t="s">
        <v>4025</v>
      </c>
    </row>
    <row r="95" spans="2:10">
      <c r="B95" s="60" t="s">
        <v>1983</v>
      </c>
      <c r="C95" s="60" t="s">
        <v>3067</v>
      </c>
      <c r="D95" s="100">
        <v>2100</v>
      </c>
      <c r="E95" s="100">
        <v>4400</v>
      </c>
      <c r="F95" s="153">
        <v>39792.124988425923</v>
      </c>
      <c r="G95" s="125" t="s">
        <v>3812</v>
      </c>
      <c r="H95" s="101"/>
      <c r="I95" s="86" t="s">
        <v>9</v>
      </c>
      <c r="J95" s="50" t="s">
        <v>4019</v>
      </c>
    </row>
    <row r="96" spans="2:10">
      <c r="B96" s="60" t="s">
        <v>1984</v>
      </c>
      <c r="C96" s="60" t="s">
        <v>3067</v>
      </c>
      <c r="D96" s="100">
        <v>254</v>
      </c>
      <c r="E96" s="100">
        <v>4400</v>
      </c>
      <c r="F96" s="153">
        <v>39792.124988425923</v>
      </c>
      <c r="G96" s="125" t="s">
        <v>3812</v>
      </c>
      <c r="H96" s="101"/>
      <c r="I96" s="86" t="s">
        <v>3950</v>
      </c>
      <c r="J96" s="50" t="s">
        <v>4019</v>
      </c>
    </row>
    <row r="97" spans="2:10">
      <c r="B97" s="60" t="s">
        <v>1985</v>
      </c>
      <c r="C97" s="60" t="s">
        <v>3068</v>
      </c>
      <c r="D97" s="100">
        <v>72</v>
      </c>
      <c r="E97" s="100">
        <v>144</v>
      </c>
      <c r="F97" s="153">
        <v>39792.124988425923</v>
      </c>
      <c r="G97" s="125" t="s">
        <v>3812</v>
      </c>
      <c r="H97" s="101"/>
      <c r="I97" s="86" t="s">
        <v>47</v>
      </c>
      <c r="J97" s="50" t="s">
        <v>4017</v>
      </c>
    </row>
    <row r="98" spans="2:10">
      <c r="B98" s="60" t="s">
        <v>1986</v>
      </c>
      <c r="C98" s="60" t="s">
        <v>3068</v>
      </c>
      <c r="D98" s="100">
        <v>76</v>
      </c>
      <c r="E98" s="100">
        <v>175</v>
      </c>
      <c r="F98" s="153">
        <v>39800.124988425923</v>
      </c>
      <c r="G98" s="125" t="s">
        <v>3812</v>
      </c>
      <c r="H98" s="101"/>
      <c r="I98" s="86" t="s">
        <v>47</v>
      </c>
      <c r="J98" s="50" t="s">
        <v>4017</v>
      </c>
    </row>
    <row r="99" spans="2:10">
      <c r="B99" s="60" t="s">
        <v>1987</v>
      </c>
      <c r="C99" s="60" t="s">
        <v>3013</v>
      </c>
      <c r="D99" s="100">
        <v>5</v>
      </c>
      <c r="E99" s="100">
        <v>20</v>
      </c>
      <c r="F99" s="153">
        <v>39806.124988425923</v>
      </c>
      <c r="G99" s="125" t="s">
        <v>3812</v>
      </c>
      <c r="H99" s="101"/>
      <c r="I99" s="86" t="s">
        <v>1891</v>
      </c>
      <c r="J99" s="50" t="s">
        <v>4023</v>
      </c>
    </row>
    <row r="100" spans="2:10">
      <c r="B100" s="60" t="s">
        <v>1988</v>
      </c>
      <c r="C100" s="60" t="s">
        <v>3069</v>
      </c>
      <c r="D100" s="100">
        <v>7.78</v>
      </c>
      <c r="E100" s="100">
        <v>4</v>
      </c>
      <c r="F100" s="153">
        <v>39821.124988425923</v>
      </c>
      <c r="G100" s="125" t="s">
        <v>3812</v>
      </c>
      <c r="H100" s="101"/>
      <c r="I100" s="86" t="s">
        <v>3950</v>
      </c>
      <c r="J100" s="50" t="s">
        <v>4027</v>
      </c>
    </row>
    <row r="101" spans="2:10">
      <c r="B101" s="60" t="s">
        <v>1989</v>
      </c>
      <c r="C101" s="60" t="s">
        <v>3070</v>
      </c>
      <c r="D101" s="100">
        <v>6</v>
      </c>
      <c r="E101" s="100">
        <v>15.3</v>
      </c>
      <c r="F101" s="153">
        <v>39826.124988425923</v>
      </c>
      <c r="G101" s="125" t="s">
        <v>3812</v>
      </c>
      <c r="H101" s="101"/>
      <c r="I101" s="86" t="s">
        <v>1891</v>
      </c>
      <c r="J101" s="50" t="s">
        <v>4021</v>
      </c>
    </row>
    <row r="102" spans="2:10">
      <c r="B102" s="60" t="s">
        <v>1990</v>
      </c>
      <c r="C102" s="60" t="s">
        <v>3005</v>
      </c>
      <c r="D102" s="100">
        <v>152</v>
      </c>
      <c r="E102" s="100">
        <v>235</v>
      </c>
      <c r="F102" s="153">
        <v>39835.124988425923</v>
      </c>
      <c r="G102" s="125" t="s">
        <v>3812</v>
      </c>
      <c r="H102" s="101"/>
      <c r="I102" s="86" t="s">
        <v>9</v>
      </c>
      <c r="J102" s="50" t="s">
        <v>4019</v>
      </c>
    </row>
    <row r="103" spans="2:10">
      <c r="B103" s="60" t="s">
        <v>1991</v>
      </c>
      <c r="C103" s="60" t="s">
        <v>3071</v>
      </c>
      <c r="D103" s="100">
        <v>103.5</v>
      </c>
      <c r="E103" s="100">
        <v>230</v>
      </c>
      <c r="F103" s="153">
        <v>39836.124988425923</v>
      </c>
      <c r="G103" s="125" t="s">
        <v>3812</v>
      </c>
      <c r="H103" s="101"/>
      <c r="I103" s="86" t="s">
        <v>47</v>
      </c>
      <c r="J103" s="50" t="s">
        <v>4017</v>
      </c>
    </row>
    <row r="104" spans="2:10">
      <c r="B104" s="60" t="s">
        <v>1992</v>
      </c>
      <c r="C104" s="60" t="s">
        <v>3072</v>
      </c>
      <c r="D104" s="100">
        <v>38</v>
      </c>
      <c r="E104" s="100">
        <v>40</v>
      </c>
      <c r="F104" s="153">
        <v>39842.124988425923</v>
      </c>
      <c r="G104" s="125" t="s">
        <v>3812</v>
      </c>
      <c r="H104" s="101"/>
      <c r="I104" s="86" t="s">
        <v>3955</v>
      </c>
      <c r="J104" s="50" t="s">
        <v>4028</v>
      </c>
    </row>
    <row r="105" spans="2:10">
      <c r="B105" s="60" t="s">
        <v>1993</v>
      </c>
      <c r="C105" s="60" t="s">
        <v>3073</v>
      </c>
      <c r="D105" s="100">
        <v>350</v>
      </c>
      <c r="E105" s="100">
        <v>750</v>
      </c>
      <c r="F105" s="154">
        <v>39847.124988425923</v>
      </c>
      <c r="G105" s="125" t="s">
        <v>3812</v>
      </c>
      <c r="H105" s="101"/>
      <c r="I105" s="86" t="s">
        <v>9</v>
      </c>
      <c r="J105" s="50" t="s">
        <v>4024</v>
      </c>
    </row>
    <row r="106" spans="2:10">
      <c r="B106" s="60" t="s">
        <v>1994</v>
      </c>
      <c r="C106" s="60" t="s">
        <v>3054</v>
      </c>
      <c r="D106" s="100">
        <v>750</v>
      </c>
      <c r="E106" s="100">
        <v>1500</v>
      </c>
      <c r="F106" s="154">
        <v>39850.124988425923</v>
      </c>
      <c r="G106" s="125" t="s">
        <v>3812</v>
      </c>
      <c r="H106" s="101"/>
      <c r="I106" s="86" t="s">
        <v>9</v>
      </c>
      <c r="J106" s="50" t="s">
        <v>4027</v>
      </c>
    </row>
    <row r="107" spans="2:10">
      <c r="B107" s="60" t="s">
        <v>1995</v>
      </c>
      <c r="C107" s="60" t="s">
        <v>3015</v>
      </c>
      <c r="D107" s="100">
        <v>26</v>
      </c>
      <c r="E107" s="100">
        <v>63</v>
      </c>
      <c r="F107" s="153">
        <v>39850.124988425923</v>
      </c>
      <c r="G107" s="125" t="s">
        <v>3812</v>
      </c>
      <c r="H107" s="101"/>
      <c r="I107" s="86" t="s">
        <v>47</v>
      </c>
      <c r="J107" s="50" t="s">
        <v>4017</v>
      </c>
    </row>
    <row r="108" spans="2:10">
      <c r="B108" s="60" t="s">
        <v>1996</v>
      </c>
      <c r="C108" s="60" t="s">
        <v>3000</v>
      </c>
      <c r="D108" s="100">
        <v>7.6</v>
      </c>
      <c r="E108" s="100">
        <v>24</v>
      </c>
      <c r="F108" s="153">
        <v>39860.124988425923</v>
      </c>
      <c r="G108" s="125" t="s">
        <v>3812</v>
      </c>
      <c r="H108" s="101"/>
      <c r="I108" s="86" t="s">
        <v>1891</v>
      </c>
      <c r="J108" s="50" t="s">
        <v>4023</v>
      </c>
    </row>
    <row r="109" spans="2:10">
      <c r="B109" s="60" t="s">
        <v>1997</v>
      </c>
      <c r="C109" s="60" t="s">
        <v>3009</v>
      </c>
      <c r="D109" s="100">
        <v>740</v>
      </c>
      <c r="E109" s="100">
        <v>1400</v>
      </c>
      <c r="F109" s="153">
        <v>39871.124988425923</v>
      </c>
      <c r="G109" s="125" t="s">
        <v>3812</v>
      </c>
      <c r="H109" s="101"/>
      <c r="I109" s="86" t="s">
        <v>9</v>
      </c>
      <c r="J109" s="50" t="s">
        <v>4019</v>
      </c>
    </row>
    <row r="110" spans="2:10">
      <c r="B110" s="60" t="s">
        <v>1998</v>
      </c>
      <c r="C110" s="60" t="s">
        <v>3074</v>
      </c>
      <c r="D110" s="100">
        <v>108</v>
      </c>
      <c r="E110" s="100">
        <v>224</v>
      </c>
      <c r="F110" s="153">
        <v>39881.124988425923</v>
      </c>
      <c r="G110" s="125" t="s">
        <v>3812</v>
      </c>
      <c r="H110" s="101"/>
      <c r="I110" s="86" t="s">
        <v>47</v>
      </c>
      <c r="J110" s="50" t="s">
        <v>4020</v>
      </c>
    </row>
    <row r="111" spans="2:10">
      <c r="B111" s="60" t="s">
        <v>1999</v>
      </c>
      <c r="C111" s="60" t="s">
        <v>3061</v>
      </c>
      <c r="D111" s="100">
        <v>16</v>
      </c>
      <c r="E111" s="100">
        <v>30</v>
      </c>
      <c r="F111" s="153">
        <v>39885.124988425923</v>
      </c>
      <c r="G111" s="125" t="s">
        <v>3812</v>
      </c>
      <c r="H111" s="101"/>
      <c r="I111" s="86" t="s">
        <v>47</v>
      </c>
      <c r="J111" s="50" t="s">
        <v>4018</v>
      </c>
    </row>
    <row r="112" spans="2:10">
      <c r="B112" s="60" t="s">
        <v>2000</v>
      </c>
      <c r="C112" s="60" t="s">
        <v>3075</v>
      </c>
      <c r="D112" s="100">
        <v>135</v>
      </c>
      <c r="E112" s="100">
        <v>285</v>
      </c>
      <c r="F112" s="153">
        <v>39896.166655092595</v>
      </c>
      <c r="G112" s="125" t="s">
        <v>3812</v>
      </c>
      <c r="H112" s="101"/>
      <c r="I112" s="86" t="s">
        <v>1891</v>
      </c>
      <c r="J112" s="50" t="s">
        <v>4021</v>
      </c>
    </row>
    <row r="113" spans="2:10">
      <c r="B113" s="60" t="s">
        <v>2001</v>
      </c>
      <c r="C113" s="60" t="s">
        <v>3076</v>
      </c>
      <c r="D113" s="100">
        <v>7.1</v>
      </c>
      <c r="E113" s="100">
        <v>12</v>
      </c>
      <c r="F113" s="153">
        <v>39912.166655092595</v>
      </c>
      <c r="G113" s="125" t="s">
        <v>3812</v>
      </c>
      <c r="H113" s="101"/>
      <c r="I113" s="86" t="s">
        <v>1891</v>
      </c>
      <c r="J113" s="50" t="s">
        <v>4020</v>
      </c>
    </row>
    <row r="114" spans="2:10">
      <c r="B114" s="60" t="s">
        <v>2002</v>
      </c>
      <c r="C114" s="60" t="s">
        <v>3077</v>
      </c>
      <c r="D114" s="100">
        <v>99</v>
      </c>
      <c r="E114" s="100">
        <v>200.7</v>
      </c>
      <c r="F114" s="153">
        <v>39919.166655092595</v>
      </c>
      <c r="G114" s="125" t="s">
        <v>3812</v>
      </c>
      <c r="H114" s="101"/>
      <c r="I114" s="86" t="s">
        <v>47</v>
      </c>
      <c r="J114" s="50" t="s">
        <v>4027</v>
      </c>
    </row>
    <row r="115" spans="2:10">
      <c r="B115" s="60" t="s">
        <v>2003</v>
      </c>
      <c r="C115" s="60" t="s">
        <v>3025</v>
      </c>
      <c r="D115" s="100">
        <v>7.4699999999999989</v>
      </c>
      <c r="E115" s="100">
        <v>5.9800000000000001E-4</v>
      </c>
      <c r="F115" s="153">
        <v>39924.166655092595</v>
      </c>
      <c r="G115" s="125" t="s">
        <v>3812</v>
      </c>
      <c r="H115" s="101"/>
      <c r="I115" s="86" t="s">
        <v>1891</v>
      </c>
      <c r="J115" s="50" t="s">
        <v>4022</v>
      </c>
    </row>
    <row r="116" spans="2:10">
      <c r="B116" s="60" t="s">
        <v>2004</v>
      </c>
      <c r="C116" s="60" t="s">
        <v>3078</v>
      </c>
      <c r="D116" s="100">
        <v>110</v>
      </c>
      <c r="E116" s="100">
        <v>150</v>
      </c>
      <c r="F116" s="153">
        <v>39938</v>
      </c>
      <c r="G116" s="125" t="s">
        <v>3812</v>
      </c>
      <c r="H116" s="101"/>
      <c r="I116" s="86" t="s">
        <v>9</v>
      </c>
      <c r="J116" s="50" t="s">
        <v>4024</v>
      </c>
    </row>
    <row r="117" spans="2:10">
      <c r="B117" s="60" t="s">
        <v>2005</v>
      </c>
      <c r="C117" s="60" t="s">
        <v>3079</v>
      </c>
      <c r="D117" s="100">
        <v>9</v>
      </c>
      <c r="E117" s="100">
        <v>22</v>
      </c>
      <c r="F117" s="153">
        <v>39962.166655092595</v>
      </c>
      <c r="G117" s="125" t="s">
        <v>3812</v>
      </c>
      <c r="H117" s="101"/>
      <c r="I117" s="86" t="s">
        <v>1891</v>
      </c>
      <c r="J117" s="50" t="s">
        <v>4026</v>
      </c>
    </row>
    <row r="118" spans="2:10">
      <c r="B118" s="60" t="s">
        <v>2006</v>
      </c>
      <c r="C118" s="60" t="s">
        <v>3080</v>
      </c>
      <c r="D118" s="100">
        <v>6</v>
      </c>
      <c r="E118" s="100">
        <v>12.8</v>
      </c>
      <c r="F118" s="153">
        <v>39972.166655092595</v>
      </c>
      <c r="G118" s="125" t="s">
        <v>3812</v>
      </c>
      <c r="H118" s="101"/>
      <c r="I118" s="86" t="s">
        <v>1891</v>
      </c>
      <c r="J118" s="50" t="s">
        <v>4020</v>
      </c>
    </row>
    <row r="119" spans="2:10">
      <c r="B119" s="60" t="s">
        <v>2007</v>
      </c>
      <c r="C119" s="60" t="s">
        <v>3081</v>
      </c>
      <c r="D119" s="100">
        <v>100</v>
      </c>
      <c r="E119" s="100">
        <v>235</v>
      </c>
      <c r="F119" s="153">
        <v>39974.166655092595</v>
      </c>
      <c r="G119" s="125" t="s">
        <v>3812</v>
      </c>
      <c r="H119" s="101"/>
      <c r="I119" s="86" t="s">
        <v>47</v>
      </c>
      <c r="J119" s="50" t="s">
        <v>4020</v>
      </c>
    </row>
    <row r="120" spans="2:10">
      <c r="B120" s="60" t="s">
        <v>2008</v>
      </c>
      <c r="C120" s="60" t="s">
        <v>3043</v>
      </c>
      <c r="D120" s="100">
        <v>250</v>
      </c>
      <c r="E120" s="100">
        <v>700</v>
      </c>
      <c r="F120" s="153">
        <v>39986.166655092595</v>
      </c>
      <c r="G120" s="125" t="s">
        <v>3812</v>
      </c>
      <c r="H120" s="101"/>
      <c r="I120" s="86" t="s">
        <v>47</v>
      </c>
      <c r="J120" s="50" t="s">
        <v>4027</v>
      </c>
    </row>
    <row r="121" spans="2:10">
      <c r="B121" s="60" t="s">
        <v>2009</v>
      </c>
      <c r="C121" s="60" t="s">
        <v>3066</v>
      </c>
      <c r="D121" s="100">
        <v>100</v>
      </c>
      <c r="E121" s="100">
        <v>120</v>
      </c>
      <c r="F121" s="153">
        <v>40029.166655092595</v>
      </c>
      <c r="G121" s="125" t="s">
        <v>3812</v>
      </c>
      <c r="H121" s="101"/>
      <c r="I121" s="86" t="s">
        <v>11</v>
      </c>
      <c r="J121" s="50" t="s">
        <v>4020</v>
      </c>
    </row>
    <row r="122" spans="2:10">
      <c r="B122" s="60" t="s">
        <v>2010</v>
      </c>
      <c r="C122" s="60" t="s">
        <v>3082</v>
      </c>
      <c r="D122" s="100">
        <v>640</v>
      </c>
      <c r="E122" s="100">
        <v>733</v>
      </c>
      <c r="F122" s="153">
        <v>40038.166655092595</v>
      </c>
      <c r="G122" s="125" t="s">
        <v>3812</v>
      </c>
      <c r="H122" s="101"/>
      <c r="I122" s="86" t="s">
        <v>3958</v>
      </c>
      <c r="J122" s="50" t="s">
        <v>4029</v>
      </c>
    </row>
    <row r="123" spans="2:10">
      <c r="B123" s="60" t="s">
        <v>2011</v>
      </c>
      <c r="C123" s="60" t="s">
        <v>3083</v>
      </c>
      <c r="D123" s="100">
        <v>9.3000000000000007</v>
      </c>
      <c r="E123" s="100">
        <v>40</v>
      </c>
      <c r="F123" s="153">
        <v>40057.166655092595</v>
      </c>
      <c r="G123" s="125" t="s">
        <v>3812</v>
      </c>
      <c r="H123" s="101"/>
      <c r="I123" s="86" t="s">
        <v>35</v>
      </c>
      <c r="J123" s="50" t="s">
        <v>4027</v>
      </c>
    </row>
    <row r="124" spans="2:10">
      <c r="B124" s="60" t="s">
        <v>2012</v>
      </c>
      <c r="C124" s="60" t="s">
        <v>3084</v>
      </c>
      <c r="D124" s="100">
        <v>14</v>
      </c>
      <c r="E124" s="100">
        <v>40.200000000000003</v>
      </c>
      <c r="F124" s="153">
        <v>40058.166655092595</v>
      </c>
      <c r="G124" s="125" t="s">
        <v>3812</v>
      </c>
      <c r="H124" s="101"/>
      <c r="I124" s="86" t="s">
        <v>52</v>
      </c>
      <c r="J124" s="50" t="s">
        <v>3962</v>
      </c>
    </row>
    <row r="125" spans="2:10">
      <c r="B125" s="60" t="s">
        <v>2013</v>
      </c>
      <c r="C125" s="60" t="s">
        <v>3085</v>
      </c>
      <c r="D125" s="100">
        <v>101.2</v>
      </c>
      <c r="E125" s="100">
        <v>288</v>
      </c>
      <c r="F125" s="153">
        <v>40064.166655092595</v>
      </c>
      <c r="G125" s="125" t="s">
        <v>3812</v>
      </c>
      <c r="H125" s="101"/>
      <c r="I125" s="86" t="s">
        <v>47</v>
      </c>
      <c r="J125" s="50" t="s">
        <v>4017</v>
      </c>
    </row>
    <row r="126" spans="2:10">
      <c r="B126" s="60" t="s">
        <v>2014</v>
      </c>
      <c r="C126" s="60" t="s">
        <v>3086</v>
      </c>
      <c r="D126" s="100">
        <v>3.2</v>
      </c>
      <c r="E126" s="100">
        <v>7.5</v>
      </c>
      <c r="F126" s="153">
        <v>40081.166655092595</v>
      </c>
      <c r="G126" s="125" t="s">
        <v>3812</v>
      </c>
      <c r="H126" s="101"/>
      <c r="I126" s="86" t="s">
        <v>1891</v>
      </c>
      <c r="J126" s="50" t="s">
        <v>4023</v>
      </c>
    </row>
    <row r="127" spans="2:10">
      <c r="B127" s="60" t="s">
        <v>2015</v>
      </c>
      <c r="C127" s="60" t="s">
        <v>3087</v>
      </c>
      <c r="D127" s="100">
        <v>4.3</v>
      </c>
      <c r="E127" s="100">
        <v>9</v>
      </c>
      <c r="F127" s="153">
        <v>40114</v>
      </c>
      <c r="G127" s="125" t="s">
        <v>3812</v>
      </c>
      <c r="H127" s="101"/>
      <c r="I127" s="86" t="s">
        <v>1891</v>
      </c>
      <c r="J127" s="50" t="s">
        <v>4019</v>
      </c>
    </row>
    <row r="128" spans="2:10">
      <c r="B128" s="60" t="s">
        <v>2016</v>
      </c>
      <c r="C128" s="60" t="s">
        <v>3012</v>
      </c>
      <c r="D128" s="100">
        <v>8</v>
      </c>
      <c r="E128" s="100">
        <v>20</v>
      </c>
      <c r="F128" s="153">
        <v>40115</v>
      </c>
      <c r="G128" s="125" t="s">
        <v>3812</v>
      </c>
      <c r="H128" s="101"/>
      <c r="I128" s="86" t="s">
        <v>1891</v>
      </c>
      <c r="J128" s="50" t="s">
        <v>4023</v>
      </c>
    </row>
    <row r="129" spans="2:10">
      <c r="B129" s="60" t="s">
        <v>2017</v>
      </c>
      <c r="C129" s="60" t="s">
        <v>3088</v>
      </c>
      <c r="D129" s="100">
        <v>19.200000000000003</v>
      </c>
      <c r="E129" s="100">
        <v>6</v>
      </c>
      <c r="F129" s="153">
        <v>40122</v>
      </c>
      <c r="G129" s="125" t="s">
        <v>3812</v>
      </c>
      <c r="H129" s="101"/>
      <c r="I129" s="86" t="s">
        <v>3950</v>
      </c>
      <c r="J129" s="50" t="s">
        <v>4017</v>
      </c>
    </row>
    <row r="130" spans="2:10">
      <c r="B130" s="60" t="s">
        <v>2018</v>
      </c>
      <c r="C130" s="60" t="s">
        <v>3089</v>
      </c>
      <c r="D130" s="100">
        <v>19.850000000000001</v>
      </c>
      <c r="E130" s="100">
        <v>50</v>
      </c>
      <c r="F130" s="153">
        <v>40126.124988425923</v>
      </c>
      <c r="G130" s="125" t="s">
        <v>3812</v>
      </c>
      <c r="H130" s="101"/>
      <c r="I130" s="86" t="s">
        <v>1891</v>
      </c>
      <c r="J130" s="50" t="s">
        <v>4021</v>
      </c>
    </row>
    <row r="131" spans="2:10">
      <c r="B131" s="60" t="s">
        <v>2019</v>
      </c>
      <c r="C131" s="60" t="s">
        <v>3090</v>
      </c>
      <c r="D131" s="100">
        <v>23</v>
      </c>
      <c r="E131" s="100">
        <v>42</v>
      </c>
      <c r="F131" s="153">
        <v>40128.124988425923</v>
      </c>
      <c r="G131" s="125" t="s">
        <v>3812</v>
      </c>
      <c r="H131" s="101"/>
      <c r="I131" s="86" t="s">
        <v>11</v>
      </c>
      <c r="J131" s="50" t="s">
        <v>4025</v>
      </c>
    </row>
    <row r="132" spans="2:10">
      <c r="B132" s="60" t="s">
        <v>2020</v>
      </c>
      <c r="C132" s="60" t="s">
        <v>3091</v>
      </c>
      <c r="D132" s="100">
        <v>3.4</v>
      </c>
      <c r="E132" s="100">
        <v>8.9</v>
      </c>
      <c r="F132" s="153">
        <v>40134.124988425923</v>
      </c>
      <c r="G132" s="125" t="s">
        <v>3812</v>
      </c>
      <c r="H132" s="101"/>
      <c r="I132" s="86" t="s">
        <v>1891</v>
      </c>
      <c r="J132" s="50" t="s">
        <v>3962</v>
      </c>
    </row>
    <row r="133" spans="2:10">
      <c r="B133" s="60" t="s">
        <v>2021</v>
      </c>
      <c r="C133" s="60" t="s">
        <v>3092</v>
      </c>
      <c r="D133" s="100">
        <v>50</v>
      </c>
      <c r="E133" s="100">
        <v>82</v>
      </c>
      <c r="F133" s="153">
        <v>40200.124988425923</v>
      </c>
      <c r="G133" s="125" t="s">
        <v>3812</v>
      </c>
      <c r="H133" s="101"/>
      <c r="I133" s="86" t="s">
        <v>9</v>
      </c>
      <c r="J133" s="50" t="s">
        <v>4020</v>
      </c>
    </row>
    <row r="134" spans="2:10">
      <c r="B134" s="60" t="s">
        <v>2022</v>
      </c>
      <c r="C134" s="60" t="s">
        <v>3093</v>
      </c>
      <c r="D134" s="100">
        <v>9.3000000000000007</v>
      </c>
      <c r="E134" s="100">
        <v>40</v>
      </c>
      <c r="F134" s="153">
        <v>40238.124988425923</v>
      </c>
      <c r="G134" s="125" t="s">
        <v>3812</v>
      </c>
      <c r="H134" s="101"/>
      <c r="I134" s="86" t="s">
        <v>35</v>
      </c>
      <c r="J134" s="50" t="s">
        <v>4027</v>
      </c>
    </row>
    <row r="135" spans="2:10">
      <c r="B135" s="60" t="s">
        <v>2023</v>
      </c>
      <c r="C135" s="60" t="s">
        <v>48</v>
      </c>
      <c r="D135" s="100">
        <v>30</v>
      </c>
      <c r="E135" s="100">
        <v>74</v>
      </c>
      <c r="F135" s="153">
        <v>40281.166655092595</v>
      </c>
      <c r="G135" s="125" t="s">
        <v>3812</v>
      </c>
      <c r="H135" s="101"/>
      <c r="I135" s="86" t="s">
        <v>1891</v>
      </c>
      <c r="J135" s="50" t="s">
        <v>4021</v>
      </c>
    </row>
    <row r="136" spans="2:10">
      <c r="B136" s="60" t="s">
        <v>2024</v>
      </c>
      <c r="C136" s="60" t="s">
        <v>3025</v>
      </c>
      <c r="D136" s="100">
        <v>13.16</v>
      </c>
      <c r="E136" s="100">
        <v>1E-4</v>
      </c>
      <c r="F136" s="153">
        <v>40298.166655092595</v>
      </c>
      <c r="G136" s="125" t="s">
        <v>3812</v>
      </c>
      <c r="H136" s="101"/>
      <c r="I136" s="86" t="s">
        <v>1891</v>
      </c>
      <c r="J136" s="50" t="s">
        <v>4022</v>
      </c>
    </row>
    <row r="137" spans="2:10">
      <c r="B137" s="60" t="s">
        <v>2025</v>
      </c>
      <c r="C137" s="60" t="s">
        <v>3025</v>
      </c>
      <c r="D137" s="100">
        <v>9</v>
      </c>
      <c r="E137" s="100">
        <v>3.0000000000000001E-6</v>
      </c>
      <c r="F137" s="153">
        <v>40298.166655092595</v>
      </c>
      <c r="G137" s="125" t="s">
        <v>3812</v>
      </c>
      <c r="H137" s="101"/>
      <c r="I137" s="86" t="s">
        <v>1891</v>
      </c>
      <c r="J137" s="50" t="s">
        <v>4022</v>
      </c>
    </row>
    <row r="138" spans="2:10">
      <c r="B138" s="60" t="s">
        <v>2026</v>
      </c>
      <c r="C138" s="60" t="s">
        <v>3094</v>
      </c>
      <c r="D138" s="100">
        <v>19.2</v>
      </c>
      <c r="E138" s="100">
        <v>45</v>
      </c>
      <c r="F138" s="153">
        <v>40331.166655092595</v>
      </c>
      <c r="G138" s="125" t="s">
        <v>3812</v>
      </c>
      <c r="H138" s="101"/>
      <c r="I138" s="86" t="s">
        <v>1891</v>
      </c>
      <c r="J138" s="50" t="s">
        <v>4025</v>
      </c>
    </row>
    <row r="139" spans="2:10">
      <c r="B139" s="60" t="s">
        <v>2027</v>
      </c>
      <c r="C139" s="60" t="s">
        <v>3095</v>
      </c>
      <c r="D139" s="100">
        <v>48</v>
      </c>
      <c r="E139" s="100">
        <v>108</v>
      </c>
      <c r="F139" s="153">
        <v>40346.166655092595</v>
      </c>
      <c r="G139" s="125" t="s">
        <v>3812</v>
      </c>
      <c r="H139" s="101"/>
      <c r="I139" s="86" t="s">
        <v>47</v>
      </c>
      <c r="J139" s="50" t="s">
        <v>4025</v>
      </c>
    </row>
    <row r="140" spans="2:10">
      <c r="B140" s="60" t="s">
        <v>2028</v>
      </c>
      <c r="C140" s="60" t="s">
        <v>3096</v>
      </c>
      <c r="D140" s="100">
        <v>5.4</v>
      </c>
      <c r="E140" s="100">
        <v>5.4619999999999997</v>
      </c>
      <c r="F140" s="153">
        <v>40458.166655092595</v>
      </c>
      <c r="G140" s="125" t="s">
        <v>3812</v>
      </c>
      <c r="H140" s="101"/>
      <c r="I140" s="86" t="s">
        <v>1891</v>
      </c>
      <c r="J140" s="50" t="s">
        <v>4023</v>
      </c>
    </row>
    <row r="141" spans="2:10">
      <c r="B141" s="60" t="s">
        <v>2029</v>
      </c>
      <c r="C141" s="60" t="s">
        <v>3097</v>
      </c>
      <c r="D141" s="100">
        <v>36</v>
      </c>
      <c r="E141" s="100">
        <v>100</v>
      </c>
      <c r="F141" s="153">
        <v>40478.124988425923</v>
      </c>
      <c r="G141" s="125" t="s">
        <v>3812</v>
      </c>
      <c r="H141" s="101"/>
      <c r="I141" s="86" t="s">
        <v>47</v>
      </c>
      <c r="J141" s="50" t="s">
        <v>4023</v>
      </c>
    </row>
    <row r="142" spans="2:10">
      <c r="B142" s="60" t="s">
        <v>2030</v>
      </c>
      <c r="C142" s="60" t="s">
        <v>3081</v>
      </c>
      <c r="D142" s="100">
        <v>90</v>
      </c>
      <c r="E142" s="100">
        <v>288</v>
      </c>
      <c r="F142" s="153">
        <v>40491.124988425923</v>
      </c>
      <c r="G142" s="125" t="s">
        <v>3812</v>
      </c>
      <c r="H142" s="101"/>
      <c r="I142" s="86" t="s">
        <v>35</v>
      </c>
      <c r="J142" s="50" t="s">
        <v>4024</v>
      </c>
    </row>
    <row r="143" spans="2:10">
      <c r="B143" s="60" t="s">
        <v>2031</v>
      </c>
      <c r="C143" s="60" t="s">
        <v>3081</v>
      </c>
      <c r="D143" s="100">
        <v>30</v>
      </c>
      <c r="E143" s="100">
        <v>96</v>
      </c>
      <c r="F143" s="153">
        <v>40504.124988425923</v>
      </c>
      <c r="G143" s="125" t="s">
        <v>3812</v>
      </c>
      <c r="H143" s="101"/>
      <c r="I143" s="86" t="s">
        <v>35</v>
      </c>
      <c r="J143" s="50" t="s">
        <v>4024</v>
      </c>
    </row>
    <row r="144" spans="2:10">
      <c r="B144" s="60" t="s">
        <v>2032</v>
      </c>
      <c r="C144" s="60" t="s">
        <v>3081</v>
      </c>
      <c r="D144" s="100">
        <v>30</v>
      </c>
      <c r="E144" s="100">
        <v>96</v>
      </c>
      <c r="F144" s="153">
        <v>40511.124988425923</v>
      </c>
      <c r="G144" s="125" t="s">
        <v>3812</v>
      </c>
      <c r="H144" s="101"/>
      <c r="I144" s="86" t="s">
        <v>35</v>
      </c>
      <c r="J144" s="50" t="s">
        <v>4024</v>
      </c>
    </row>
    <row r="145" spans="2:10">
      <c r="B145" s="60" t="s">
        <v>2033</v>
      </c>
      <c r="C145" s="60" t="s">
        <v>3061</v>
      </c>
      <c r="D145" s="100">
        <v>74</v>
      </c>
      <c r="E145" s="100">
        <v>165</v>
      </c>
      <c r="F145" s="153">
        <v>40512.124988425923</v>
      </c>
      <c r="G145" s="125" t="s">
        <v>3812</v>
      </c>
      <c r="H145" s="101"/>
      <c r="I145" s="86" t="s">
        <v>47</v>
      </c>
      <c r="J145" s="50" t="s">
        <v>4023</v>
      </c>
    </row>
    <row r="146" spans="2:10">
      <c r="B146" s="60" t="s">
        <v>2034</v>
      </c>
      <c r="C146" s="60" t="s">
        <v>3098</v>
      </c>
      <c r="D146" s="100">
        <v>20</v>
      </c>
      <c r="E146" s="100">
        <v>60</v>
      </c>
      <c r="F146" s="153">
        <v>40512.124988425923</v>
      </c>
      <c r="G146" s="125" t="s">
        <v>3812</v>
      </c>
      <c r="H146" s="101"/>
      <c r="I146" s="86" t="s">
        <v>11</v>
      </c>
      <c r="J146" s="50" t="s">
        <v>4020</v>
      </c>
    </row>
    <row r="147" spans="2:10">
      <c r="B147" s="60" t="s">
        <v>2035</v>
      </c>
      <c r="C147" s="60" t="s">
        <v>3099</v>
      </c>
      <c r="D147" s="100">
        <v>12.7</v>
      </c>
      <c r="E147" s="100">
        <v>30</v>
      </c>
      <c r="F147" s="153">
        <v>40526.124988425923</v>
      </c>
      <c r="G147" s="125" t="s">
        <v>3812</v>
      </c>
      <c r="H147" s="101"/>
      <c r="I147" s="86" t="s">
        <v>1891</v>
      </c>
      <c r="J147" s="50" t="s">
        <v>4021</v>
      </c>
    </row>
    <row r="148" spans="2:10">
      <c r="B148" s="60" t="s">
        <v>2036</v>
      </c>
      <c r="C148" s="60" t="s">
        <v>3100</v>
      </c>
      <c r="D148" s="100">
        <v>16.559999999999999</v>
      </c>
      <c r="E148" s="100">
        <v>71</v>
      </c>
      <c r="F148" s="153">
        <v>40533.124988425923</v>
      </c>
      <c r="G148" s="125" t="s">
        <v>3812</v>
      </c>
      <c r="H148" s="101"/>
      <c r="I148" s="86" t="s">
        <v>35</v>
      </c>
      <c r="J148" s="50" t="s">
        <v>4024</v>
      </c>
    </row>
    <row r="149" spans="2:10">
      <c r="B149" s="60" t="s">
        <v>2037</v>
      </c>
      <c r="C149" s="60" t="s">
        <v>3101</v>
      </c>
      <c r="D149" s="100">
        <v>9.3000000000000007</v>
      </c>
      <c r="E149" s="100">
        <v>40</v>
      </c>
      <c r="F149" s="153">
        <v>40533.124988425923</v>
      </c>
      <c r="G149" s="125" t="s">
        <v>3812</v>
      </c>
      <c r="H149" s="101"/>
      <c r="I149" s="86" t="s">
        <v>35</v>
      </c>
      <c r="J149" s="50" t="s">
        <v>4024</v>
      </c>
    </row>
    <row r="150" spans="2:10">
      <c r="B150" s="60" t="s">
        <v>2038</v>
      </c>
      <c r="C150" s="60" t="s">
        <v>3102</v>
      </c>
      <c r="D150" s="100">
        <v>7.8</v>
      </c>
      <c r="E150" s="100">
        <v>40</v>
      </c>
      <c r="F150" s="153">
        <v>40533.124988425923</v>
      </c>
      <c r="G150" s="125" t="s">
        <v>3812</v>
      </c>
      <c r="H150" s="101"/>
      <c r="I150" s="86" t="s">
        <v>35</v>
      </c>
      <c r="J150" s="50" t="s">
        <v>4024</v>
      </c>
    </row>
    <row r="151" spans="2:10">
      <c r="B151" s="60" t="s">
        <v>2039</v>
      </c>
      <c r="C151" s="60" t="s">
        <v>3017</v>
      </c>
      <c r="D151" s="100">
        <v>5.5</v>
      </c>
      <c r="E151" s="100">
        <v>16.5</v>
      </c>
      <c r="F151" s="153">
        <v>40564.124988425923</v>
      </c>
      <c r="G151" s="125" t="s">
        <v>3812</v>
      </c>
      <c r="H151" s="101"/>
      <c r="I151" s="86" t="s">
        <v>1891</v>
      </c>
      <c r="J151" s="50" t="s">
        <v>4025</v>
      </c>
    </row>
    <row r="152" spans="2:10">
      <c r="B152" s="60" t="s">
        <v>2040</v>
      </c>
      <c r="C152" s="60" t="s">
        <v>1430</v>
      </c>
      <c r="D152" s="100">
        <v>250</v>
      </c>
      <c r="E152" s="100">
        <v>773</v>
      </c>
      <c r="F152" s="153">
        <v>40576.124988425923</v>
      </c>
      <c r="G152" s="125" t="s">
        <v>3812</v>
      </c>
      <c r="H152" s="101"/>
      <c r="I152" s="86" t="s">
        <v>35</v>
      </c>
      <c r="J152" s="50" t="s">
        <v>4024</v>
      </c>
    </row>
    <row r="153" spans="2:10">
      <c r="B153" s="60" t="s">
        <v>2041</v>
      </c>
      <c r="C153" s="60" t="s">
        <v>3103</v>
      </c>
      <c r="D153" s="100">
        <v>3.5</v>
      </c>
      <c r="E153" s="100">
        <v>13.5</v>
      </c>
      <c r="F153" s="153">
        <v>40595.124988425923</v>
      </c>
      <c r="G153" s="125" t="s">
        <v>3812</v>
      </c>
      <c r="H153" s="101"/>
      <c r="I153" s="86" t="s">
        <v>1891</v>
      </c>
      <c r="J153" s="50" t="s">
        <v>3962</v>
      </c>
    </row>
    <row r="154" spans="2:10">
      <c r="B154" s="60" t="s">
        <v>2042</v>
      </c>
      <c r="C154" s="60" t="s">
        <v>3104</v>
      </c>
      <c r="D154" s="100">
        <v>56</v>
      </c>
      <c r="E154" s="100">
        <v>108</v>
      </c>
      <c r="F154" s="153">
        <v>40598.124988425923</v>
      </c>
      <c r="G154" s="125" t="s">
        <v>3812</v>
      </c>
      <c r="H154" s="101"/>
      <c r="I154" s="86" t="s">
        <v>47</v>
      </c>
      <c r="J154" s="50" t="s">
        <v>4018</v>
      </c>
    </row>
    <row r="155" spans="2:10">
      <c r="B155" s="60" t="s">
        <v>2043</v>
      </c>
      <c r="C155" s="60" t="s">
        <v>3086</v>
      </c>
      <c r="D155" s="100">
        <v>15.400000000000002</v>
      </c>
      <c r="E155" s="100">
        <v>48</v>
      </c>
      <c r="F155" s="153">
        <v>40599.124988425923</v>
      </c>
      <c r="G155" s="125" t="s">
        <v>3812</v>
      </c>
      <c r="H155" s="101"/>
      <c r="I155" s="86" t="s">
        <v>1891</v>
      </c>
      <c r="J155" s="50" t="s">
        <v>4026</v>
      </c>
    </row>
    <row r="156" spans="2:10">
      <c r="B156" s="60" t="s">
        <v>2044</v>
      </c>
      <c r="C156" s="60" t="s">
        <v>3105</v>
      </c>
      <c r="D156" s="100">
        <v>20</v>
      </c>
      <c r="E156" s="100">
        <v>50</v>
      </c>
      <c r="F156" s="153">
        <v>40627.124988425923</v>
      </c>
      <c r="G156" s="125" t="s">
        <v>3812</v>
      </c>
      <c r="H156" s="101"/>
      <c r="I156" s="86" t="s">
        <v>1891</v>
      </c>
      <c r="J156" s="50" t="s">
        <v>4020</v>
      </c>
    </row>
    <row r="157" spans="2:10">
      <c r="B157" s="60" t="s">
        <v>2045</v>
      </c>
      <c r="C157" s="60" t="s">
        <v>3106</v>
      </c>
      <c r="D157" s="100">
        <v>48.3</v>
      </c>
      <c r="E157" s="100">
        <v>1E-4</v>
      </c>
      <c r="F157" s="153">
        <v>40637.124988425923</v>
      </c>
      <c r="G157" s="125" t="s">
        <v>3812</v>
      </c>
      <c r="H157" s="101"/>
      <c r="I157" s="86" t="s">
        <v>47</v>
      </c>
      <c r="J157" s="50" t="s">
        <v>4017</v>
      </c>
    </row>
    <row r="158" spans="2:10">
      <c r="B158" s="60" t="s">
        <v>2046</v>
      </c>
      <c r="C158" s="60" t="s">
        <v>3107</v>
      </c>
      <c r="D158" s="100">
        <v>12</v>
      </c>
      <c r="E158" s="100">
        <v>30</v>
      </c>
      <c r="F158" s="153">
        <v>40646.124988425923</v>
      </c>
      <c r="G158" s="125" t="s">
        <v>3812</v>
      </c>
      <c r="H158" s="101"/>
      <c r="I158" s="86" t="s">
        <v>1891</v>
      </c>
      <c r="J158" s="50" t="s">
        <v>4023</v>
      </c>
    </row>
    <row r="159" spans="2:10">
      <c r="B159" s="60" t="s">
        <v>2047</v>
      </c>
      <c r="C159" s="60" t="s">
        <v>3108</v>
      </c>
      <c r="D159" s="100">
        <v>50</v>
      </c>
      <c r="E159" s="100">
        <v>180</v>
      </c>
      <c r="F159" s="153">
        <v>40662.124988425923</v>
      </c>
      <c r="G159" s="125" t="s">
        <v>3812</v>
      </c>
      <c r="H159" s="101"/>
      <c r="I159" s="86" t="s">
        <v>50</v>
      </c>
      <c r="J159" s="50" t="s">
        <v>4027</v>
      </c>
    </row>
    <row r="160" spans="2:10">
      <c r="B160" s="60" t="s">
        <v>2048</v>
      </c>
      <c r="C160" s="60" t="s">
        <v>3109</v>
      </c>
      <c r="D160" s="100">
        <v>240</v>
      </c>
      <c r="E160" s="100">
        <v>500</v>
      </c>
      <c r="F160" s="153">
        <v>40667.124988425923</v>
      </c>
      <c r="G160" s="125" t="s">
        <v>3812</v>
      </c>
      <c r="H160" s="101"/>
      <c r="I160" s="86" t="s">
        <v>47</v>
      </c>
      <c r="J160" s="50" t="s">
        <v>4027</v>
      </c>
    </row>
    <row r="161" spans="2:10">
      <c r="B161" s="60" t="s">
        <v>2049</v>
      </c>
      <c r="C161" s="60" t="s">
        <v>3110</v>
      </c>
      <c r="D161" s="100">
        <v>17.8</v>
      </c>
      <c r="E161" s="100">
        <v>56.3</v>
      </c>
      <c r="F161" s="153">
        <v>40672.166655092595</v>
      </c>
      <c r="G161" s="125" t="s">
        <v>3812</v>
      </c>
      <c r="H161" s="101"/>
      <c r="I161" s="86" t="s">
        <v>1891</v>
      </c>
      <c r="J161" s="50" t="s">
        <v>4020</v>
      </c>
    </row>
    <row r="162" spans="2:10">
      <c r="B162" s="60" t="s">
        <v>2050</v>
      </c>
      <c r="C162" s="60" t="s">
        <v>3111</v>
      </c>
      <c r="D162" s="100">
        <v>4.2</v>
      </c>
      <c r="E162" s="100">
        <v>10</v>
      </c>
      <c r="F162" s="153">
        <v>40673.166655092595</v>
      </c>
      <c r="G162" s="125" t="s">
        <v>3812</v>
      </c>
      <c r="H162" s="101"/>
      <c r="I162" s="86" t="s">
        <v>1891</v>
      </c>
      <c r="J162" s="50" t="s">
        <v>4026</v>
      </c>
    </row>
    <row r="163" spans="2:10">
      <c r="B163" s="60" t="s">
        <v>2051</v>
      </c>
      <c r="C163" s="60" t="s">
        <v>3000</v>
      </c>
      <c r="D163" s="100">
        <v>106</v>
      </c>
      <c r="E163" s="100">
        <v>240</v>
      </c>
      <c r="F163" s="153">
        <v>40676.166655092595</v>
      </c>
      <c r="G163" s="125" t="s">
        <v>3812</v>
      </c>
      <c r="H163" s="101"/>
      <c r="I163" s="86" t="s">
        <v>47</v>
      </c>
      <c r="J163" s="50" t="s">
        <v>4025</v>
      </c>
    </row>
    <row r="164" spans="2:10">
      <c r="B164" s="60" t="s">
        <v>2052</v>
      </c>
      <c r="C164" s="60" t="s">
        <v>3074</v>
      </c>
      <c r="D164" s="100">
        <v>158</v>
      </c>
      <c r="E164" s="100">
        <v>347.6</v>
      </c>
      <c r="F164" s="153">
        <v>40683.166655092595</v>
      </c>
      <c r="G164" s="125" t="s">
        <v>3812</v>
      </c>
      <c r="H164" s="101"/>
      <c r="I164" s="86" t="s">
        <v>47</v>
      </c>
      <c r="J164" s="50" t="s">
        <v>4020</v>
      </c>
    </row>
    <row r="165" spans="2:10">
      <c r="B165" s="60" t="s">
        <v>2053</v>
      </c>
      <c r="C165" s="60" t="s">
        <v>3112</v>
      </c>
      <c r="D165" s="100">
        <v>4.5</v>
      </c>
      <c r="E165" s="100">
        <v>1.2E-5</v>
      </c>
      <c r="F165" s="153">
        <v>40695.166655092595</v>
      </c>
      <c r="G165" s="125" t="s">
        <v>3812</v>
      </c>
      <c r="H165" s="101"/>
      <c r="I165" s="86" t="s">
        <v>3950</v>
      </c>
      <c r="J165" s="50" t="s">
        <v>3962</v>
      </c>
    </row>
    <row r="166" spans="2:10">
      <c r="B166" s="60" t="s">
        <v>2054</v>
      </c>
      <c r="C166" s="60" t="s">
        <v>3113</v>
      </c>
      <c r="D166" s="100">
        <v>128</v>
      </c>
      <c r="E166" s="100">
        <v>280</v>
      </c>
      <c r="F166" s="153">
        <v>40701.166655092595</v>
      </c>
      <c r="G166" s="125" t="s">
        <v>3812</v>
      </c>
      <c r="H166" s="101"/>
      <c r="I166" s="86" t="s">
        <v>47</v>
      </c>
      <c r="J166" s="50" t="s">
        <v>4027</v>
      </c>
    </row>
    <row r="167" spans="2:10">
      <c r="B167" s="60" t="s">
        <v>2055</v>
      </c>
      <c r="C167" s="60" t="s">
        <v>3114</v>
      </c>
      <c r="D167" s="100">
        <v>14</v>
      </c>
      <c r="E167" s="100">
        <v>36</v>
      </c>
      <c r="F167" s="153">
        <v>40704.166655092595</v>
      </c>
      <c r="G167" s="125" t="s">
        <v>3812</v>
      </c>
      <c r="H167" s="101"/>
      <c r="I167" s="86" t="s">
        <v>52</v>
      </c>
      <c r="J167" s="50" t="s">
        <v>3962</v>
      </c>
    </row>
    <row r="168" spans="2:10">
      <c r="B168" s="60" t="s">
        <v>2056</v>
      </c>
      <c r="C168" s="60" t="s">
        <v>3115</v>
      </c>
      <c r="D168" s="100">
        <v>8</v>
      </c>
      <c r="E168" s="100">
        <v>31.8706</v>
      </c>
      <c r="F168" s="153">
        <v>40714.166655092595</v>
      </c>
      <c r="G168" s="125" t="s">
        <v>3812</v>
      </c>
      <c r="H168" s="101"/>
      <c r="I168" s="86" t="s">
        <v>35</v>
      </c>
      <c r="J168" s="50" t="s">
        <v>4027</v>
      </c>
    </row>
    <row r="169" spans="2:10">
      <c r="B169" s="60" t="s">
        <v>2057</v>
      </c>
      <c r="C169" s="60" t="s">
        <v>3116</v>
      </c>
      <c r="D169" s="100">
        <v>20</v>
      </c>
      <c r="E169" s="100">
        <v>31</v>
      </c>
      <c r="F169" s="153">
        <v>40718.166655092595</v>
      </c>
      <c r="G169" s="125" t="s">
        <v>3812</v>
      </c>
      <c r="H169" s="101"/>
      <c r="I169" s="86" t="s">
        <v>1891</v>
      </c>
      <c r="J169" s="50" t="s">
        <v>4020</v>
      </c>
    </row>
    <row r="170" spans="2:10">
      <c r="B170" s="60" t="s">
        <v>2058</v>
      </c>
      <c r="C170" s="60" t="s">
        <v>3081</v>
      </c>
      <c r="D170" s="100">
        <v>30</v>
      </c>
      <c r="E170" s="100">
        <v>105</v>
      </c>
      <c r="F170" s="153">
        <v>40725.166655092595</v>
      </c>
      <c r="G170" s="125" t="s">
        <v>3812</v>
      </c>
      <c r="H170" s="101"/>
      <c r="I170" s="86" t="s">
        <v>35</v>
      </c>
      <c r="J170" s="50" t="s">
        <v>4027</v>
      </c>
    </row>
    <row r="171" spans="2:10">
      <c r="B171" s="60" t="s">
        <v>2059</v>
      </c>
      <c r="C171" s="60" t="s">
        <v>3117</v>
      </c>
      <c r="D171" s="100">
        <f>23*1.6</f>
        <v>36.800000000000004</v>
      </c>
      <c r="E171" s="100">
        <v>75</v>
      </c>
      <c r="F171" s="153">
        <v>40745.166655092595</v>
      </c>
      <c r="G171" s="125" t="s">
        <v>3812</v>
      </c>
      <c r="H171" s="101"/>
      <c r="I171" s="86" t="s">
        <v>47</v>
      </c>
      <c r="J171" s="50" t="s">
        <v>4020</v>
      </c>
    </row>
    <row r="172" spans="2:10">
      <c r="B172" s="60" t="s">
        <v>2060</v>
      </c>
      <c r="C172" s="60" t="s">
        <v>3118</v>
      </c>
      <c r="D172" s="100">
        <v>9</v>
      </c>
      <c r="E172" s="100">
        <v>20.841799999999999</v>
      </c>
      <c r="F172" s="153">
        <v>40750.166655092595</v>
      </c>
      <c r="G172" s="125" t="s">
        <v>3812</v>
      </c>
      <c r="H172" s="101"/>
      <c r="I172" s="86" t="s">
        <v>1891</v>
      </c>
      <c r="J172" s="50" t="s">
        <v>4025</v>
      </c>
    </row>
    <row r="173" spans="2:10">
      <c r="B173" s="60" t="s">
        <v>2061</v>
      </c>
      <c r="C173" s="60" t="s">
        <v>3081</v>
      </c>
      <c r="D173" s="100">
        <v>30</v>
      </c>
      <c r="E173" s="100">
        <v>103</v>
      </c>
      <c r="F173" s="153">
        <v>40757.166655092595</v>
      </c>
      <c r="G173" s="125" t="s">
        <v>3812</v>
      </c>
      <c r="H173" s="101"/>
      <c r="I173" s="86" t="s">
        <v>35</v>
      </c>
      <c r="J173" s="50" t="s">
        <v>4027</v>
      </c>
    </row>
    <row r="174" spans="2:10">
      <c r="B174" s="60" t="s">
        <v>2062</v>
      </c>
      <c r="C174" s="60" t="s">
        <v>3089</v>
      </c>
      <c r="D174" s="100">
        <v>3</v>
      </c>
      <c r="E174" s="100">
        <v>11.3</v>
      </c>
      <c r="F174" s="153">
        <v>40759.166655092595</v>
      </c>
      <c r="G174" s="125" t="s">
        <v>3812</v>
      </c>
      <c r="H174" s="101"/>
      <c r="I174" s="86" t="s">
        <v>1891</v>
      </c>
      <c r="J174" s="50" t="s">
        <v>4021</v>
      </c>
    </row>
    <row r="175" spans="2:10">
      <c r="B175" s="60" t="s">
        <v>2063</v>
      </c>
      <c r="C175" s="60" t="s">
        <v>3119</v>
      </c>
      <c r="D175" s="100">
        <v>6.17</v>
      </c>
      <c r="E175" s="100">
        <v>12.5</v>
      </c>
      <c r="F175" s="153">
        <v>40795.124988425923</v>
      </c>
      <c r="G175" s="125" t="s">
        <v>3812</v>
      </c>
      <c r="H175" s="101"/>
      <c r="I175" s="86" t="s">
        <v>1891</v>
      </c>
      <c r="J175" s="50" t="s">
        <v>4023</v>
      </c>
    </row>
    <row r="176" spans="2:10">
      <c r="B176" s="60" t="s">
        <v>2064</v>
      </c>
      <c r="C176" s="60" t="s">
        <v>3120</v>
      </c>
      <c r="D176" s="100">
        <v>170</v>
      </c>
      <c r="E176" s="100">
        <v>356</v>
      </c>
      <c r="F176" s="153">
        <v>40814.124988425923</v>
      </c>
      <c r="G176" s="125" t="s">
        <v>3812</v>
      </c>
      <c r="H176" s="101"/>
      <c r="I176" s="86" t="s">
        <v>47</v>
      </c>
      <c r="J176" s="50" t="s">
        <v>4019</v>
      </c>
    </row>
    <row r="177" spans="2:10">
      <c r="B177" s="60" t="s">
        <v>2065</v>
      </c>
      <c r="C177" s="60" t="s">
        <v>3015</v>
      </c>
      <c r="D177" s="100">
        <v>9</v>
      </c>
      <c r="E177" s="100">
        <v>24</v>
      </c>
      <c r="F177" s="153">
        <v>40834.124988425923</v>
      </c>
      <c r="G177" s="125" t="s">
        <v>3812</v>
      </c>
      <c r="H177" s="101"/>
      <c r="I177" s="86" t="s">
        <v>47</v>
      </c>
      <c r="J177" s="50" t="s">
        <v>4020</v>
      </c>
    </row>
    <row r="178" spans="2:10">
      <c r="B178" s="60" t="s">
        <v>2066</v>
      </c>
      <c r="C178" s="60" t="s">
        <v>3121</v>
      </c>
      <c r="D178" s="100">
        <v>110</v>
      </c>
      <c r="E178" s="100">
        <v>296</v>
      </c>
      <c r="F178" s="153">
        <v>40849.124988425923</v>
      </c>
      <c r="G178" s="125" t="s">
        <v>3812</v>
      </c>
      <c r="H178" s="101"/>
      <c r="I178" s="86" t="s">
        <v>35</v>
      </c>
      <c r="J178" s="50" t="s">
        <v>4027</v>
      </c>
    </row>
    <row r="179" spans="2:10">
      <c r="B179" s="60" t="s">
        <v>2067</v>
      </c>
      <c r="C179" s="60" t="s">
        <v>3122</v>
      </c>
      <c r="D179" s="100">
        <v>30</v>
      </c>
      <c r="E179" s="100">
        <v>82</v>
      </c>
      <c r="F179" s="153">
        <v>40858.124988425923</v>
      </c>
      <c r="G179" s="125" t="s">
        <v>3812</v>
      </c>
      <c r="H179" s="101"/>
      <c r="I179" s="86" t="s">
        <v>35</v>
      </c>
      <c r="J179" s="50" t="s">
        <v>4028</v>
      </c>
    </row>
    <row r="180" spans="2:10">
      <c r="B180" s="60" t="s">
        <v>2068</v>
      </c>
      <c r="C180" s="60" t="s">
        <v>3123</v>
      </c>
      <c r="D180" s="100">
        <v>6</v>
      </c>
      <c r="E180" s="100">
        <v>3.2</v>
      </c>
      <c r="F180" s="153">
        <v>40858.124988425923</v>
      </c>
      <c r="G180" s="125" t="s">
        <v>3812</v>
      </c>
      <c r="H180" s="101"/>
      <c r="I180" s="86" t="s">
        <v>3950</v>
      </c>
      <c r="J180" s="50" t="s">
        <v>4018</v>
      </c>
    </row>
    <row r="181" spans="2:10">
      <c r="B181" s="60" t="s">
        <v>2069</v>
      </c>
      <c r="C181" s="60" t="s">
        <v>3124</v>
      </c>
      <c r="D181" s="100">
        <v>9</v>
      </c>
      <c r="E181" s="100">
        <v>20</v>
      </c>
      <c r="F181" s="153">
        <v>40864.124988425923</v>
      </c>
      <c r="G181" s="125" t="s">
        <v>3812</v>
      </c>
      <c r="H181" s="101"/>
      <c r="I181" s="86" t="s">
        <v>35</v>
      </c>
      <c r="J181" s="50" t="s">
        <v>4024</v>
      </c>
    </row>
    <row r="182" spans="2:10">
      <c r="B182" s="60" t="s">
        <v>2070</v>
      </c>
      <c r="C182" s="60" t="s">
        <v>3125</v>
      </c>
      <c r="D182" s="100">
        <v>16.2</v>
      </c>
      <c r="E182" s="100">
        <v>36</v>
      </c>
      <c r="F182" s="153">
        <v>40870.124988425923</v>
      </c>
      <c r="G182" s="125" t="s">
        <v>3812</v>
      </c>
      <c r="H182" s="101"/>
      <c r="I182" s="86" t="s">
        <v>47</v>
      </c>
      <c r="J182" s="50" t="s">
        <v>4022</v>
      </c>
    </row>
    <row r="183" spans="2:10">
      <c r="B183" s="60" t="s">
        <v>2071</v>
      </c>
      <c r="C183" s="60" t="s">
        <v>3126</v>
      </c>
      <c r="D183" s="100">
        <v>7.5</v>
      </c>
      <c r="E183" s="100">
        <v>5.2</v>
      </c>
      <c r="F183" s="153">
        <v>40872.124988425923</v>
      </c>
      <c r="G183" s="125" t="s">
        <v>3812</v>
      </c>
      <c r="H183" s="101"/>
      <c r="I183" s="86" t="s">
        <v>3950</v>
      </c>
      <c r="J183" s="50" t="s">
        <v>3962</v>
      </c>
    </row>
    <row r="184" spans="2:10">
      <c r="B184" s="60" t="s">
        <v>2072</v>
      </c>
      <c r="C184" s="60" t="s">
        <v>3127</v>
      </c>
      <c r="D184" s="100">
        <v>120</v>
      </c>
      <c r="E184" s="100">
        <v>250</v>
      </c>
      <c r="F184" s="153">
        <v>40877.124988425923</v>
      </c>
      <c r="G184" s="125" t="s">
        <v>3812</v>
      </c>
      <c r="H184" s="101"/>
      <c r="I184" s="86" t="s">
        <v>47</v>
      </c>
      <c r="J184" s="50" t="s">
        <v>4023</v>
      </c>
    </row>
    <row r="185" spans="2:10">
      <c r="B185" s="60" t="s">
        <v>2073</v>
      </c>
      <c r="C185" s="60" t="s">
        <v>3128</v>
      </c>
      <c r="D185" s="100">
        <v>19.999999999999996</v>
      </c>
      <c r="E185" s="100">
        <v>135</v>
      </c>
      <c r="F185" s="153">
        <v>40882.124988425923</v>
      </c>
      <c r="G185" s="125" t="s">
        <v>3812</v>
      </c>
      <c r="H185" s="101"/>
      <c r="I185" s="86" t="s">
        <v>1891</v>
      </c>
      <c r="J185" s="50" t="s">
        <v>4022</v>
      </c>
    </row>
    <row r="186" spans="2:10">
      <c r="B186" s="60" t="s">
        <v>2074</v>
      </c>
      <c r="C186" s="60" t="s">
        <v>3129</v>
      </c>
      <c r="D186" s="100">
        <v>18</v>
      </c>
      <c r="E186" s="100">
        <v>70</v>
      </c>
      <c r="F186" s="153">
        <v>40882.124988425923</v>
      </c>
      <c r="G186" s="125" t="s">
        <v>3812</v>
      </c>
      <c r="H186" s="101"/>
      <c r="I186" s="86" t="s">
        <v>35</v>
      </c>
      <c r="J186" s="50" t="s">
        <v>4028</v>
      </c>
    </row>
    <row r="187" spans="2:10">
      <c r="B187" s="60" t="s">
        <v>2075</v>
      </c>
      <c r="C187" s="60" t="s">
        <v>3130</v>
      </c>
      <c r="D187" s="100">
        <v>210</v>
      </c>
      <c r="E187" s="100">
        <v>400</v>
      </c>
      <c r="F187" s="153">
        <v>40884.124988425923</v>
      </c>
      <c r="G187" s="125" t="s">
        <v>3812</v>
      </c>
      <c r="H187" s="101"/>
      <c r="I187" s="86" t="s">
        <v>1891</v>
      </c>
      <c r="J187" s="50" t="s">
        <v>4023</v>
      </c>
    </row>
    <row r="188" spans="2:10">
      <c r="B188" s="60" t="s">
        <v>2076</v>
      </c>
      <c r="C188" s="60" t="s">
        <v>3131</v>
      </c>
      <c r="D188" s="100">
        <v>13.799999999999997</v>
      </c>
      <c r="E188" s="100">
        <v>278</v>
      </c>
      <c r="F188" s="153">
        <v>40884.124988425923</v>
      </c>
      <c r="G188" s="125" t="s">
        <v>3812</v>
      </c>
      <c r="H188" s="101"/>
      <c r="I188" s="86" t="s">
        <v>47</v>
      </c>
      <c r="J188" s="50" t="s">
        <v>4017</v>
      </c>
    </row>
    <row r="189" spans="2:10">
      <c r="B189" s="60" t="s">
        <v>2077</v>
      </c>
      <c r="C189" s="60" t="s">
        <v>3132</v>
      </c>
      <c r="D189" s="100">
        <v>7.2</v>
      </c>
      <c r="E189" s="100">
        <v>7</v>
      </c>
      <c r="F189" s="153">
        <v>40884.124988425923</v>
      </c>
      <c r="G189" s="125" t="s">
        <v>3812</v>
      </c>
      <c r="H189" s="101"/>
      <c r="I189" s="86" t="s">
        <v>3950</v>
      </c>
      <c r="J189" s="50" t="s">
        <v>4018</v>
      </c>
    </row>
    <row r="190" spans="2:10">
      <c r="B190" s="60" t="s">
        <v>2078</v>
      </c>
      <c r="C190" s="60" t="s">
        <v>3117</v>
      </c>
      <c r="D190" s="100">
        <v>75</v>
      </c>
      <c r="E190" s="100">
        <v>250</v>
      </c>
      <c r="F190" s="153">
        <v>40906.124988425923</v>
      </c>
      <c r="G190" s="125" t="s">
        <v>3812</v>
      </c>
      <c r="H190" s="101"/>
      <c r="I190" s="86" t="s">
        <v>35</v>
      </c>
      <c r="J190" s="50" t="s">
        <v>4024</v>
      </c>
    </row>
    <row r="191" spans="2:10">
      <c r="B191" s="60" t="s">
        <v>2079</v>
      </c>
      <c r="C191" s="60" t="s">
        <v>3133</v>
      </c>
      <c r="D191" s="100">
        <v>180</v>
      </c>
      <c r="E191" s="100">
        <v>400</v>
      </c>
      <c r="F191" s="153">
        <v>40939.124988425923</v>
      </c>
      <c r="G191" s="125" t="s">
        <v>3812</v>
      </c>
      <c r="H191" s="101"/>
      <c r="I191" s="86" t="s">
        <v>35</v>
      </c>
      <c r="J191" s="50" t="s">
        <v>4027</v>
      </c>
    </row>
    <row r="192" spans="2:10">
      <c r="B192" s="60" t="s">
        <v>2080</v>
      </c>
      <c r="C192" s="60" t="s">
        <v>3133</v>
      </c>
      <c r="D192" s="100">
        <v>180</v>
      </c>
      <c r="E192" s="100">
        <v>400</v>
      </c>
      <c r="F192" s="153">
        <v>40939.124988425923</v>
      </c>
      <c r="G192" s="125" t="s">
        <v>3812</v>
      </c>
      <c r="H192" s="101"/>
      <c r="I192" s="86" t="s">
        <v>35</v>
      </c>
      <c r="J192" s="50" t="s">
        <v>4027</v>
      </c>
    </row>
    <row r="193" spans="2:10">
      <c r="B193" s="60" t="s">
        <v>2081</v>
      </c>
      <c r="C193" s="60" t="s">
        <v>3134</v>
      </c>
      <c r="D193" s="100">
        <v>21</v>
      </c>
      <c r="E193" s="100">
        <v>90</v>
      </c>
      <c r="F193" s="153">
        <v>40942.124988425923</v>
      </c>
      <c r="G193" s="125" t="s">
        <v>3812</v>
      </c>
      <c r="H193" s="101"/>
      <c r="I193" s="86" t="s">
        <v>35</v>
      </c>
      <c r="J193" s="50" t="s">
        <v>4019</v>
      </c>
    </row>
    <row r="194" spans="2:10">
      <c r="B194" s="60" t="s">
        <v>2082</v>
      </c>
      <c r="C194" s="60" t="s">
        <v>3135</v>
      </c>
      <c r="D194" s="100">
        <v>7.5</v>
      </c>
      <c r="E194" s="100">
        <v>32</v>
      </c>
      <c r="F194" s="153">
        <v>40948.124988425923</v>
      </c>
      <c r="G194" s="125" t="s">
        <v>3812</v>
      </c>
      <c r="H194" s="101"/>
      <c r="I194" s="86" t="s">
        <v>35</v>
      </c>
      <c r="J194" s="50" t="s">
        <v>4019</v>
      </c>
    </row>
    <row r="195" spans="2:10">
      <c r="B195" s="60" t="s">
        <v>2083</v>
      </c>
      <c r="C195" s="60" t="s">
        <v>3014</v>
      </c>
      <c r="D195" s="100">
        <v>220</v>
      </c>
      <c r="E195" s="100">
        <v>572</v>
      </c>
      <c r="F195" s="153">
        <v>40949.124988425923</v>
      </c>
      <c r="G195" s="125" t="s">
        <v>3812</v>
      </c>
      <c r="H195" s="101"/>
      <c r="I195" s="86" t="s">
        <v>35</v>
      </c>
      <c r="J195" s="50" t="s">
        <v>4027</v>
      </c>
    </row>
    <row r="196" spans="2:10">
      <c r="B196" s="60" t="s">
        <v>2084</v>
      </c>
      <c r="C196" s="60" t="s">
        <v>3136</v>
      </c>
      <c r="D196" s="100">
        <v>30</v>
      </c>
      <c r="E196" s="100">
        <v>128</v>
      </c>
      <c r="F196" s="153">
        <v>40953.124988425923</v>
      </c>
      <c r="G196" s="125" t="s">
        <v>3812</v>
      </c>
      <c r="H196" s="101"/>
      <c r="I196" s="86" t="s">
        <v>35</v>
      </c>
      <c r="J196" s="50" t="s">
        <v>4019</v>
      </c>
    </row>
    <row r="197" spans="2:10">
      <c r="B197" s="60" t="s">
        <v>2085</v>
      </c>
      <c r="C197" s="60" t="s">
        <v>3137</v>
      </c>
      <c r="D197" s="100">
        <v>70</v>
      </c>
      <c r="E197" s="100">
        <v>330</v>
      </c>
      <c r="F197" s="153">
        <v>40976.124988425923</v>
      </c>
      <c r="G197" s="125" t="s">
        <v>3812</v>
      </c>
      <c r="H197" s="101"/>
      <c r="I197" s="86" t="s">
        <v>50</v>
      </c>
      <c r="J197" s="50" t="s">
        <v>4020</v>
      </c>
    </row>
    <row r="198" spans="2:10">
      <c r="B198" s="60" t="s">
        <v>2086</v>
      </c>
      <c r="C198" s="60" t="s">
        <v>3089</v>
      </c>
      <c r="D198" s="100">
        <v>5.0999999999999996</v>
      </c>
      <c r="E198" s="100">
        <v>16</v>
      </c>
      <c r="F198" s="153">
        <v>40980.124988425923</v>
      </c>
      <c r="G198" s="125" t="s">
        <v>3812</v>
      </c>
      <c r="H198" s="101"/>
      <c r="I198" s="86" t="s">
        <v>1891</v>
      </c>
      <c r="J198" s="50" t="s">
        <v>4021</v>
      </c>
    </row>
    <row r="199" spans="2:10">
      <c r="B199" s="60" t="s">
        <v>2087</v>
      </c>
      <c r="C199" s="60" t="s">
        <v>3138</v>
      </c>
      <c r="D199" s="100">
        <v>186</v>
      </c>
      <c r="E199" s="100">
        <v>300</v>
      </c>
      <c r="F199" s="153">
        <v>40989.124988425923</v>
      </c>
      <c r="G199" s="125" t="s">
        <v>3812</v>
      </c>
      <c r="H199" s="101"/>
      <c r="I199" s="86" t="s">
        <v>47</v>
      </c>
      <c r="J199" s="50" t="s">
        <v>4019</v>
      </c>
    </row>
    <row r="200" spans="2:10">
      <c r="B200" s="60" t="s">
        <v>2088</v>
      </c>
      <c r="C200" s="60" t="s">
        <v>3139</v>
      </c>
      <c r="D200" s="100">
        <v>360</v>
      </c>
      <c r="E200" s="100">
        <v>2610</v>
      </c>
      <c r="F200" s="154">
        <v>40995.124988425923</v>
      </c>
      <c r="G200" s="125" t="s">
        <v>3812</v>
      </c>
      <c r="H200" s="101"/>
      <c r="I200" s="86" t="s">
        <v>356</v>
      </c>
      <c r="J200" s="50" t="s">
        <v>4027</v>
      </c>
    </row>
    <row r="201" spans="2:10">
      <c r="B201" s="60" t="s">
        <v>2089</v>
      </c>
      <c r="C201" s="60" t="s">
        <v>3140</v>
      </c>
      <c r="D201" s="100">
        <v>1.82</v>
      </c>
      <c r="E201" s="100">
        <v>1.5</v>
      </c>
      <c r="F201" s="153">
        <v>40995.124988425923</v>
      </c>
      <c r="G201" s="125" t="s">
        <v>3812</v>
      </c>
      <c r="H201" s="101"/>
      <c r="I201" s="86" t="s">
        <v>3950</v>
      </c>
      <c r="J201" s="50" t="s">
        <v>4018</v>
      </c>
    </row>
    <row r="202" spans="2:10">
      <c r="B202" s="60" t="s">
        <v>2090</v>
      </c>
      <c r="C202" s="60" t="s">
        <v>3122</v>
      </c>
      <c r="D202" s="100">
        <v>80</v>
      </c>
      <c r="E202" s="100">
        <v>320</v>
      </c>
      <c r="F202" s="153">
        <v>40998.124988425923</v>
      </c>
      <c r="G202" s="125" t="s">
        <v>3812</v>
      </c>
      <c r="H202" s="101"/>
      <c r="I202" s="86" t="s">
        <v>35</v>
      </c>
      <c r="J202" s="50" t="s">
        <v>4027</v>
      </c>
    </row>
    <row r="203" spans="2:10">
      <c r="B203" s="60" t="s">
        <v>2091</v>
      </c>
      <c r="C203" s="60" t="s">
        <v>3141</v>
      </c>
      <c r="D203" s="100">
        <v>160.36000000000001</v>
      </c>
      <c r="E203" s="100">
        <v>449</v>
      </c>
      <c r="F203" s="153">
        <v>41001.124988425923</v>
      </c>
      <c r="G203" s="125" t="s">
        <v>3812</v>
      </c>
      <c r="H203" s="101"/>
      <c r="I203" s="86" t="s">
        <v>35</v>
      </c>
      <c r="J203" s="50" t="s">
        <v>4027</v>
      </c>
    </row>
    <row r="204" spans="2:10">
      <c r="B204" s="60" t="s">
        <v>2092</v>
      </c>
      <c r="C204" s="60" t="s">
        <v>3142</v>
      </c>
      <c r="D204" s="100">
        <v>159.66999999999999</v>
      </c>
      <c r="E204" s="100">
        <v>447</v>
      </c>
      <c r="F204" s="153">
        <v>41001.124988425923</v>
      </c>
      <c r="G204" s="125" t="s">
        <v>3812</v>
      </c>
      <c r="H204" s="101"/>
      <c r="I204" s="86" t="s">
        <v>35</v>
      </c>
      <c r="J204" s="50" t="s">
        <v>4027</v>
      </c>
    </row>
    <row r="205" spans="2:10">
      <c r="B205" s="60" t="s">
        <v>2093</v>
      </c>
      <c r="C205" s="60" t="s">
        <v>3143</v>
      </c>
      <c r="D205" s="100">
        <v>127.87</v>
      </c>
      <c r="E205" s="100">
        <v>358</v>
      </c>
      <c r="F205" s="153">
        <v>41001.124988425923</v>
      </c>
      <c r="G205" s="125" t="s">
        <v>3812</v>
      </c>
      <c r="H205" s="101"/>
      <c r="I205" s="86" t="s">
        <v>35</v>
      </c>
      <c r="J205" s="50" t="s">
        <v>4027</v>
      </c>
    </row>
    <row r="206" spans="2:10">
      <c r="B206" s="60" t="s">
        <v>2094</v>
      </c>
      <c r="C206" s="60" t="s">
        <v>3144</v>
      </c>
      <c r="D206" s="100">
        <v>111.97</v>
      </c>
      <c r="E206" s="100">
        <v>314</v>
      </c>
      <c r="F206" s="153">
        <v>41001.124988425923</v>
      </c>
      <c r="G206" s="125" t="s">
        <v>3812</v>
      </c>
      <c r="H206" s="101"/>
      <c r="I206" s="86" t="s">
        <v>35</v>
      </c>
      <c r="J206" s="50" t="s">
        <v>4027</v>
      </c>
    </row>
    <row r="207" spans="2:10">
      <c r="B207" s="60" t="s">
        <v>2095</v>
      </c>
      <c r="C207" s="60" t="s">
        <v>3145</v>
      </c>
      <c r="D207" s="100">
        <v>76.7</v>
      </c>
      <c r="E207" s="100">
        <v>215</v>
      </c>
      <c r="F207" s="153">
        <v>41001.124988425923</v>
      </c>
      <c r="G207" s="125" t="s">
        <v>3812</v>
      </c>
      <c r="H207" s="101"/>
      <c r="I207" s="86" t="s">
        <v>35</v>
      </c>
      <c r="J207" s="50" t="s">
        <v>4027</v>
      </c>
    </row>
    <row r="208" spans="2:10">
      <c r="B208" s="60" t="s">
        <v>2096</v>
      </c>
      <c r="C208" s="60" t="s">
        <v>3146</v>
      </c>
      <c r="D208" s="100">
        <v>69.8</v>
      </c>
      <c r="E208" s="100">
        <v>195</v>
      </c>
      <c r="F208" s="153">
        <v>41001.124988425923</v>
      </c>
      <c r="G208" s="125" t="s">
        <v>3812</v>
      </c>
      <c r="H208" s="101"/>
      <c r="I208" s="86" t="s">
        <v>35</v>
      </c>
      <c r="J208" s="50" t="s">
        <v>4027</v>
      </c>
    </row>
    <row r="209" spans="2:10">
      <c r="B209" s="60" t="s">
        <v>2097</v>
      </c>
      <c r="C209" s="60" t="s">
        <v>3147</v>
      </c>
      <c r="D209" s="100">
        <v>7</v>
      </c>
      <c r="E209" s="100">
        <v>15</v>
      </c>
      <c r="F209" s="153">
        <v>41002.124988425923</v>
      </c>
      <c r="G209" s="125" t="s">
        <v>3812</v>
      </c>
      <c r="H209" s="101"/>
      <c r="I209" s="86" t="s">
        <v>59</v>
      </c>
      <c r="J209" s="50" t="s">
        <v>4020</v>
      </c>
    </row>
    <row r="210" spans="2:10">
      <c r="B210" s="60" t="s">
        <v>2098</v>
      </c>
      <c r="C210" s="60" t="s">
        <v>3122</v>
      </c>
      <c r="D210" s="100">
        <v>40</v>
      </c>
      <c r="E210" s="100">
        <v>160</v>
      </c>
      <c r="F210" s="153">
        <v>41010.124988425923</v>
      </c>
      <c r="G210" s="125" t="s">
        <v>3812</v>
      </c>
      <c r="H210" s="101"/>
      <c r="I210" s="86" t="s">
        <v>35</v>
      </c>
      <c r="J210" s="50" t="s">
        <v>4019</v>
      </c>
    </row>
    <row r="211" spans="2:10">
      <c r="B211" s="60" t="s">
        <v>2099</v>
      </c>
      <c r="C211" s="60" t="s">
        <v>49</v>
      </c>
      <c r="D211" s="100">
        <v>204</v>
      </c>
      <c r="E211" s="100">
        <v>362.86399999999998</v>
      </c>
      <c r="F211" s="153">
        <v>41011.124988425923</v>
      </c>
      <c r="G211" s="125" t="s">
        <v>3812</v>
      </c>
      <c r="H211" s="101"/>
      <c r="I211" s="86" t="s">
        <v>47</v>
      </c>
      <c r="J211" s="50" t="s">
        <v>4019</v>
      </c>
    </row>
    <row r="212" spans="2:10">
      <c r="B212" s="60" t="s">
        <v>2100</v>
      </c>
      <c r="C212" s="60" t="s">
        <v>3148</v>
      </c>
      <c r="D212" s="100">
        <v>192.6</v>
      </c>
      <c r="E212" s="100">
        <v>615.89120000000003</v>
      </c>
      <c r="F212" s="153">
        <v>41044.166655092595</v>
      </c>
      <c r="G212" s="125" t="s">
        <v>3812</v>
      </c>
      <c r="H212" s="101"/>
      <c r="I212" s="86" t="s">
        <v>35</v>
      </c>
      <c r="J212" s="50" t="s">
        <v>4027</v>
      </c>
    </row>
    <row r="213" spans="2:10">
      <c r="B213" s="60" t="s">
        <v>2101</v>
      </c>
      <c r="C213" s="60" t="s">
        <v>3117</v>
      </c>
      <c r="D213" s="100">
        <v>162</v>
      </c>
      <c r="E213" s="100">
        <v>420</v>
      </c>
      <c r="F213" s="153">
        <v>41051.166655092595</v>
      </c>
      <c r="G213" s="125" t="s">
        <v>3812</v>
      </c>
      <c r="H213" s="101"/>
      <c r="I213" s="86" t="s">
        <v>35</v>
      </c>
      <c r="J213" s="50" t="s">
        <v>4019</v>
      </c>
    </row>
    <row r="214" spans="2:10">
      <c r="B214" s="60" t="s">
        <v>2102</v>
      </c>
      <c r="C214" s="60" t="s">
        <v>3081</v>
      </c>
      <c r="D214" s="100">
        <v>30</v>
      </c>
      <c r="E214" s="100">
        <v>104.8</v>
      </c>
      <c r="F214" s="153">
        <v>41052.166655092595</v>
      </c>
      <c r="G214" s="125" t="s">
        <v>3812</v>
      </c>
      <c r="H214" s="101"/>
      <c r="I214" s="86" t="s">
        <v>35</v>
      </c>
      <c r="J214" s="50" t="s">
        <v>4027</v>
      </c>
    </row>
    <row r="215" spans="2:10">
      <c r="B215" s="60" t="s">
        <v>2103</v>
      </c>
      <c r="C215" s="60" t="s">
        <v>3149</v>
      </c>
      <c r="D215" s="100">
        <v>99</v>
      </c>
      <c r="E215" s="100">
        <v>203</v>
      </c>
      <c r="F215" s="153">
        <v>41054.166655092595</v>
      </c>
      <c r="G215" s="125" t="s">
        <v>3812</v>
      </c>
      <c r="H215" s="101"/>
      <c r="I215" s="86" t="s">
        <v>47</v>
      </c>
      <c r="J215" s="50" t="s">
        <v>4027</v>
      </c>
    </row>
    <row r="216" spans="2:10">
      <c r="B216" s="60" t="s">
        <v>2104</v>
      </c>
      <c r="C216" s="60" t="s">
        <v>3150</v>
      </c>
      <c r="D216" s="100">
        <v>528</v>
      </c>
      <c r="E216" s="100">
        <v>932.97670000000005</v>
      </c>
      <c r="F216" s="154">
        <v>41059.166655092595</v>
      </c>
      <c r="G216" s="125" t="s">
        <v>3812</v>
      </c>
      <c r="H216" s="101"/>
      <c r="I216" s="86" t="s">
        <v>47</v>
      </c>
      <c r="J216" s="50" t="s">
        <v>4027</v>
      </c>
    </row>
    <row r="217" spans="2:10">
      <c r="B217" s="60" t="s">
        <v>2105</v>
      </c>
      <c r="C217" s="60" t="s">
        <v>3117</v>
      </c>
      <c r="D217" s="100">
        <v>70</v>
      </c>
      <c r="E217" s="100">
        <v>180</v>
      </c>
      <c r="F217" s="153">
        <v>41072.166655092595</v>
      </c>
      <c r="G217" s="125" t="s">
        <v>3812</v>
      </c>
      <c r="H217" s="101"/>
      <c r="I217" s="86" t="s">
        <v>35</v>
      </c>
      <c r="J217" s="50" t="s">
        <v>4028</v>
      </c>
    </row>
    <row r="218" spans="2:10">
      <c r="B218" s="60" t="s">
        <v>2106</v>
      </c>
      <c r="C218" s="60" t="s">
        <v>3151</v>
      </c>
      <c r="D218" s="100">
        <v>108</v>
      </c>
      <c r="E218" s="100">
        <v>250</v>
      </c>
      <c r="F218" s="153">
        <v>41075.166655092595</v>
      </c>
      <c r="G218" s="125" t="s">
        <v>3812</v>
      </c>
      <c r="H218" s="101"/>
      <c r="I218" s="86" t="s">
        <v>47</v>
      </c>
      <c r="J218" s="50" t="s">
        <v>4017</v>
      </c>
    </row>
    <row r="219" spans="2:10">
      <c r="B219" s="60" t="s">
        <v>2107</v>
      </c>
      <c r="C219" s="60" t="s">
        <v>3113</v>
      </c>
      <c r="D219" s="100">
        <v>108</v>
      </c>
      <c r="E219" s="100">
        <v>240</v>
      </c>
      <c r="F219" s="153">
        <v>41082.166655092595</v>
      </c>
      <c r="G219" s="125" t="s">
        <v>3812</v>
      </c>
      <c r="H219" s="101"/>
      <c r="I219" s="86" t="s">
        <v>47</v>
      </c>
      <c r="J219" s="50" t="s">
        <v>4027</v>
      </c>
    </row>
    <row r="220" spans="2:10">
      <c r="B220" s="60" t="s">
        <v>2108</v>
      </c>
      <c r="C220" s="60" t="s">
        <v>3152</v>
      </c>
      <c r="D220" s="100">
        <v>30</v>
      </c>
      <c r="E220" s="100">
        <v>105.25</v>
      </c>
      <c r="F220" s="153">
        <v>41085.166655092595</v>
      </c>
      <c r="G220" s="125" t="s">
        <v>3812</v>
      </c>
      <c r="H220" s="101"/>
      <c r="I220" s="86" t="s">
        <v>35</v>
      </c>
      <c r="J220" s="50" t="s">
        <v>4027</v>
      </c>
    </row>
    <row r="221" spans="2:10">
      <c r="B221" s="60" t="s">
        <v>2109</v>
      </c>
      <c r="C221" s="60" t="s">
        <v>3071</v>
      </c>
      <c r="D221" s="100">
        <v>25</v>
      </c>
      <c r="E221" s="100">
        <v>81.569999999999993</v>
      </c>
      <c r="F221" s="153">
        <v>41100.166655092595</v>
      </c>
      <c r="G221" s="125" t="s">
        <v>3812</v>
      </c>
      <c r="H221" s="101"/>
      <c r="I221" s="86" t="s">
        <v>35</v>
      </c>
      <c r="J221" s="50" t="s">
        <v>4027</v>
      </c>
    </row>
    <row r="222" spans="2:10">
      <c r="B222" s="60" t="s">
        <v>2110</v>
      </c>
      <c r="C222" s="60" t="s">
        <v>3153</v>
      </c>
      <c r="D222" s="100">
        <v>216</v>
      </c>
      <c r="E222" s="100">
        <v>432</v>
      </c>
      <c r="F222" s="153">
        <v>41101.166655092595</v>
      </c>
      <c r="G222" s="125" t="s">
        <v>3812</v>
      </c>
      <c r="H222" s="101"/>
      <c r="I222" s="86" t="s">
        <v>47</v>
      </c>
      <c r="J222" s="50" t="s">
        <v>4023</v>
      </c>
    </row>
    <row r="223" spans="2:10">
      <c r="B223" s="60" t="s">
        <v>2111</v>
      </c>
      <c r="C223" s="60" t="s">
        <v>3154</v>
      </c>
      <c r="D223" s="100">
        <v>30.24</v>
      </c>
      <c r="E223" s="100">
        <v>90</v>
      </c>
      <c r="F223" s="153">
        <v>41101.166655092595</v>
      </c>
      <c r="G223" s="125" t="s">
        <v>3812</v>
      </c>
      <c r="H223" s="101"/>
      <c r="I223" s="86" t="s">
        <v>35</v>
      </c>
      <c r="J223" s="50" t="s">
        <v>4024</v>
      </c>
    </row>
    <row r="224" spans="2:10">
      <c r="B224" s="60" t="s">
        <v>2112</v>
      </c>
      <c r="C224" s="60" t="s">
        <v>3155</v>
      </c>
      <c r="D224" s="100">
        <v>45</v>
      </c>
      <c r="E224" s="100">
        <v>102</v>
      </c>
      <c r="F224" s="153">
        <v>41103.166655092595</v>
      </c>
      <c r="G224" s="125" t="s">
        <v>3812</v>
      </c>
      <c r="H224" s="101"/>
      <c r="I224" s="86" t="s">
        <v>35</v>
      </c>
      <c r="J224" s="50" t="s">
        <v>4024</v>
      </c>
    </row>
    <row r="225" spans="2:10">
      <c r="B225" s="60" t="s">
        <v>2113</v>
      </c>
      <c r="C225" s="60" t="s">
        <v>3133</v>
      </c>
      <c r="D225" s="100">
        <v>90</v>
      </c>
      <c r="E225" s="100">
        <v>187</v>
      </c>
      <c r="F225" s="153">
        <v>41107.166655092595</v>
      </c>
      <c r="G225" s="125" t="s">
        <v>3812</v>
      </c>
      <c r="H225" s="101"/>
      <c r="I225" s="86" t="s">
        <v>35</v>
      </c>
      <c r="J225" s="50" t="s">
        <v>4019</v>
      </c>
    </row>
    <row r="226" spans="2:10">
      <c r="B226" s="60" t="s">
        <v>2114</v>
      </c>
      <c r="C226" s="60" t="s">
        <v>3156</v>
      </c>
      <c r="D226" s="100">
        <v>6.7</v>
      </c>
      <c r="E226" s="100">
        <v>16</v>
      </c>
      <c r="F226" s="153">
        <v>41110.166655092595</v>
      </c>
      <c r="G226" s="125" t="s">
        <v>3812</v>
      </c>
      <c r="H226" s="101"/>
      <c r="I226" s="86" t="s">
        <v>1891</v>
      </c>
      <c r="J226" s="50" t="s">
        <v>4026</v>
      </c>
    </row>
    <row r="227" spans="2:10">
      <c r="B227" s="60" t="s">
        <v>2115</v>
      </c>
      <c r="C227" s="60" t="s">
        <v>3157</v>
      </c>
      <c r="D227" s="100">
        <v>66</v>
      </c>
      <c r="E227" s="100">
        <v>150</v>
      </c>
      <c r="F227" s="153">
        <v>41114.166655092595</v>
      </c>
      <c r="G227" s="125" t="s">
        <v>3812</v>
      </c>
      <c r="H227" s="101"/>
      <c r="I227" s="86" t="s">
        <v>47</v>
      </c>
      <c r="J227" s="50" t="s">
        <v>4017</v>
      </c>
    </row>
    <row r="228" spans="2:10">
      <c r="B228" s="60" t="s">
        <v>2116</v>
      </c>
      <c r="C228" s="60" t="s">
        <v>3158</v>
      </c>
      <c r="D228" s="100">
        <v>3</v>
      </c>
      <c r="E228" s="100">
        <v>3</v>
      </c>
      <c r="F228" s="153">
        <v>41124.166655092595</v>
      </c>
      <c r="G228" s="125" t="s">
        <v>3812</v>
      </c>
      <c r="H228" s="101"/>
      <c r="I228" s="86" t="s">
        <v>1891</v>
      </c>
      <c r="J228" s="50" t="s">
        <v>4023</v>
      </c>
    </row>
    <row r="229" spans="2:10">
      <c r="B229" s="60" t="s">
        <v>2117</v>
      </c>
      <c r="C229" s="60" t="s">
        <v>3159</v>
      </c>
      <c r="D229" s="100">
        <v>72</v>
      </c>
      <c r="E229" s="100">
        <v>171</v>
      </c>
      <c r="F229" s="153">
        <v>41137</v>
      </c>
      <c r="G229" s="125" t="s">
        <v>3812</v>
      </c>
      <c r="H229" s="101"/>
      <c r="I229" s="86" t="s">
        <v>35</v>
      </c>
      <c r="J229" s="50" t="s">
        <v>4027</v>
      </c>
    </row>
    <row r="230" spans="2:10">
      <c r="B230" s="60" t="s">
        <v>2118</v>
      </c>
      <c r="C230" s="60" t="s">
        <v>3160</v>
      </c>
      <c r="D230" s="100">
        <v>65</v>
      </c>
      <c r="E230" s="100">
        <v>180</v>
      </c>
      <c r="F230" s="153">
        <v>41144</v>
      </c>
      <c r="G230" s="125" t="s">
        <v>3812</v>
      </c>
      <c r="H230" s="101"/>
      <c r="I230" s="86" t="s">
        <v>47</v>
      </c>
      <c r="J230" s="50" t="s">
        <v>4027</v>
      </c>
    </row>
    <row r="231" spans="2:10">
      <c r="B231" s="60" t="s">
        <v>2119</v>
      </c>
      <c r="C231" s="60" t="s">
        <v>3161</v>
      </c>
      <c r="D231" s="100">
        <v>30</v>
      </c>
      <c r="E231" s="100">
        <v>30</v>
      </c>
      <c r="F231" s="153">
        <v>41148</v>
      </c>
      <c r="G231" s="125" t="s">
        <v>3812</v>
      </c>
      <c r="H231" s="101"/>
      <c r="I231" s="86" t="s">
        <v>3950</v>
      </c>
      <c r="J231" s="50" t="s">
        <v>4019</v>
      </c>
    </row>
    <row r="232" spans="2:10">
      <c r="B232" s="60" t="s">
        <v>2120</v>
      </c>
      <c r="C232" s="60" t="s">
        <v>3162</v>
      </c>
      <c r="D232" s="100">
        <v>8</v>
      </c>
      <c r="E232" s="100">
        <v>11.5</v>
      </c>
      <c r="F232" s="153">
        <v>41152</v>
      </c>
      <c r="G232" s="125" t="s">
        <v>3812</v>
      </c>
      <c r="H232" s="101"/>
      <c r="I232" s="86" t="s">
        <v>1891</v>
      </c>
      <c r="J232" s="50" t="s">
        <v>4021</v>
      </c>
    </row>
    <row r="233" spans="2:10">
      <c r="B233" s="60" t="s">
        <v>2121</v>
      </c>
      <c r="C233" s="60" t="s">
        <v>3113</v>
      </c>
      <c r="D233" s="100">
        <v>75</v>
      </c>
      <c r="E233" s="100">
        <v>165</v>
      </c>
      <c r="F233" s="153">
        <v>41162</v>
      </c>
      <c r="G233" s="125" t="s">
        <v>3812</v>
      </c>
      <c r="H233" s="101"/>
      <c r="I233" s="86" t="s">
        <v>47</v>
      </c>
      <c r="J233" s="50" t="s">
        <v>4027</v>
      </c>
    </row>
    <row r="234" spans="2:10">
      <c r="B234" s="60" t="s">
        <v>2122</v>
      </c>
      <c r="C234" s="60" t="s">
        <v>3163</v>
      </c>
      <c r="D234" s="100">
        <v>240</v>
      </c>
      <c r="E234" s="100">
        <v>500</v>
      </c>
      <c r="F234" s="153">
        <v>41183.124988425923</v>
      </c>
      <c r="G234" s="125" t="s">
        <v>3812</v>
      </c>
      <c r="H234" s="101"/>
      <c r="I234" s="86" t="s">
        <v>47</v>
      </c>
      <c r="J234" s="50" t="s">
        <v>4019</v>
      </c>
    </row>
    <row r="235" spans="2:10">
      <c r="B235" s="60" t="s">
        <v>2123</v>
      </c>
      <c r="C235" s="60" t="s">
        <v>3129</v>
      </c>
      <c r="D235" s="100">
        <v>15</v>
      </c>
      <c r="E235" s="100">
        <v>45</v>
      </c>
      <c r="F235" s="153">
        <v>41183.124988425923</v>
      </c>
      <c r="G235" s="125" t="s">
        <v>3812</v>
      </c>
      <c r="H235" s="101"/>
      <c r="I235" s="86" t="s">
        <v>35</v>
      </c>
      <c r="J235" s="50" t="s">
        <v>4028</v>
      </c>
    </row>
    <row r="236" spans="2:10">
      <c r="B236" s="60" t="s">
        <v>2124</v>
      </c>
      <c r="C236" s="60" t="s">
        <v>3164</v>
      </c>
      <c r="D236" s="100">
        <v>26</v>
      </c>
      <c r="E236" s="100">
        <v>78</v>
      </c>
      <c r="F236" s="153">
        <v>41186.124988425923</v>
      </c>
      <c r="G236" s="125" t="s">
        <v>3812</v>
      </c>
      <c r="H236" s="101"/>
      <c r="I236" s="86" t="s">
        <v>35</v>
      </c>
      <c r="J236" s="50" t="s">
        <v>4027</v>
      </c>
    </row>
    <row r="237" spans="2:10">
      <c r="B237" s="60" t="s">
        <v>2125</v>
      </c>
      <c r="C237" s="60" t="s">
        <v>3165</v>
      </c>
      <c r="D237" s="100">
        <v>26</v>
      </c>
      <c r="E237" s="100">
        <v>78</v>
      </c>
      <c r="F237" s="153">
        <v>41186.124988425923</v>
      </c>
      <c r="G237" s="125" t="s">
        <v>3812</v>
      </c>
      <c r="H237" s="101"/>
      <c r="I237" s="86" t="s">
        <v>35</v>
      </c>
      <c r="J237" s="50" t="s">
        <v>4027</v>
      </c>
    </row>
    <row r="238" spans="2:10">
      <c r="B238" s="60" t="s">
        <v>2126</v>
      </c>
      <c r="C238" s="60" t="s">
        <v>3166</v>
      </c>
      <c r="D238" s="100">
        <v>6</v>
      </c>
      <c r="E238" s="100">
        <v>19</v>
      </c>
      <c r="F238" s="153">
        <v>41186.124988425923</v>
      </c>
      <c r="G238" s="125" t="s">
        <v>3812</v>
      </c>
      <c r="H238" s="101"/>
      <c r="I238" s="86" t="s">
        <v>1891</v>
      </c>
      <c r="J238" s="50" t="s">
        <v>4025</v>
      </c>
    </row>
    <row r="239" spans="2:10">
      <c r="B239" s="60" t="s">
        <v>2127</v>
      </c>
      <c r="C239" s="60" t="s">
        <v>3167</v>
      </c>
      <c r="D239" s="100">
        <v>11.5</v>
      </c>
      <c r="E239" s="100">
        <v>23.4</v>
      </c>
      <c r="F239" s="153">
        <v>41199</v>
      </c>
      <c r="G239" s="125" t="s">
        <v>3812</v>
      </c>
      <c r="H239" s="101"/>
      <c r="I239" s="86" t="s">
        <v>1891</v>
      </c>
      <c r="J239" s="50" t="s">
        <v>4020</v>
      </c>
    </row>
    <row r="240" spans="2:10">
      <c r="B240" s="60" t="s">
        <v>2128</v>
      </c>
      <c r="C240" s="60" t="s">
        <v>3090</v>
      </c>
      <c r="D240" s="100">
        <v>22</v>
      </c>
      <c r="E240" s="100">
        <v>45</v>
      </c>
      <c r="F240" s="153">
        <v>41205.124988425923</v>
      </c>
      <c r="G240" s="125" t="s">
        <v>3812</v>
      </c>
      <c r="H240" s="101"/>
      <c r="I240" s="86" t="s">
        <v>11</v>
      </c>
      <c r="J240" s="50" t="s">
        <v>4025</v>
      </c>
    </row>
    <row r="241" spans="2:10">
      <c r="B241" s="60" t="s">
        <v>2129</v>
      </c>
      <c r="C241" s="60" t="s">
        <v>3168</v>
      </c>
      <c r="D241" s="100">
        <v>7.65</v>
      </c>
      <c r="E241" s="100">
        <v>13</v>
      </c>
      <c r="F241" s="153">
        <v>41212.124988425923</v>
      </c>
      <c r="G241" s="125" t="s">
        <v>3812</v>
      </c>
      <c r="H241" s="101"/>
      <c r="I241" s="86" t="s">
        <v>35</v>
      </c>
      <c r="J241" s="50" t="s">
        <v>4027</v>
      </c>
    </row>
    <row r="242" spans="2:10">
      <c r="B242" s="60" t="s">
        <v>2130</v>
      </c>
      <c r="C242" s="60" t="s">
        <v>3169</v>
      </c>
      <c r="D242" s="100">
        <v>93.65</v>
      </c>
      <c r="E242" s="100">
        <v>241</v>
      </c>
      <c r="F242" s="153">
        <v>41229.124988425923</v>
      </c>
      <c r="G242" s="125" t="s">
        <v>3812</v>
      </c>
      <c r="H242" s="101"/>
      <c r="I242" s="86" t="s">
        <v>35</v>
      </c>
      <c r="J242" s="50" t="s">
        <v>4019</v>
      </c>
    </row>
    <row r="243" spans="2:10">
      <c r="B243" s="60" t="s">
        <v>2131</v>
      </c>
      <c r="C243" s="60" t="s">
        <v>3170</v>
      </c>
      <c r="D243" s="100">
        <v>14</v>
      </c>
      <c r="E243" s="100">
        <v>38.9</v>
      </c>
      <c r="F243" s="153">
        <v>41229.124988425923</v>
      </c>
      <c r="G243" s="125" t="s">
        <v>3812</v>
      </c>
      <c r="H243" s="101"/>
      <c r="I243" s="86" t="s">
        <v>35</v>
      </c>
      <c r="J243" s="50" t="s">
        <v>4019</v>
      </c>
    </row>
    <row r="244" spans="2:10">
      <c r="B244" s="60" t="s">
        <v>2132</v>
      </c>
      <c r="C244" s="60" t="s">
        <v>3171</v>
      </c>
      <c r="D244" s="100">
        <v>540</v>
      </c>
      <c r="E244" s="100">
        <v>400</v>
      </c>
      <c r="F244" s="154">
        <v>41233.124988425923</v>
      </c>
      <c r="G244" s="125" t="s">
        <v>3812</v>
      </c>
      <c r="H244" s="101"/>
      <c r="I244" s="86" t="s">
        <v>3951</v>
      </c>
      <c r="J244" s="50" t="s">
        <v>4027</v>
      </c>
    </row>
    <row r="245" spans="2:10">
      <c r="B245" s="60" t="s">
        <v>2133</v>
      </c>
      <c r="C245" s="60" t="s">
        <v>3172</v>
      </c>
      <c r="D245" s="100">
        <v>500</v>
      </c>
      <c r="E245" s="100">
        <v>1200</v>
      </c>
      <c r="F245" s="153">
        <v>41234.124988425923</v>
      </c>
      <c r="G245" s="125" t="s">
        <v>3812</v>
      </c>
      <c r="H245" s="101"/>
      <c r="I245" s="86" t="s">
        <v>47</v>
      </c>
      <c r="J245" s="50" t="s">
        <v>4017</v>
      </c>
    </row>
    <row r="246" spans="2:10">
      <c r="B246" s="60" t="s">
        <v>2134</v>
      </c>
      <c r="C246" s="60" t="s">
        <v>3074</v>
      </c>
      <c r="D246" s="100">
        <v>306</v>
      </c>
      <c r="E246" s="100">
        <v>250</v>
      </c>
      <c r="F246" s="153">
        <v>41234.124988425923</v>
      </c>
      <c r="G246" s="125" t="s">
        <v>3812</v>
      </c>
      <c r="H246" s="101"/>
      <c r="I246" s="86" t="s">
        <v>47</v>
      </c>
      <c r="J246" s="50" t="s">
        <v>4025</v>
      </c>
    </row>
    <row r="247" spans="2:10">
      <c r="B247" s="60" t="s">
        <v>2135</v>
      </c>
      <c r="C247" s="60" t="s">
        <v>3173</v>
      </c>
      <c r="D247" s="100">
        <v>98</v>
      </c>
      <c r="E247" s="100">
        <v>196</v>
      </c>
      <c r="F247" s="153">
        <v>41235.124988425923</v>
      </c>
      <c r="G247" s="125" t="s">
        <v>3812</v>
      </c>
      <c r="H247" s="101"/>
      <c r="I247" s="86" t="s">
        <v>35</v>
      </c>
      <c r="J247" s="50" t="s">
        <v>4024</v>
      </c>
    </row>
    <row r="248" spans="2:10">
      <c r="B248" s="60" t="s">
        <v>2136</v>
      </c>
      <c r="C248" s="60" t="s">
        <v>3117</v>
      </c>
      <c r="D248" s="100">
        <v>104</v>
      </c>
      <c r="E248" s="100">
        <v>210</v>
      </c>
      <c r="F248" s="153">
        <v>41239.124988425923</v>
      </c>
      <c r="G248" s="125" t="s">
        <v>3812</v>
      </c>
      <c r="H248" s="101"/>
      <c r="I248" s="86" t="s">
        <v>35</v>
      </c>
      <c r="J248" s="50" t="s">
        <v>4028</v>
      </c>
    </row>
    <row r="249" spans="2:10">
      <c r="B249" s="60" t="s">
        <v>2137</v>
      </c>
      <c r="C249" s="60" t="s">
        <v>3173</v>
      </c>
      <c r="D249" s="100">
        <v>98</v>
      </c>
      <c r="E249" s="100">
        <v>196</v>
      </c>
      <c r="F249" s="153">
        <v>41240.124988425923</v>
      </c>
      <c r="G249" s="125" t="s">
        <v>3812</v>
      </c>
      <c r="H249" s="101"/>
      <c r="I249" s="86" t="s">
        <v>35</v>
      </c>
      <c r="J249" s="50" t="s">
        <v>4028</v>
      </c>
    </row>
    <row r="250" spans="2:10">
      <c r="B250" s="60" t="s">
        <v>2138</v>
      </c>
      <c r="C250" s="60" t="s">
        <v>3174</v>
      </c>
      <c r="D250" s="100">
        <v>9</v>
      </c>
      <c r="E250" s="100">
        <v>22</v>
      </c>
      <c r="F250" s="153">
        <v>41242.124988425923</v>
      </c>
      <c r="G250" s="125" t="s">
        <v>3812</v>
      </c>
      <c r="H250" s="101"/>
      <c r="I250" s="86" t="s">
        <v>1891</v>
      </c>
      <c r="J250" s="50" t="s">
        <v>4025</v>
      </c>
    </row>
    <row r="251" spans="2:10">
      <c r="B251" s="60" t="s">
        <v>2139</v>
      </c>
      <c r="C251" s="60" t="s">
        <v>3139</v>
      </c>
      <c r="D251" s="100">
        <v>400</v>
      </c>
      <c r="E251" s="100">
        <v>3290</v>
      </c>
      <c r="F251" s="154">
        <v>41253.124988425923</v>
      </c>
      <c r="G251" s="125" t="s">
        <v>3812</v>
      </c>
      <c r="H251" s="101"/>
      <c r="I251" s="86" t="s">
        <v>356</v>
      </c>
      <c r="J251" s="50" t="s">
        <v>4027</v>
      </c>
    </row>
    <row r="252" spans="2:10">
      <c r="B252" s="60" t="s">
        <v>2140</v>
      </c>
      <c r="C252" s="60" t="s">
        <v>3175</v>
      </c>
      <c r="D252" s="100">
        <v>52</v>
      </c>
      <c r="E252" s="100">
        <v>130</v>
      </c>
      <c r="F252" s="153">
        <v>41262.124988425923</v>
      </c>
      <c r="G252" s="125" t="s">
        <v>3812</v>
      </c>
      <c r="H252" s="101"/>
      <c r="I252" s="86" t="s">
        <v>35</v>
      </c>
      <c r="J252" s="50" t="s">
        <v>4019</v>
      </c>
    </row>
    <row r="253" spans="2:10">
      <c r="B253" s="60" t="s">
        <v>2141</v>
      </c>
      <c r="C253" s="60" t="s">
        <v>3176</v>
      </c>
      <c r="D253" s="100">
        <v>88</v>
      </c>
      <c r="E253" s="100">
        <v>220</v>
      </c>
      <c r="F253" s="153">
        <v>41263.124988425923</v>
      </c>
      <c r="G253" s="125" t="s">
        <v>3812</v>
      </c>
      <c r="H253" s="101"/>
      <c r="I253" s="86" t="s">
        <v>35</v>
      </c>
      <c r="J253" s="50" t="s">
        <v>4028</v>
      </c>
    </row>
    <row r="254" spans="2:10">
      <c r="B254" s="60" t="s">
        <v>2142</v>
      </c>
      <c r="C254" s="60" t="s">
        <v>3177</v>
      </c>
      <c r="D254" s="100">
        <v>143</v>
      </c>
      <c r="E254" s="100">
        <v>330</v>
      </c>
      <c r="F254" s="153">
        <v>41269.124988425923</v>
      </c>
      <c r="G254" s="125" t="s">
        <v>3812</v>
      </c>
      <c r="H254" s="101"/>
      <c r="I254" s="86" t="s">
        <v>35</v>
      </c>
      <c r="J254" s="50" t="s">
        <v>4027</v>
      </c>
    </row>
    <row r="255" spans="2:10">
      <c r="B255" s="60" t="s">
        <v>2143</v>
      </c>
      <c r="C255" s="60" t="s">
        <v>3177</v>
      </c>
      <c r="D255" s="100">
        <v>129</v>
      </c>
      <c r="E255" s="100">
        <v>250</v>
      </c>
      <c r="F255" s="153">
        <v>41269.124988425923</v>
      </c>
      <c r="G255" s="125" t="s">
        <v>3812</v>
      </c>
      <c r="H255" s="101"/>
      <c r="I255" s="86" t="s">
        <v>35</v>
      </c>
      <c r="J255" s="50" t="s">
        <v>4027</v>
      </c>
    </row>
    <row r="256" spans="2:10">
      <c r="B256" s="60" t="s">
        <v>2144</v>
      </c>
      <c r="C256" s="60" t="s">
        <v>3177</v>
      </c>
      <c r="D256" s="100">
        <v>122</v>
      </c>
      <c r="E256" s="100">
        <v>285</v>
      </c>
      <c r="F256" s="153">
        <v>41270.124988425923</v>
      </c>
      <c r="G256" s="125" t="s">
        <v>3812</v>
      </c>
      <c r="H256" s="101"/>
      <c r="I256" s="86" t="s">
        <v>35</v>
      </c>
      <c r="J256" s="50" t="s">
        <v>4027</v>
      </c>
    </row>
    <row r="257" spans="2:10">
      <c r="B257" s="60" t="s">
        <v>2145</v>
      </c>
      <c r="C257" s="60" t="s">
        <v>3178</v>
      </c>
      <c r="D257" s="100">
        <v>50</v>
      </c>
      <c r="E257" s="100">
        <v>47.5</v>
      </c>
      <c r="F257" s="153">
        <v>41274.124988425923</v>
      </c>
      <c r="G257" s="125" t="s">
        <v>3812</v>
      </c>
      <c r="H257" s="101"/>
      <c r="I257" s="86" t="s">
        <v>59</v>
      </c>
      <c r="J257" s="50" t="s">
        <v>3962</v>
      </c>
    </row>
    <row r="258" spans="2:10">
      <c r="B258" s="60" t="s">
        <v>2146</v>
      </c>
      <c r="C258" s="60" t="s">
        <v>3179</v>
      </c>
      <c r="D258" s="100">
        <v>69.5</v>
      </c>
      <c r="E258" s="100">
        <v>139</v>
      </c>
      <c r="F258" s="153">
        <v>41276.124988425923</v>
      </c>
      <c r="G258" s="125" t="s">
        <v>3812</v>
      </c>
      <c r="H258" s="101"/>
      <c r="I258" s="86" t="s">
        <v>35</v>
      </c>
      <c r="J258" s="50" t="s">
        <v>4027</v>
      </c>
    </row>
    <row r="259" spans="2:10">
      <c r="B259" s="60" t="s">
        <v>2147</v>
      </c>
      <c r="C259" s="60" t="s">
        <v>3117</v>
      </c>
      <c r="D259" s="100">
        <v>107.5</v>
      </c>
      <c r="E259" s="100">
        <v>240</v>
      </c>
      <c r="F259" s="153">
        <v>41283.124988425923</v>
      </c>
      <c r="G259" s="125" t="s">
        <v>3812</v>
      </c>
      <c r="H259" s="101"/>
      <c r="I259" s="86" t="s">
        <v>47</v>
      </c>
      <c r="J259" s="50" t="s">
        <v>4020</v>
      </c>
    </row>
    <row r="260" spans="2:10">
      <c r="B260" s="60" t="s">
        <v>2148</v>
      </c>
      <c r="C260" s="60" t="s">
        <v>3180</v>
      </c>
      <c r="D260" s="100">
        <v>30</v>
      </c>
      <c r="E260" s="100">
        <v>105</v>
      </c>
      <c r="F260" s="153">
        <v>41290.124988425923</v>
      </c>
      <c r="G260" s="125" t="s">
        <v>3812</v>
      </c>
      <c r="H260" s="101"/>
      <c r="I260" s="86" t="s">
        <v>35</v>
      </c>
      <c r="J260" s="50" t="s">
        <v>4027</v>
      </c>
    </row>
    <row r="261" spans="2:10">
      <c r="B261" s="60" t="s">
        <v>2149</v>
      </c>
      <c r="C261" s="60" t="s">
        <v>53</v>
      </c>
      <c r="D261" s="100">
        <v>9.6999999999999993</v>
      </c>
      <c r="E261" s="100">
        <v>24.75</v>
      </c>
      <c r="F261" s="153">
        <v>41292.124988425923</v>
      </c>
      <c r="G261" s="125" t="s">
        <v>3812</v>
      </c>
      <c r="H261" s="101"/>
      <c r="I261" s="86" t="s">
        <v>35</v>
      </c>
      <c r="J261" s="50" t="s">
        <v>4019</v>
      </c>
    </row>
    <row r="262" spans="2:10">
      <c r="B262" s="60" t="s">
        <v>2150</v>
      </c>
      <c r="C262" s="60" t="s">
        <v>3181</v>
      </c>
      <c r="D262" s="100">
        <v>54</v>
      </c>
      <c r="E262" s="100">
        <v>108</v>
      </c>
      <c r="F262" s="153">
        <v>41303.124988425923</v>
      </c>
      <c r="G262" s="125" t="s">
        <v>3812</v>
      </c>
      <c r="H262" s="101"/>
      <c r="I262" s="86" t="s">
        <v>35</v>
      </c>
      <c r="J262" s="50" t="s">
        <v>4027</v>
      </c>
    </row>
    <row r="263" spans="2:10">
      <c r="B263" s="60" t="s">
        <v>2151</v>
      </c>
      <c r="C263" s="60" t="s">
        <v>3182</v>
      </c>
      <c r="D263" s="100">
        <v>57.5</v>
      </c>
      <c r="E263" s="100">
        <v>145</v>
      </c>
      <c r="F263" s="153">
        <v>41310.124988425923</v>
      </c>
      <c r="G263" s="125" t="s">
        <v>3812</v>
      </c>
      <c r="H263" s="101"/>
      <c r="I263" s="86" t="s">
        <v>47</v>
      </c>
      <c r="J263" s="50" t="s">
        <v>4020</v>
      </c>
    </row>
    <row r="264" spans="2:10">
      <c r="B264" s="60" t="s">
        <v>2152</v>
      </c>
      <c r="C264" s="60" t="s">
        <v>3113</v>
      </c>
      <c r="D264" s="100">
        <v>40</v>
      </c>
      <c r="E264" s="100">
        <v>100</v>
      </c>
      <c r="F264" s="153">
        <v>41316.124988425923</v>
      </c>
      <c r="G264" s="125" t="s">
        <v>3812</v>
      </c>
      <c r="H264" s="101"/>
      <c r="I264" s="86" t="s">
        <v>35</v>
      </c>
      <c r="J264" s="50" t="s">
        <v>4028</v>
      </c>
    </row>
    <row r="265" spans="2:10">
      <c r="B265" s="60" t="s">
        <v>2153</v>
      </c>
      <c r="C265" s="60" t="s">
        <v>3183</v>
      </c>
      <c r="D265" s="100">
        <v>21</v>
      </c>
      <c r="E265" s="100">
        <v>46</v>
      </c>
      <c r="F265" s="153">
        <v>41318.124988425923</v>
      </c>
      <c r="G265" s="125" t="s">
        <v>3812</v>
      </c>
      <c r="H265" s="101"/>
      <c r="I265" s="86" t="s">
        <v>35</v>
      </c>
      <c r="J265" s="50" t="s">
        <v>4024</v>
      </c>
    </row>
    <row r="266" spans="2:10">
      <c r="B266" s="60" t="s">
        <v>2154</v>
      </c>
      <c r="C266" s="60" t="s">
        <v>3184</v>
      </c>
      <c r="D266" s="100">
        <v>760</v>
      </c>
      <c r="E266" s="100">
        <v>758</v>
      </c>
      <c r="F266" s="154">
        <v>41323.124988425923</v>
      </c>
      <c r="G266" s="125" t="s">
        <v>3812</v>
      </c>
      <c r="H266" s="101"/>
      <c r="I266" s="86" t="s">
        <v>3951</v>
      </c>
      <c r="J266" s="50" t="s">
        <v>4027</v>
      </c>
    </row>
    <row r="267" spans="2:10">
      <c r="B267" s="60" t="s">
        <v>2155</v>
      </c>
      <c r="C267" s="60" t="s">
        <v>3169</v>
      </c>
      <c r="D267" s="100">
        <v>48.2</v>
      </c>
      <c r="E267" s="100">
        <v>120.5</v>
      </c>
      <c r="F267" s="153">
        <v>41344.124988425923</v>
      </c>
      <c r="G267" s="125" t="s">
        <v>3812</v>
      </c>
      <c r="H267" s="101"/>
      <c r="I267" s="86" t="s">
        <v>35</v>
      </c>
      <c r="J267" s="50" t="s">
        <v>4019</v>
      </c>
    </row>
    <row r="268" spans="2:10">
      <c r="B268" s="60" t="s">
        <v>2156</v>
      </c>
      <c r="C268" s="60" t="s">
        <v>3185</v>
      </c>
      <c r="D268" s="100">
        <v>21</v>
      </c>
      <c r="E268" s="100">
        <v>27</v>
      </c>
      <c r="F268" s="153">
        <v>41361.124988425923</v>
      </c>
      <c r="G268" s="125" t="s">
        <v>3812</v>
      </c>
      <c r="H268" s="101"/>
      <c r="I268" s="86" t="s">
        <v>11</v>
      </c>
      <c r="J268" s="50" t="s">
        <v>3962</v>
      </c>
    </row>
    <row r="269" spans="2:10">
      <c r="B269" s="60" t="s">
        <v>2157</v>
      </c>
      <c r="C269" s="60" t="s">
        <v>3186</v>
      </c>
      <c r="D269" s="100">
        <v>135</v>
      </c>
      <c r="E269" s="100">
        <v>300</v>
      </c>
      <c r="F269" s="153">
        <v>41372.124988425923</v>
      </c>
      <c r="G269" s="125" t="s">
        <v>3812</v>
      </c>
      <c r="H269" s="101"/>
      <c r="I269" s="86" t="s">
        <v>35</v>
      </c>
      <c r="J269" s="50" t="s">
        <v>4019</v>
      </c>
    </row>
    <row r="270" spans="2:10">
      <c r="B270" s="60" t="s">
        <v>2158</v>
      </c>
      <c r="C270" s="60" t="s">
        <v>3187</v>
      </c>
      <c r="D270" s="100">
        <v>9</v>
      </c>
      <c r="E270" s="100">
        <v>20</v>
      </c>
      <c r="F270" s="153">
        <v>41372.124988425923</v>
      </c>
      <c r="G270" s="125" t="s">
        <v>3812</v>
      </c>
      <c r="H270" s="101"/>
      <c r="I270" s="86" t="s">
        <v>47</v>
      </c>
      <c r="J270" s="50" t="s">
        <v>4020</v>
      </c>
    </row>
    <row r="271" spans="2:10">
      <c r="B271" s="60" t="s">
        <v>2159</v>
      </c>
      <c r="C271" s="60" t="s">
        <v>3188</v>
      </c>
      <c r="D271" s="100">
        <v>5.4</v>
      </c>
      <c r="E271" s="100">
        <v>17</v>
      </c>
      <c r="F271" s="153">
        <v>41379.124988425923</v>
      </c>
      <c r="G271" s="125" t="s">
        <v>3812</v>
      </c>
      <c r="H271" s="101"/>
      <c r="I271" s="86" t="s">
        <v>1891</v>
      </c>
      <c r="J271" s="50" t="s">
        <v>4025</v>
      </c>
    </row>
    <row r="272" spans="2:10">
      <c r="B272" s="60" t="s">
        <v>2160</v>
      </c>
      <c r="C272" s="60" t="s">
        <v>3189</v>
      </c>
      <c r="D272" s="100">
        <v>100</v>
      </c>
      <c r="E272" s="100">
        <v>200</v>
      </c>
      <c r="F272" s="153">
        <v>41396.166655092595</v>
      </c>
      <c r="G272" s="125" t="s">
        <v>3812</v>
      </c>
      <c r="H272" s="101"/>
      <c r="I272" s="86" t="s">
        <v>35</v>
      </c>
      <c r="J272" s="50" t="s">
        <v>4027</v>
      </c>
    </row>
    <row r="273" spans="2:10">
      <c r="B273" s="60" t="s">
        <v>2161</v>
      </c>
      <c r="C273" s="60" t="s">
        <v>3190</v>
      </c>
      <c r="D273" s="100">
        <v>280</v>
      </c>
      <c r="E273" s="100">
        <v>560</v>
      </c>
      <c r="F273" s="154">
        <v>41409.166655092595</v>
      </c>
      <c r="G273" s="125" t="s">
        <v>3812</v>
      </c>
      <c r="H273" s="101"/>
      <c r="I273" s="86" t="s">
        <v>35</v>
      </c>
      <c r="J273" s="50" t="s">
        <v>4027</v>
      </c>
    </row>
    <row r="274" spans="2:10">
      <c r="B274" s="60" t="s">
        <v>2162</v>
      </c>
      <c r="C274" s="60" t="s">
        <v>3191</v>
      </c>
      <c r="D274" s="100">
        <v>90.6</v>
      </c>
      <c r="E274" s="100">
        <v>190.26</v>
      </c>
      <c r="F274" s="153">
        <v>41414.166655092595</v>
      </c>
      <c r="G274" s="125" t="s">
        <v>3812</v>
      </c>
      <c r="H274" s="101"/>
      <c r="I274" s="86" t="s">
        <v>35</v>
      </c>
      <c r="J274" s="50" t="s">
        <v>4027</v>
      </c>
    </row>
    <row r="275" spans="2:10">
      <c r="B275" s="60" t="s">
        <v>2163</v>
      </c>
      <c r="C275" s="60" t="s">
        <v>3192</v>
      </c>
      <c r="D275" s="100">
        <v>90.9</v>
      </c>
      <c r="E275" s="100">
        <v>181.8</v>
      </c>
      <c r="F275" s="153">
        <v>41417.166655092595</v>
      </c>
      <c r="G275" s="125" t="s">
        <v>3812</v>
      </c>
      <c r="H275" s="101"/>
      <c r="I275" s="86" t="s">
        <v>35</v>
      </c>
      <c r="J275" s="50" t="s">
        <v>4027</v>
      </c>
    </row>
    <row r="276" spans="2:10">
      <c r="B276" s="60" t="s">
        <v>2164</v>
      </c>
      <c r="C276" s="60" t="s">
        <v>3129</v>
      </c>
      <c r="D276" s="100">
        <v>8</v>
      </c>
      <c r="E276" s="100">
        <v>15.4</v>
      </c>
      <c r="F276" s="153">
        <v>41417.166655092595</v>
      </c>
      <c r="G276" s="125" t="s">
        <v>3812</v>
      </c>
      <c r="H276" s="101"/>
      <c r="I276" s="86" t="s">
        <v>35</v>
      </c>
      <c r="J276" s="50" t="s">
        <v>4028</v>
      </c>
    </row>
    <row r="277" spans="2:10">
      <c r="B277" s="60" t="s">
        <v>2165</v>
      </c>
      <c r="C277" s="60" t="s">
        <v>3193</v>
      </c>
      <c r="D277" s="100">
        <v>22</v>
      </c>
      <c r="E277" s="100">
        <v>40</v>
      </c>
      <c r="F277" s="153">
        <v>41425.166655092595</v>
      </c>
      <c r="G277" s="125" t="s">
        <v>3812</v>
      </c>
      <c r="H277" s="101"/>
      <c r="I277" s="86" t="s">
        <v>35</v>
      </c>
      <c r="J277" s="50" t="s">
        <v>4024</v>
      </c>
    </row>
    <row r="278" spans="2:10">
      <c r="B278" s="60" t="s">
        <v>2166</v>
      </c>
      <c r="C278" s="60" t="s">
        <v>3194</v>
      </c>
      <c r="D278" s="100">
        <v>22</v>
      </c>
      <c r="E278" s="100">
        <v>40</v>
      </c>
      <c r="F278" s="153">
        <v>41425.166655092595</v>
      </c>
      <c r="G278" s="125" t="s">
        <v>3812</v>
      </c>
      <c r="H278" s="101"/>
      <c r="I278" s="86" t="s">
        <v>35</v>
      </c>
      <c r="J278" s="50" t="s">
        <v>4024</v>
      </c>
    </row>
    <row r="279" spans="2:10">
      <c r="B279" s="60" t="s">
        <v>2167</v>
      </c>
      <c r="C279" s="60" t="s">
        <v>3195</v>
      </c>
      <c r="D279" s="100">
        <v>22</v>
      </c>
      <c r="E279" s="100">
        <v>40</v>
      </c>
      <c r="F279" s="153">
        <v>41425.166655092595</v>
      </c>
      <c r="G279" s="125" t="s">
        <v>3812</v>
      </c>
      <c r="H279" s="101"/>
      <c r="I279" s="86" t="s">
        <v>35</v>
      </c>
      <c r="J279" s="50" t="s">
        <v>4024</v>
      </c>
    </row>
    <row r="280" spans="2:10">
      <c r="B280" s="60" t="s">
        <v>2168</v>
      </c>
      <c r="C280" s="60" t="s">
        <v>3196</v>
      </c>
      <c r="D280" s="100">
        <v>22</v>
      </c>
      <c r="E280" s="100">
        <v>40</v>
      </c>
      <c r="F280" s="153">
        <v>41425.166655092595</v>
      </c>
      <c r="G280" s="125" t="s">
        <v>3812</v>
      </c>
      <c r="H280" s="101"/>
      <c r="I280" s="86" t="s">
        <v>35</v>
      </c>
      <c r="J280" s="50" t="s">
        <v>4024</v>
      </c>
    </row>
    <row r="281" spans="2:10">
      <c r="B281" s="60" t="s">
        <v>2169</v>
      </c>
      <c r="C281" s="60" t="s">
        <v>3197</v>
      </c>
      <c r="D281" s="100">
        <v>20</v>
      </c>
      <c r="E281" s="100">
        <v>57</v>
      </c>
      <c r="F281" s="153">
        <v>41430.166655092595</v>
      </c>
      <c r="G281" s="125" t="s">
        <v>3812</v>
      </c>
      <c r="H281" s="101"/>
      <c r="I281" s="86" t="s">
        <v>35</v>
      </c>
      <c r="J281" s="50" t="s">
        <v>4019</v>
      </c>
    </row>
    <row r="282" spans="2:10">
      <c r="B282" s="60" t="s">
        <v>2170</v>
      </c>
      <c r="C282" s="60" t="s">
        <v>3198</v>
      </c>
      <c r="D282" s="100">
        <v>17</v>
      </c>
      <c r="E282" s="100">
        <v>48</v>
      </c>
      <c r="F282" s="153">
        <v>41450.166655092595</v>
      </c>
      <c r="G282" s="125" t="s">
        <v>3812</v>
      </c>
      <c r="H282" s="101"/>
      <c r="I282" s="86" t="s">
        <v>1891</v>
      </c>
      <c r="J282" s="50" t="s">
        <v>4021</v>
      </c>
    </row>
    <row r="283" spans="2:10">
      <c r="B283" s="60" t="s">
        <v>2171</v>
      </c>
      <c r="C283" s="60" t="s">
        <v>3199</v>
      </c>
      <c r="D283" s="100">
        <v>196</v>
      </c>
      <c r="E283" s="100">
        <v>450</v>
      </c>
      <c r="F283" s="153">
        <v>41451.166655092595</v>
      </c>
      <c r="G283" s="125" t="s">
        <v>3812</v>
      </c>
      <c r="H283" s="101"/>
      <c r="I283" s="86" t="s">
        <v>35</v>
      </c>
      <c r="J283" s="50" t="s">
        <v>4019</v>
      </c>
    </row>
    <row r="284" spans="2:10">
      <c r="B284" s="60" t="s">
        <v>2172</v>
      </c>
      <c r="C284" s="60" t="s">
        <v>3200</v>
      </c>
      <c r="D284" s="100">
        <v>60</v>
      </c>
      <c r="E284" s="100">
        <v>151</v>
      </c>
      <c r="F284" s="153">
        <v>41452.166655092595</v>
      </c>
      <c r="G284" s="125" t="s">
        <v>3812</v>
      </c>
      <c r="H284" s="101"/>
      <c r="I284" s="86" t="s">
        <v>35</v>
      </c>
      <c r="J284" s="50" t="s">
        <v>4019</v>
      </c>
    </row>
    <row r="285" spans="2:10">
      <c r="B285" s="60" t="s">
        <v>2173</v>
      </c>
      <c r="C285" s="60" t="s">
        <v>3177</v>
      </c>
      <c r="D285" s="100">
        <v>50</v>
      </c>
      <c r="E285" s="100">
        <v>110</v>
      </c>
      <c r="F285" s="153">
        <v>41463.166655092595</v>
      </c>
      <c r="G285" s="125" t="s">
        <v>3812</v>
      </c>
      <c r="H285" s="101"/>
      <c r="I285" s="86" t="s">
        <v>35</v>
      </c>
      <c r="J285" s="50" t="s">
        <v>4027</v>
      </c>
    </row>
    <row r="286" spans="2:10">
      <c r="B286" s="60" t="s">
        <v>2174</v>
      </c>
      <c r="C286" s="60" t="s">
        <v>3169</v>
      </c>
      <c r="D286" s="100">
        <v>92</v>
      </c>
      <c r="E286" s="100">
        <v>241</v>
      </c>
      <c r="F286" s="153">
        <v>41467.166655092595</v>
      </c>
      <c r="G286" s="125" t="s">
        <v>3812</v>
      </c>
      <c r="H286" s="101"/>
      <c r="I286" s="86" t="s">
        <v>35</v>
      </c>
      <c r="J286" s="50" t="s">
        <v>4024</v>
      </c>
    </row>
    <row r="287" spans="2:10">
      <c r="B287" s="60" t="s">
        <v>2175</v>
      </c>
      <c r="C287" s="60" t="s">
        <v>3201</v>
      </c>
      <c r="D287" s="100">
        <v>6</v>
      </c>
      <c r="E287" s="100">
        <v>18</v>
      </c>
      <c r="F287" s="153">
        <v>41467.166655092595</v>
      </c>
      <c r="G287" s="125" t="s">
        <v>3812</v>
      </c>
      <c r="H287" s="101"/>
      <c r="I287" s="86" t="s">
        <v>1891</v>
      </c>
      <c r="J287" s="50" t="s">
        <v>4023</v>
      </c>
    </row>
    <row r="288" spans="2:10">
      <c r="B288" s="60" t="s">
        <v>2176</v>
      </c>
      <c r="C288" s="60" t="s">
        <v>3202</v>
      </c>
      <c r="D288" s="100">
        <v>162.36000000000001</v>
      </c>
      <c r="E288" s="100">
        <v>370</v>
      </c>
      <c r="F288" s="153">
        <v>41470.166655092595</v>
      </c>
      <c r="G288" s="125" t="s">
        <v>3812</v>
      </c>
      <c r="H288" s="101"/>
      <c r="I288" s="86" t="s">
        <v>35</v>
      </c>
      <c r="J288" s="50" t="s">
        <v>4019</v>
      </c>
    </row>
    <row r="289" spans="2:10">
      <c r="B289" s="60" t="s">
        <v>2177</v>
      </c>
      <c r="C289" s="60" t="s">
        <v>3203</v>
      </c>
      <c r="D289" s="100">
        <v>17.600000000000001</v>
      </c>
      <c r="E289" s="100">
        <v>53.7</v>
      </c>
      <c r="F289" s="153">
        <v>41478.166655092595</v>
      </c>
      <c r="G289" s="125" t="s">
        <v>3812</v>
      </c>
      <c r="H289" s="101"/>
      <c r="I289" s="86" t="s">
        <v>1891</v>
      </c>
      <c r="J289" s="50" t="s">
        <v>4026</v>
      </c>
    </row>
    <row r="290" spans="2:10">
      <c r="B290" s="60" t="s">
        <v>2178</v>
      </c>
      <c r="C290" s="60" t="s">
        <v>3204</v>
      </c>
      <c r="D290" s="100">
        <v>120</v>
      </c>
      <c r="E290" s="100">
        <v>220</v>
      </c>
      <c r="F290" s="153">
        <v>41480.166655092595</v>
      </c>
      <c r="G290" s="125" t="s">
        <v>3812</v>
      </c>
      <c r="H290" s="101"/>
      <c r="I290" s="86" t="s">
        <v>35</v>
      </c>
      <c r="J290" s="50" t="s">
        <v>4019</v>
      </c>
    </row>
    <row r="291" spans="2:10">
      <c r="B291" s="60" t="s">
        <v>2179</v>
      </c>
      <c r="C291" s="60" t="s">
        <v>3205</v>
      </c>
      <c r="D291" s="100">
        <v>53.46</v>
      </c>
      <c r="E291" s="100">
        <v>120</v>
      </c>
      <c r="F291" s="153">
        <v>41481.166655092595</v>
      </c>
      <c r="G291" s="125" t="s">
        <v>3812</v>
      </c>
      <c r="H291" s="101"/>
      <c r="I291" s="86" t="s">
        <v>35</v>
      </c>
      <c r="J291" s="50" t="s">
        <v>4019</v>
      </c>
    </row>
    <row r="292" spans="2:10">
      <c r="B292" s="60" t="s">
        <v>2180</v>
      </c>
      <c r="C292" s="60" t="s">
        <v>3206</v>
      </c>
      <c r="D292" s="100">
        <v>10.7</v>
      </c>
      <c r="E292" s="100">
        <v>28</v>
      </c>
      <c r="F292" s="153">
        <v>41481.166655092595</v>
      </c>
      <c r="G292" s="125" t="s">
        <v>3812</v>
      </c>
      <c r="H292" s="101"/>
      <c r="I292" s="86" t="s">
        <v>1891</v>
      </c>
      <c r="J292" s="50" t="s">
        <v>4025</v>
      </c>
    </row>
    <row r="293" spans="2:10">
      <c r="B293" s="60" t="s">
        <v>2181</v>
      </c>
      <c r="C293" s="60" t="s">
        <v>3208</v>
      </c>
      <c r="D293" s="100">
        <v>90</v>
      </c>
      <c r="E293" s="100">
        <v>130</v>
      </c>
      <c r="F293" s="153">
        <v>41494</v>
      </c>
      <c r="G293" s="125" t="s">
        <v>3812</v>
      </c>
      <c r="H293" s="101"/>
      <c r="I293" s="86" t="s">
        <v>35</v>
      </c>
      <c r="J293" s="50" t="s">
        <v>4027</v>
      </c>
    </row>
    <row r="294" spans="2:10">
      <c r="B294" s="60" t="s">
        <v>2182</v>
      </c>
      <c r="C294" s="60" t="s">
        <v>3209</v>
      </c>
      <c r="D294" s="100">
        <v>20</v>
      </c>
      <c r="E294" s="100">
        <v>40</v>
      </c>
      <c r="F294" s="153">
        <v>41521</v>
      </c>
      <c r="G294" s="125" t="s">
        <v>3812</v>
      </c>
      <c r="H294" s="101"/>
      <c r="I294" s="86" t="s">
        <v>35</v>
      </c>
      <c r="J294" s="50" t="s">
        <v>4017</v>
      </c>
    </row>
    <row r="295" spans="2:10">
      <c r="B295" s="60" t="s">
        <v>2183</v>
      </c>
      <c r="C295" s="60" t="s">
        <v>3210</v>
      </c>
      <c r="D295" s="100">
        <v>12</v>
      </c>
      <c r="E295" s="100">
        <v>25</v>
      </c>
      <c r="F295" s="153">
        <v>41521</v>
      </c>
      <c r="G295" s="125" t="s">
        <v>3812</v>
      </c>
      <c r="H295" s="101"/>
      <c r="I295" s="86" t="s">
        <v>11</v>
      </c>
      <c r="J295" s="50" t="s">
        <v>4020</v>
      </c>
    </row>
    <row r="296" spans="2:10">
      <c r="B296" s="60" t="s">
        <v>2184</v>
      </c>
      <c r="C296" s="60" t="s">
        <v>3113</v>
      </c>
      <c r="D296" s="100">
        <v>300</v>
      </c>
      <c r="E296" s="100">
        <v>620</v>
      </c>
      <c r="F296" s="154">
        <v>41522.166655092595</v>
      </c>
      <c r="G296" s="125" t="s">
        <v>3812</v>
      </c>
      <c r="H296" s="101"/>
      <c r="I296" s="86" t="s">
        <v>35</v>
      </c>
      <c r="J296" s="50" t="s">
        <v>4028</v>
      </c>
    </row>
    <row r="297" spans="2:10">
      <c r="B297" s="60" t="s">
        <v>2185</v>
      </c>
      <c r="C297" s="60" t="s">
        <v>3211</v>
      </c>
      <c r="D297" s="100">
        <v>306</v>
      </c>
      <c r="E297" s="100">
        <v>819</v>
      </c>
      <c r="F297" s="153">
        <v>41526</v>
      </c>
      <c r="G297" s="125" t="s">
        <v>3812</v>
      </c>
      <c r="H297" s="101"/>
      <c r="I297" s="86" t="s">
        <v>35</v>
      </c>
      <c r="J297" s="50" t="s">
        <v>4027</v>
      </c>
    </row>
    <row r="298" spans="2:10">
      <c r="B298" s="60" t="s">
        <v>2186</v>
      </c>
      <c r="C298" s="60" t="s">
        <v>3117</v>
      </c>
      <c r="D298" s="100">
        <v>88</v>
      </c>
      <c r="E298" s="100">
        <v>160</v>
      </c>
      <c r="F298" s="153">
        <v>41542.124988425923</v>
      </c>
      <c r="G298" s="125" t="s">
        <v>3812</v>
      </c>
      <c r="H298" s="101"/>
      <c r="I298" s="86" t="s">
        <v>35</v>
      </c>
      <c r="J298" s="50" t="s">
        <v>4017</v>
      </c>
    </row>
    <row r="299" spans="2:10">
      <c r="B299" s="60" t="s">
        <v>2187</v>
      </c>
      <c r="C299" s="60" t="s">
        <v>3212</v>
      </c>
      <c r="D299" s="100">
        <v>19</v>
      </c>
      <c r="E299" s="100">
        <v>49.5</v>
      </c>
      <c r="F299" s="153">
        <v>41554.124988425923</v>
      </c>
      <c r="G299" s="125" t="s">
        <v>3812</v>
      </c>
      <c r="H299" s="101"/>
      <c r="I299" s="86" t="s">
        <v>1891</v>
      </c>
      <c r="J299" s="50" t="s">
        <v>4021</v>
      </c>
    </row>
    <row r="300" spans="2:10">
      <c r="B300" s="60" t="s">
        <v>2188</v>
      </c>
      <c r="C300" s="60" t="s">
        <v>3213</v>
      </c>
      <c r="D300" s="100">
        <v>192</v>
      </c>
      <c r="E300" s="100">
        <v>400</v>
      </c>
      <c r="F300" s="153">
        <v>41557.124988425923</v>
      </c>
      <c r="G300" s="125" t="s">
        <v>3812</v>
      </c>
      <c r="H300" s="101"/>
      <c r="I300" s="86" t="s">
        <v>47</v>
      </c>
      <c r="J300" s="50" t="s">
        <v>4023</v>
      </c>
    </row>
    <row r="301" spans="2:10">
      <c r="B301" s="60" t="s">
        <v>2189</v>
      </c>
      <c r="C301" s="60" t="s">
        <v>3214</v>
      </c>
      <c r="D301" s="100">
        <v>47.5</v>
      </c>
      <c r="E301" s="100">
        <v>132</v>
      </c>
      <c r="F301" s="153">
        <v>41557.124988425923</v>
      </c>
      <c r="G301" s="125" t="s">
        <v>3812</v>
      </c>
      <c r="H301" s="101"/>
      <c r="I301" s="86" t="s">
        <v>35</v>
      </c>
      <c r="J301" s="50" t="s">
        <v>4019</v>
      </c>
    </row>
    <row r="302" spans="2:10">
      <c r="B302" s="60" t="s">
        <v>2190</v>
      </c>
      <c r="C302" s="60" t="s">
        <v>3215</v>
      </c>
      <c r="D302" s="100">
        <v>12</v>
      </c>
      <c r="E302" s="100">
        <v>29.9</v>
      </c>
      <c r="F302" s="153">
        <v>41564.124988425923</v>
      </c>
      <c r="G302" s="125" t="s">
        <v>3812</v>
      </c>
      <c r="H302" s="101"/>
      <c r="I302" s="86" t="s">
        <v>1891</v>
      </c>
      <c r="J302" s="50" t="s">
        <v>4020</v>
      </c>
    </row>
    <row r="303" spans="2:10">
      <c r="B303" s="60" t="s">
        <v>2191</v>
      </c>
      <c r="C303" s="60" t="s">
        <v>3216</v>
      </c>
      <c r="D303" s="100">
        <v>28</v>
      </c>
      <c r="E303" s="100">
        <v>78</v>
      </c>
      <c r="F303" s="153">
        <v>41568.124988425923</v>
      </c>
      <c r="G303" s="125" t="s">
        <v>3812</v>
      </c>
      <c r="H303" s="101"/>
      <c r="I303" s="86" t="s">
        <v>35</v>
      </c>
      <c r="J303" s="50" t="s">
        <v>4019</v>
      </c>
    </row>
    <row r="304" spans="2:10">
      <c r="B304" s="60" t="s">
        <v>2192</v>
      </c>
      <c r="C304" s="60" t="s">
        <v>3217</v>
      </c>
      <c r="D304" s="100">
        <v>100</v>
      </c>
      <c r="E304" s="100">
        <v>216</v>
      </c>
      <c r="F304" s="153">
        <v>41571.124988425923</v>
      </c>
      <c r="G304" s="125" t="s">
        <v>3812</v>
      </c>
      <c r="H304" s="101"/>
      <c r="I304" s="86" t="s">
        <v>35</v>
      </c>
      <c r="J304" s="50" t="s">
        <v>4019</v>
      </c>
    </row>
    <row r="305" spans="2:10">
      <c r="B305" s="60" t="s">
        <v>2193</v>
      </c>
      <c r="C305" s="60" t="s">
        <v>3218</v>
      </c>
      <c r="D305" s="100">
        <v>5.25</v>
      </c>
      <c r="E305" s="100">
        <v>13</v>
      </c>
      <c r="F305" s="153">
        <v>41571.124988425923</v>
      </c>
      <c r="G305" s="125" t="s">
        <v>3812</v>
      </c>
      <c r="H305" s="101"/>
      <c r="I305" s="86" t="s">
        <v>47</v>
      </c>
      <c r="J305" s="50" t="s">
        <v>4020</v>
      </c>
    </row>
    <row r="306" spans="2:10">
      <c r="B306" s="60" t="s">
        <v>2194</v>
      </c>
      <c r="C306" s="60" t="s">
        <v>3219</v>
      </c>
      <c r="D306" s="100">
        <v>75</v>
      </c>
      <c r="E306" s="100">
        <v>160</v>
      </c>
      <c r="F306" s="153">
        <v>41583.124988425923</v>
      </c>
      <c r="G306" s="125" t="s">
        <v>3812</v>
      </c>
      <c r="H306" s="101"/>
      <c r="I306" s="86" t="s">
        <v>35</v>
      </c>
      <c r="J306" s="50" t="s">
        <v>4019</v>
      </c>
    </row>
    <row r="307" spans="2:10">
      <c r="B307" s="60" t="s">
        <v>2195</v>
      </c>
      <c r="C307" s="60" t="s">
        <v>57</v>
      </c>
      <c r="D307" s="100">
        <v>80.8</v>
      </c>
      <c r="E307" s="100">
        <v>165</v>
      </c>
      <c r="F307" s="153">
        <v>41586.124988425923</v>
      </c>
      <c r="G307" s="125" t="s">
        <v>3812</v>
      </c>
      <c r="H307" s="101"/>
      <c r="I307" s="86" t="s">
        <v>35</v>
      </c>
      <c r="J307" s="50" t="s">
        <v>4019</v>
      </c>
    </row>
    <row r="308" spans="2:10">
      <c r="B308" s="60" t="s">
        <v>2196</v>
      </c>
      <c r="C308" s="60" t="s">
        <v>3220</v>
      </c>
      <c r="D308" s="100">
        <v>5.5</v>
      </c>
      <c r="E308" s="100">
        <v>15</v>
      </c>
      <c r="F308" s="153">
        <v>41586.124988425923</v>
      </c>
      <c r="G308" s="125" t="s">
        <v>3812</v>
      </c>
      <c r="H308" s="101"/>
      <c r="I308" s="86" t="s">
        <v>1891</v>
      </c>
      <c r="J308" s="50" t="s">
        <v>4021</v>
      </c>
    </row>
    <row r="309" spans="2:10">
      <c r="B309" s="60" t="s">
        <v>2197</v>
      </c>
      <c r="C309" s="60" t="s">
        <v>3221</v>
      </c>
      <c r="D309" s="100">
        <v>36</v>
      </c>
      <c r="E309" s="100">
        <v>108.75</v>
      </c>
      <c r="F309" s="153">
        <v>41592</v>
      </c>
      <c r="G309" s="125" t="s">
        <v>3812</v>
      </c>
      <c r="H309" s="101"/>
      <c r="I309" s="86" t="s">
        <v>35</v>
      </c>
      <c r="J309" s="50" t="s">
        <v>4019</v>
      </c>
    </row>
    <row r="310" spans="2:10">
      <c r="B310" s="60" t="s">
        <v>2198</v>
      </c>
      <c r="C310" s="60" t="s">
        <v>3222</v>
      </c>
      <c r="D310" s="100">
        <v>50</v>
      </c>
      <c r="E310" s="100">
        <v>115.3</v>
      </c>
      <c r="F310" s="153">
        <v>41593</v>
      </c>
      <c r="G310" s="125" t="s">
        <v>3812</v>
      </c>
      <c r="H310" s="101"/>
      <c r="I310" s="86" t="s">
        <v>35</v>
      </c>
      <c r="J310" s="50" t="s">
        <v>4027</v>
      </c>
    </row>
    <row r="311" spans="2:10">
      <c r="B311" s="60" t="s">
        <v>2199</v>
      </c>
      <c r="C311" s="60" t="s">
        <v>3190</v>
      </c>
      <c r="D311" s="100">
        <v>120</v>
      </c>
      <c r="E311" s="100">
        <v>240</v>
      </c>
      <c r="F311" s="153">
        <v>41593.124988425923</v>
      </c>
      <c r="G311" s="125" t="s">
        <v>3812</v>
      </c>
      <c r="H311" s="101"/>
      <c r="I311" s="86" t="s">
        <v>35</v>
      </c>
      <c r="J311" s="50" t="s">
        <v>4024</v>
      </c>
    </row>
    <row r="312" spans="2:10">
      <c r="B312" s="60" t="s">
        <v>2200</v>
      </c>
      <c r="C312" s="60" t="s">
        <v>3223</v>
      </c>
      <c r="D312" s="100">
        <v>1290</v>
      </c>
      <c r="E312" s="100">
        <v>1300</v>
      </c>
      <c r="F312" s="154">
        <v>41600</v>
      </c>
      <c r="G312" s="125" t="s">
        <v>3812</v>
      </c>
      <c r="H312" s="101"/>
      <c r="I312" s="86" t="s">
        <v>3951</v>
      </c>
      <c r="J312" s="50" t="s">
        <v>4027</v>
      </c>
    </row>
    <row r="313" spans="2:10">
      <c r="B313" s="60" t="s">
        <v>2201</v>
      </c>
      <c r="C313" s="60" t="s">
        <v>3224</v>
      </c>
      <c r="D313" s="100">
        <v>100.8</v>
      </c>
      <c r="E313" s="100">
        <v>250</v>
      </c>
      <c r="F313" s="153">
        <v>41607</v>
      </c>
      <c r="G313" s="125" t="s">
        <v>3812</v>
      </c>
      <c r="H313" s="101"/>
      <c r="I313" s="86" t="s">
        <v>47</v>
      </c>
      <c r="J313" s="50" t="s">
        <v>4023</v>
      </c>
    </row>
    <row r="314" spans="2:10">
      <c r="B314" s="60" t="s">
        <v>2202</v>
      </c>
      <c r="C314" s="60" t="s">
        <v>3225</v>
      </c>
      <c r="D314" s="100">
        <v>36</v>
      </c>
      <c r="E314" s="100">
        <v>106.5</v>
      </c>
      <c r="F314" s="153">
        <v>41607</v>
      </c>
      <c r="G314" s="125" t="s">
        <v>3812</v>
      </c>
      <c r="H314" s="101"/>
      <c r="I314" s="86" t="s">
        <v>35</v>
      </c>
      <c r="J314" s="50" t="s">
        <v>4019</v>
      </c>
    </row>
    <row r="315" spans="2:10">
      <c r="B315" s="60" t="s">
        <v>2203</v>
      </c>
      <c r="C315" s="60" t="s">
        <v>3226</v>
      </c>
      <c r="D315" s="100">
        <v>210</v>
      </c>
      <c r="E315" s="100">
        <v>1300</v>
      </c>
      <c r="F315" s="153">
        <v>41614</v>
      </c>
      <c r="G315" s="125" t="s">
        <v>3812</v>
      </c>
      <c r="H315" s="101"/>
      <c r="I315" s="86" t="s">
        <v>356</v>
      </c>
      <c r="J315" s="50" t="s">
        <v>4027</v>
      </c>
    </row>
    <row r="316" spans="2:10">
      <c r="B316" s="60" t="s">
        <v>2204</v>
      </c>
      <c r="C316" s="60" t="s">
        <v>3167</v>
      </c>
      <c r="D316" s="100">
        <v>12</v>
      </c>
      <c r="E316" s="100">
        <v>24</v>
      </c>
      <c r="F316" s="153">
        <v>41617</v>
      </c>
      <c r="G316" s="125" t="s">
        <v>3812</v>
      </c>
      <c r="H316" s="101"/>
      <c r="I316" s="86" t="s">
        <v>1891</v>
      </c>
      <c r="J316" s="50" t="s">
        <v>4020</v>
      </c>
    </row>
    <row r="317" spans="2:10">
      <c r="B317" s="60" t="s">
        <v>2205</v>
      </c>
      <c r="C317" s="60" t="s">
        <v>3227</v>
      </c>
      <c r="D317" s="100">
        <v>50</v>
      </c>
      <c r="E317" s="100">
        <v>57.6</v>
      </c>
      <c r="F317" s="153">
        <v>41620</v>
      </c>
      <c r="G317" s="125" t="s">
        <v>3812</v>
      </c>
      <c r="H317" s="101"/>
      <c r="I317" s="86" t="s">
        <v>35</v>
      </c>
      <c r="J317" s="50" t="s">
        <v>4019</v>
      </c>
    </row>
    <row r="318" spans="2:10">
      <c r="B318" s="60" t="s">
        <v>2206</v>
      </c>
      <c r="C318" s="60" t="s">
        <v>3228</v>
      </c>
      <c r="D318" s="100">
        <v>9</v>
      </c>
      <c r="E318" s="100">
        <v>1.68</v>
      </c>
      <c r="F318" s="153">
        <v>41620</v>
      </c>
      <c r="G318" s="125" t="s">
        <v>3812</v>
      </c>
      <c r="H318" s="101"/>
      <c r="I318" s="86" t="s">
        <v>35</v>
      </c>
      <c r="J318" s="50" t="s">
        <v>4018</v>
      </c>
    </row>
    <row r="319" spans="2:10">
      <c r="B319" s="60" t="s">
        <v>2207</v>
      </c>
      <c r="C319" s="60" t="s">
        <v>3229</v>
      </c>
      <c r="D319" s="100">
        <v>36</v>
      </c>
      <c r="E319" s="100">
        <v>96.36</v>
      </c>
      <c r="F319" s="153">
        <v>41621</v>
      </c>
      <c r="G319" s="125" t="s">
        <v>3812</v>
      </c>
      <c r="H319" s="101"/>
      <c r="I319" s="86" t="s">
        <v>35</v>
      </c>
      <c r="J319" s="50" t="s">
        <v>4019</v>
      </c>
    </row>
    <row r="320" spans="2:10">
      <c r="B320" s="60" t="s">
        <v>2208</v>
      </c>
      <c r="C320" s="60" t="s">
        <v>3230</v>
      </c>
      <c r="D320" s="100">
        <v>90</v>
      </c>
      <c r="E320" s="100">
        <v>240</v>
      </c>
      <c r="F320" s="153">
        <v>41624</v>
      </c>
      <c r="G320" s="125" t="s">
        <v>3812</v>
      </c>
      <c r="H320" s="101"/>
      <c r="I320" s="86" t="s">
        <v>1891</v>
      </c>
      <c r="J320" s="50" t="s">
        <v>4020</v>
      </c>
    </row>
    <row r="321" spans="2:10">
      <c r="B321" s="60" t="s">
        <v>263</v>
      </c>
      <c r="C321" s="60" t="s">
        <v>3117</v>
      </c>
      <c r="D321" s="100">
        <v>272.5</v>
      </c>
      <c r="E321" s="100">
        <v>324</v>
      </c>
      <c r="F321" s="154">
        <v>41626</v>
      </c>
      <c r="G321" s="125" t="s">
        <v>3812</v>
      </c>
      <c r="H321" s="101"/>
      <c r="I321" s="86" t="s">
        <v>47</v>
      </c>
      <c r="J321" s="50" t="s">
        <v>4027</v>
      </c>
    </row>
    <row r="322" spans="2:10">
      <c r="B322" s="60" t="s">
        <v>2209</v>
      </c>
      <c r="C322" s="60" t="s">
        <v>3231</v>
      </c>
      <c r="D322" s="100">
        <v>20</v>
      </c>
      <c r="E322" s="100">
        <v>184</v>
      </c>
      <c r="F322" s="153">
        <v>41626</v>
      </c>
      <c r="G322" s="125" t="s">
        <v>3812</v>
      </c>
      <c r="H322" s="101"/>
      <c r="I322" s="86" t="s">
        <v>9</v>
      </c>
      <c r="J322" s="50" t="s">
        <v>4020</v>
      </c>
    </row>
    <row r="323" spans="2:10">
      <c r="B323" s="60" t="s">
        <v>2210</v>
      </c>
      <c r="C323" s="60" t="s">
        <v>3232</v>
      </c>
      <c r="D323" s="100">
        <v>50</v>
      </c>
      <c r="E323" s="100">
        <v>121.3</v>
      </c>
      <c r="F323" s="153">
        <v>41627</v>
      </c>
      <c r="G323" s="125" t="s">
        <v>3812</v>
      </c>
      <c r="H323" s="101"/>
      <c r="I323" s="86" t="s">
        <v>35</v>
      </c>
      <c r="J323" s="50" t="s">
        <v>4027</v>
      </c>
    </row>
    <row r="324" spans="2:10">
      <c r="B324" s="60" t="s">
        <v>2211</v>
      </c>
      <c r="C324" s="60" t="s">
        <v>3233</v>
      </c>
      <c r="D324" s="100">
        <v>36</v>
      </c>
      <c r="E324" s="100">
        <v>48</v>
      </c>
      <c r="F324" s="153">
        <v>41627</v>
      </c>
      <c r="G324" s="125" t="s">
        <v>3812</v>
      </c>
      <c r="H324" s="101"/>
      <c r="I324" s="86" t="s">
        <v>47</v>
      </c>
      <c r="J324" s="50" t="s">
        <v>4020</v>
      </c>
    </row>
    <row r="325" spans="2:10">
      <c r="B325" s="60" t="s">
        <v>2212</v>
      </c>
      <c r="C325" s="60" t="s">
        <v>58</v>
      </c>
      <c r="D325" s="100">
        <v>35</v>
      </c>
      <c r="E325" s="100">
        <v>65</v>
      </c>
      <c r="F325" s="153">
        <v>41627</v>
      </c>
      <c r="G325" s="125" t="s">
        <v>3812</v>
      </c>
      <c r="H325" s="101"/>
      <c r="I325" s="86" t="s">
        <v>35</v>
      </c>
      <c r="J325" s="50" t="s">
        <v>4019</v>
      </c>
    </row>
    <row r="326" spans="2:10">
      <c r="B326" s="60" t="s">
        <v>2213</v>
      </c>
      <c r="C326" s="60" t="s">
        <v>3234</v>
      </c>
      <c r="D326" s="100">
        <v>20</v>
      </c>
      <c r="E326" s="100">
        <v>42</v>
      </c>
      <c r="F326" s="153">
        <v>41627</v>
      </c>
      <c r="G326" s="125" t="s">
        <v>3812</v>
      </c>
      <c r="H326" s="101"/>
      <c r="I326" s="86" t="s">
        <v>11</v>
      </c>
      <c r="J326" s="50" t="s">
        <v>4020</v>
      </c>
    </row>
    <row r="327" spans="2:10">
      <c r="B327" s="60" t="s">
        <v>2214</v>
      </c>
      <c r="C327" s="60" t="s">
        <v>3235</v>
      </c>
      <c r="D327" s="100">
        <v>168</v>
      </c>
      <c r="E327" s="100">
        <v>260</v>
      </c>
      <c r="F327" s="153">
        <v>41628</v>
      </c>
      <c r="G327" s="125" t="s">
        <v>3812</v>
      </c>
      <c r="H327" s="101"/>
      <c r="I327" s="86" t="s">
        <v>47</v>
      </c>
      <c r="J327" s="50" t="s">
        <v>4027</v>
      </c>
    </row>
    <row r="328" spans="2:10">
      <c r="B328" s="60" t="s">
        <v>2215</v>
      </c>
      <c r="C328" s="60" t="s">
        <v>3199</v>
      </c>
      <c r="D328" s="100">
        <v>114</v>
      </c>
      <c r="E328" s="100">
        <v>217</v>
      </c>
      <c r="F328" s="153">
        <v>41628</v>
      </c>
      <c r="G328" s="125" t="s">
        <v>3812</v>
      </c>
      <c r="H328" s="101"/>
      <c r="I328" s="86" t="s">
        <v>35</v>
      </c>
      <c r="J328" s="50" t="s">
        <v>4019</v>
      </c>
    </row>
    <row r="329" spans="2:10">
      <c r="B329" s="60" t="s">
        <v>2216</v>
      </c>
      <c r="C329" s="60" t="s">
        <v>3236</v>
      </c>
      <c r="D329" s="100">
        <v>100.8</v>
      </c>
      <c r="E329" s="100">
        <v>202.6</v>
      </c>
      <c r="F329" s="153">
        <v>41628</v>
      </c>
      <c r="G329" s="125" t="s">
        <v>3812</v>
      </c>
      <c r="H329" s="101"/>
      <c r="I329" s="86" t="s">
        <v>35</v>
      </c>
      <c r="J329" s="50" t="s">
        <v>4019</v>
      </c>
    </row>
    <row r="330" spans="2:10">
      <c r="B330" s="60" t="s">
        <v>2217</v>
      </c>
      <c r="C330" s="60" t="s">
        <v>3237</v>
      </c>
      <c r="D330" s="100">
        <v>90</v>
      </c>
      <c r="E330" s="100">
        <v>161</v>
      </c>
      <c r="F330" s="153">
        <v>41628</v>
      </c>
      <c r="G330" s="125" t="s">
        <v>3812</v>
      </c>
      <c r="H330" s="101"/>
      <c r="I330" s="86" t="s">
        <v>35</v>
      </c>
      <c r="J330" s="50" t="s">
        <v>4019</v>
      </c>
    </row>
    <row r="331" spans="2:10">
      <c r="B331" s="60" t="s">
        <v>2218</v>
      </c>
      <c r="C331" s="60" t="s">
        <v>3238</v>
      </c>
      <c r="D331" s="100">
        <v>61.5</v>
      </c>
      <c r="E331" s="100">
        <v>120</v>
      </c>
      <c r="F331" s="153">
        <v>41628</v>
      </c>
      <c r="G331" s="125" t="s">
        <v>3812</v>
      </c>
      <c r="H331" s="101"/>
      <c r="I331" s="86" t="s">
        <v>35</v>
      </c>
      <c r="J331" s="50" t="s">
        <v>4019</v>
      </c>
    </row>
    <row r="332" spans="2:10">
      <c r="B332" s="60" t="s">
        <v>2219</v>
      </c>
      <c r="C332" s="60" t="s">
        <v>3211</v>
      </c>
      <c r="D332" s="100">
        <v>56</v>
      </c>
      <c r="E332" s="100">
        <v>135</v>
      </c>
      <c r="F332" s="153">
        <v>41628</v>
      </c>
      <c r="G332" s="125" t="s">
        <v>3812</v>
      </c>
      <c r="H332" s="101"/>
      <c r="I332" s="86" t="s">
        <v>35</v>
      </c>
      <c r="J332" s="50" t="s">
        <v>4027</v>
      </c>
    </row>
    <row r="333" spans="2:10">
      <c r="B333" s="60" t="s">
        <v>2220</v>
      </c>
      <c r="C333" s="60" t="s">
        <v>3239</v>
      </c>
      <c r="D333" s="100">
        <v>50</v>
      </c>
      <c r="E333" s="100">
        <v>100</v>
      </c>
      <c r="F333" s="153">
        <v>41628</v>
      </c>
      <c r="G333" s="125" t="s">
        <v>3812</v>
      </c>
      <c r="H333" s="101"/>
      <c r="I333" s="86" t="s">
        <v>35</v>
      </c>
      <c r="J333" s="50" t="s">
        <v>4019</v>
      </c>
    </row>
    <row r="334" spans="2:10">
      <c r="B334" s="60" t="s">
        <v>2221</v>
      </c>
      <c r="C334" s="60" t="s">
        <v>3240</v>
      </c>
      <c r="D334" s="100">
        <v>47.44</v>
      </c>
      <c r="E334" s="100">
        <v>100</v>
      </c>
      <c r="F334" s="153">
        <v>41628</v>
      </c>
      <c r="G334" s="125" t="s">
        <v>3812</v>
      </c>
      <c r="H334" s="101"/>
      <c r="I334" s="86" t="s">
        <v>35</v>
      </c>
      <c r="J334" s="50" t="s">
        <v>4019</v>
      </c>
    </row>
    <row r="335" spans="2:10">
      <c r="B335" s="60" t="s">
        <v>2222</v>
      </c>
      <c r="C335" s="60" t="s">
        <v>3241</v>
      </c>
      <c r="D335" s="100">
        <v>46.8</v>
      </c>
      <c r="E335" s="100">
        <v>96</v>
      </c>
      <c r="F335" s="153">
        <v>41628</v>
      </c>
      <c r="G335" s="125" t="s">
        <v>3812</v>
      </c>
      <c r="H335" s="101"/>
      <c r="I335" s="86" t="s">
        <v>35</v>
      </c>
      <c r="J335" s="50" t="s">
        <v>4017</v>
      </c>
    </row>
    <row r="336" spans="2:10">
      <c r="B336" s="60" t="s">
        <v>2223</v>
      </c>
      <c r="C336" s="60" t="s">
        <v>3242</v>
      </c>
      <c r="D336" s="100">
        <v>40</v>
      </c>
      <c r="E336" s="100">
        <v>100</v>
      </c>
      <c r="F336" s="153">
        <v>41628</v>
      </c>
      <c r="G336" s="125" t="s">
        <v>3812</v>
      </c>
      <c r="H336" s="101"/>
      <c r="I336" s="86" t="s">
        <v>11</v>
      </c>
      <c r="J336" s="50" t="s">
        <v>4020</v>
      </c>
    </row>
    <row r="337" spans="2:10">
      <c r="B337" s="60" t="s">
        <v>2224</v>
      </c>
      <c r="C337" s="60" t="s">
        <v>3243</v>
      </c>
      <c r="D337" s="100">
        <v>30</v>
      </c>
      <c r="E337" s="100">
        <v>54</v>
      </c>
      <c r="F337" s="153">
        <v>41628</v>
      </c>
      <c r="G337" s="125" t="s">
        <v>3812</v>
      </c>
      <c r="H337" s="101"/>
      <c r="I337" s="86" t="s">
        <v>47</v>
      </c>
      <c r="J337" s="50" t="s">
        <v>4025</v>
      </c>
    </row>
    <row r="338" spans="2:10">
      <c r="B338" s="60" t="s">
        <v>2225</v>
      </c>
      <c r="C338" s="60" t="s">
        <v>3244</v>
      </c>
      <c r="D338" s="100">
        <v>20</v>
      </c>
      <c r="E338" s="100">
        <v>49.3</v>
      </c>
      <c r="F338" s="153">
        <v>41628</v>
      </c>
      <c r="G338" s="125" t="s">
        <v>3812</v>
      </c>
      <c r="H338" s="101"/>
      <c r="I338" s="86" t="s">
        <v>35</v>
      </c>
      <c r="J338" s="50" t="s">
        <v>4017</v>
      </c>
    </row>
    <row r="339" spans="2:10">
      <c r="B339" s="60" t="s">
        <v>2226</v>
      </c>
      <c r="C339" s="60" t="s">
        <v>3116</v>
      </c>
      <c r="D339" s="100">
        <v>8.9550000000000001</v>
      </c>
      <c r="E339" s="100">
        <v>4.3852000000000002</v>
      </c>
      <c r="F339" s="153">
        <v>41628</v>
      </c>
      <c r="G339" s="125" t="s">
        <v>3812</v>
      </c>
      <c r="H339" s="101"/>
      <c r="I339" s="86" t="s">
        <v>1891</v>
      </c>
      <c r="J339" s="50" t="s">
        <v>3962</v>
      </c>
    </row>
    <row r="340" spans="2:10">
      <c r="B340" s="60" t="s">
        <v>2219</v>
      </c>
      <c r="C340" s="60" t="s">
        <v>3211</v>
      </c>
      <c r="D340" s="100">
        <v>56</v>
      </c>
      <c r="E340" s="100">
        <v>135</v>
      </c>
      <c r="F340" s="153">
        <v>41628.124988425923</v>
      </c>
      <c r="G340" s="125" t="s">
        <v>3812</v>
      </c>
      <c r="H340" s="101"/>
      <c r="I340" s="86" t="s">
        <v>35</v>
      </c>
      <c r="J340" s="50" t="s">
        <v>4027</v>
      </c>
    </row>
    <row r="341" spans="2:10">
      <c r="B341" s="60" t="s">
        <v>2227</v>
      </c>
      <c r="C341" s="60" t="s">
        <v>3245</v>
      </c>
      <c r="D341" s="100">
        <v>698</v>
      </c>
      <c r="E341" s="100">
        <v>1670</v>
      </c>
      <c r="F341" s="153">
        <v>41631</v>
      </c>
      <c r="G341" s="125" t="s">
        <v>3812</v>
      </c>
      <c r="H341" s="101"/>
      <c r="I341" s="86" t="s">
        <v>35</v>
      </c>
      <c r="J341" s="50" t="s">
        <v>4019</v>
      </c>
    </row>
    <row r="342" spans="2:10">
      <c r="B342" s="60" t="s">
        <v>2228</v>
      </c>
      <c r="C342" s="60" t="s">
        <v>3246</v>
      </c>
      <c r="D342" s="100">
        <v>270</v>
      </c>
      <c r="E342" s="100">
        <v>500</v>
      </c>
      <c r="F342" s="153">
        <v>41631</v>
      </c>
      <c r="G342" s="125" t="s">
        <v>3812</v>
      </c>
      <c r="H342" s="101"/>
      <c r="I342" s="86" t="s">
        <v>47</v>
      </c>
      <c r="J342" s="50" t="s">
        <v>4025</v>
      </c>
    </row>
    <row r="343" spans="2:10">
      <c r="B343" s="60" t="s">
        <v>2229</v>
      </c>
      <c r="C343" s="60" t="s">
        <v>3231</v>
      </c>
      <c r="D343" s="100">
        <v>130</v>
      </c>
      <c r="E343" s="100">
        <v>250</v>
      </c>
      <c r="F343" s="153">
        <v>41631</v>
      </c>
      <c r="G343" s="125" t="s">
        <v>3812</v>
      </c>
      <c r="H343" s="101"/>
      <c r="I343" s="86" t="s">
        <v>3951</v>
      </c>
      <c r="J343" s="50" t="s">
        <v>4027</v>
      </c>
    </row>
    <row r="344" spans="2:10">
      <c r="B344" s="60" t="s">
        <v>2230</v>
      </c>
      <c r="C344" s="60" t="s">
        <v>3247</v>
      </c>
      <c r="D344" s="100">
        <v>112</v>
      </c>
      <c r="E344" s="100">
        <v>235.2</v>
      </c>
      <c r="F344" s="153">
        <v>41631</v>
      </c>
      <c r="G344" s="125" t="s">
        <v>3812</v>
      </c>
      <c r="H344" s="101"/>
      <c r="I344" s="86" t="s">
        <v>35</v>
      </c>
      <c r="J344" s="50" t="s">
        <v>4019</v>
      </c>
    </row>
    <row r="345" spans="2:10">
      <c r="B345" s="60" t="s">
        <v>2231</v>
      </c>
      <c r="C345" s="60" t="s">
        <v>3248</v>
      </c>
      <c r="D345" s="100">
        <v>100.8</v>
      </c>
      <c r="E345" s="100">
        <v>212</v>
      </c>
      <c r="F345" s="153">
        <v>41631</v>
      </c>
      <c r="G345" s="125" t="s">
        <v>3812</v>
      </c>
      <c r="H345" s="101"/>
      <c r="I345" s="86" t="s">
        <v>35</v>
      </c>
      <c r="J345" s="50" t="s">
        <v>4017</v>
      </c>
    </row>
    <row r="346" spans="2:10">
      <c r="B346" s="60" t="s">
        <v>2232</v>
      </c>
      <c r="C346" s="60" t="s">
        <v>3249</v>
      </c>
      <c r="D346" s="100">
        <v>85.3</v>
      </c>
      <c r="E346" s="100">
        <v>200</v>
      </c>
      <c r="F346" s="153">
        <v>41631</v>
      </c>
      <c r="G346" s="125" t="s">
        <v>3812</v>
      </c>
      <c r="H346" s="101"/>
      <c r="I346" s="86" t="s">
        <v>35</v>
      </c>
      <c r="J346" s="50" t="s">
        <v>4024</v>
      </c>
    </row>
    <row r="347" spans="2:10">
      <c r="B347" s="60" t="s">
        <v>2233</v>
      </c>
      <c r="C347" s="60" t="s">
        <v>3235</v>
      </c>
      <c r="D347" s="100">
        <v>77</v>
      </c>
      <c r="E347" s="100">
        <v>140</v>
      </c>
      <c r="F347" s="153">
        <v>41631</v>
      </c>
      <c r="G347" s="125" t="s">
        <v>3812</v>
      </c>
      <c r="H347" s="101"/>
      <c r="I347" s="86" t="s">
        <v>35</v>
      </c>
      <c r="J347" s="50" t="s">
        <v>4027</v>
      </c>
    </row>
    <row r="348" spans="2:10">
      <c r="B348" s="60" t="s">
        <v>2234</v>
      </c>
      <c r="C348" s="60" t="s">
        <v>3250</v>
      </c>
      <c r="D348" s="100">
        <v>48.9</v>
      </c>
      <c r="E348" s="100">
        <v>110</v>
      </c>
      <c r="F348" s="153">
        <v>41631</v>
      </c>
      <c r="G348" s="125" t="s">
        <v>3812</v>
      </c>
      <c r="H348" s="101"/>
      <c r="I348" s="86" t="s">
        <v>35</v>
      </c>
      <c r="J348" s="50" t="s">
        <v>4019</v>
      </c>
    </row>
    <row r="349" spans="2:10">
      <c r="B349" s="60" t="s">
        <v>2235</v>
      </c>
      <c r="C349" s="60" t="s">
        <v>3251</v>
      </c>
      <c r="D349" s="100">
        <v>31</v>
      </c>
      <c r="E349" s="100">
        <v>70</v>
      </c>
      <c r="F349" s="153">
        <v>41631</v>
      </c>
      <c r="G349" s="125" t="s">
        <v>3812</v>
      </c>
      <c r="H349" s="101"/>
      <c r="I349" s="86" t="s">
        <v>1891</v>
      </c>
      <c r="J349" s="50" t="s">
        <v>3963</v>
      </c>
    </row>
    <row r="350" spans="2:10">
      <c r="B350" s="60" t="s">
        <v>2236</v>
      </c>
      <c r="C350" s="60" t="s">
        <v>3252</v>
      </c>
      <c r="D350" s="100">
        <v>27</v>
      </c>
      <c r="E350" s="100">
        <v>50</v>
      </c>
      <c r="F350" s="153">
        <v>41631.124988425923</v>
      </c>
      <c r="G350" s="125" t="s">
        <v>3812</v>
      </c>
      <c r="H350" s="101"/>
      <c r="I350" s="86" t="s">
        <v>1891</v>
      </c>
      <c r="J350" s="50" t="s">
        <v>4021</v>
      </c>
    </row>
    <row r="351" spans="2:10">
      <c r="B351" s="60" t="s">
        <v>2237</v>
      </c>
      <c r="C351" s="60" t="s">
        <v>3253</v>
      </c>
      <c r="D351" s="100">
        <v>15</v>
      </c>
      <c r="E351" s="100">
        <v>49</v>
      </c>
      <c r="F351" s="153">
        <v>41631.124988425923</v>
      </c>
      <c r="G351" s="125" t="s">
        <v>3812</v>
      </c>
      <c r="H351" s="101"/>
      <c r="I351" s="86" t="s">
        <v>1891</v>
      </c>
      <c r="J351" s="50" t="s">
        <v>4021</v>
      </c>
    </row>
    <row r="352" spans="2:10">
      <c r="B352" s="60" t="s">
        <v>61</v>
      </c>
      <c r="C352" s="60" t="s">
        <v>3254</v>
      </c>
      <c r="D352" s="100">
        <v>103.2</v>
      </c>
      <c r="E352" s="100">
        <v>255</v>
      </c>
      <c r="F352" s="153">
        <v>41694.554814814815</v>
      </c>
      <c r="G352" s="125" t="s">
        <v>3812</v>
      </c>
      <c r="H352" s="101"/>
      <c r="I352" s="86" t="s">
        <v>47</v>
      </c>
      <c r="J352" s="50" t="s">
        <v>4020</v>
      </c>
    </row>
    <row r="353" spans="2:10">
      <c r="B353" s="60" t="s">
        <v>2238</v>
      </c>
      <c r="C353" s="60" t="s">
        <v>3255</v>
      </c>
      <c r="D353" s="100">
        <v>27.5</v>
      </c>
      <c r="E353" s="100">
        <v>50</v>
      </c>
      <c r="F353" s="153">
        <v>41717.829004629632</v>
      </c>
      <c r="G353" s="125" t="s">
        <v>3812</v>
      </c>
      <c r="H353" s="101"/>
      <c r="I353" s="86" t="s">
        <v>35</v>
      </c>
      <c r="J353" s="50" t="s">
        <v>4027</v>
      </c>
    </row>
    <row r="354" spans="2:10">
      <c r="B354" s="60" t="s">
        <v>2239</v>
      </c>
      <c r="C354" s="60" t="s">
        <v>3237</v>
      </c>
      <c r="D354" s="100">
        <v>29.2</v>
      </c>
      <c r="E354" s="100">
        <v>176</v>
      </c>
      <c r="F354" s="153">
        <v>41750.877152777779</v>
      </c>
      <c r="G354" s="125" t="s">
        <v>3812</v>
      </c>
      <c r="H354" s="101"/>
      <c r="I354" s="86" t="s">
        <v>35</v>
      </c>
      <c r="J354" s="50" t="s">
        <v>4019</v>
      </c>
    </row>
    <row r="355" spans="2:10">
      <c r="B355" s="60" t="s">
        <v>2240</v>
      </c>
      <c r="C355" s="60" t="s">
        <v>3235</v>
      </c>
      <c r="D355" s="100">
        <v>39.6</v>
      </c>
      <c r="E355" s="100">
        <v>90</v>
      </c>
      <c r="F355" s="153">
        <v>41751.48636574074</v>
      </c>
      <c r="G355" s="125" t="s">
        <v>3812</v>
      </c>
      <c r="H355" s="101"/>
      <c r="I355" s="86" t="s">
        <v>47</v>
      </c>
      <c r="J355" s="50" t="s">
        <v>4020</v>
      </c>
    </row>
    <row r="356" spans="2:10">
      <c r="B356" s="60" t="s">
        <v>2241</v>
      </c>
      <c r="C356" s="60" t="s">
        <v>3256</v>
      </c>
      <c r="D356" s="100">
        <v>20</v>
      </c>
      <c r="E356" s="100">
        <v>42</v>
      </c>
      <c r="F356" s="153">
        <v>41778.755370370374</v>
      </c>
      <c r="G356" s="125" t="s">
        <v>3812</v>
      </c>
      <c r="H356" s="101"/>
      <c r="I356" s="86" t="s">
        <v>35</v>
      </c>
      <c r="J356" s="50" t="s">
        <v>3962</v>
      </c>
    </row>
    <row r="357" spans="2:10">
      <c r="B357" s="60" t="s">
        <v>2242</v>
      </c>
      <c r="C357" s="60" t="s">
        <v>3257</v>
      </c>
      <c r="D357" s="100">
        <f>40.3+30.2+20.1</f>
        <v>90.6</v>
      </c>
      <c r="E357" s="100">
        <v>180</v>
      </c>
      <c r="F357" s="153">
        <v>41779.796956018516</v>
      </c>
      <c r="G357" s="125" t="s">
        <v>3812</v>
      </c>
      <c r="H357" s="101"/>
      <c r="I357" s="86" t="s">
        <v>35</v>
      </c>
      <c r="J357" s="50" t="s">
        <v>4027</v>
      </c>
    </row>
    <row r="358" spans="2:10">
      <c r="B358" s="60" t="s">
        <v>2243</v>
      </c>
      <c r="C358" s="60" t="s">
        <v>3257</v>
      </c>
      <c r="D358" s="100">
        <v>24</v>
      </c>
      <c r="E358" s="100">
        <v>48</v>
      </c>
      <c r="F358" s="153">
        <v>41779.824178240742</v>
      </c>
      <c r="G358" s="125" t="s">
        <v>3812</v>
      </c>
      <c r="H358" s="101"/>
      <c r="I358" s="86" t="s">
        <v>35</v>
      </c>
      <c r="J358" s="50" t="s">
        <v>4027</v>
      </c>
    </row>
    <row r="359" spans="2:10">
      <c r="B359" s="60" t="s">
        <v>2244</v>
      </c>
      <c r="C359" s="60" t="s">
        <v>3258</v>
      </c>
      <c r="D359" s="100">
        <v>63</v>
      </c>
      <c r="E359" s="100">
        <v>142</v>
      </c>
      <c r="F359" s="153">
        <v>41779.919872685183</v>
      </c>
      <c r="G359" s="125" t="s">
        <v>3812</v>
      </c>
      <c r="H359" s="101"/>
      <c r="I359" s="86" t="s">
        <v>35</v>
      </c>
      <c r="J359" s="50" t="s">
        <v>4019</v>
      </c>
    </row>
    <row r="360" spans="2:10">
      <c r="B360" s="60" t="s">
        <v>2245</v>
      </c>
      <c r="C360" s="60" t="s">
        <v>3235</v>
      </c>
      <c r="D360" s="100">
        <v>89.1</v>
      </c>
      <c r="E360" s="100">
        <v>175</v>
      </c>
      <c r="F360" s="153">
        <v>41781.566655092596</v>
      </c>
      <c r="G360" s="125" t="s">
        <v>3812</v>
      </c>
      <c r="H360" s="101"/>
      <c r="I360" s="86" t="s">
        <v>47</v>
      </c>
      <c r="J360" s="50" t="s">
        <v>4020</v>
      </c>
    </row>
    <row r="361" spans="2:10">
      <c r="B361" s="60" t="s">
        <v>2246</v>
      </c>
      <c r="C361" s="60" t="s">
        <v>3259</v>
      </c>
      <c r="D361" s="100">
        <v>54.72</v>
      </c>
      <c r="E361" s="100">
        <v>120.7</v>
      </c>
      <c r="F361" s="153">
        <v>41781.809236111112</v>
      </c>
      <c r="G361" s="125" t="s">
        <v>3812</v>
      </c>
      <c r="H361" s="101"/>
      <c r="I361" s="86" t="s">
        <v>35</v>
      </c>
      <c r="J361" s="50" t="s">
        <v>4019</v>
      </c>
    </row>
    <row r="362" spans="2:10">
      <c r="B362" s="60" t="s">
        <v>2247</v>
      </c>
      <c r="C362" s="60" t="s">
        <v>3260</v>
      </c>
      <c r="D362" s="100">
        <v>40</v>
      </c>
      <c r="E362" s="100">
        <v>80</v>
      </c>
      <c r="F362" s="153">
        <v>41781.822094907409</v>
      </c>
      <c r="G362" s="125" t="s">
        <v>3812</v>
      </c>
      <c r="H362" s="101"/>
      <c r="I362" s="86" t="s">
        <v>35</v>
      </c>
      <c r="J362" s="50" t="s">
        <v>4017</v>
      </c>
    </row>
    <row r="363" spans="2:10">
      <c r="B363" s="61" t="s">
        <v>2248</v>
      </c>
      <c r="C363" s="61" t="s">
        <v>79</v>
      </c>
      <c r="D363" s="100">
        <v>117.4</v>
      </c>
      <c r="E363" s="102">
        <v>256</v>
      </c>
      <c r="F363" s="155">
        <v>41782.906689814816</v>
      </c>
      <c r="G363" s="50" t="s">
        <v>3812</v>
      </c>
      <c r="H363" s="101"/>
      <c r="I363" s="86" t="s">
        <v>35</v>
      </c>
      <c r="J363" s="50" t="s">
        <v>3962</v>
      </c>
    </row>
    <row r="364" spans="2:10">
      <c r="B364" s="60" t="s">
        <v>2249</v>
      </c>
      <c r="C364" s="60" t="s">
        <v>3261</v>
      </c>
      <c r="D364" s="100">
        <v>8</v>
      </c>
      <c r="E364" s="100">
        <v>1.08E-4</v>
      </c>
      <c r="F364" s="153">
        <v>41810.638298611113</v>
      </c>
      <c r="G364" s="125" t="s">
        <v>3812</v>
      </c>
      <c r="H364" s="101"/>
      <c r="I364" s="86" t="s">
        <v>11</v>
      </c>
      <c r="J364" s="50" t="s">
        <v>4018</v>
      </c>
    </row>
    <row r="365" spans="2:10">
      <c r="B365" s="60" t="s">
        <v>2250</v>
      </c>
      <c r="C365" s="60" t="s">
        <v>267</v>
      </c>
      <c r="D365" s="100">
        <v>369.36</v>
      </c>
      <c r="E365" s="100">
        <v>823.23500000000001</v>
      </c>
      <c r="F365" s="154">
        <v>41810.784097222218</v>
      </c>
      <c r="G365" s="125" t="s">
        <v>3812</v>
      </c>
      <c r="H365" s="101"/>
      <c r="I365" s="86" t="s">
        <v>35</v>
      </c>
      <c r="J365" s="50" t="s">
        <v>4027</v>
      </c>
    </row>
    <row r="366" spans="2:10">
      <c r="B366" s="60" t="s">
        <v>2251</v>
      </c>
      <c r="C366" s="60" t="s">
        <v>3262</v>
      </c>
      <c r="D366" s="100">
        <v>145.19999999999999</v>
      </c>
      <c r="E366" s="100">
        <v>300</v>
      </c>
      <c r="F366" s="153">
        <v>41813.829780092594</v>
      </c>
      <c r="G366" s="125" t="s">
        <v>3812</v>
      </c>
      <c r="H366" s="101"/>
      <c r="I366" s="86" t="s">
        <v>47</v>
      </c>
      <c r="J366" s="50" t="s">
        <v>4020</v>
      </c>
    </row>
    <row r="367" spans="2:10">
      <c r="B367" s="60" t="s">
        <v>2252</v>
      </c>
      <c r="C367" s="60" t="s">
        <v>3263</v>
      </c>
      <c r="D367" s="100">
        <v>40</v>
      </c>
      <c r="E367" s="100">
        <v>67</v>
      </c>
      <c r="F367" s="153">
        <v>41817.916655092595</v>
      </c>
      <c r="G367" s="125" t="s">
        <v>3812</v>
      </c>
      <c r="H367" s="101"/>
      <c r="I367" s="86" t="s">
        <v>35</v>
      </c>
      <c r="J367" s="50" t="s">
        <v>4018</v>
      </c>
    </row>
    <row r="368" spans="2:10">
      <c r="B368" s="60" t="s">
        <v>2253</v>
      </c>
      <c r="C368" s="60" t="s">
        <v>3264</v>
      </c>
      <c r="D368" s="100">
        <v>168.3</v>
      </c>
      <c r="E368" s="100">
        <v>300</v>
      </c>
      <c r="F368" s="153">
        <v>41838.822592592594</v>
      </c>
      <c r="G368" s="125" t="s">
        <v>3812</v>
      </c>
      <c r="H368" s="101"/>
      <c r="I368" s="86" t="s">
        <v>47</v>
      </c>
      <c r="J368" s="50" t="s">
        <v>4025</v>
      </c>
    </row>
    <row r="369" spans="2:10">
      <c r="B369" s="60" t="s">
        <v>2254</v>
      </c>
      <c r="C369" s="60" t="s">
        <v>3219</v>
      </c>
      <c r="D369" s="100">
        <v>104</v>
      </c>
      <c r="E369" s="100">
        <v>228</v>
      </c>
      <c r="F369" s="153">
        <v>41849.92359953704</v>
      </c>
      <c r="G369" s="125" t="s">
        <v>3812</v>
      </c>
      <c r="H369" s="101"/>
      <c r="I369" s="86" t="s">
        <v>35</v>
      </c>
      <c r="J369" s="50" t="s">
        <v>4019</v>
      </c>
    </row>
    <row r="370" spans="2:10">
      <c r="B370" s="60" t="s">
        <v>2255</v>
      </c>
      <c r="C370" s="61" t="s">
        <v>3265</v>
      </c>
      <c r="D370" s="100">
        <v>300</v>
      </c>
      <c r="E370" s="102">
        <v>385</v>
      </c>
      <c r="F370" s="154">
        <v>41869.703900462962</v>
      </c>
      <c r="G370" s="50" t="s">
        <v>3812</v>
      </c>
      <c r="H370" s="101"/>
      <c r="I370" s="86" t="s">
        <v>1891</v>
      </c>
      <c r="J370" s="50" t="s">
        <v>4024</v>
      </c>
    </row>
    <row r="371" spans="2:10">
      <c r="B371" s="60" t="s">
        <v>2256</v>
      </c>
      <c r="C371" s="60" t="s">
        <v>3266</v>
      </c>
      <c r="D371" s="100">
        <v>38.5</v>
      </c>
      <c r="E371" s="100">
        <v>85</v>
      </c>
      <c r="F371" s="153">
        <v>41871.883715277778</v>
      </c>
      <c r="G371" s="125" t="s">
        <v>3812</v>
      </c>
      <c r="H371" s="101"/>
      <c r="I371" s="86" t="s">
        <v>35</v>
      </c>
      <c r="J371" s="50" t="s">
        <v>4027</v>
      </c>
    </row>
    <row r="372" spans="2:10">
      <c r="B372" s="60" t="s">
        <v>2257</v>
      </c>
      <c r="C372" s="60" t="s">
        <v>3267</v>
      </c>
      <c r="D372" s="100">
        <v>19</v>
      </c>
      <c r="E372" s="100">
        <v>50</v>
      </c>
      <c r="F372" s="153">
        <v>41873.551944444444</v>
      </c>
      <c r="G372" s="125" t="s">
        <v>3812</v>
      </c>
      <c r="H372" s="101"/>
      <c r="I372" s="86" t="s">
        <v>1891</v>
      </c>
      <c r="J372" s="50" t="s">
        <v>4026</v>
      </c>
    </row>
    <row r="373" spans="2:10">
      <c r="B373" s="60" t="s">
        <v>2258</v>
      </c>
      <c r="C373" s="60" t="s">
        <v>3117</v>
      </c>
      <c r="D373" s="100">
        <v>26</v>
      </c>
      <c r="E373" s="100">
        <v>210.4</v>
      </c>
      <c r="F373" s="153">
        <v>41873.667627314819</v>
      </c>
      <c r="G373" s="125" t="s">
        <v>3812</v>
      </c>
      <c r="H373" s="101"/>
      <c r="I373" s="86" t="s">
        <v>35</v>
      </c>
      <c r="J373" s="50" t="s">
        <v>4028</v>
      </c>
    </row>
    <row r="374" spans="2:10">
      <c r="B374" s="60" t="s">
        <v>2259</v>
      </c>
      <c r="C374" s="60" t="s">
        <v>3268</v>
      </c>
      <c r="D374" s="100">
        <v>2.5</v>
      </c>
      <c r="E374" s="100">
        <v>1.44</v>
      </c>
      <c r="F374" s="153">
        <v>41904.777465277773</v>
      </c>
      <c r="G374" s="125" t="s">
        <v>3812</v>
      </c>
      <c r="H374" s="101"/>
      <c r="I374" s="86" t="s">
        <v>1891</v>
      </c>
      <c r="J374" s="50" t="s">
        <v>4023</v>
      </c>
    </row>
    <row r="375" spans="2:10">
      <c r="B375" s="60" t="s">
        <v>264</v>
      </c>
      <c r="C375" s="60" t="s">
        <v>3117</v>
      </c>
      <c r="D375" s="100">
        <v>264</v>
      </c>
      <c r="E375" s="100">
        <v>634</v>
      </c>
      <c r="F375" s="154">
        <v>41904.808333333334</v>
      </c>
      <c r="G375" s="125" t="s">
        <v>3812</v>
      </c>
      <c r="H375" s="101"/>
      <c r="I375" s="86" t="s">
        <v>35</v>
      </c>
      <c r="J375" s="50" t="s">
        <v>4027</v>
      </c>
    </row>
    <row r="376" spans="2:10">
      <c r="B376" s="60" t="s">
        <v>2260</v>
      </c>
      <c r="C376" s="60" t="s">
        <v>3269</v>
      </c>
      <c r="D376" s="100">
        <v>11.25</v>
      </c>
      <c r="E376" s="100">
        <v>13</v>
      </c>
      <c r="F376" s="153">
        <v>41933.627789351856</v>
      </c>
      <c r="G376" s="125" t="s">
        <v>3812</v>
      </c>
      <c r="H376" s="101"/>
      <c r="I376" s="86" t="s">
        <v>47</v>
      </c>
      <c r="J376" s="50" t="s">
        <v>4020</v>
      </c>
    </row>
    <row r="377" spans="2:10">
      <c r="B377" s="60" t="s">
        <v>2261</v>
      </c>
      <c r="C377" s="60" t="s">
        <v>3270</v>
      </c>
      <c r="D377" s="100">
        <v>260</v>
      </c>
      <c r="E377" s="100">
        <v>2000</v>
      </c>
      <c r="F377" s="153">
        <v>41934.608055555553</v>
      </c>
      <c r="G377" s="125" t="s">
        <v>3812</v>
      </c>
      <c r="H377" s="101"/>
      <c r="I377" s="86" t="s">
        <v>35</v>
      </c>
      <c r="J377" s="50" t="s">
        <v>4019</v>
      </c>
    </row>
    <row r="378" spans="2:10">
      <c r="B378" s="60" t="s">
        <v>2262</v>
      </c>
      <c r="C378" s="60" t="s">
        <v>3271</v>
      </c>
      <c r="D378" s="100">
        <v>640</v>
      </c>
      <c r="E378" s="100">
        <v>804</v>
      </c>
      <c r="F378" s="153">
        <v>41956.792974537035</v>
      </c>
      <c r="G378" s="125" t="s">
        <v>3812</v>
      </c>
      <c r="H378" s="101"/>
      <c r="I378" s="86" t="s">
        <v>3951</v>
      </c>
      <c r="J378" s="50" t="s">
        <v>4020</v>
      </c>
    </row>
    <row r="379" spans="2:10">
      <c r="B379" s="60" t="s">
        <v>2263</v>
      </c>
      <c r="C379" s="60" t="s">
        <v>3219</v>
      </c>
      <c r="D379" s="100">
        <v>9</v>
      </c>
      <c r="E379" s="100">
        <v>18</v>
      </c>
      <c r="F379" s="153">
        <v>41962.650624999995</v>
      </c>
      <c r="G379" s="125" t="s">
        <v>3812</v>
      </c>
      <c r="H379" s="101"/>
      <c r="I379" s="86" t="s">
        <v>35</v>
      </c>
      <c r="J379" s="50" t="s">
        <v>4018</v>
      </c>
    </row>
    <row r="380" spans="2:10">
      <c r="B380" s="60" t="s">
        <v>2264</v>
      </c>
      <c r="C380" s="60" t="s">
        <v>3117</v>
      </c>
      <c r="D380" s="100">
        <v>245</v>
      </c>
      <c r="E380" s="100">
        <v>290</v>
      </c>
      <c r="F380" s="153">
        <v>41962.831666666665</v>
      </c>
      <c r="G380" s="125" t="s">
        <v>3812</v>
      </c>
      <c r="H380" s="101"/>
      <c r="I380" s="86" t="s">
        <v>35</v>
      </c>
      <c r="J380" s="50" t="s">
        <v>4019</v>
      </c>
    </row>
    <row r="381" spans="2:10">
      <c r="B381" s="60" t="s">
        <v>2265</v>
      </c>
      <c r="C381" s="60" t="s">
        <v>3272</v>
      </c>
      <c r="D381" s="100">
        <v>1</v>
      </c>
      <c r="E381" s="100">
        <v>0.2</v>
      </c>
      <c r="F381" s="153">
        <v>41962.832245370373</v>
      </c>
      <c r="G381" s="125" t="s">
        <v>3812</v>
      </c>
      <c r="H381" s="101"/>
      <c r="I381" s="86" t="s">
        <v>3950</v>
      </c>
      <c r="J381" s="50" t="s">
        <v>4019</v>
      </c>
    </row>
    <row r="382" spans="2:10">
      <c r="B382" s="60" t="s">
        <v>2266</v>
      </c>
      <c r="C382" s="60" t="s">
        <v>3273</v>
      </c>
      <c r="D382" s="100">
        <v>25.5</v>
      </c>
      <c r="E382" s="100">
        <v>44.128</v>
      </c>
      <c r="F382" s="153">
        <v>41963.739444444444</v>
      </c>
      <c r="G382" s="125" t="s">
        <v>3812</v>
      </c>
      <c r="H382" s="101"/>
      <c r="I382" s="86" t="s">
        <v>35</v>
      </c>
      <c r="J382" s="50" t="s">
        <v>4019</v>
      </c>
    </row>
    <row r="383" spans="2:10">
      <c r="B383" s="60" t="s">
        <v>2267</v>
      </c>
      <c r="C383" s="60" t="s">
        <v>3245</v>
      </c>
      <c r="D383" s="100">
        <v>237</v>
      </c>
      <c r="E383" s="100">
        <v>564</v>
      </c>
      <c r="F383" s="153">
        <v>41964.617164351846</v>
      </c>
      <c r="G383" s="125" t="s">
        <v>3812</v>
      </c>
      <c r="H383" s="101"/>
      <c r="I383" s="86" t="s">
        <v>35</v>
      </c>
      <c r="J383" s="50" t="s">
        <v>4019</v>
      </c>
    </row>
    <row r="384" spans="2:10">
      <c r="B384" s="60" t="s">
        <v>2268</v>
      </c>
      <c r="C384" s="60" t="s">
        <v>3245</v>
      </c>
      <c r="D384" s="100">
        <v>186</v>
      </c>
      <c r="E384" s="100">
        <v>489</v>
      </c>
      <c r="F384" s="153">
        <v>41964.619097222225</v>
      </c>
      <c r="G384" s="125" t="s">
        <v>3812</v>
      </c>
      <c r="H384" s="101"/>
      <c r="I384" s="86" t="s">
        <v>35</v>
      </c>
      <c r="J384" s="50" t="s">
        <v>4019</v>
      </c>
    </row>
    <row r="385" spans="2:10">
      <c r="B385" s="60" t="s">
        <v>2269</v>
      </c>
      <c r="C385" s="60" t="s">
        <v>3219</v>
      </c>
      <c r="D385" s="100">
        <v>145</v>
      </c>
      <c r="E385" s="100">
        <v>300</v>
      </c>
      <c r="F385" s="153">
        <v>41971.57099537037</v>
      </c>
      <c r="G385" s="125" t="s">
        <v>3812</v>
      </c>
      <c r="H385" s="101"/>
      <c r="I385" s="86" t="s">
        <v>35</v>
      </c>
      <c r="J385" s="50" t="s">
        <v>4018</v>
      </c>
    </row>
    <row r="386" spans="2:10">
      <c r="B386" s="60" t="s">
        <v>2270</v>
      </c>
      <c r="C386" s="60" t="s">
        <v>64</v>
      </c>
      <c r="D386" s="100">
        <v>12</v>
      </c>
      <c r="E386" s="100">
        <v>19</v>
      </c>
      <c r="F386" s="153">
        <v>41977.742303240739</v>
      </c>
      <c r="G386" s="125" t="s">
        <v>3812</v>
      </c>
      <c r="H386" s="101"/>
      <c r="I386" s="86" t="s">
        <v>1891</v>
      </c>
      <c r="J386" s="50" t="s">
        <v>4022</v>
      </c>
    </row>
    <row r="387" spans="2:10">
      <c r="B387" s="60" t="s">
        <v>1865</v>
      </c>
      <c r="C387" s="60" t="s">
        <v>1866</v>
      </c>
      <c r="D387" s="100">
        <v>152</v>
      </c>
      <c r="E387" s="100">
        <v>360</v>
      </c>
      <c r="F387" s="153">
        <v>41978.645115740743</v>
      </c>
      <c r="G387" s="125" t="s">
        <v>3812</v>
      </c>
      <c r="H387" s="101"/>
      <c r="I387" s="86" t="s">
        <v>35</v>
      </c>
      <c r="J387" s="50" t="s">
        <v>4019</v>
      </c>
    </row>
    <row r="388" spans="2:10">
      <c r="B388" s="60" t="s">
        <v>2271</v>
      </c>
      <c r="C388" s="60" t="s">
        <v>3274</v>
      </c>
      <c r="D388" s="100">
        <v>22.45</v>
      </c>
      <c r="E388" s="100">
        <v>50</v>
      </c>
      <c r="F388" s="153">
        <v>41991.751099537039</v>
      </c>
      <c r="G388" s="125" t="s">
        <v>3812</v>
      </c>
      <c r="H388" s="101"/>
      <c r="I388" s="86" t="s">
        <v>35</v>
      </c>
      <c r="J388" s="50" t="s">
        <v>4027</v>
      </c>
    </row>
    <row r="389" spans="2:10">
      <c r="B389" s="60" t="s">
        <v>2272</v>
      </c>
      <c r="C389" s="61" t="s">
        <v>3275</v>
      </c>
      <c r="D389" s="100">
        <v>220</v>
      </c>
      <c r="E389" s="100">
        <v>1200</v>
      </c>
      <c r="F389" s="153">
        <v>41991.755011574074</v>
      </c>
      <c r="G389" s="125" t="s">
        <v>3812</v>
      </c>
      <c r="H389" s="101"/>
      <c r="I389" s="86" t="s">
        <v>35</v>
      </c>
      <c r="J389" s="50" t="s">
        <v>4027</v>
      </c>
    </row>
    <row r="390" spans="2:10">
      <c r="B390" s="60" t="s">
        <v>2273</v>
      </c>
      <c r="C390" s="60" t="s">
        <v>3122</v>
      </c>
      <c r="D390" s="100">
        <v>100</v>
      </c>
      <c r="E390" s="100">
        <v>230</v>
      </c>
      <c r="F390" s="153">
        <v>41991.768738425926</v>
      </c>
      <c r="G390" s="125" t="s">
        <v>3812</v>
      </c>
      <c r="H390" s="101"/>
      <c r="I390" s="86" t="s">
        <v>35</v>
      </c>
      <c r="J390" s="50" t="s">
        <v>4027</v>
      </c>
    </row>
    <row r="391" spans="2:10">
      <c r="B391" s="60" t="s">
        <v>2274</v>
      </c>
      <c r="C391" s="60" t="s">
        <v>3276</v>
      </c>
      <c r="D391" s="100">
        <v>9</v>
      </c>
      <c r="E391" s="100">
        <v>38</v>
      </c>
      <c r="F391" s="153">
        <v>41991.79288194445</v>
      </c>
      <c r="G391" s="125" t="s">
        <v>3812</v>
      </c>
      <c r="H391" s="101"/>
      <c r="I391" s="86" t="s">
        <v>11</v>
      </c>
      <c r="J391" s="50" t="s">
        <v>4026</v>
      </c>
    </row>
    <row r="392" spans="2:10">
      <c r="B392" s="60" t="s">
        <v>2275</v>
      </c>
      <c r="C392" s="60" t="s">
        <v>3277</v>
      </c>
      <c r="D392" s="100">
        <v>112</v>
      </c>
      <c r="E392" s="100">
        <v>176</v>
      </c>
      <c r="F392" s="153">
        <v>41992.863807870366</v>
      </c>
      <c r="G392" s="125" t="s">
        <v>3812</v>
      </c>
      <c r="H392" s="101"/>
      <c r="I392" s="86" t="s">
        <v>35</v>
      </c>
      <c r="J392" s="50" t="s">
        <v>4019</v>
      </c>
    </row>
    <row r="393" spans="2:10">
      <c r="B393" s="60" t="s">
        <v>2276</v>
      </c>
      <c r="C393" s="60" t="s">
        <v>3278</v>
      </c>
      <c r="D393" s="100">
        <v>100</v>
      </c>
      <c r="E393" s="100">
        <v>150</v>
      </c>
      <c r="F393" s="153">
        <v>41995.777997685189</v>
      </c>
      <c r="G393" s="125" t="s">
        <v>3812</v>
      </c>
      <c r="H393" s="101"/>
      <c r="I393" s="86" t="s">
        <v>35</v>
      </c>
      <c r="J393" s="50" t="s">
        <v>4017</v>
      </c>
    </row>
    <row r="394" spans="2:10">
      <c r="B394" s="60" t="s">
        <v>2277</v>
      </c>
      <c r="C394" s="60" t="s">
        <v>3279</v>
      </c>
      <c r="D394" s="100">
        <v>109.3</v>
      </c>
      <c r="E394" s="100">
        <v>300</v>
      </c>
      <c r="F394" s="153">
        <v>42009.765381944446</v>
      </c>
      <c r="G394" s="125" t="s">
        <v>3812</v>
      </c>
      <c r="H394" s="101"/>
      <c r="I394" s="86" t="s">
        <v>1891</v>
      </c>
      <c r="J394" s="50" t="s">
        <v>4020</v>
      </c>
    </row>
    <row r="395" spans="2:10">
      <c r="B395" s="60" t="s">
        <v>2278</v>
      </c>
      <c r="C395" s="60" t="s">
        <v>3280</v>
      </c>
      <c r="D395" s="100">
        <v>600</v>
      </c>
      <c r="E395" s="100">
        <v>1000</v>
      </c>
      <c r="F395" s="154">
        <v>42017</v>
      </c>
      <c r="G395" s="125" t="s">
        <v>3812</v>
      </c>
      <c r="H395" s="101"/>
      <c r="I395" s="86" t="s">
        <v>35</v>
      </c>
      <c r="J395" s="50" t="s">
        <v>4024</v>
      </c>
    </row>
    <row r="396" spans="2:10">
      <c r="B396" s="60" t="s">
        <v>2279</v>
      </c>
      <c r="C396" s="60" t="s">
        <v>3281</v>
      </c>
      <c r="D396" s="100">
        <v>39</v>
      </c>
      <c r="E396" s="100">
        <v>86</v>
      </c>
      <c r="F396" s="153">
        <v>42023.855520833335</v>
      </c>
      <c r="G396" s="125" t="s">
        <v>3812</v>
      </c>
      <c r="H396" s="101"/>
      <c r="I396" s="86" t="s">
        <v>47</v>
      </c>
      <c r="J396" s="50" t="s">
        <v>4017</v>
      </c>
    </row>
    <row r="397" spans="2:10">
      <c r="B397" s="60" t="s">
        <v>2280</v>
      </c>
      <c r="C397" s="60" t="s">
        <v>3282</v>
      </c>
      <c r="D397" s="100">
        <v>540</v>
      </c>
      <c r="E397" s="100">
        <v>594</v>
      </c>
      <c r="F397" s="153">
        <v>42045.851539351846</v>
      </c>
      <c r="G397" s="125" t="s">
        <v>3812</v>
      </c>
      <c r="H397" s="101"/>
      <c r="I397" s="86" t="s">
        <v>3951</v>
      </c>
      <c r="J397" s="50" t="s">
        <v>4018</v>
      </c>
    </row>
    <row r="398" spans="2:10">
      <c r="B398" s="60" t="s">
        <v>2281</v>
      </c>
      <c r="C398" s="60" t="s">
        <v>3283</v>
      </c>
      <c r="D398" s="100">
        <v>12.5</v>
      </c>
      <c r="E398" s="100">
        <v>25</v>
      </c>
      <c r="F398" s="153">
        <v>42053.820717592593</v>
      </c>
      <c r="G398" s="125" t="s">
        <v>3812</v>
      </c>
      <c r="H398" s="101"/>
      <c r="I398" s="86" t="s">
        <v>47</v>
      </c>
      <c r="J398" s="50" t="s">
        <v>4020</v>
      </c>
    </row>
    <row r="399" spans="2:10">
      <c r="B399" s="60" t="s">
        <v>2282</v>
      </c>
      <c r="C399" s="60" t="s">
        <v>3284</v>
      </c>
      <c r="D399" s="100">
        <v>2.9</v>
      </c>
      <c r="E399" s="100">
        <v>7</v>
      </c>
      <c r="F399" s="153">
        <v>42054.658946759257</v>
      </c>
      <c r="G399" s="125" t="s">
        <v>3812</v>
      </c>
      <c r="H399" s="101"/>
      <c r="I399" s="86" t="s">
        <v>11</v>
      </c>
      <c r="J399" s="50" t="s">
        <v>4020</v>
      </c>
    </row>
    <row r="400" spans="2:10">
      <c r="B400" s="60" t="s">
        <v>2283</v>
      </c>
      <c r="C400" s="60" t="s">
        <v>3285</v>
      </c>
      <c r="D400" s="100">
        <v>9.9</v>
      </c>
      <c r="E400" s="100">
        <v>20</v>
      </c>
      <c r="F400" s="153">
        <v>42054.661053240736</v>
      </c>
      <c r="G400" s="125" t="s">
        <v>3812</v>
      </c>
      <c r="H400" s="101"/>
      <c r="I400" s="86" t="s">
        <v>47</v>
      </c>
      <c r="J400" s="50" t="s">
        <v>4020</v>
      </c>
    </row>
    <row r="401" spans="2:10">
      <c r="B401" s="60" t="s">
        <v>2284</v>
      </c>
      <c r="C401" s="60" t="s">
        <v>3286</v>
      </c>
      <c r="D401" s="100">
        <v>50</v>
      </c>
      <c r="E401" s="100">
        <v>105</v>
      </c>
      <c r="F401" s="153">
        <v>42054.818483796298</v>
      </c>
      <c r="G401" s="125" t="s">
        <v>3812</v>
      </c>
      <c r="H401" s="101"/>
      <c r="I401" s="86" t="s">
        <v>47</v>
      </c>
      <c r="J401" s="50" t="s">
        <v>4022</v>
      </c>
    </row>
    <row r="402" spans="2:10">
      <c r="B402" s="60" t="s">
        <v>2285</v>
      </c>
      <c r="C402" s="60" t="s">
        <v>3287</v>
      </c>
      <c r="D402" s="100">
        <v>9</v>
      </c>
      <c r="E402" s="100">
        <v>18</v>
      </c>
      <c r="F402" s="153">
        <v>42055.893726851849</v>
      </c>
      <c r="G402" s="125" t="s">
        <v>3812</v>
      </c>
      <c r="H402" s="101"/>
      <c r="I402" s="86" t="s">
        <v>35</v>
      </c>
      <c r="J402" s="50" t="s">
        <v>4019</v>
      </c>
    </row>
    <row r="403" spans="2:10">
      <c r="B403" s="60" t="s">
        <v>2286</v>
      </c>
      <c r="C403" s="60" t="s">
        <v>3288</v>
      </c>
      <c r="D403" s="100">
        <v>9</v>
      </c>
      <c r="E403" s="100">
        <v>18</v>
      </c>
      <c r="F403" s="153">
        <v>42055.894560185188</v>
      </c>
      <c r="G403" s="125" t="s">
        <v>3812</v>
      </c>
      <c r="H403" s="101"/>
      <c r="I403" s="86" t="s">
        <v>35</v>
      </c>
      <c r="J403" s="50" t="s">
        <v>4019</v>
      </c>
    </row>
    <row r="404" spans="2:10">
      <c r="B404" s="60" t="s">
        <v>2287</v>
      </c>
      <c r="C404" s="60" t="s">
        <v>3289</v>
      </c>
      <c r="D404" s="100">
        <v>63.18</v>
      </c>
      <c r="E404" s="100">
        <v>180</v>
      </c>
      <c r="F404" s="153">
        <v>42055.896087962959</v>
      </c>
      <c r="G404" s="125" t="s">
        <v>3812</v>
      </c>
      <c r="H404" s="101"/>
      <c r="I404" s="86" t="s">
        <v>35</v>
      </c>
      <c r="J404" s="50" t="s">
        <v>4024</v>
      </c>
    </row>
    <row r="405" spans="2:10">
      <c r="B405" s="60" t="s">
        <v>2288</v>
      </c>
      <c r="C405" s="60" t="s">
        <v>3290</v>
      </c>
      <c r="D405" s="100">
        <v>9</v>
      </c>
      <c r="E405" s="100">
        <v>18</v>
      </c>
      <c r="F405" s="153">
        <v>42058.628761574073</v>
      </c>
      <c r="G405" s="125" t="s">
        <v>3812</v>
      </c>
      <c r="H405" s="101"/>
      <c r="I405" s="86" t="s">
        <v>35</v>
      </c>
      <c r="J405" s="50" t="s">
        <v>4019</v>
      </c>
    </row>
    <row r="406" spans="2:10">
      <c r="B406" s="60" t="s">
        <v>2289</v>
      </c>
      <c r="C406" s="60" t="s">
        <v>3291</v>
      </c>
      <c r="D406" s="100">
        <v>9</v>
      </c>
      <c r="E406" s="100">
        <v>18</v>
      </c>
      <c r="F406" s="153">
        <v>42058.630578703705</v>
      </c>
      <c r="G406" s="125" t="s">
        <v>3812</v>
      </c>
      <c r="H406" s="101"/>
      <c r="I406" s="86" t="s">
        <v>35</v>
      </c>
      <c r="J406" s="50" t="s">
        <v>4019</v>
      </c>
    </row>
    <row r="407" spans="2:10">
      <c r="B407" s="60" t="s">
        <v>2290</v>
      </c>
      <c r="C407" s="60" t="s">
        <v>3292</v>
      </c>
      <c r="D407" s="100">
        <v>95</v>
      </c>
      <c r="E407" s="100">
        <v>130</v>
      </c>
      <c r="F407" s="153">
        <v>42060.536296296297</v>
      </c>
      <c r="G407" s="125" t="s">
        <v>3812</v>
      </c>
      <c r="H407" s="101"/>
      <c r="I407" s="86" t="s">
        <v>35</v>
      </c>
      <c r="J407" s="50" t="s">
        <v>4019</v>
      </c>
    </row>
    <row r="408" spans="2:10">
      <c r="B408" s="60" t="s">
        <v>2291</v>
      </c>
      <c r="C408" s="60" t="s">
        <v>3293</v>
      </c>
      <c r="D408" s="100">
        <v>9</v>
      </c>
      <c r="E408" s="100">
        <v>20</v>
      </c>
      <c r="F408" s="153">
        <v>42083.669849537036</v>
      </c>
      <c r="G408" s="125" t="s">
        <v>3812</v>
      </c>
      <c r="H408" s="101"/>
      <c r="I408" s="86" t="s">
        <v>35</v>
      </c>
      <c r="J408" s="50" t="s">
        <v>4022</v>
      </c>
    </row>
    <row r="409" spans="2:10">
      <c r="B409" s="60" t="s">
        <v>2292</v>
      </c>
      <c r="C409" s="60" t="s">
        <v>3294</v>
      </c>
      <c r="D409" s="100">
        <v>50</v>
      </c>
      <c r="E409" s="100">
        <v>73</v>
      </c>
      <c r="F409" s="153">
        <v>42087.829074074078</v>
      </c>
      <c r="G409" s="125" t="s">
        <v>3812</v>
      </c>
      <c r="H409" s="101"/>
      <c r="I409" s="86" t="s">
        <v>35</v>
      </c>
      <c r="J409" s="50" t="s">
        <v>4019</v>
      </c>
    </row>
    <row r="410" spans="2:10">
      <c r="B410" s="60" t="s">
        <v>2293</v>
      </c>
      <c r="C410" s="60" t="s">
        <v>3295</v>
      </c>
      <c r="D410" s="100">
        <v>125</v>
      </c>
      <c r="E410" s="100">
        <v>280</v>
      </c>
      <c r="F410" s="153">
        <v>42109.691238425927</v>
      </c>
      <c r="G410" s="125" t="s">
        <v>3812</v>
      </c>
      <c r="H410" s="101"/>
      <c r="I410" s="86" t="s">
        <v>1891</v>
      </c>
      <c r="J410" s="50" t="s">
        <v>4022</v>
      </c>
    </row>
    <row r="411" spans="2:10">
      <c r="B411" s="60" t="s">
        <v>2294</v>
      </c>
      <c r="C411" s="60" t="s">
        <v>3296</v>
      </c>
      <c r="D411" s="100">
        <v>106</v>
      </c>
      <c r="E411" s="100">
        <v>240</v>
      </c>
      <c r="F411" s="153">
        <v>42116.061261574076</v>
      </c>
      <c r="G411" s="125" t="s">
        <v>3812</v>
      </c>
      <c r="H411" s="101"/>
      <c r="I411" s="86" t="s">
        <v>47</v>
      </c>
      <c r="J411" s="50" t="s">
        <v>3963</v>
      </c>
    </row>
    <row r="412" spans="2:10">
      <c r="B412" s="60" t="s">
        <v>2295</v>
      </c>
      <c r="C412" s="60" t="s">
        <v>3074</v>
      </c>
      <c r="D412" s="100">
        <v>128.69999999999999</v>
      </c>
      <c r="E412" s="100">
        <v>298</v>
      </c>
      <c r="F412" s="153">
        <v>42116.74046296296</v>
      </c>
      <c r="G412" s="125" t="s">
        <v>3812</v>
      </c>
      <c r="H412" s="101"/>
      <c r="I412" s="86" t="s">
        <v>47</v>
      </c>
      <c r="J412" s="50" t="s">
        <v>4020</v>
      </c>
    </row>
    <row r="413" spans="2:10">
      <c r="B413" s="60" t="s">
        <v>2296</v>
      </c>
      <c r="C413" s="60" t="s">
        <v>3297</v>
      </c>
      <c r="D413" s="100">
        <v>9</v>
      </c>
      <c r="E413" s="100">
        <v>20</v>
      </c>
      <c r="F413" s="153">
        <v>42117.688831018517</v>
      </c>
      <c r="G413" s="125" t="s">
        <v>3812</v>
      </c>
      <c r="H413" s="101"/>
      <c r="I413" s="86" t="s">
        <v>35</v>
      </c>
      <c r="J413" s="50" t="s">
        <v>4022</v>
      </c>
    </row>
    <row r="414" spans="2:10">
      <c r="B414" s="60" t="s">
        <v>2297</v>
      </c>
      <c r="C414" s="60" t="s">
        <v>3278</v>
      </c>
      <c r="D414" s="100">
        <v>48</v>
      </c>
      <c r="E414" s="100">
        <v>75</v>
      </c>
      <c r="F414" s="153">
        <v>42118.628425925926</v>
      </c>
      <c r="G414" s="125" t="s">
        <v>3812</v>
      </c>
      <c r="H414" s="101"/>
      <c r="I414" s="86" t="s">
        <v>35</v>
      </c>
      <c r="J414" s="50" t="s">
        <v>4017</v>
      </c>
    </row>
    <row r="415" spans="2:10">
      <c r="B415" s="60" t="s">
        <v>2298</v>
      </c>
      <c r="C415" s="60" t="s">
        <v>3298</v>
      </c>
      <c r="D415" s="100">
        <v>30</v>
      </c>
      <c r="E415" s="100">
        <v>66</v>
      </c>
      <c r="F415" s="153">
        <v>42144.818009259259</v>
      </c>
      <c r="G415" s="125" t="s">
        <v>3812</v>
      </c>
      <c r="H415" s="101"/>
      <c r="I415" s="86" t="s">
        <v>47</v>
      </c>
      <c r="J415" s="50" t="s">
        <v>4022</v>
      </c>
    </row>
    <row r="416" spans="2:10">
      <c r="B416" s="60" t="s">
        <v>2299</v>
      </c>
      <c r="C416" s="60" t="s">
        <v>3117</v>
      </c>
      <c r="D416" s="100">
        <v>95</v>
      </c>
      <c r="E416" s="100">
        <v>200</v>
      </c>
      <c r="F416" s="153">
        <v>42144.826527777783</v>
      </c>
      <c r="G416" s="125" t="s">
        <v>3812</v>
      </c>
      <c r="H416" s="101"/>
      <c r="I416" s="86" t="s">
        <v>35</v>
      </c>
      <c r="J416" s="50" t="s">
        <v>4022</v>
      </c>
    </row>
    <row r="417" spans="2:10">
      <c r="B417" s="60" t="s">
        <v>2300</v>
      </c>
      <c r="C417" s="60" t="s">
        <v>3299</v>
      </c>
      <c r="D417" s="100">
        <v>90</v>
      </c>
      <c r="E417" s="100">
        <v>158</v>
      </c>
      <c r="F417" s="153">
        <v>42146.735914351855</v>
      </c>
      <c r="G417" s="125" t="s">
        <v>3812</v>
      </c>
      <c r="H417" s="101"/>
      <c r="I417" s="86" t="s">
        <v>35</v>
      </c>
      <c r="J417" s="50" t="s">
        <v>4019</v>
      </c>
    </row>
    <row r="418" spans="2:10">
      <c r="B418" s="60" t="s">
        <v>2301</v>
      </c>
      <c r="C418" s="60" t="s">
        <v>3300</v>
      </c>
      <c r="D418" s="100">
        <v>120</v>
      </c>
      <c r="E418" s="100">
        <v>165</v>
      </c>
      <c r="F418" s="153">
        <v>42166.506006944444</v>
      </c>
      <c r="G418" s="125" t="s">
        <v>3812</v>
      </c>
      <c r="H418" s="101"/>
      <c r="I418" s="86" t="s">
        <v>35</v>
      </c>
      <c r="J418" s="50" t="s">
        <v>3962</v>
      </c>
    </row>
    <row r="419" spans="2:10">
      <c r="B419" s="60" t="s">
        <v>2302</v>
      </c>
      <c r="C419" s="60" t="s">
        <v>3301</v>
      </c>
      <c r="D419" s="100">
        <v>105</v>
      </c>
      <c r="E419" s="100">
        <v>800</v>
      </c>
      <c r="F419" s="153">
        <v>42174.500127314815</v>
      </c>
      <c r="G419" s="125" t="s">
        <v>3812</v>
      </c>
      <c r="H419" s="101"/>
      <c r="I419" s="86" t="s">
        <v>356</v>
      </c>
      <c r="J419" s="50" t="s">
        <v>4028</v>
      </c>
    </row>
    <row r="420" spans="2:10">
      <c r="B420" s="60" t="s">
        <v>2303</v>
      </c>
      <c r="C420" s="60" t="s">
        <v>66</v>
      </c>
      <c r="D420" s="100">
        <f>7+6.6</f>
        <v>13.6</v>
      </c>
      <c r="E420" s="100">
        <v>43</v>
      </c>
      <c r="F420" s="153">
        <v>42187.67087962963</v>
      </c>
      <c r="G420" s="125" t="s">
        <v>3812</v>
      </c>
      <c r="H420" s="101"/>
      <c r="I420" s="86" t="s">
        <v>1891</v>
      </c>
      <c r="J420" s="50" t="s">
        <v>4020</v>
      </c>
    </row>
    <row r="421" spans="2:10">
      <c r="B421" s="60" t="s">
        <v>2304</v>
      </c>
      <c r="C421" s="60" t="s">
        <v>3302</v>
      </c>
      <c r="D421" s="100">
        <v>100</v>
      </c>
      <c r="E421" s="100">
        <v>200</v>
      </c>
      <c r="F421" s="153">
        <v>42202.792407407411</v>
      </c>
      <c r="G421" s="125" t="s">
        <v>3812</v>
      </c>
      <c r="H421" s="101"/>
      <c r="I421" s="86" t="s">
        <v>35</v>
      </c>
      <c r="J421" s="50" t="s">
        <v>4027</v>
      </c>
    </row>
    <row r="422" spans="2:10">
      <c r="B422" s="60" t="s">
        <v>2305</v>
      </c>
      <c r="C422" s="60" t="s">
        <v>3303</v>
      </c>
      <c r="D422" s="100">
        <v>154.80000000000001</v>
      </c>
      <c r="E422" s="100">
        <v>300</v>
      </c>
      <c r="F422" s="153">
        <v>42216.804074074069</v>
      </c>
      <c r="G422" s="125" t="s">
        <v>3812</v>
      </c>
      <c r="H422" s="101"/>
      <c r="I422" s="86" t="s">
        <v>47</v>
      </c>
      <c r="J422" s="50" t="s">
        <v>4025</v>
      </c>
    </row>
    <row r="423" spans="2:10">
      <c r="B423" s="60" t="s">
        <v>2306</v>
      </c>
      <c r="C423" s="60" t="s">
        <v>3304</v>
      </c>
      <c r="D423" s="100">
        <v>74</v>
      </c>
      <c r="E423" s="100">
        <v>120</v>
      </c>
      <c r="F423" s="153">
        <v>42229.807650462964</v>
      </c>
      <c r="G423" s="125" t="s">
        <v>3812</v>
      </c>
      <c r="H423" s="101"/>
      <c r="I423" s="86" t="s">
        <v>35</v>
      </c>
      <c r="J423" s="50" t="s">
        <v>4019</v>
      </c>
    </row>
    <row r="424" spans="2:10">
      <c r="B424" s="60" t="s">
        <v>2307</v>
      </c>
      <c r="C424" s="60" t="s">
        <v>3305</v>
      </c>
      <c r="D424" s="100">
        <v>47</v>
      </c>
      <c r="E424" s="100">
        <v>70.5</v>
      </c>
      <c r="F424" s="153">
        <v>42235.82539351852</v>
      </c>
      <c r="G424" s="125" t="s">
        <v>3812</v>
      </c>
      <c r="H424" s="101"/>
      <c r="I424" s="86" t="s">
        <v>35</v>
      </c>
      <c r="J424" s="50" t="s">
        <v>4018</v>
      </c>
    </row>
    <row r="425" spans="2:10">
      <c r="B425" s="60" t="s">
        <v>2308</v>
      </c>
      <c r="C425" s="60" t="s">
        <v>3306</v>
      </c>
      <c r="D425" s="100">
        <v>9</v>
      </c>
      <c r="E425" s="100">
        <v>18</v>
      </c>
      <c r="F425" s="153">
        <v>42236.494259259256</v>
      </c>
      <c r="G425" s="125" t="s">
        <v>3812</v>
      </c>
      <c r="H425" s="101"/>
      <c r="I425" s="86" t="s">
        <v>35</v>
      </c>
      <c r="J425" s="50" t="s">
        <v>4022</v>
      </c>
    </row>
    <row r="426" spans="2:10">
      <c r="B426" s="60" t="s">
        <v>2309</v>
      </c>
      <c r="C426" s="60" t="s">
        <v>3307</v>
      </c>
      <c r="D426" s="100">
        <v>9</v>
      </c>
      <c r="E426" s="100">
        <v>18</v>
      </c>
      <c r="F426" s="153">
        <v>42236.525624999995</v>
      </c>
      <c r="G426" s="125" t="s">
        <v>3812</v>
      </c>
      <c r="H426" s="101"/>
      <c r="I426" s="86" t="s">
        <v>35</v>
      </c>
      <c r="J426" s="50" t="s">
        <v>4022</v>
      </c>
    </row>
    <row r="427" spans="2:10">
      <c r="B427" s="60" t="s">
        <v>2310</v>
      </c>
      <c r="C427" s="60" t="s">
        <v>3308</v>
      </c>
      <c r="D427" s="100">
        <v>3.2</v>
      </c>
      <c r="E427" s="100">
        <v>4.3</v>
      </c>
      <c r="F427" s="153">
        <v>42236.584097222221</v>
      </c>
      <c r="G427" s="125" t="s">
        <v>3812</v>
      </c>
      <c r="H427" s="101"/>
      <c r="I427" s="86" t="s">
        <v>3959</v>
      </c>
      <c r="J427" s="50" t="s">
        <v>4020</v>
      </c>
    </row>
    <row r="428" spans="2:10">
      <c r="B428" s="60" t="s">
        <v>2311</v>
      </c>
      <c r="C428" s="60" t="s">
        <v>3309</v>
      </c>
      <c r="D428" s="100">
        <v>475</v>
      </c>
      <c r="E428" s="100">
        <v>952.33320000000003</v>
      </c>
      <c r="F428" s="153">
        <v>42237.837013888886</v>
      </c>
      <c r="G428" s="125" t="s">
        <v>3812</v>
      </c>
      <c r="H428" s="101"/>
      <c r="I428" s="86" t="s">
        <v>35</v>
      </c>
      <c r="J428" s="50" t="s">
        <v>4019</v>
      </c>
    </row>
    <row r="429" spans="2:10">
      <c r="B429" s="60" t="s">
        <v>2312</v>
      </c>
      <c r="C429" s="60" t="s">
        <v>3050</v>
      </c>
      <c r="D429" s="100">
        <v>3.8</v>
      </c>
      <c r="E429" s="100">
        <v>17.120560000000001</v>
      </c>
      <c r="F429" s="153">
        <v>42269.633969907409</v>
      </c>
      <c r="G429" s="125" t="s">
        <v>3812</v>
      </c>
      <c r="H429" s="101"/>
      <c r="I429" s="86" t="s">
        <v>1891</v>
      </c>
      <c r="J429" s="50" t="s">
        <v>4020</v>
      </c>
    </row>
    <row r="430" spans="2:10">
      <c r="B430" s="60" t="s">
        <v>2313</v>
      </c>
      <c r="C430" s="60" t="s">
        <v>3197</v>
      </c>
      <c r="D430" s="100">
        <v>22</v>
      </c>
      <c r="E430" s="100">
        <v>35</v>
      </c>
      <c r="F430" s="153">
        <v>42269.888912037037</v>
      </c>
      <c r="G430" s="125" t="s">
        <v>3812</v>
      </c>
      <c r="H430" s="101"/>
      <c r="I430" s="86" t="s">
        <v>35</v>
      </c>
      <c r="J430" s="50" t="s">
        <v>4019</v>
      </c>
    </row>
    <row r="431" spans="2:10">
      <c r="B431" s="60" t="s">
        <v>2314</v>
      </c>
      <c r="C431" s="60" t="s">
        <v>3310</v>
      </c>
      <c r="D431" s="100">
        <v>14</v>
      </c>
      <c r="E431" s="100">
        <v>3</v>
      </c>
      <c r="F431" s="153">
        <v>42293.659548611111</v>
      </c>
      <c r="G431" s="125" t="s">
        <v>3812</v>
      </c>
      <c r="H431" s="101"/>
      <c r="I431" s="86" t="s">
        <v>3950</v>
      </c>
      <c r="J431" s="50" t="s">
        <v>4023</v>
      </c>
    </row>
    <row r="432" spans="2:10">
      <c r="B432" s="60" t="s">
        <v>2315</v>
      </c>
      <c r="C432" s="60" t="s">
        <v>3311</v>
      </c>
      <c r="D432" s="100">
        <v>6</v>
      </c>
      <c r="E432" s="100">
        <v>5</v>
      </c>
      <c r="F432" s="153">
        <v>42296.830925925926</v>
      </c>
      <c r="G432" s="125" t="s">
        <v>3812</v>
      </c>
      <c r="H432" s="101"/>
      <c r="I432" s="86" t="s">
        <v>3959</v>
      </c>
      <c r="J432" s="50" t="s">
        <v>4018</v>
      </c>
    </row>
    <row r="433" spans="2:10">
      <c r="B433" s="60" t="s">
        <v>2316</v>
      </c>
      <c r="C433" s="60" t="s">
        <v>3312</v>
      </c>
      <c r="D433" s="100">
        <v>6</v>
      </c>
      <c r="E433" s="100">
        <v>11</v>
      </c>
      <c r="F433" s="153">
        <v>42297.619363425925</v>
      </c>
      <c r="G433" s="125" t="s">
        <v>3812</v>
      </c>
      <c r="H433" s="101"/>
      <c r="I433" s="86" t="s">
        <v>35</v>
      </c>
      <c r="J433" s="50" t="s">
        <v>4018</v>
      </c>
    </row>
    <row r="434" spans="2:10">
      <c r="B434" s="60" t="s">
        <v>2317</v>
      </c>
      <c r="C434" s="60" t="s">
        <v>3313</v>
      </c>
      <c r="D434" s="100">
        <v>9</v>
      </c>
      <c r="E434" s="100">
        <v>15</v>
      </c>
      <c r="F434" s="153">
        <v>42327.876516203702</v>
      </c>
      <c r="G434" s="125" t="s">
        <v>3812</v>
      </c>
      <c r="H434" s="101"/>
      <c r="I434" s="86" t="s">
        <v>35</v>
      </c>
      <c r="J434" s="50" t="s">
        <v>3962</v>
      </c>
    </row>
    <row r="435" spans="2:10">
      <c r="B435" s="60" t="s">
        <v>2318</v>
      </c>
      <c r="C435" s="60" t="s">
        <v>3314</v>
      </c>
      <c r="D435" s="100">
        <v>75</v>
      </c>
      <c r="E435" s="100">
        <v>50</v>
      </c>
      <c r="F435" s="153">
        <v>42328.502858796295</v>
      </c>
      <c r="G435" s="125" t="s">
        <v>3812</v>
      </c>
      <c r="H435" s="101"/>
      <c r="I435" s="86" t="s">
        <v>3950</v>
      </c>
      <c r="J435" s="50" t="s">
        <v>4017</v>
      </c>
    </row>
    <row r="436" spans="2:10">
      <c r="B436" s="60" t="s">
        <v>2319</v>
      </c>
      <c r="C436" s="60" t="s">
        <v>3315</v>
      </c>
      <c r="D436" s="100">
        <v>30</v>
      </c>
      <c r="E436" s="100">
        <v>50</v>
      </c>
      <c r="F436" s="153">
        <v>42328.669016203705</v>
      </c>
      <c r="G436" s="125" t="s">
        <v>3812</v>
      </c>
      <c r="H436" s="101"/>
      <c r="I436" s="86" t="s">
        <v>35</v>
      </c>
      <c r="J436" s="50" t="s">
        <v>4027</v>
      </c>
    </row>
    <row r="437" spans="2:10">
      <c r="B437" s="60" t="s">
        <v>2320</v>
      </c>
      <c r="C437" s="60" t="s">
        <v>3316</v>
      </c>
      <c r="D437" s="100">
        <f>6.75-2.7</f>
        <v>4.05</v>
      </c>
      <c r="E437" s="100">
        <v>0.59</v>
      </c>
      <c r="F437" s="153">
        <v>42328.80232638889</v>
      </c>
      <c r="G437" s="125" t="s">
        <v>3812</v>
      </c>
      <c r="H437" s="101"/>
      <c r="I437" s="86" t="s">
        <v>3959</v>
      </c>
      <c r="J437" s="50" t="s">
        <v>4020</v>
      </c>
    </row>
    <row r="438" spans="2:10">
      <c r="B438" s="60" t="s">
        <v>2321</v>
      </c>
      <c r="C438" s="60" t="s">
        <v>3317</v>
      </c>
      <c r="D438" s="100">
        <v>138.6</v>
      </c>
      <c r="E438" s="100">
        <v>290</v>
      </c>
      <c r="F438" s="153">
        <v>42328.818414351852</v>
      </c>
      <c r="G438" s="125" t="s">
        <v>3812</v>
      </c>
      <c r="H438" s="101"/>
      <c r="I438" s="86" t="s">
        <v>47</v>
      </c>
      <c r="J438" s="50" t="s">
        <v>4020</v>
      </c>
    </row>
    <row r="439" spans="2:10">
      <c r="B439" s="60" t="s">
        <v>2322</v>
      </c>
      <c r="C439" s="60" t="s">
        <v>3318</v>
      </c>
      <c r="D439" s="100">
        <v>6.78</v>
      </c>
      <c r="E439" s="100">
        <v>10</v>
      </c>
      <c r="F439" s="153">
        <v>42331.541087962964</v>
      </c>
      <c r="G439" s="125" t="s">
        <v>3812</v>
      </c>
      <c r="H439" s="101"/>
      <c r="I439" s="86" t="s">
        <v>35</v>
      </c>
      <c r="J439" s="50" t="s">
        <v>4018</v>
      </c>
    </row>
    <row r="440" spans="2:10">
      <c r="B440" s="60" t="s">
        <v>2323</v>
      </c>
      <c r="C440" s="60" t="s">
        <v>3235</v>
      </c>
      <c r="D440" s="100">
        <v>79.5</v>
      </c>
      <c r="E440" s="100">
        <v>170</v>
      </c>
      <c r="F440" s="153">
        <v>42356</v>
      </c>
      <c r="G440" s="125" t="s">
        <v>3812</v>
      </c>
      <c r="H440" s="101"/>
      <c r="I440" s="86" t="s">
        <v>35</v>
      </c>
      <c r="J440" s="50" t="s">
        <v>4028</v>
      </c>
    </row>
    <row r="441" spans="2:10">
      <c r="B441" s="60" t="s">
        <v>2324</v>
      </c>
      <c r="C441" s="60" t="s">
        <v>3314</v>
      </c>
      <c r="D441" s="100">
        <v>100</v>
      </c>
      <c r="E441" s="100">
        <v>50</v>
      </c>
      <c r="F441" s="153">
        <v>42356.661122685182</v>
      </c>
      <c r="G441" s="125" t="s">
        <v>3812</v>
      </c>
      <c r="H441" s="101"/>
      <c r="I441" s="86" t="s">
        <v>3950</v>
      </c>
      <c r="J441" s="50" t="s">
        <v>4017</v>
      </c>
    </row>
    <row r="442" spans="2:10">
      <c r="B442" s="60" t="s">
        <v>2325</v>
      </c>
      <c r="C442" s="60" t="s">
        <v>3314</v>
      </c>
      <c r="D442" s="100">
        <v>100</v>
      </c>
      <c r="E442" s="100">
        <v>50</v>
      </c>
      <c r="F442" s="153">
        <v>42360.64565972222</v>
      </c>
      <c r="G442" s="125" t="s">
        <v>3812</v>
      </c>
      <c r="H442" s="101"/>
      <c r="I442" s="86" t="s">
        <v>3950</v>
      </c>
      <c r="J442" s="50" t="s">
        <v>4019</v>
      </c>
    </row>
    <row r="443" spans="2:10">
      <c r="B443" s="60" t="s">
        <v>2326</v>
      </c>
      <c r="C443" s="60" t="s">
        <v>3319</v>
      </c>
      <c r="D443" s="100">
        <v>90</v>
      </c>
      <c r="E443" s="100">
        <v>169</v>
      </c>
      <c r="F443" s="153">
        <v>42360.656076388885</v>
      </c>
      <c r="G443" s="125" t="s">
        <v>3812</v>
      </c>
      <c r="H443" s="101"/>
      <c r="I443" s="86" t="s">
        <v>35</v>
      </c>
      <c r="J443" s="50" t="s">
        <v>4019</v>
      </c>
    </row>
    <row r="444" spans="2:10">
      <c r="B444" s="60" t="s">
        <v>2327</v>
      </c>
      <c r="C444" s="60" t="s">
        <v>3320</v>
      </c>
      <c r="D444" s="100">
        <v>63</v>
      </c>
      <c r="E444" s="100">
        <v>90</v>
      </c>
      <c r="F444" s="153">
        <v>42360.671134259261</v>
      </c>
      <c r="G444" s="125" t="s">
        <v>3812</v>
      </c>
      <c r="H444" s="101"/>
      <c r="I444" s="86" t="s">
        <v>35</v>
      </c>
      <c r="J444" s="50" t="s">
        <v>4019</v>
      </c>
    </row>
    <row r="445" spans="2:10">
      <c r="B445" s="60" t="s">
        <v>2328</v>
      </c>
      <c r="C445" s="60" t="s">
        <v>3298</v>
      </c>
      <c r="D445" s="100">
        <v>27.6</v>
      </c>
      <c r="E445" s="100">
        <v>47.131999999999998</v>
      </c>
      <c r="F445" s="153">
        <v>42360.718819444446</v>
      </c>
      <c r="G445" s="125" t="s">
        <v>3812</v>
      </c>
      <c r="H445" s="101"/>
      <c r="I445" s="86" t="s">
        <v>47</v>
      </c>
      <c r="J445" s="50" t="s">
        <v>4022</v>
      </c>
    </row>
    <row r="446" spans="2:10">
      <c r="B446" s="60" t="s">
        <v>2329</v>
      </c>
      <c r="C446" s="60" t="s">
        <v>3321</v>
      </c>
      <c r="D446" s="100">
        <v>9</v>
      </c>
      <c r="E446" s="100">
        <v>15.3</v>
      </c>
      <c r="F446" s="153">
        <v>42361.571145833332</v>
      </c>
      <c r="G446" s="125" t="s">
        <v>3812</v>
      </c>
      <c r="H446" s="101"/>
      <c r="I446" s="86" t="s">
        <v>3960</v>
      </c>
      <c r="J446" s="50" t="s">
        <v>4018</v>
      </c>
    </row>
    <row r="447" spans="2:10">
      <c r="B447" s="60" t="s">
        <v>2330</v>
      </c>
      <c r="C447" s="61" t="s">
        <v>3322</v>
      </c>
      <c r="D447" s="100">
        <v>93.15</v>
      </c>
      <c r="E447" s="102">
        <v>120</v>
      </c>
      <c r="F447" s="155">
        <v>42388.557256944448</v>
      </c>
      <c r="G447" s="50" t="s">
        <v>3812</v>
      </c>
      <c r="H447" s="101"/>
      <c r="I447" s="86" t="s">
        <v>47</v>
      </c>
      <c r="J447" s="50" t="s">
        <v>4017</v>
      </c>
    </row>
    <row r="448" spans="2:10">
      <c r="B448" s="60" t="s">
        <v>2331</v>
      </c>
      <c r="C448" s="61" t="s">
        <v>3323</v>
      </c>
      <c r="D448" s="100">
        <v>30.29</v>
      </c>
      <c r="E448" s="102">
        <v>59</v>
      </c>
      <c r="F448" s="155">
        <v>42388.769467592589</v>
      </c>
      <c r="G448" s="50" t="s">
        <v>3812</v>
      </c>
      <c r="H448" s="101"/>
      <c r="I448" s="86" t="s">
        <v>35</v>
      </c>
      <c r="J448" s="50" t="s">
        <v>4017</v>
      </c>
    </row>
    <row r="449" spans="2:10">
      <c r="B449" s="60" t="s">
        <v>2332</v>
      </c>
      <c r="C449" s="61" t="s">
        <v>3324</v>
      </c>
      <c r="D449" s="100">
        <v>140</v>
      </c>
      <c r="E449" s="102">
        <v>608</v>
      </c>
      <c r="F449" s="155">
        <v>42388.845717592594</v>
      </c>
      <c r="G449" s="50" t="s">
        <v>3812</v>
      </c>
      <c r="H449" s="101"/>
      <c r="I449" s="86" t="s">
        <v>35</v>
      </c>
      <c r="J449" s="50" t="s">
        <v>4027</v>
      </c>
    </row>
    <row r="450" spans="2:10">
      <c r="B450" s="60" t="s">
        <v>2333</v>
      </c>
      <c r="C450" s="61" t="s">
        <v>3325</v>
      </c>
      <c r="D450" s="100">
        <v>9</v>
      </c>
      <c r="E450" s="102">
        <v>20</v>
      </c>
      <c r="F450" s="155">
        <v>42389.896203703705</v>
      </c>
      <c r="G450" s="50" t="s">
        <v>3812</v>
      </c>
      <c r="H450" s="101"/>
      <c r="I450" s="86" t="s">
        <v>35</v>
      </c>
      <c r="J450" s="50" t="s">
        <v>3962</v>
      </c>
    </row>
    <row r="451" spans="2:10">
      <c r="B451" s="60" t="s">
        <v>2334</v>
      </c>
      <c r="C451" s="61" t="s">
        <v>3326</v>
      </c>
      <c r="D451" s="100">
        <v>7.3</v>
      </c>
      <c r="E451" s="102">
        <v>11.16</v>
      </c>
      <c r="F451" s="155">
        <v>42390.587800925925</v>
      </c>
      <c r="G451" s="50" t="s">
        <v>3812</v>
      </c>
      <c r="H451" s="101"/>
      <c r="I451" s="86" t="s">
        <v>35</v>
      </c>
      <c r="J451" s="50" t="s">
        <v>4018</v>
      </c>
    </row>
    <row r="452" spans="2:10">
      <c r="B452" s="60" t="s">
        <v>2335</v>
      </c>
      <c r="C452" s="61" t="s">
        <v>69</v>
      </c>
      <c r="D452" s="100">
        <v>8.3160000000000007</v>
      </c>
      <c r="E452" s="102">
        <v>11</v>
      </c>
      <c r="F452" s="155">
        <v>42390.657557870371</v>
      </c>
      <c r="G452" s="50" t="s">
        <v>3812</v>
      </c>
      <c r="H452" s="101"/>
      <c r="I452" s="86" t="s">
        <v>35</v>
      </c>
      <c r="J452" s="50" t="s">
        <v>4022</v>
      </c>
    </row>
    <row r="453" spans="2:10">
      <c r="B453" s="60" t="s">
        <v>2336</v>
      </c>
      <c r="C453" s="61" t="s">
        <v>3327</v>
      </c>
      <c r="D453" s="100">
        <v>9</v>
      </c>
      <c r="E453" s="102">
        <v>18.36</v>
      </c>
      <c r="F453" s="155">
        <v>42390.709270833337</v>
      </c>
      <c r="G453" s="50" t="s">
        <v>3812</v>
      </c>
      <c r="H453" s="101"/>
      <c r="I453" s="86" t="s">
        <v>35</v>
      </c>
      <c r="J453" s="50" t="s">
        <v>4022</v>
      </c>
    </row>
    <row r="454" spans="2:10">
      <c r="B454" s="60" t="s">
        <v>2338</v>
      </c>
      <c r="C454" s="61" t="s">
        <v>3328</v>
      </c>
      <c r="D454" s="100">
        <v>39.599999999999994</v>
      </c>
      <c r="E454" s="102">
        <v>71</v>
      </c>
      <c r="F454" s="155">
        <v>42391.091770833329</v>
      </c>
      <c r="G454" s="50" t="s">
        <v>3812</v>
      </c>
      <c r="H454" s="101" t="s">
        <v>3814</v>
      </c>
      <c r="I454" s="86" t="s">
        <v>47</v>
      </c>
      <c r="J454" s="50" t="s">
        <v>4025</v>
      </c>
    </row>
    <row r="455" spans="2:10">
      <c r="B455" s="60" t="s">
        <v>2339</v>
      </c>
      <c r="C455" s="60" t="s">
        <v>3329</v>
      </c>
      <c r="D455" s="100">
        <v>42.5</v>
      </c>
      <c r="E455" s="100">
        <v>76.5</v>
      </c>
      <c r="F455" s="153">
        <v>42408</v>
      </c>
      <c r="G455" s="50" t="s">
        <v>3812</v>
      </c>
      <c r="H455" s="101" t="s">
        <v>3815</v>
      </c>
      <c r="I455" s="86" t="s">
        <v>47</v>
      </c>
      <c r="J455" s="50" t="s">
        <v>4023</v>
      </c>
    </row>
    <row r="456" spans="2:10">
      <c r="B456" s="60" t="s">
        <v>2340</v>
      </c>
      <c r="C456" s="61" t="s">
        <v>3330</v>
      </c>
      <c r="D456" s="100">
        <v>162.68</v>
      </c>
      <c r="E456" s="102">
        <v>283</v>
      </c>
      <c r="F456" s="155">
        <v>42419.543680555551</v>
      </c>
      <c r="G456" s="50" t="s">
        <v>3812</v>
      </c>
      <c r="H456" s="101"/>
      <c r="I456" s="86" t="s">
        <v>35</v>
      </c>
      <c r="J456" s="50" t="s">
        <v>4019</v>
      </c>
    </row>
    <row r="457" spans="2:10">
      <c r="B457" s="60" t="s">
        <v>2341</v>
      </c>
      <c r="C457" s="61" t="s">
        <v>3245</v>
      </c>
      <c r="D457" s="100">
        <v>64</v>
      </c>
      <c r="E457" s="102">
        <v>83.2</v>
      </c>
      <c r="F457" s="155">
        <v>42419.656400462962</v>
      </c>
      <c r="G457" s="50" t="s">
        <v>3812</v>
      </c>
      <c r="H457" s="101" t="s">
        <v>3816</v>
      </c>
      <c r="I457" s="86" t="s">
        <v>35</v>
      </c>
      <c r="J457" s="50" t="s">
        <v>4019</v>
      </c>
    </row>
    <row r="458" spans="2:10">
      <c r="B458" s="60" t="s">
        <v>2342</v>
      </c>
      <c r="C458" s="61" t="s">
        <v>3245</v>
      </c>
      <c r="D458" s="100">
        <v>66</v>
      </c>
      <c r="E458" s="102">
        <v>86</v>
      </c>
      <c r="F458" s="155">
        <v>42419.662893518514</v>
      </c>
      <c r="G458" s="50" t="s">
        <v>3812</v>
      </c>
      <c r="H458" s="101" t="s">
        <v>3816</v>
      </c>
      <c r="I458" s="86" t="s">
        <v>35</v>
      </c>
      <c r="J458" s="50" t="s">
        <v>4019</v>
      </c>
    </row>
    <row r="459" spans="2:10">
      <c r="B459" s="60" t="s">
        <v>2343</v>
      </c>
      <c r="C459" s="61" t="s">
        <v>3331</v>
      </c>
      <c r="D459" s="100">
        <v>86</v>
      </c>
      <c r="E459" s="102">
        <v>172</v>
      </c>
      <c r="F459" s="155">
        <v>42422.578993055555</v>
      </c>
      <c r="G459" s="50" t="s">
        <v>3812</v>
      </c>
      <c r="H459" s="101"/>
      <c r="I459" s="86" t="s">
        <v>47</v>
      </c>
      <c r="J459" s="50" t="s">
        <v>4025</v>
      </c>
    </row>
    <row r="460" spans="2:10">
      <c r="B460" s="60" t="s">
        <v>2344</v>
      </c>
      <c r="C460" s="61" t="s">
        <v>3314</v>
      </c>
      <c r="D460" s="100">
        <v>50</v>
      </c>
      <c r="E460" s="102">
        <v>30</v>
      </c>
      <c r="F460" s="155">
        <v>42422.602210648147</v>
      </c>
      <c r="G460" s="50" t="s">
        <v>3812</v>
      </c>
      <c r="H460" s="101"/>
      <c r="I460" s="86" t="s">
        <v>3950</v>
      </c>
      <c r="J460" s="50" t="s">
        <v>4021</v>
      </c>
    </row>
    <row r="461" spans="2:10">
      <c r="B461" s="60" t="s">
        <v>2345</v>
      </c>
      <c r="C461" s="61" t="s">
        <v>3332</v>
      </c>
      <c r="D461" s="100">
        <v>9.5</v>
      </c>
      <c r="E461" s="102">
        <v>12.3</v>
      </c>
      <c r="F461" s="155">
        <v>42422.640659722223</v>
      </c>
      <c r="G461" s="125" t="s">
        <v>3812</v>
      </c>
      <c r="H461" s="101"/>
      <c r="I461" s="86" t="s">
        <v>35</v>
      </c>
      <c r="J461" s="50" t="s">
        <v>4022</v>
      </c>
    </row>
    <row r="462" spans="2:10">
      <c r="B462" s="60" t="s">
        <v>2346</v>
      </c>
      <c r="C462" s="61" t="s">
        <v>3245</v>
      </c>
      <c r="D462" s="100">
        <v>34</v>
      </c>
      <c r="E462" s="102">
        <v>45</v>
      </c>
      <c r="F462" s="155">
        <v>42422.642974537041</v>
      </c>
      <c r="G462" s="50" t="s">
        <v>3812</v>
      </c>
      <c r="H462" s="101" t="s">
        <v>3816</v>
      </c>
      <c r="I462" s="86" t="s">
        <v>35</v>
      </c>
      <c r="J462" s="50" t="s">
        <v>4019</v>
      </c>
    </row>
    <row r="463" spans="2:10">
      <c r="B463" s="60" t="s">
        <v>2347</v>
      </c>
      <c r="C463" s="61" t="s">
        <v>3333</v>
      </c>
      <c r="D463" s="100">
        <v>4.79</v>
      </c>
      <c r="E463" s="102">
        <v>5.4450000000000003</v>
      </c>
      <c r="F463" s="155">
        <v>42422.645138888889</v>
      </c>
      <c r="G463" s="50" t="s">
        <v>3812</v>
      </c>
      <c r="H463" s="101"/>
      <c r="I463" s="86" t="s">
        <v>35</v>
      </c>
      <c r="J463" s="50" t="s">
        <v>4022</v>
      </c>
    </row>
    <row r="464" spans="2:10">
      <c r="B464" s="60" t="s">
        <v>2348</v>
      </c>
      <c r="C464" s="61" t="s">
        <v>3245</v>
      </c>
      <c r="D464" s="100">
        <v>68</v>
      </c>
      <c r="E464" s="102">
        <v>90</v>
      </c>
      <c r="F464" s="155">
        <v>42422.646979166668</v>
      </c>
      <c r="G464" s="50" t="s">
        <v>3812</v>
      </c>
      <c r="H464" s="101" t="s">
        <v>3816</v>
      </c>
      <c r="I464" s="86" t="s">
        <v>35</v>
      </c>
      <c r="J464" s="50" t="s">
        <v>4019</v>
      </c>
    </row>
    <row r="465" spans="2:10">
      <c r="B465" s="60" t="s">
        <v>2349</v>
      </c>
      <c r="C465" s="61" t="s">
        <v>3334</v>
      </c>
      <c r="D465" s="100">
        <v>58.8</v>
      </c>
      <c r="E465" s="102">
        <v>200</v>
      </c>
      <c r="F465" s="155">
        <v>42422.8278125</v>
      </c>
      <c r="G465" s="50" t="s">
        <v>3812</v>
      </c>
      <c r="H465" s="101"/>
      <c r="I465" s="86" t="s">
        <v>47</v>
      </c>
      <c r="J465" s="50" t="s">
        <v>4020</v>
      </c>
    </row>
    <row r="466" spans="2:10">
      <c r="B466" s="60" t="s">
        <v>2350</v>
      </c>
      <c r="C466" s="61" t="s">
        <v>3335</v>
      </c>
      <c r="D466" s="100">
        <v>13.8</v>
      </c>
      <c r="E466" s="102">
        <v>25</v>
      </c>
      <c r="F466" s="155">
        <v>42422.828229166669</v>
      </c>
      <c r="G466" s="125" t="s">
        <v>3812</v>
      </c>
      <c r="H466" s="101"/>
      <c r="I466" s="86" t="s">
        <v>47</v>
      </c>
      <c r="J466" s="50" t="s">
        <v>4020</v>
      </c>
    </row>
    <row r="467" spans="2:10">
      <c r="B467" s="60" t="s">
        <v>2351</v>
      </c>
      <c r="C467" s="61" t="s">
        <v>70</v>
      </c>
      <c r="D467" s="100">
        <v>24.15</v>
      </c>
      <c r="E467" s="102">
        <v>40</v>
      </c>
      <c r="F467" s="155">
        <v>42422.834074074075</v>
      </c>
      <c r="G467" s="50" t="s">
        <v>3812</v>
      </c>
      <c r="H467" s="101"/>
      <c r="I467" s="86" t="s">
        <v>47</v>
      </c>
      <c r="J467" s="50" t="s">
        <v>4020</v>
      </c>
    </row>
    <row r="468" spans="2:10">
      <c r="B468" s="60" t="s">
        <v>2352</v>
      </c>
      <c r="C468" s="61" t="s">
        <v>3336</v>
      </c>
      <c r="D468" s="100">
        <v>70</v>
      </c>
      <c r="E468" s="102">
        <v>160</v>
      </c>
      <c r="F468" s="155">
        <v>42424.65143518518</v>
      </c>
      <c r="G468" s="50" t="s">
        <v>3812</v>
      </c>
      <c r="H468" s="101"/>
      <c r="I468" s="86" t="s">
        <v>3960</v>
      </c>
      <c r="J468" s="50" t="s">
        <v>3962</v>
      </c>
    </row>
    <row r="469" spans="2:10">
      <c r="B469" s="61" t="s">
        <v>2353</v>
      </c>
      <c r="C469" s="61" t="s">
        <v>3337</v>
      </c>
      <c r="D469" s="102">
        <v>15</v>
      </c>
      <c r="E469" s="102">
        <v>47.5</v>
      </c>
      <c r="F469" s="155">
        <v>42426.528634259259</v>
      </c>
      <c r="G469" s="50" t="s">
        <v>3812</v>
      </c>
      <c r="H469" s="101" t="s">
        <v>3817</v>
      </c>
      <c r="I469" s="87" t="s">
        <v>1891</v>
      </c>
      <c r="J469" s="50" t="s">
        <v>4025</v>
      </c>
    </row>
    <row r="470" spans="2:10">
      <c r="B470" s="61" t="s">
        <v>2354</v>
      </c>
      <c r="C470" s="61" t="s">
        <v>3338</v>
      </c>
      <c r="D470" s="102">
        <v>450</v>
      </c>
      <c r="E470" s="102">
        <v>2700</v>
      </c>
      <c r="F470" s="155">
        <v>42447.833715277782</v>
      </c>
      <c r="G470" s="50" t="s">
        <v>3812</v>
      </c>
      <c r="H470" s="101"/>
      <c r="I470" s="87" t="s">
        <v>35</v>
      </c>
      <c r="J470" s="50" t="s">
        <v>4024</v>
      </c>
    </row>
    <row r="471" spans="2:10">
      <c r="B471" s="61" t="s">
        <v>2355</v>
      </c>
      <c r="C471" s="61" t="s">
        <v>3339</v>
      </c>
      <c r="D471" s="102">
        <v>80</v>
      </c>
      <c r="E471" s="102">
        <v>107</v>
      </c>
      <c r="F471" s="155">
        <v>42447.857499999998</v>
      </c>
      <c r="G471" s="50" t="s">
        <v>3812</v>
      </c>
      <c r="H471" s="101"/>
      <c r="I471" s="87" t="s">
        <v>35</v>
      </c>
      <c r="J471" s="50" t="s">
        <v>4024</v>
      </c>
    </row>
    <row r="472" spans="2:10">
      <c r="B472" s="60" t="s">
        <v>2356</v>
      </c>
      <c r="C472" s="61" t="s">
        <v>3330</v>
      </c>
      <c r="D472" s="100">
        <v>60</v>
      </c>
      <c r="E472" s="102">
        <v>101</v>
      </c>
      <c r="F472" s="155">
        <v>42451.575439814813</v>
      </c>
      <c r="G472" s="50" t="s">
        <v>3812</v>
      </c>
      <c r="H472" s="101"/>
      <c r="I472" s="86" t="s">
        <v>35</v>
      </c>
      <c r="J472" s="50" t="s">
        <v>4019</v>
      </c>
    </row>
    <row r="473" spans="2:10">
      <c r="B473" s="60" t="s">
        <v>2357</v>
      </c>
      <c r="C473" s="61" t="s">
        <v>3340</v>
      </c>
      <c r="D473" s="100">
        <v>9</v>
      </c>
      <c r="E473" s="102">
        <v>16.2</v>
      </c>
      <c r="F473" s="155">
        <v>42452.516701388886</v>
      </c>
      <c r="G473" s="50" t="s">
        <v>3812</v>
      </c>
      <c r="H473" s="101"/>
      <c r="I473" s="86" t="s">
        <v>35</v>
      </c>
      <c r="J473" s="50" t="s">
        <v>4018</v>
      </c>
    </row>
    <row r="474" spans="2:10">
      <c r="B474" s="60" t="s">
        <v>2358</v>
      </c>
      <c r="C474" s="60" t="s">
        <v>3341</v>
      </c>
      <c r="D474" s="100">
        <v>446</v>
      </c>
      <c r="E474" s="100">
        <v>535</v>
      </c>
      <c r="F474" s="153">
        <v>42478.607905092591</v>
      </c>
      <c r="G474" s="125" t="s">
        <v>3812</v>
      </c>
      <c r="H474" s="101"/>
      <c r="I474" s="86" t="s">
        <v>35</v>
      </c>
      <c r="J474" s="50" t="s">
        <v>4027</v>
      </c>
    </row>
    <row r="475" spans="2:10">
      <c r="B475" s="60" t="s">
        <v>2359</v>
      </c>
      <c r="C475" s="61" t="s">
        <v>3342</v>
      </c>
      <c r="D475" s="100">
        <v>259.2</v>
      </c>
      <c r="E475" s="102">
        <v>550</v>
      </c>
      <c r="F475" s="155">
        <v>42480.581180555557</v>
      </c>
      <c r="G475" s="50" t="s">
        <v>3812</v>
      </c>
      <c r="H475" s="101"/>
      <c r="I475" s="86" t="s">
        <v>47</v>
      </c>
      <c r="J475" s="50" t="s">
        <v>4025</v>
      </c>
    </row>
    <row r="476" spans="2:10">
      <c r="B476" s="60" t="s">
        <v>2360</v>
      </c>
      <c r="C476" s="61" t="s">
        <v>3030</v>
      </c>
      <c r="D476" s="102">
        <v>58</v>
      </c>
      <c r="E476" s="102">
        <v>50</v>
      </c>
      <c r="F476" s="155">
        <v>42480.74894675926</v>
      </c>
      <c r="G476" s="50" t="s">
        <v>3812</v>
      </c>
      <c r="H476" s="101"/>
      <c r="I476" s="87" t="s">
        <v>3951</v>
      </c>
      <c r="J476" s="50" t="s">
        <v>4021</v>
      </c>
    </row>
    <row r="477" spans="2:10">
      <c r="B477" s="60" t="s">
        <v>2361</v>
      </c>
      <c r="C477" s="61" t="s">
        <v>3343</v>
      </c>
      <c r="D477" s="102">
        <v>9</v>
      </c>
      <c r="E477" s="102">
        <v>20</v>
      </c>
      <c r="F477" s="155">
        <v>42480.871087962965</v>
      </c>
      <c r="G477" s="50" t="s">
        <v>3812</v>
      </c>
      <c r="H477" s="101"/>
      <c r="I477" s="87" t="s">
        <v>35</v>
      </c>
      <c r="J477" s="50" t="s">
        <v>4021</v>
      </c>
    </row>
    <row r="478" spans="2:10">
      <c r="B478" s="61" t="s">
        <v>2362</v>
      </c>
      <c r="C478" s="61" t="s">
        <v>3344</v>
      </c>
      <c r="D478" s="102">
        <v>80</v>
      </c>
      <c r="E478" s="102">
        <v>140</v>
      </c>
      <c r="F478" s="155">
        <v>42508.882372685184</v>
      </c>
      <c r="G478" s="50" t="s">
        <v>3812</v>
      </c>
      <c r="H478" s="101"/>
      <c r="I478" s="87" t="s">
        <v>35</v>
      </c>
      <c r="J478" s="50" t="s">
        <v>4028</v>
      </c>
    </row>
    <row r="479" spans="2:10">
      <c r="B479" s="60" t="s">
        <v>2363</v>
      </c>
      <c r="C479" s="61" t="s">
        <v>3345</v>
      </c>
      <c r="D479" s="102">
        <v>4.5999999999999996</v>
      </c>
      <c r="E479" s="102">
        <v>0.11799999999999999</v>
      </c>
      <c r="F479" s="155">
        <v>42509.619537037041</v>
      </c>
      <c r="G479" s="50" t="s">
        <v>3812</v>
      </c>
      <c r="H479" s="101"/>
      <c r="I479" s="87" t="s">
        <v>3959</v>
      </c>
      <c r="J479" s="50" t="s">
        <v>4018</v>
      </c>
    </row>
    <row r="480" spans="2:10">
      <c r="B480" s="60" t="s">
        <v>2364</v>
      </c>
      <c r="C480" s="61" t="s">
        <v>3328</v>
      </c>
      <c r="D480" s="102">
        <v>69.3</v>
      </c>
      <c r="E480" s="102">
        <v>118</v>
      </c>
      <c r="F480" s="155">
        <v>42510.702453703707</v>
      </c>
      <c r="G480" s="50" t="s">
        <v>3812</v>
      </c>
      <c r="H480" s="101"/>
      <c r="I480" s="87" t="s">
        <v>47</v>
      </c>
      <c r="J480" s="50" t="s">
        <v>4020</v>
      </c>
    </row>
    <row r="481" spans="2:11">
      <c r="B481" s="60" t="s">
        <v>2365</v>
      </c>
      <c r="C481" s="61" t="s">
        <v>3346</v>
      </c>
      <c r="D481" s="102">
        <v>9</v>
      </c>
      <c r="E481" s="102">
        <v>12.72</v>
      </c>
      <c r="F481" s="155">
        <v>42541</v>
      </c>
      <c r="G481" s="50" t="s">
        <v>3812</v>
      </c>
      <c r="H481" s="101"/>
      <c r="I481" s="87" t="s">
        <v>35</v>
      </c>
      <c r="J481" s="50" t="s">
        <v>4018</v>
      </c>
      <c r="K481"/>
    </row>
    <row r="482" spans="2:11">
      <c r="B482" s="60" t="s">
        <v>2366</v>
      </c>
      <c r="C482" s="61" t="s">
        <v>71</v>
      </c>
      <c r="D482" s="102">
        <v>19.98</v>
      </c>
      <c r="E482" s="102">
        <v>30</v>
      </c>
      <c r="F482" s="155">
        <v>42541.65626157407</v>
      </c>
      <c r="G482" s="50" t="s">
        <v>3812</v>
      </c>
      <c r="H482" s="101"/>
      <c r="I482" s="87" t="s">
        <v>1891</v>
      </c>
      <c r="J482" s="50" t="s">
        <v>4021</v>
      </c>
      <c r="K482"/>
    </row>
    <row r="483" spans="2:11">
      <c r="B483" s="60" t="s">
        <v>2367</v>
      </c>
      <c r="C483" s="61" t="s">
        <v>3347</v>
      </c>
      <c r="D483" s="102">
        <v>6.6</v>
      </c>
      <c r="E483" s="102">
        <v>13</v>
      </c>
      <c r="F483" s="155">
        <v>42541.873229166667</v>
      </c>
      <c r="G483" s="50" t="s">
        <v>3812</v>
      </c>
      <c r="H483" s="101"/>
      <c r="I483" s="87" t="s">
        <v>35</v>
      </c>
      <c r="J483" s="50" t="s">
        <v>4022</v>
      </c>
      <c r="K483"/>
    </row>
    <row r="484" spans="2:11">
      <c r="B484" s="60" t="s">
        <v>2368</v>
      </c>
      <c r="C484" s="61" t="s">
        <v>3298</v>
      </c>
      <c r="D484" s="102">
        <v>51.75</v>
      </c>
      <c r="E484" s="102">
        <v>67</v>
      </c>
      <c r="F484" s="155">
        <v>42541.880162037036</v>
      </c>
      <c r="G484" s="50" t="s">
        <v>3812</v>
      </c>
      <c r="H484" s="101"/>
      <c r="I484" s="87" t="s">
        <v>47</v>
      </c>
      <c r="J484" s="50" t="s">
        <v>4022</v>
      </c>
      <c r="K484"/>
    </row>
    <row r="485" spans="2:11">
      <c r="B485" s="60" t="s">
        <v>2369</v>
      </c>
      <c r="C485" s="61" t="s">
        <v>3348</v>
      </c>
      <c r="D485" s="102">
        <v>9</v>
      </c>
      <c r="E485" s="102">
        <v>17.25</v>
      </c>
      <c r="F485" s="155">
        <v>42542</v>
      </c>
      <c r="G485" s="50" t="s">
        <v>3812</v>
      </c>
      <c r="H485" s="101"/>
      <c r="I485" s="87" t="s">
        <v>35</v>
      </c>
      <c r="J485" s="50" t="s">
        <v>4018</v>
      </c>
      <c r="K485"/>
    </row>
    <row r="486" spans="2:11">
      <c r="B486" s="60" t="s">
        <v>2370</v>
      </c>
      <c r="C486" s="61" t="s">
        <v>3349</v>
      </c>
      <c r="D486" s="100">
        <v>17</v>
      </c>
      <c r="E486" s="102">
        <v>45</v>
      </c>
      <c r="F486" s="155">
        <v>42542.82030092593</v>
      </c>
      <c r="G486" s="50" t="s">
        <v>3812</v>
      </c>
      <c r="H486" s="101"/>
      <c r="I486" s="86" t="s">
        <v>11</v>
      </c>
      <c r="J486" s="50" t="s">
        <v>4025</v>
      </c>
      <c r="K486"/>
    </row>
    <row r="487" spans="2:11">
      <c r="B487" s="60" t="s">
        <v>2371</v>
      </c>
      <c r="C487" s="61" t="s">
        <v>3350</v>
      </c>
      <c r="D487" s="100">
        <v>58.65</v>
      </c>
      <c r="E487" s="102">
        <v>117</v>
      </c>
      <c r="F487" s="155">
        <v>42542.822615740741</v>
      </c>
      <c r="G487" s="50" t="s">
        <v>3812</v>
      </c>
      <c r="H487" s="101" t="s">
        <v>3818</v>
      </c>
      <c r="I487" s="86" t="s">
        <v>47</v>
      </c>
      <c r="J487" s="50" t="s">
        <v>4025</v>
      </c>
      <c r="K487"/>
    </row>
    <row r="488" spans="2:11">
      <c r="B488" s="60" t="s">
        <v>2372</v>
      </c>
      <c r="C488" s="61" t="s">
        <v>3351</v>
      </c>
      <c r="D488" s="100">
        <v>140.4</v>
      </c>
      <c r="E488" s="102">
        <v>200</v>
      </c>
      <c r="F488" s="155">
        <v>42542.824317129634</v>
      </c>
      <c r="G488" s="50" t="s">
        <v>3812</v>
      </c>
      <c r="H488" s="101"/>
      <c r="I488" s="86" t="s">
        <v>47</v>
      </c>
      <c r="J488" s="50" t="s">
        <v>4025</v>
      </c>
      <c r="K488"/>
    </row>
    <row r="489" spans="2:11">
      <c r="B489" s="60" t="s">
        <v>2373</v>
      </c>
      <c r="C489" s="61" t="s">
        <v>3022</v>
      </c>
      <c r="D489" s="102">
        <f>170.86-155</f>
        <v>15.860000000000014</v>
      </c>
      <c r="E489" s="102">
        <v>12</v>
      </c>
      <c r="F489" s="155">
        <v>42543.650949074072</v>
      </c>
      <c r="G489" s="50" t="s">
        <v>3812</v>
      </c>
      <c r="H489" s="101"/>
      <c r="I489" s="87" t="s">
        <v>1891</v>
      </c>
      <c r="J489" s="50" t="s">
        <v>4022</v>
      </c>
      <c r="K489"/>
    </row>
    <row r="490" spans="2:11">
      <c r="B490" s="61" t="s">
        <v>2374</v>
      </c>
      <c r="C490" s="61" t="s">
        <v>3352</v>
      </c>
      <c r="D490" s="102">
        <v>450</v>
      </c>
      <c r="E490" s="102">
        <v>2400</v>
      </c>
      <c r="F490" s="155">
        <v>42543.689699074079</v>
      </c>
      <c r="G490" s="50" t="s">
        <v>3812</v>
      </c>
      <c r="H490" s="101"/>
      <c r="I490" s="86" t="s">
        <v>35</v>
      </c>
      <c r="J490" s="50" t="s">
        <v>4027</v>
      </c>
      <c r="K490"/>
    </row>
    <row r="491" spans="2:11">
      <c r="B491" s="60" t="s">
        <v>2375</v>
      </c>
      <c r="C491" s="60" t="s">
        <v>3353</v>
      </c>
      <c r="D491" s="100">
        <v>153</v>
      </c>
      <c r="E491" s="100">
        <v>260</v>
      </c>
      <c r="F491" s="153">
        <v>42555</v>
      </c>
      <c r="G491" s="125" t="s">
        <v>3812</v>
      </c>
      <c r="H491" s="101" t="s">
        <v>3819</v>
      </c>
      <c r="I491" s="86" t="s">
        <v>47</v>
      </c>
      <c r="J491" s="50" t="s">
        <v>4023</v>
      </c>
      <c r="K491"/>
    </row>
    <row r="492" spans="2:11">
      <c r="B492" s="60" t="s">
        <v>2376</v>
      </c>
      <c r="C492" s="61" t="s">
        <v>3354</v>
      </c>
      <c r="D492" s="102">
        <v>272</v>
      </c>
      <c r="E492" s="102">
        <v>180</v>
      </c>
      <c r="F492" s="155">
        <v>42556.563460648147</v>
      </c>
      <c r="G492" s="50" t="s">
        <v>3812</v>
      </c>
      <c r="H492" s="101"/>
      <c r="I492" s="87" t="s">
        <v>3951</v>
      </c>
      <c r="J492" s="50" t="s">
        <v>4020</v>
      </c>
      <c r="K492"/>
    </row>
    <row r="493" spans="2:11">
      <c r="B493" s="60" t="s">
        <v>2377</v>
      </c>
      <c r="C493" s="61" t="s">
        <v>3355</v>
      </c>
      <c r="D493" s="100">
        <v>144</v>
      </c>
      <c r="E493" s="102">
        <v>200</v>
      </c>
      <c r="F493" s="155">
        <v>42557.828425925924</v>
      </c>
      <c r="G493" s="50" t="s">
        <v>3812</v>
      </c>
      <c r="H493" s="101"/>
      <c r="I493" s="86" t="s">
        <v>35</v>
      </c>
      <c r="J493" s="50" t="s">
        <v>4019</v>
      </c>
      <c r="K493"/>
    </row>
    <row r="494" spans="2:11">
      <c r="B494" s="61" t="s">
        <v>2378</v>
      </c>
      <c r="C494" s="61" t="s">
        <v>73</v>
      </c>
      <c r="D494" s="102">
        <v>9</v>
      </c>
      <c r="E494" s="102">
        <v>18</v>
      </c>
      <c r="F494" s="155">
        <v>42564.883136574077</v>
      </c>
      <c r="G494" s="50" t="s">
        <v>3812</v>
      </c>
      <c r="H494" s="101"/>
      <c r="I494" s="87" t="s">
        <v>35</v>
      </c>
      <c r="J494" s="50" t="s">
        <v>3962</v>
      </c>
      <c r="K494"/>
    </row>
    <row r="495" spans="2:11">
      <c r="B495" s="60" t="s">
        <v>2379</v>
      </c>
      <c r="C495" s="60" t="s">
        <v>3356</v>
      </c>
      <c r="D495" s="100">
        <v>4.2</v>
      </c>
      <c r="E495" s="100">
        <v>2.6</v>
      </c>
      <c r="F495" s="153">
        <v>42571.708240740743</v>
      </c>
      <c r="G495" s="125" t="s">
        <v>3812</v>
      </c>
      <c r="H495" s="101"/>
      <c r="I495" s="86" t="s">
        <v>1891</v>
      </c>
      <c r="J495" s="50" t="s">
        <v>4026</v>
      </c>
      <c r="K495"/>
    </row>
    <row r="496" spans="2:11">
      <c r="B496" s="61" t="s">
        <v>2380</v>
      </c>
      <c r="C496" s="61" t="s">
        <v>3357</v>
      </c>
      <c r="D496" s="102">
        <v>540</v>
      </c>
      <c r="E496" s="102">
        <v>650</v>
      </c>
      <c r="F496" s="155">
        <v>42572.790914351848</v>
      </c>
      <c r="G496" s="50" t="s">
        <v>3812</v>
      </c>
      <c r="H496" s="101" t="s">
        <v>3820</v>
      </c>
      <c r="I496" s="87" t="s">
        <v>3951</v>
      </c>
      <c r="J496" s="50" t="s">
        <v>4019</v>
      </c>
      <c r="K496"/>
    </row>
    <row r="497" spans="2:11">
      <c r="B497" s="60" t="s">
        <v>2381</v>
      </c>
      <c r="C497" s="60" t="s">
        <v>3358</v>
      </c>
      <c r="D497" s="100">
        <v>100</v>
      </c>
      <c r="E497" s="102">
        <v>200</v>
      </c>
      <c r="F497" s="155">
        <v>42572.913344907407</v>
      </c>
      <c r="G497" s="125" t="s">
        <v>3812</v>
      </c>
      <c r="H497" s="101"/>
      <c r="I497" s="87" t="s">
        <v>35</v>
      </c>
      <c r="J497" s="50" t="s">
        <v>4024</v>
      </c>
      <c r="K497"/>
    </row>
    <row r="498" spans="2:11">
      <c r="B498" s="60" t="s">
        <v>2382</v>
      </c>
      <c r="C498" s="60" t="s">
        <v>3359</v>
      </c>
      <c r="D498" s="100">
        <v>93.2</v>
      </c>
      <c r="E498" s="102">
        <v>200</v>
      </c>
      <c r="F498" s="155">
        <v>42573.721006944441</v>
      </c>
      <c r="G498" s="125" t="s">
        <v>3812</v>
      </c>
      <c r="H498" s="101"/>
      <c r="I498" s="86" t="s">
        <v>35</v>
      </c>
      <c r="J498" s="50" t="s">
        <v>4028</v>
      </c>
      <c r="K498"/>
    </row>
    <row r="499" spans="2:11">
      <c r="B499" s="60" t="s">
        <v>2383</v>
      </c>
      <c r="C499" s="61" t="s">
        <v>3360</v>
      </c>
      <c r="D499" s="102">
        <v>250</v>
      </c>
      <c r="E499" s="102">
        <v>620</v>
      </c>
      <c r="F499" s="155">
        <v>42576.91988425926</v>
      </c>
      <c r="G499" s="50" t="s">
        <v>3812</v>
      </c>
      <c r="H499" s="101"/>
      <c r="I499" s="87" t="s">
        <v>35</v>
      </c>
      <c r="J499" s="50" t="s">
        <v>4019</v>
      </c>
      <c r="K499"/>
    </row>
    <row r="500" spans="2:11">
      <c r="B500" s="60" t="s">
        <v>2384</v>
      </c>
      <c r="C500" s="61" t="s">
        <v>3361</v>
      </c>
      <c r="D500" s="102">
        <v>116</v>
      </c>
      <c r="E500" s="102">
        <v>150</v>
      </c>
      <c r="F500" s="155">
        <v>42593.896655092598</v>
      </c>
      <c r="G500" s="50" t="s">
        <v>3812</v>
      </c>
      <c r="H500" s="101"/>
      <c r="I500" s="87" t="s">
        <v>35</v>
      </c>
      <c r="J500" s="50" t="s">
        <v>4019</v>
      </c>
      <c r="K500"/>
    </row>
    <row r="501" spans="2:11">
      <c r="B501" s="60" t="s">
        <v>2385</v>
      </c>
      <c r="C501" s="60" t="s">
        <v>3362</v>
      </c>
      <c r="D501" s="100">
        <v>10</v>
      </c>
      <c r="E501" s="100">
        <v>20</v>
      </c>
      <c r="F501" s="153">
        <v>42600.781527777777</v>
      </c>
      <c r="G501" s="125" t="s">
        <v>3812</v>
      </c>
      <c r="H501" s="101"/>
      <c r="I501" s="86" t="s">
        <v>47</v>
      </c>
      <c r="J501" s="50" t="s">
        <v>4030</v>
      </c>
      <c r="K501"/>
    </row>
    <row r="502" spans="2:11">
      <c r="B502" s="61" t="s">
        <v>2386</v>
      </c>
      <c r="C502" s="61" t="s">
        <v>3347</v>
      </c>
      <c r="D502" s="102">
        <v>8.8000000000000007</v>
      </c>
      <c r="E502" s="102">
        <v>12</v>
      </c>
      <c r="F502" s="155">
        <v>42604.769039351857</v>
      </c>
      <c r="G502" s="50" t="s">
        <v>3812</v>
      </c>
      <c r="H502" s="101"/>
      <c r="I502" s="87" t="s">
        <v>35</v>
      </c>
      <c r="J502" s="50" t="s">
        <v>3962</v>
      </c>
      <c r="K502"/>
    </row>
    <row r="503" spans="2:11">
      <c r="B503" s="61" t="s">
        <v>2387</v>
      </c>
      <c r="C503" s="61" t="s">
        <v>3363</v>
      </c>
      <c r="D503" s="102">
        <v>9</v>
      </c>
      <c r="E503" s="102">
        <v>12.75</v>
      </c>
      <c r="F503" s="155">
        <v>42604.87872685185</v>
      </c>
      <c r="G503" s="50" t="s">
        <v>3812</v>
      </c>
      <c r="H503" s="101"/>
      <c r="I503" s="87" t="s">
        <v>35</v>
      </c>
      <c r="J503" s="50" t="s">
        <v>3962</v>
      </c>
      <c r="K503"/>
    </row>
    <row r="504" spans="2:11">
      <c r="B504" s="60" t="s">
        <v>2388</v>
      </c>
      <c r="C504" s="60" t="s">
        <v>3364</v>
      </c>
      <c r="D504" s="102">
        <v>24</v>
      </c>
      <c r="E504" s="100">
        <v>72</v>
      </c>
      <c r="F504" s="155">
        <v>42605.806504629625</v>
      </c>
      <c r="G504" s="50" t="s">
        <v>3812</v>
      </c>
      <c r="H504" s="101"/>
      <c r="I504" s="87" t="s">
        <v>9</v>
      </c>
      <c r="J504" s="50" t="s">
        <v>4019</v>
      </c>
      <c r="K504"/>
    </row>
    <row r="505" spans="2:11">
      <c r="B505" s="60" t="s">
        <v>2389</v>
      </c>
      <c r="C505" s="60" t="s">
        <v>3365</v>
      </c>
      <c r="D505" s="100">
        <v>20</v>
      </c>
      <c r="E505" s="100">
        <v>44.13</v>
      </c>
      <c r="F505" s="153">
        <v>42605.826087962967</v>
      </c>
      <c r="G505" s="125" t="s">
        <v>3812</v>
      </c>
      <c r="H505" s="101"/>
      <c r="I505" s="86" t="s">
        <v>11</v>
      </c>
      <c r="J505" s="50" t="s">
        <v>4020</v>
      </c>
      <c r="K505"/>
    </row>
    <row r="506" spans="2:11">
      <c r="B506" s="60" t="s">
        <v>2390</v>
      </c>
      <c r="C506" s="60" t="s">
        <v>3366</v>
      </c>
      <c r="D506" s="102">
        <v>49.58</v>
      </c>
      <c r="E506" s="100">
        <v>83</v>
      </c>
      <c r="F506" s="155">
        <v>42606.568738425922</v>
      </c>
      <c r="G506" s="50" t="s">
        <v>3812</v>
      </c>
      <c r="H506" s="101"/>
      <c r="I506" s="87" t="s">
        <v>35</v>
      </c>
      <c r="J506" s="50" t="s">
        <v>4019</v>
      </c>
      <c r="K506"/>
    </row>
    <row r="507" spans="2:11">
      <c r="B507" s="60" t="s">
        <v>2391</v>
      </c>
      <c r="C507" s="60" t="s">
        <v>3283</v>
      </c>
      <c r="D507" s="100">
        <v>17.5</v>
      </c>
      <c r="E507" s="100">
        <v>35</v>
      </c>
      <c r="F507" s="153">
        <v>42606.621817129635</v>
      </c>
      <c r="G507" s="125" t="s">
        <v>3812</v>
      </c>
      <c r="H507" s="101"/>
      <c r="I507" s="86" t="s">
        <v>47</v>
      </c>
      <c r="J507" s="50" t="s">
        <v>4020</v>
      </c>
      <c r="K507"/>
    </row>
    <row r="508" spans="2:11">
      <c r="B508" s="61" t="s">
        <v>2392</v>
      </c>
      <c r="C508" s="61" t="s">
        <v>3283</v>
      </c>
      <c r="D508" s="102">
        <v>28</v>
      </c>
      <c r="E508" s="102">
        <v>56</v>
      </c>
      <c r="F508" s="155">
        <v>42634.757592592592</v>
      </c>
      <c r="G508" s="50" t="s">
        <v>3812</v>
      </c>
      <c r="H508" s="101"/>
      <c r="I508" s="87" t="s">
        <v>47</v>
      </c>
      <c r="J508" s="50" t="s">
        <v>4020</v>
      </c>
      <c r="K508"/>
    </row>
    <row r="509" spans="2:11">
      <c r="B509" s="61" t="s">
        <v>2393</v>
      </c>
      <c r="C509" s="61" t="s">
        <v>72</v>
      </c>
      <c r="D509" s="102">
        <v>183</v>
      </c>
      <c r="E509" s="102">
        <v>360</v>
      </c>
      <c r="F509" s="155">
        <v>42635.819016203706</v>
      </c>
      <c r="G509" s="50" t="s">
        <v>3812</v>
      </c>
      <c r="H509" s="101"/>
      <c r="I509" s="87" t="s">
        <v>47</v>
      </c>
      <c r="J509" s="50" t="s">
        <v>4025</v>
      </c>
      <c r="K509"/>
    </row>
    <row r="510" spans="2:11">
      <c r="B510" s="61" t="s">
        <v>2394</v>
      </c>
      <c r="C510" s="61" t="s">
        <v>266</v>
      </c>
      <c r="D510" s="102">
        <v>408</v>
      </c>
      <c r="E510" s="102">
        <v>600</v>
      </c>
      <c r="F510" s="155">
        <v>42635.853888888887</v>
      </c>
      <c r="G510" s="50" t="s">
        <v>3812</v>
      </c>
      <c r="H510" s="101"/>
      <c r="I510" s="87" t="s">
        <v>35</v>
      </c>
      <c r="J510" s="50" t="s">
        <v>4027</v>
      </c>
    </row>
    <row r="511" spans="2:11">
      <c r="B511" s="61" t="s">
        <v>2395</v>
      </c>
      <c r="C511" s="61" t="s">
        <v>3367</v>
      </c>
      <c r="D511" s="102">
        <v>6</v>
      </c>
      <c r="E511" s="102">
        <v>16</v>
      </c>
      <c r="F511" s="155">
        <v>42636.599375000005</v>
      </c>
      <c r="G511" s="50" t="s">
        <v>3812</v>
      </c>
      <c r="H511" s="101"/>
      <c r="I511" s="87" t="s">
        <v>35</v>
      </c>
      <c r="J511" s="50" t="s">
        <v>4017</v>
      </c>
    </row>
    <row r="512" spans="2:11">
      <c r="B512" s="61" t="s">
        <v>2396</v>
      </c>
      <c r="C512" s="61" t="s">
        <v>3368</v>
      </c>
      <c r="D512" s="102">
        <v>7.3</v>
      </c>
      <c r="E512" s="102">
        <v>15.01</v>
      </c>
      <c r="F512" s="155">
        <v>42636.794166666667</v>
      </c>
      <c r="G512" s="50" t="s">
        <v>3812</v>
      </c>
      <c r="H512" s="101"/>
      <c r="I512" s="87" t="s">
        <v>1891</v>
      </c>
      <c r="J512" s="50" t="s">
        <v>4023</v>
      </c>
    </row>
    <row r="513" spans="2:10">
      <c r="B513" s="61" t="s">
        <v>2397</v>
      </c>
      <c r="C513" s="61" t="s">
        <v>3369</v>
      </c>
      <c r="D513" s="102">
        <v>480</v>
      </c>
      <c r="E513" s="102">
        <v>400</v>
      </c>
      <c r="F513" s="155">
        <v>42646.835775462961</v>
      </c>
      <c r="G513" s="50" t="s">
        <v>3812</v>
      </c>
      <c r="H513" s="101"/>
      <c r="I513" s="87" t="s">
        <v>3951</v>
      </c>
      <c r="J513" s="50" t="s">
        <v>4020</v>
      </c>
    </row>
    <row r="514" spans="2:10">
      <c r="B514" s="61" t="s">
        <v>2398</v>
      </c>
      <c r="C514" s="61" t="s">
        <v>3370</v>
      </c>
      <c r="D514" s="102">
        <v>8</v>
      </c>
      <c r="E514" s="102">
        <v>14.52</v>
      </c>
      <c r="F514" s="155">
        <v>42695.81355324074</v>
      </c>
      <c r="G514" s="50" t="s">
        <v>3812</v>
      </c>
      <c r="H514" s="101"/>
      <c r="I514" s="87" t="s">
        <v>35</v>
      </c>
      <c r="J514" s="50" t="s">
        <v>4022</v>
      </c>
    </row>
    <row r="515" spans="2:10">
      <c r="B515" s="61" t="s">
        <v>2399</v>
      </c>
      <c r="C515" s="61" t="s">
        <v>3371</v>
      </c>
      <c r="D515" s="103">
        <v>9</v>
      </c>
      <c r="E515" s="102">
        <v>12</v>
      </c>
      <c r="F515" s="155">
        <v>42697.489155092597</v>
      </c>
      <c r="G515" s="50" t="s">
        <v>3812</v>
      </c>
      <c r="H515" s="101"/>
      <c r="I515" s="86" t="s">
        <v>35</v>
      </c>
      <c r="J515" s="50" t="s">
        <v>4017</v>
      </c>
    </row>
    <row r="516" spans="2:10">
      <c r="B516" s="61" t="s">
        <v>2400</v>
      </c>
      <c r="C516" s="61" t="s">
        <v>3372</v>
      </c>
      <c r="D516" s="102">
        <v>6.4</v>
      </c>
      <c r="E516" s="102">
        <v>3.5</v>
      </c>
      <c r="F516" s="155">
        <v>42727.586273148147</v>
      </c>
      <c r="G516" s="50" t="s">
        <v>3812</v>
      </c>
      <c r="H516" s="101"/>
      <c r="I516" s="87" t="s">
        <v>3959</v>
      </c>
      <c r="J516" s="50" t="s">
        <v>4018</v>
      </c>
    </row>
    <row r="517" spans="2:10">
      <c r="B517" s="60" t="s">
        <v>2401</v>
      </c>
      <c r="C517" s="60" t="s">
        <v>3265</v>
      </c>
      <c r="D517" s="100">
        <v>11</v>
      </c>
      <c r="E517" s="100">
        <v>10</v>
      </c>
      <c r="F517" s="153">
        <v>42754.544942129629</v>
      </c>
      <c r="G517" s="125" t="s">
        <v>3812</v>
      </c>
      <c r="H517" s="101"/>
      <c r="I517" s="86" t="s">
        <v>35</v>
      </c>
      <c r="J517" s="50" t="s">
        <v>4024</v>
      </c>
    </row>
    <row r="518" spans="2:10">
      <c r="B518" s="61" t="s">
        <v>2402</v>
      </c>
      <c r="C518" s="61" t="s">
        <v>3373</v>
      </c>
      <c r="D518" s="100">
        <v>9</v>
      </c>
      <c r="E518" s="102">
        <v>9</v>
      </c>
      <c r="F518" s="155">
        <v>42755.682094907403</v>
      </c>
      <c r="G518" s="50" t="s">
        <v>3812</v>
      </c>
      <c r="H518" s="101"/>
      <c r="I518" s="86" t="s">
        <v>35</v>
      </c>
      <c r="J518" s="50" t="s">
        <v>4022</v>
      </c>
    </row>
    <row r="519" spans="2:10">
      <c r="B519" s="61" t="s">
        <v>2403</v>
      </c>
      <c r="C519" s="61" t="s">
        <v>3374</v>
      </c>
      <c r="D519" s="102">
        <v>5.6</v>
      </c>
      <c r="E519" s="102">
        <v>8</v>
      </c>
      <c r="F519" s="155">
        <v>42758.466736111106</v>
      </c>
      <c r="G519" s="50" t="s">
        <v>3812</v>
      </c>
      <c r="H519" s="101"/>
      <c r="I519" s="87" t="s">
        <v>35</v>
      </c>
      <c r="J519" s="50" t="s">
        <v>4018</v>
      </c>
    </row>
    <row r="520" spans="2:10">
      <c r="B520" s="61" t="s">
        <v>2404</v>
      </c>
      <c r="C520" s="61" t="s">
        <v>3375</v>
      </c>
      <c r="D520" s="100">
        <v>4.78</v>
      </c>
      <c r="E520" s="102">
        <v>15.5</v>
      </c>
      <c r="F520" s="155">
        <v>42816.785150462965</v>
      </c>
      <c r="G520" s="50" t="s">
        <v>3812</v>
      </c>
      <c r="H520" s="101" t="s">
        <v>3821</v>
      </c>
      <c r="I520" s="86" t="s">
        <v>1891</v>
      </c>
      <c r="J520" s="50" t="s">
        <v>4026</v>
      </c>
    </row>
    <row r="521" spans="2:10">
      <c r="B521" s="61" t="s">
        <v>2405</v>
      </c>
      <c r="C521" s="61" t="s">
        <v>3376</v>
      </c>
      <c r="D521" s="100">
        <v>173.25</v>
      </c>
      <c r="E521" s="102">
        <v>181.65219999999999</v>
      </c>
      <c r="F521" s="155">
        <v>42831.834675925929</v>
      </c>
      <c r="G521" s="50" t="s">
        <v>3812</v>
      </c>
      <c r="H521" s="101"/>
      <c r="I521" s="86" t="s">
        <v>47</v>
      </c>
      <c r="J521" s="50" t="s">
        <v>4019</v>
      </c>
    </row>
    <row r="522" spans="2:10">
      <c r="B522" s="61" t="s">
        <v>2406</v>
      </c>
      <c r="C522" s="61" t="s">
        <v>3377</v>
      </c>
      <c r="D522" s="102">
        <v>18</v>
      </c>
      <c r="E522" s="102">
        <v>25.824000000000002</v>
      </c>
      <c r="F522" s="155">
        <v>42846.987858796296</v>
      </c>
      <c r="G522" s="50" t="s">
        <v>3812</v>
      </c>
      <c r="H522" s="101"/>
      <c r="I522" s="87" t="s">
        <v>35</v>
      </c>
      <c r="J522" s="50" t="s">
        <v>3962</v>
      </c>
    </row>
    <row r="523" spans="2:10">
      <c r="B523" s="61" t="s">
        <v>2407</v>
      </c>
      <c r="C523" s="61" t="s">
        <v>3378</v>
      </c>
      <c r="D523" s="102">
        <v>9.4</v>
      </c>
      <c r="E523" s="102">
        <v>3.65</v>
      </c>
      <c r="F523" s="155">
        <v>42879.568703703699</v>
      </c>
      <c r="G523" s="50" t="s">
        <v>3812</v>
      </c>
      <c r="H523" s="101"/>
      <c r="I523" s="87" t="s">
        <v>1891</v>
      </c>
      <c r="J523" s="50" t="s">
        <v>4020</v>
      </c>
    </row>
    <row r="524" spans="2:10">
      <c r="B524" s="61" t="s">
        <v>2408</v>
      </c>
      <c r="C524" s="61" t="s">
        <v>3379</v>
      </c>
      <c r="D524" s="102">
        <v>9</v>
      </c>
      <c r="E524" s="102">
        <v>12</v>
      </c>
      <c r="F524" s="155">
        <v>42907.821087962962</v>
      </c>
      <c r="G524" s="50" t="s">
        <v>3812</v>
      </c>
      <c r="H524" s="101"/>
      <c r="I524" s="87" t="s">
        <v>35</v>
      </c>
      <c r="J524" s="50" t="s">
        <v>4022</v>
      </c>
    </row>
    <row r="525" spans="2:10">
      <c r="B525" s="61" t="s">
        <v>2409</v>
      </c>
      <c r="C525" s="61" t="s">
        <v>3380</v>
      </c>
      <c r="D525" s="102">
        <v>9</v>
      </c>
      <c r="E525" s="102">
        <v>12</v>
      </c>
      <c r="F525" s="155">
        <v>42908.584027777775</v>
      </c>
      <c r="G525" s="50" t="s">
        <v>3812</v>
      </c>
      <c r="H525" s="101"/>
      <c r="I525" s="87" t="s">
        <v>35</v>
      </c>
      <c r="J525" s="50" t="s">
        <v>4018</v>
      </c>
    </row>
    <row r="526" spans="2:10">
      <c r="B526" s="61" t="s">
        <v>2410</v>
      </c>
      <c r="C526" s="61" t="s">
        <v>3381</v>
      </c>
      <c r="D526" s="102">
        <v>7.5</v>
      </c>
      <c r="E526" s="102">
        <v>7.35</v>
      </c>
      <c r="F526" s="155">
        <v>42934.88762731482</v>
      </c>
      <c r="G526" s="50" t="s">
        <v>3812</v>
      </c>
      <c r="H526" s="101"/>
      <c r="I526" s="87" t="s">
        <v>35</v>
      </c>
      <c r="J526" s="50" t="s">
        <v>4022</v>
      </c>
    </row>
    <row r="527" spans="2:10">
      <c r="B527" s="61" t="s">
        <v>2411</v>
      </c>
      <c r="C527" s="61" t="s">
        <v>3381</v>
      </c>
      <c r="D527" s="102">
        <v>7</v>
      </c>
      <c r="E527" s="102">
        <v>6.86</v>
      </c>
      <c r="F527" s="155">
        <v>42934.899386574078</v>
      </c>
      <c r="G527" s="50" t="s">
        <v>3812</v>
      </c>
      <c r="H527" s="101"/>
      <c r="I527" s="87" t="s">
        <v>3960</v>
      </c>
      <c r="J527" s="50" t="s">
        <v>4022</v>
      </c>
    </row>
    <row r="528" spans="2:10">
      <c r="B528" s="61" t="s">
        <v>2412</v>
      </c>
      <c r="C528" s="61" t="s">
        <v>3381</v>
      </c>
      <c r="D528" s="102">
        <v>9</v>
      </c>
      <c r="E528" s="102">
        <v>8.82</v>
      </c>
      <c r="F528" s="155">
        <v>42934.907141203701</v>
      </c>
      <c r="G528" s="50" t="s">
        <v>3812</v>
      </c>
      <c r="H528" s="101"/>
      <c r="I528" s="87" t="s">
        <v>35</v>
      </c>
      <c r="J528" s="50" t="s">
        <v>4022</v>
      </c>
    </row>
    <row r="529" spans="2:10">
      <c r="B529" s="61" t="s">
        <v>2413</v>
      </c>
      <c r="C529" s="61" t="s">
        <v>3382</v>
      </c>
      <c r="D529" s="100">
        <v>5.25</v>
      </c>
      <c r="E529" s="102">
        <v>0</v>
      </c>
      <c r="F529" s="155">
        <v>42936.842812499999</v>
      </c>
      <c r="G529" s="50" t="s">
        <v>3812</v>
      </c>
      <c r="H529" s="101"/>
      <c r="I529" s="86" t="s">
        <v>3951</v>
      </c>
      <c r="J529" s="50" t="s">
        <v>4027</v>
      </c>
    </row>
    <row r="530" spans="2:10">
      <c r="B530" s="61" t="s">
        <v>2414</v>
      </c>
      <c r="C530" s="61" t="s">
        <v>48</v>
      </c>
      <c r="D530" s="102">
        <v>6.6</v>
      </c>
      <c r="E530" s="102">
        <v>18</v>
      </c>
      <c r="F530" s="155">
        <v>42937.698819444442</v>
      </c>
      <c r="G530" s="50" t="s">
        <v>3812</v>
      </c>
      <c r="H530" s="101"/>
      <c r="I530" s="87" t="s">
        <v>1891</v>
      </c>
      <c r="J530" s="50" t="s">
        <v>4021</v>
      </c>
    </row>
    <row r="531" spans="2:10">
      <c r="B531" s="61" t="s">
        <v>2415</v>
      </c>
      <c r="C531" s="61" t="s">
        <v>3383</v>
      </c>
      <c r="D531" s="102">
        <v>9</v>
      </c>
      <c r="E531" s="102">
        <v>12.25</v>
      </c>
      <c r="F531" s="155">
        <v>42937.841724537036</v>
      </c>
      <c r="G531" s="50" t="s">
        <v>3812</v>
      </c>
      <c r="H531" s="101"/>
      <c r="I531" s="87" t="s">
        <v>35</v>
      </c>
      <c r="J531" s="50" t="s">
        <v>4021</v>
      </c>
    </row>
    <row r="532" spans="2:10">
      <c r="B532" s="61" t="s">
        <v>2416</v>
      </c>
      <c r="C532" s="61" t="s">
        <v>3384</v>
      </c>
      <c r="D532" s="102">
        <v>9</v>
      </c>
      <c r="E532" s="102">
        <v>12.25</v>
      </c>
      <c r="F532" s="155">
        <v>42937.85836805556</v>
      </c>
      <c r="G532" s="50" t="s">
        <v>3812</v>
      </c>
      <c r="H532" s="101"/>
      <c r="I532" s="87" t="s">
        <v>35</v>
      </c>
      <c r="J532" s="50" t="s">
        <v>4021</v>
      </c>
    </row>
    <row r="533" spans="2:10">
      <c r="B533" s="61" t="s">
        <v>2417</v>
      </c>
      <c r="C533" s="61" t="s">
        <v>3385</v>
      </c>
      <c r="D533" s="100">
        <v>9</v>
      </c>
      <c r="E533" s="102">
        <v>14</v>
      </c>
      <c r="F533" s="155">
        <v>42970.831203703703</v>
      </c>
      <c r="G533" s="50" t="s">
        <v>3812</v>
      </c>
      <c r="H533" s="101"/>
      <c r="I533" s="86" t="s">
        <v>35</v>
      </c>
      <c r="J533" s="50" t="s">
        <v>4027</v>
      </c>
    </row>
    <row r="534" spans="2:10">
      <c r="B534" s="61" t="s">
        <v>2418</v>
      </c>
      <c r="C534" s="61" t="s">
        <v>3386</v>
      </c>
      <c r="D534" s="100">
        <v>9</v>
      </c>
      <c r="E534" s="102">
        <v>11</v>
      </c>
      <c r="F534" s="155">
        <v>42970.858124999999</v>
      </c>
      <c r="G534" s="50" t="s">
        <v>3812</v>
      </c>
      <c r="H534" s="101"/>
      <c r="I534" s="86" t="s">
        <v>3960</v>
      </c>
      <c r="J534" s="50" t="s">
        <v>4017</v>
      </c>
    </row>
    <row r="535" spans="2:10">
      <c r="B535" s="61" t="s">
        <v>2419</v>
      </c>
      <c r="C535" s="61" t="s">
        <v>3387</v>
      </c>
      <c r="D535" s="100">
        <v>9</v>
      </c>
      <c r="E535" s="102">
        <v>15</v>
      </c>
      <c r="F535" s="155">
        <v>42971.548101851855</v>
      </c>
      <c r="G535" s="50" t="s">
        <v>3812</v>
      </c>
      <c r="H535" s="101"/>
      <c r="I535" s="86" t="s">
        <v>11</v>
      </c>
      <c r="J535" s="50" t="s">
        <v>4020</v>
      </c>
    </row>
    <row r="536" spans="2:10">
      <c r="B536" s="61" t="s">
        <v>2420</v>
      </c>
      <c r="C536" s="61" t="s">
        <v>3388</v>
      </c>
      <c r="D536" s="100">
        <v>8.6999999999999993</v>
      </c>
      <c r="E536" s="102">
        <v>1.5</v>
      </c>
      <c r="F536" s="155">
        <v>42998.810127314813</v>
      </c>
      <c r="G536" s="50" t="s">
        <v>3812</v>
      </c>
      <c r="H536" s="101"/>
      <c r="I536" s="86" t="s">
        <v>3959</v>
      </c>
      <c r="J536" s="50" t="s">
        <v>4021</v>
      </c>
    </row>
    <row r="537" spans="2:10">
      <c r="B537" s="61" t="s">
        <v>2421</v>
      </c>
      <c r="C537" s="61" t="s">
        <v>3389</v>
      </c>
      <c r="D537" s="100">
        <v>6</v>
      </c>
      <c r="E537" s="102">
        <v>8.1999999999999993</v>
      </c>
      <c r="F537" s="155">
        <v>42999.889907407407</v>
      </c>
      <c r="G537" s="50" t="s">
        <v>3812</v>
      </c>
      <c r="H537" s="101"/>
      <c r="I537" s="86" t="s">
        <v>3960</v>
      </c>
      <c r="J537" s="50" t="s">
        <v>4022</v>
      </c>
    </row>
    <row r="538" spans="2:10">
      <c r="B538" s="61" t="s">
        <v>2422</v>
      </c>
      <c r="C538" s="61" t="s">
        <v>3390</v>
      </c>
      <c r="D538" s="100">
        <v>9</v>
      </c>
      <c r="E538" s="102">
        <v>13</v>
      </c>
      <c r="F538" s="155">
        <v>43000.514363425929</v>
      </c>
      <c r="G538" s="50" t="s">
        <v>3812</v>
      </c>
      <c r="H538" s="101"/>
      <c r="I538" s="86" t="s">
        <v>3960</v>
      </c>
      <c r="J538" s="50" t="s">
        <v>4021</v>
      </c>
    </row>
    <row r="539" spans="2:10">
      <c r="B539" s="61" t="s">
        <v>2423</v>
      </c>
      <c r="C539" s="61" t="s">
        <v>78</v>
      </c>
      <c r="D539" s="100">
        <v>8</v>
      </c>
      <c r="E539" s="102">
        <v>7.8</v>
      </c>
      <c r="F539" s="155">
        <v>43000.617812500001</v>
      </c>
      <c r="G539" s="50" t="s">
        <v>3812</v>
      </c>
      <c r="H539" s="101"/>
      <c r="I539" s="86" t="s">
        <v>3960</v>
      </c>
      <c r="J539" s="50" t="s">
        <v>4022</v>
      </c>
    </row>
    <row r="540" spans="2:10">
      <c r="B540" s="61" t="s">
        <v>2424</v>
      </c>
      <c r="C540" s="61" t="s">
        <v>3391</v>
      </c>
      <c r="D540" s="100">
        <v>9</v>
      </c>
      <c r="E540" s="102">
        <v>15</v>
      </c>
      <c r="F540" s="155">
        <v>43000.622824074075</v>
      </c>
      <c r="G540" s="50" t="s">
        <v>3812</v>
      </c>
      <c r="H540" s="101"/>
      <c r="I540" s="86" t="s">
        <v>3960</v>
      </c>
      <c r="J540" s="50" t="s">
        <v>3962</v>
      </c>
    </row>
    <row r="541" spans="2:10">
      <c r="B541" s="61" t="s">
        <v>2425</v>
      </c>
      <c r="C541" s="61" t="s">
        <v>3108</v>
      </c>
      <c r="D541" s="102">
        <v>50</v>
      </c>
      <c r="E541" s="102">
        <v>200</v>
      </c>
      <c r="F541" s="155">
        <v>43014.828217592592</v>
      </c>
      <c r="G541" s="50" t="s">
        <v>3812</v>
      </c>
      <c r="H541" s="101" t="s">
        <v>3822</v>
      </c>
      <c r="I541" s="87" t="s">
        <v>50</v>
      </c>
      <c r="J541" s="50" t="s">
        <v>4027</v>
      </c>
    </row>
    <row r="542" spans="2:10">
      <c r="B542" s="61" t="s">
        <v>2426</v>
      </c>
      <c r="C542" s="61" t="s">
        <v>1832</v>
      </c>
      <c r="D542" s="102">
        <v>9</v>
      </c>
      <c r="E542" s="102">
        <v>12</v>
      </c>
      <c r="F542" s="155">
        <v>43028.624074074076</v>
      </c>
      <c r="G542" s="50" t="s">
        <v>3812</v>
      </c>
      <c r="H542" s="101"/>
      <c r="I542" s="86" t="s">
        <v>3960</v>
      </c>
      <c r="J542" s="50" t="s">
        <v>4017</v>
      </c>
    </row>
    <row r="543" spans="2:10">
      <c r="B543" s="61" t="s">
        <v>2427</v>
      </c>
      <c r="C543" s="61" t="s">
        <v>1442</v>
      </c>
      <c r="D543" s="102">
        <v>9</v>
      </c>
      <c r="E543" s="102">
        <v>12</v>
      </c>
      <c r="F543" s="155">
        <v>43028.631990740745</v>
      </c>
      <c r="G543" s="50" t="s">
        <v>3812</v>
      </c>
      <c r="H543" s="101"/>
      <c r="I543" s="86" t="s">
        <v>3960</v>
      </c>
      <c r="J543" s="50" t="s">
        <v>4017</v>
      </c>
    </row>
    <row r="544" spans="2:10">
      <c r="B544" s="61" t="s">
        <v>2428</v>
      </c>
      <c r="C544" s="61" t="s">
        <v>3392</v>
      </c>
      <c r="D544" s="102">
        <v>9</v>
      </c>
      <c r="E544" s="102">
        <v>12</v>
      </c>
      <c r="F544" s="155">
        <v>43028.634027777778</v>
      </c>
      <c r="G544" s="50" t="s">
        <v>3812</v>
      </c>
      <c r="H544" s="101"/>
      <c r="I544" s="86" t="s">
        <v>3960</v>
      </c>
      <c r="J544" s="50" t="s">
        <v>4017</v>
      </c>
    </row>
    <row r="545" spans="2:10">
      <c r="B545" s="61" t="s">
        <v>2429</v>
      </c>
      <c r="C545" s="61" t="s">
        <v>1441</v>
      </c>
      <c r="D545" s="102">
        <v>9</v>
      </c>
      <c r="E545" s="102">
        <v>12</v>
      </c>
      <c r="F545" s="155">
        <v>43028.635219907403</v>
      </c>
      <c r="G545" s="50" t="s">
        <v>3812</v>
      </c>
      <c r="H545" s="101"/>
      <c r="I545" s="86" t="s">
        <v>3960</v>
      </c>
      <c r="J545" s="50" t="s">
        <v>4017</v>
      </c>
    </row>
    <row r="546" spans="2:10">
      <c r="B546" s="61" t="s">
        <v>2430</v>
      </c>
      <c r="C546" s="61" t="s">
        <v>1440</v>
      </c>
      <c r="D546" s="102">
        <v>9</v>
      </c>
      <c r="E546" s="102">
        <v>12</v>
      </c>
      <c r="F546" s="155">
        <v>43028.637210648143</v>
      </c>
      <c r="G546" s="50" t="s">
        <v>3812</v>
      </c>
      <c r="H546" s="101"/>
      <c r="I546" s="86" t="s">
        <v>3960</v>
      </c>
      <c r="J546" s="50" t="s">
        <v>4017</v>
      </c>
    </row>
    <row r="547" spans="2:10">
      <c r="B547" s="61" t="s">
        <v>2431</v>
      </c>
      <c r="C547" s="61" t="s">
        <v>3393</v>
      </c>
      <c r="D547" s="102">
        <v>21</v>
      </c>
      <c r="E547" s="102">
        <v>30</v>
      </c>
      <c r="F547" s="155">
        <v>43031.820289351846</v>
      </c>
      <c r="G547" s="50" t="s">
        <v>3812</v>
      </c>
      <c r="H547" s="101"/>
      <c r="I547" s="87" t="s">
        <v>47</v>
      </c>
      <c r="J547" s="50" t="s">
        <v>4020</v>
      </c>
    </row>
    <row r="548" spans="2:10">
      <c r="B548" s="61" t="s">
        <v>2432</v>
      </c>
      <c r="C548" s="61" t="s">
        <v>3394</v>
      </c>
      <c r="D548" s="102">
        <v>7.42</v>
      </c>
      <c r="E548" s="102">
        <v>17.2</v>
      </c>
      <c r="F548" s="155">
        <v>43031.83592592593</v>
      </c>
      <c r="G548" s="50" t="s">
        <v>3812</v>
      </c>
      <c r="H548" s="101"/>
      <c r="I548" s="87" t="s">
        <v>3950</v>
      </c>
      <c r="J548" s="50" t="s">
        <v>3962</v>
      </c>
    </row>
    <row r="549" spans="2:10">
      <c r="B549" s="61" t="s">
        <v>2433</v>
      </c>
      <c r="C549" s="61" t="s">
        <v>3395</v>
      </c>
      <c r="D549" s="102">
        <v>9</v>
      </c>
      <c r="E549" s="102">
        <v>18</v>
      </c>
      <c r="F549" s="155">
        <v>43062.615289351852</v>
      </c>
      <c r="G549" s="50" t="s">
        <v>3812</v>
      </c>
      <c r="H549" s="101"/>
      <c r="I549" s="87" t="s">
        <v>35</v>
      </c>
      <c r="J549" s="50" t="s">
        <v>4017</v>
      </c>
    </row>
    <row r="550" spans="2:10">
      <c r="B550" s="60" t="s">
        <v>2434</v>
      </c>
      <c r="C550" s="61" t="s">
        <v>3396</v>
      </c>
      <c r="D550" s="100">
        <v>9</v>
      </c>
      <c r="E550" s="102">
        <v>18</v>
      </c>
      <c r="F550" s="155">
        <v>43087.768171296295</v>
      </c>
      <c r="G550" s="50" t="s">
        <v>3812</v>
      </c>
      <c r="H550" s="101" t="s">
        <v>3823</v>
      </c>
      <c r="I550" s="86" t="s">
        <v>35</v>
      </c>
      <c r="J550" s="50" t="s">
        <v>4024</v>
      </c>
    </row>
    <row r="551" spans="2:10">
      <c r="B551" s="61" t="s">
        <v>2435</v>
      </c>
      <c r="C551" s="61" t="s">
        <v>3397</v>
      </c>
      <c r="D551" s="100">
        <v>4.7</v>
      </c>
      <c r="E551" s="102">
        <v>3.6840000000000002</v>
      </c>
      <c r="F551" s="155">
        <v>43088.549398148149</v>
      </c>
      <c r="G551" s="50" t="s">
        <v>3812</v>
      </c>
      <c r="H551" s="101"/>
      <c r="I551" s="86" t="s">
        <v>3950</v>
      </c>
      <c r="J551" s="50" t="s">
        <v>4030</v>
      </c>
    </row>
    <row r="552" spans="2:10">
      <c r="B552" s="61" t="s">
        <v>2436</v>
      </c>
      <c r="C552" s="61" t="s">
        <v>3398</v>
      </c>
      <c r="D552" s="102">
        <v>18</v>
      </c>
      <c r="E552" s="102">
        <v>6</v>
      </c>
      <c r="F552" s="155">
        <v>43089.82167824074</v>
      </c>
      <c r="G552" s="50" t="s">
        <v>3812</v>
      </c>
      <c r="H552" s="101"/>
      <c r="I552" s="87" t="s">
        <v>3950</v>
      </c>
      <c r="J552" s="50" t="s">
        <v>4023</v>
      </c>
    </row>
    <row r="553" spans="2:10">
      <c r="B553" s="61" t="s">
        <v>2437</v>
      </c>
      <c r="C553" s="61" t="s">
        <v>3001</v>
      </c>
      <c r="D553" s="102">
        <v>77</v>
      </c>
      <c r="E553" s="102">
        <v>200</v>
      </c>
      <c r="F553" s="155">
        <v>43090.553935185184</v>
      </c>
      <c r="G553" s="50" t="s">
        <v>3812</v>
      </c>
      <c r="H553" s="101"/>
      <c r="I553" s="87" t="s">
        <v>3951</v>
      </c>
      <c r="J553" s="50" t="s">
        <v>4018</v>
      </c>
    </row>
    <row r="554" spans="2:10">
      <c r="B554" s="60" t="s">
        <v>2438</v>
      </c>
      <c r="C554" s="61" t="s">
        <v>3399</v>
      </c>
      <c r="D554" s="100">
        <v>5</v>
      </c>
      <c r="E554" s="102">
        <v>4.9000000000000004</v>
      </c>
      <c r="F554" s="155">
        <v>43124.502858796295</v>
      </c>
      <c r="G554" s="50" t="s">
        <v>3812</v>
      </c>
      <c r="H554" s="101"/>
      <c r="I554" s="86" t="s">
        <v>35</v>
      </c>
      <c r="J554" s="50" t="s">
        <v>4021</v>
      </c>
    </row>
    <row r="555" spans="2:10">
      <c r="B555" s="60" t="s">
        <v>2439</v>
      </c>
      <c r="C555" s="61" t="s">
        <v>3400</v>
      </c>
      <c r="D555" s="100">
        <v>9</v>
      </c>
      <c r="E555" s="102">
        <v>8.82</v>
      </c>
      <c r="F555" s="155">
        <v>43124.50399305555</v>
      </c>
      <c r="G555" s="50" t="s">
        <v>3812</v>
      </c>
      <c r="H555" s="101"/>
      <c r="I555" s="86" t="s">
        <v>35</v>
      </c>
      <c r="J555" s="50" t="s">
        <v>4021</v>
      </c>
    </row>
    <row r="556" spans="2:10">
      <c r="B556" s="60" t="s">
        <v>2440</v>
      </c>
      <c r="C556" s="61" t="s">
        <v>1446</v>
      </c>
      <c r="D556" s="100">
        <v>6</v>
      </c>
      <c r="E556" s="102">
        <v>6</v>
      </c>
      <c r="F556" s="155">
        <v>43124.509097222224</v>
      </c>
      <c r="G556" s="50" t="s">
        <v>3812</v>
      </c>
      <c r="H556" s="101"/>
      <c r="I556" s="86" t="s">
        <v>35</v>
      </c>
      <c r="J556" s="50" t="s">
        <v>4021</v>
      </c>
    </row>
    <row r="557" spans="2:10">
      <c r="B557" s="61" t="s">
        <v>2441</v>
      </c>
      <c r="C557" s="61" t="s">
        <v>3401</v>
      </c>
      <c r="D557" s="100">
        <v>8.1999999999999993</v>
      </c>
      <c r="E557" s="102">
        <v>10.091760000000001</v>
      </c>
      <c r="F557" s="155">
        <v>43151.556400462963</v>
      </c>
      <c r="G557" s="50" t="s">
        <v>3812</v>
      </c>
      <c r="H557" s="101"/>
      <c r="I557" s="86" t="s">
        <v>59</v>
      </c>
      <c r="J557" s="50" t="s">
        <v>3962</v>
      </c>
    </row>
    <row r="558" spans="2:10">
      <c r="B558" s="61" t="s">
        <v>2442</v>
      </c>
      <c r="C558" s="61" t="s">
        <v>3402</v>
      </c>
      <c r="D558" s="100">
        <v>138</v>
      </c>
      <c r="E558" s="102">
        <v>150</v>
      </c>
      <c r="F558" s="155">
        <v>43152.554062499999</v>
      </c>
      <c r="G558" s="50" t="s">
        <v>3812</v>
      </c>
      <c r="H558" s="101" t="s">
        <v>3824</v>
      </c>
      <c r="I558" s="86" t="s">
        <v>47</v>
      </c>
      <c r="J558" s="50" t="s">
        <v>4022</v>
      </c>
    </row>
    <row r="559" spans="2:10">
      <c r="B559" s="61" t="s">
        <v>2443</v>
      </c>
      <c r="C559" s="61" t="s">
        <v>3403</v>
      </c>
      <c r="D559" s="100">
        <v>9</v>
      </c>
      <c r="E559" s="102">
        <v>12.1</v>
      </c>
      <c r="F559" s="155">
        <v>43178.844085648147</v>
      </c>
      <c r="G559" s="50" t="s">
        <v>3812</v>
      </c>
      <c r="H559" s="101"/>
      <c r="I559" s="86" t="s">
        <v>35</v>
      </c>
      <c r="J559" s="50" t="s">
        <v>4021</v>
      </c>
    </row>
    <row r="560" spans="2:10">
      <c r="B560" s="61" t="s">
        <v>2444</v>
      </c>
      <c r="C560" s="61" t="s">
        <v>1831</v>
      </c>
      <c r="D560" s="100">
        <v>9</v>
      </c>
      <c r="E560" s="102">
        <v>12</v>
      </c>
      <c r="F560" s="155">
        <v>43181.789918981478</v>
      </c>
      <c r="G560" s="50" t="s">
        <v>3812</v>
      </c>
      <c r="H560" s="101"/>
      <c r="I560" s="86" t="s">
        <v>35</v>
      </c>
      <c r="J560" s="50" t="s">
        <v>4017</v>
      </c>
    </row>
    <row r="561" spans="2:10">
      <c r="B561" s="61" t="s">
        <v>2445</v>
      </c>
      <c r="C561" s="61" t="s">
        <v>1833</v>
      </c>
      <c r="D561" s="100">
        <v>9</v>
      </c>
      <c r="E561" s="102">
        <v>12</v>
      </c>
      <c r="F561" s="155">
        <v>43181.790509259255</v>
      </c>
      <c r="G561" s="50" t="s">
        <v>3812</v>
      </c>
      <c r="H561" s="101"/>
      <c r="I561" s="86" t="s">
        <v>35</v>
      </c>
      <c r="J561" s="50" t="s">
        <v>4017</v>
      </c>
    </row>
    <row r="562" spans="2:10">
      <c r="B562" s="61" t="s">
        <v>2446</v>
      </c>
      <c r="C562" s="61" t="s">
        <v>80</v>
      </c>
      <c r="D562" s="100">
        <v>21</v>
      </c>
      <c r="E562" s="102">
        <v>12</v>
      </c>
      <c r="F562" s="155">
        <v>43181.822974537034</v>
      </c>
      <c r="G562" s="50" t="s">
        <v>3812</v>
      </c>
      <c r="H562" s="101"/>
      <c r="I562" s="86" t="s">
        <v>3953</v>
      </c>
      <c r="J562" s="50" t="s">
        <v>4017</v>
      </c>
    </row>
    <row r="563" spans="2:10">
      <c r="B563" s="60" t="s">
        <v>2447</v>
      </c>
      <c r="C563" s="60" t="s">
        <v>3404</v>
      </c>
      <c r="D563" s="100">
        <v>9</v>
      </c>
      <c r="E563" s="100">
        <v>12</v>
      </c>
      <c r="F563" s="153">
        <v>43208.654872685191</v>
      </c>
      <c r="G563" s="125" t="s">
        <v>3812</v>
      </c>
      <c r="H563" s="101" t="s">
        <v>3825</v>
      </c>
      <c r="I563" s="87" t="s">
        <v>35</v>
      </c>
      <c r="J563" s="50" t="s">
        <v>4021</v>
      </c>
    </row>
    <row r="564" spans="2:10">
      <c r="B564" s="61" t="s">
        <v>2448</v>
      </c>
      <c r="C564" s="61" t="s">
        <v>80</v>
      </c>
      <c r="D564" s="100">
        <v>21</v>
      </c>
      <c r="E564" s="102">
        <v>12</v>
      </c>
      <c r="F564" s="155">
        <v>43210.720405092594</v>
      </c>
      <c r="G564" s="50" t="s">
        <v>3812</v>
      </c>
      <c r="H564" s="101" t="s">
        <v>3826</v>
      </c>
      <c r="I564" s="86" t="s">
        <v>3959</v>
      </c>
      <c r="J564" s="50" t="s">
        <v>4023</v>
      </c>
    </row>
    <row r="565" spans="2:10">
      <c r="B565" s="61" t="s">
        <v>2449</v>
      </c>
      <c r="C565" s="61" t="s">
        <v>3405</v>
      </c>
      <c r="D565" s="102">
        <v>9</v>
      </c>
      <c r="E565" s="102">
        <v>11</v>
      </c>
      <c r="F565" s="155">
        <v>43210.769201388888</v>
      </c>
      <c r="G565" s="50" t="s">
        <v>3812</v>
      </c>
      <c r="H565" s="101" t="s">
        <v>3824</v>
      </c>
      <c r="I565" s="87" t="s">
        <v>35</v>
      </c>
      <c r="J565" s="50" t="s">
        <v>4022</v>
      </c>
    </row>
    <row r="566" spans="2:10">
      <c r="B566" s="61" t="s">
        <v>265</v>
      </c>
      <c r="C566" s="61" t="s">
        <v>3369</v>
      </c>
      <c r="D566" s="100">
        <v>162</v>
      </c>
      <c r="E566" s="102">
        <v>200</v>
      </c>
      <c r="F566" s="155">
        <v>43210.788622685184</v>
      </c>
      <c r="G566" s="50" t="s">
        <v>3812</v>
      </c>
      <c r="H566" s="101"/>
      <c r="I566" s="87" t="s">
        <v>47</v>
      </c>
      <c r="J566" s="50" t="s">
        <v>4027</v>
      </c>
    </row>
    <row r="567" spans="2:10">
      <c r="B567" s="61" t="s">
        <v>2450</v>
      </c>
      <c r="C567" s="61" t="s">
        <v>3406</v>
      </c>
      <c r="D567" s="102">
        <v>8</v>
      </c>
      <c r="E567" s="102">
        <v>7.8</v>
      </c>
      <c r="F567" s="155">
        <v>43210.861655092594</v>
      </c>
      <c r="G567" s="50" t="s">
        <v>3812</v>
      </c>
      <c r="H567" s="101"/>
      <c r="I567" s="87" t="s">
        <v>35</v>
      </c>
      <c r="J567" s="50" t="s">
        <v>4022</v>
      </c>
    </row>
    <row r="568" spans="2:10">
      <c r="B568" s="60" t="s">
        <v>2451</v>
      </c>
      <c r="C568" s="60" t="s">
        <v>3407</v>
      </c>
      <c r="D568" s="100">
        <v>9</v>
      </c>
      <c r="E568" s="100">
        <v>13</v>
      </c>
      <c r="F568" s="153">
        <v>43213.544074074074</v>
      </c>
      <c r="G568" s="125" t="s">
        <v>3812</v>
      </c>
      <c r="H568" s="101" t="s">
        <v>3827</v>
      </c>
      <c r="I568" s="87" t="s">
        <v>35</v>
      </c>
      <c r="J568" s="50" t="s">
        <v>4021</v>
      </c>
    </row>
    <row r="569" spans="2:10">
      <c r="B569" s="61" t="s">
        <v>2452</v>
      </c>
      <c r="C569" s="61" t="s">
        <v>3408</v>
      </c>
      <c r="D569" s="102">
        <v>8</v>
      </c>
      <c r="E569" s="102">
        <v>7.8</v>
      </c>
      <c r="F569" s="155">
        <v>43213.592187499999</v>
      </c>
      <c r="G569" s="50" t="s">
        <v>3812</v>
      </c>
      <c r="H569" s="101"/>
      <c r="I569" s="87" t="s">
        <v>35</v>
      </c>
      <c r="J569" s="50" t="s">
        <v>4022</v>
      </c>
    </row>
    <row r="570" spans="2:10">
      <c r="B570" s="61" t="s">
        <v>2453</v>
      </c>
      <c r="C570" s="61" t="s">
        <v>3409</v>
      </c>
      <c r="D570" s="102">
        <v>9</v>
      </c>
      <c r="E570" s="102">
        <v>10</v>
      </c>
      <c r="F570" s="155">
        <v>43213.596932870365</v>
      </c>
      <c r="G570" s="50" t="s">
        <v>3812</v>
      </c>
      <c r="H570" s="101" t="s">
        <v>3828</v>
      </c>
      <c r="I570" s="87" t="s">
        <v>35</v>
      </c>
      <c r="J570" s="50" t="s">
        <v>4020</v>
      </c>
    </row>
    <row r="571" spans="2:10">
      <c r="B571" s="61" t="s">
        <v>2454</v>
      </c>
      <c r="C571" s="61" t="s">
        <v>268</v>
      </c>
      <c r="D571" s="100">
        <v>142</v>
      </c>
      <c r="E571" s="102">
        <v>150</v>
      </c>
      <c r="F571" s="155">
        <v>43213.672546296293</v>
      </c>
      <c r="G571" s="50" t="s">
        <v>3812</v>
      </c>
      <c r="H571" s="101" t="s">
        <v>3829</v>
      </c>
      <c r="I571" s="86" t="s">
        <v>35</v>
      </c>
      <c r="J571" s="50" t="s">
        <v>4027</v>
      </c>
    </row>
    <row r="572" spans="2:10">
      <c r="B572" s="61" t="s">
        <v>2455</v>
      </c>
      <c r="C572" s="61" t="s">
        <v>3410</v>
      </c>
      <c r="D572" s="100">
        <v>7</v>
      </c>
      <c r="E572" s="102">
        <v>1.8</v>
      </c>
      <c r="F572" s="155">
        <v>43213.73637731481</v>
      </c>
      <c r="G572" s="50" t="s">
        <v>3812</v>
      </c>
      <c r="H572" s="101"/>
      <c r="I572" s="86" t="s">
        <v>35</v>
      </c>
      <c r="J572" s="50" t="s">
        <v>4027</v>
      </c>
    </row>
    <row r="573" spans="2:10">
      <c r="B573" s="61" t="s">
        <v>2456</v>
      </c>
      <c r="C573" s="61" t="s">
        <v>3411</v>
      </c>
      <c r="D573" s="100">
        <v>9</v>
      </c>
      <c r="E573" s="102">
        <v>12.32</v>
      </c>
      <c r="F573" s="155">
        <v>43213.751979166671</v>
      </c>
      <c r="G573" s="50" t="s">
        <v>3812</v>
      </c>
      <c r="H573" s="101" t="s">
        <v>3830</v>
      </c>
      <c r="I573" s="86" t="s">
        <v>35</v>
      </c>
      <c r="J573" s="50" t="s">
        <v>4018</v>
      </c>
    </row>
    <row r="574" spans="2:10">
      <c r="B574" s="61" t="s">
        <v>2457</v>
      </c>
      <c r="C574" s="61" t="s">
        <v>1859</v>
      </c>
      <c r="D574" s="102">
        <v>306.60000000000002</v>
      </c>
      <c r="E574" s="102">
        <v>590</v>
      </c>
      <c r="F574" s="155">
        <v>43228.864594907413</v>
      </c>
      <c r="G574" s="125" t="s">
        <v>3812</v>
      </c>
      <c r="H574" s="101">
        <v>44172</v>
      </c>
      <c r="I574" s="87" t="s">
        <v>47</v>
      </c>
      <c r="J574" s="50" t="s">
        <v>4026</v>
      </c>
    </row>
    <row r="575" spans="2:10">
      <c r="B575" s="61" t="s">
        <v>2458</v>
      </c>
      <c r="C575" s="61" t="s">
        <v>3412</v>
      </c>
      <c r="D575" s="102">
        <v>9</v>
      </c>
      <c r="E575" s="102">
        <v>10</v>
      </c>
      <c r="F575" s="155">
        <v>43238.715405092589</v>
      </c>
      <c r="G575" s="50" t="s">
        <v>3812</v>
      </c>
      <c r="H575" s="101" t="s">
        <v>3828</v>
      </c>
      <c r="I575" s="87" t="s">
        <v>35</v>
      </c>
      <c r="J575" s="50" t="s">
        <v>4020</v>
      </c>
    </row>
    <row r="576" spans="2:10">
      <c r="B576" s="61" t="s">
        <v>2459</v>
      </c>
      <c r="C576" s="61" t="s">
        <v>3413</v>
      </c>
      <c r="D576" s="100">
        <v>9</v>
      </c>
      <c r="E576" s="102">
        <v>12</v>
      </c>
      <c r="F576" s="155">
        <v>43242.797731481478</v>
      </c>
      <c r="G576" s="50" t="s">
        <v>3812</v>
      </c>
      <c r="H576" s="101" t="s">
        <v>3831</v>
      </c>
      <c r="I576" s="86" t="s">
        <v>35</v>
      </c>
      <c r="J576" s="50" t="s">
        <v>4027</v>
      </c>
    </row>
    <row r="577" spans="2:10">
      <c r="B577" s="61" t="s">
        <v>2460</v>
      </c>
      <c r="C577" s="61" t="s">
        <v>3414</v>
      </c>
      <c r="D577" s="100">
        <v>9</v>
      </c>
      <c r="E577" s="102">
        <v>12.32</v>
      </c>
      <c r="F577" s="155">
        <v>43242.919745370367</v>
      </c>
      <c r="G577" s="50" t="s">
        <v>3812</v>
      </c>
      <c r="H577" s="101" t="s">
        <v>3830</v>
      </c>
      <c r="I577" s="86" t="s">
        <v>35</v>
      </c>
      <c r="J577" s="50" t="s">
        <v>4018</v>
      </c>
    </row>
    <row r="578" spans="2:10">
      <c r="B578" s="61" t="s">
        <v>2461</v>
      </c>
      <c r="C578" s="61" t="s">
        <v>271</v>
      </c>
      <c r="D578" s="100">
        <v>18</v>
      </c>
      <c r="E578" s="102">
        <v>20.425000000000001</v>
      </c>
      <c r="F578" s="155">
        <v>43242.929282407407</v>
      </c>
      <c r="G578" s="50" t="s">
        <v>3812</v>
      </c>
      <c r="H578" s="101" t="s">
        <v>3832</v>
      </c>
      <c r="I578" s="86" t="s">
        <v>35</v>
      </c>
      <c r="J578" s="50" t="s">
        <v>3962</v>
      </c>
    </row>
    <row r="579" spans="2:10">
      <c r="B579" s="61" t="s">
        <v>2462</v>
      </c>
      <c r="C579" s="61" t="s">
        <v>3415</v>
      </c>
      <c r="D579" s="100">
        <v>9</v>
      </c>
      <c r="E579" s="102">
        <v>10.2125</v>
      </c>
      <c r="F579" s="155">
        <v>43243.673715277779</v>
      </c>
      <c r="G579" s="50" t="s">
        <v>3812</v>
      </c>
      <c r="H579" s="101" t="s">
        <v>3829</v>
      </c>
      <c r="I579" s="86" t="s">
        <v>35</v>
      </c>
      <c r="J579" s="50" t="s">
        <v>4027</v>
      </c>
    </row>
    <row r="580" spans="2:10">
      <c r="B580" s="61" t="s">
        <v>2463</v>
      </c>
      <c r="C580" s="61" t="s">
        <v>3416</v>
      </c>
      <c r="D580" s="100">
        <v>9</v>
      </c>
      <c r="E580" s="102">
        <v>10.78</v>
      </c>
      <c r="F580" s="155">
        <v>43243.675208333334</v>
      </c>
      <c r="G580" s="50" t="s">
        <v>3812</v>
      </c>
      <c r="H580" s="101" t="s">
        <v>3833</v>
      </c>
      <c r="I580" s="86" t="s">
        <v>35</v>
      </c>
      <c r="J580" s="50" t="s">
        <v>3962</v>
      </c>
    </row>
    <row r="581" spans="2:10">
      <c r="B581" s="61" t="s">
        <v>2464</v>
      </c>
      <c r="C581" s="61" t="s">
        <v>3417</v>
      </c>
      <c r="D581" s="100">
        <v>9</v>
      </c>
      <c r="E581" s="102">
        <v>10.2125</v>
      </c>
      <c r="F581" s="155">
        <v>43243.822222222225</v>
      </c>
      <c r="G581" s="50" t="s">
        <v>3812</v>
      </c>
      <c r="H581" s="101" t="s">
        <v>3834</v>
      </c>
      <c r="I581" s="86" t="s">
        <v>35</v>
      </c>
      <c r="J581" s="50" t="s">
        <v>4027</v>
      </c>
    </row>
    <row r="582" spans="2:10">
      <c r="B582" s="61" t="s">
        <v>2465</v>
      </c>
      <c r="C582" s="61" t="s">
        <v>90</v>
      </c>
      <c r="D582" s="102">
        <v>9</v>
      </c>
      <c r="E582" s="102">
        <v>7.65</v>
      </c>
      <c r="F582" s="155">
        <v>43243.847210648149</v>
      </c>
      <c r="G582" s="50" t="s">
        <v>3812</v>
      </c>
      <c r="H582" s="101" t="s">
        <v>3835</v>
      </c>
      <c r="I582" s="87" t="s">
        <v>35</v>
      </c>
      <c r="J582" s="50" t="s">
        <v>4021</v>
      </c>
    </row>
    <row r="583" spans="2:10">
      <c r="B583" s="61" t="s">
        <v>2466</v>
      </c>
      <c r="C583" s="61" t="s">
        <v>3418</v>
      </c>
      <c r="D583" s="102">
        <v>9</v>
      </c>
      <c r="E583" s="102">
        <v>10</v>
      </c>
      <c r="F583" s="155">
        <v>43243.866527777776</v>
      </c>
      <c r="G583" s="50" t="s">
        <v>3812</v>
      </c>
      <c r="H583" s="101" t="s">
        <v>3836</v>
      </c>
      <c r="I583" s="86" t="s">
        <v>35</v>
      </c>
      <c r="J583" s="50" t="s">
        <v>3962</v>
      </c>
    </row>
    <row r="584" spans="2:10">
      <c r="B584" s="61" t="s">
        <v>2467</v>
      </c>
      <c r="C584" s="61" t="s">
        <v>80</v>
      </c>
      <c r="D584" s="100">
        <v>40</v>
      </c>
      <c r="E584" s="102">
        <v>30</v>
      </c>
      <c r="F584" s="155">
        <v>43244.548125000001</v>
      </c>
      <c r="G584" s="50" t="s">
        <v>3812</v>
      </c>
      <c r="H584" s="101"/>
      <c r="I584" s="86" t="s">
        <v>3951</v>
      </c>
      <c r="J584" s="50" t="s">
        <v>4019</v>
      </c>
    </row>
    <row r="585" spans="2:10">
      <c r="B585" s="61" t="s">
        <v>2468</v>
      </c>
      <c r="C585" s="61" t="s">
        <v>3419</v>
      </c>
      <c r="D585" s="102">
        <v>310.5</v>
      </c>
      <c r="E585" s="102">
        <v>497</v>
      </c>
      <c r="F585" s="155">
        <v>43256.735636574071</v>
      </c>
      <c r="G585" s="50" t="s">
        <v>3812</v>
      </c>
      <c r="H585" s="101">
        <v>44407</v>
      </c>
      <c r="I585" s="87" t="s">
        <v>47</v>
      </c>
      <c r="J585" s="50" t="s">
        <v>4020</v>
      </c>
    </row>
    <row r="586" spans="2:10">
      <c r="B586" s="60" t="s">
        <v>2469</v>
      </c>
      <c r="C586" s="60" t="s">
        <v>3420</v>
      </c>
      <c r="D586" s="100">
        <v>7.65</v>
      </c>
      <c r="E586" s="100">
        <v>8.4</v>
      </c>
      <c r="F586" s="153">
        <v>43272.569004629629</v>
      </c>
      <c r="G586" s="50" t="s">
        <v>3812</v>
      </c>
      <c r="H586" s="101" t="s">
        <v>3837</v>
      </c>
      <c r="I586" s="87" t="s">
        <v>35</v>
      </c>
      <c r="J586" s="50" t="s">
        <v>4021</v>
      </c>
    </row>
    <row r="587" spans="2:10">
      <c r="B587" s="60" t="s">
        <v>2470</v>
      </c>
      <c r="C587" s="60" t="s">
        <v>3421</v>
      </c>
      <c r="D587" s="100">
        <v>9</v>
      </c>
      <c r="E587" s="100">
        <v>10.78</v>
      </c>
      <c r="F587" s="153">
        <v>43272.569594907407</v>
      </c>
      <c r="G587" s="125" t="s">
        <v>3812</v>
      </c>
      <c r="H587" s="101" t="s">
        <v>3838</v>
      </c>
      <c r="I587" s="87" t="s">
        <v>35</v>
      </c>
      <c r="J587" s="50" t="s">
        <v>4021</v>
      </c>
    </row>
    <row r="588" spans="2:10">
      <c r="B588" s="61" t="s">
        <v>2471</v>
      </c>
      <c r="C588" s="61" t="s">
        <v>3347</v>
      </c>
      <c r="D588" s="100">
        <v>9</v>
      </c>
      <c r="E588" s="102">
        <v>11</v>
      </c>
      <c r="F588" s="155">
        <v>43272.592905092592</v>
      </c>
      <c r="G588" s="50" t="s">
        <v>3812</v>
      </c>
      <c r="H588" s="101" t="s">
        <v>3839</v>
      </c>
      <c r="I588" s="86" t="s">
        <v>35</v>
      </c>
      <c r="J588" s="50" t="s">
        <v>3962</v>
      </c>
    </row>
    <row r="589" spans="2:10">
      <c r="B589" s="60" t="s">
        <v>2472</v>
      </c>
      <c r="C589" s="60" t="s">
        <v>3422</v>
      </c>
      <c r="D589" s="100">
        <v>8.9</v>
      </c>
      <c r="E589" s="100">
        <v>8.5</v>
      </c>
      <c r="F589" s="153">
        <v>43272.862824074073</v>
      </c>
      <c r="G589" s="125" t="s">
        <v>3812</v>
      </c>
      <c r="H589" s="101" t="s">
        <v>3840</v>
      </c>
      <c r="I589" s="87" t="s">
        <v>35</v>
      </c>
      <c r="J589" s="50" t="s">
        <v>4021</v>
      </c>
    </row>
    <row r="590" spans="2:10">
      <c r="B590" s="60" t="s">
        <v>2473</v>
      </c>
      <c r="C590" s="60" t="s">
        <v>2473</v>
      </c>
      <c r="D590" s="100">
        <v>9.9</v>
      </c>
      <c r="E590" s="100">
        <v>8.4149999999999991</v>
      </c>
      <c r="F590" s="153">
        <v>43272.863321759258</v>
      </c>
      <c r="G590" s="125" t="s">
        <v>3812</v>
      </c>
      <c r="H590" s="101" t="s">
        <v>3838</v>
      </c>
      <c r="I590" s="87" t="s">
        <v>35</v>
      </c>
      <c r="J590" s="50" t="s">
        <v>4021</v>
      </c>
    </row>
    <row r="591" spans="2:10">
      <c r="B591" s="60" t="s">
        <v>2474</v>
      </c>
      <c r="C591" s="60" t="s">
        <v>3423</v>
      </c>
      <c r="D591" s="100">
        <v>9</v>
      </c>
      <c r="E591" s="100">
        <v>12</v>
      </c>
      <c r="F591" s="153">
        <v>43272.864837962959</v>
      </c>
      <c r="G591" s="125" t="s">
        <v>3812</v>
      </c>
      <c r="H591" s="101" t="s">
        <v>3841</v>
      </c>
      <c r="I591" s="87" t="s">
        <v>35</v>
      </c>
      <c r="J591" s="50" t="s">
        <v>4021</v>
      </c>
    </row>
    <row r="592" spans="2:10">
      <c r="B592" s="61" t="s">
        <v>2475</v>
      </c>
      <c r="C592" s="61" t="s">
        <v>3424</v>
      </c>
      <c r="D592" s="100">
        <v>3</v>
      </c>
      <c r="E592" s="102">
        <v>6</v>
      </c>
      <c r="F592" s="155">
        <v>43272.912152777775</v>
      </c>
      <c r="G592" s="50" t="s">
        <v>3812</v>
      </c>
      <c r="H592" s="101" t="s">
        <v>3842</v>
      </c>
      <c r="I592" s="86" t="s">
        <v>35</v>
      </c>
      <c r="J592" s="50" t="s">
        <v>4018</v>
      </c>
    </row>
    <row r="593" spans="2:13">
      <c r="B593" s="60" t="s">
        <v>2476</v>
      </c>
      <c r="C593" s="60" t="s">
        <v>3425</v>
      </c>
      <c r="D593" s="100">
        <v>9</v>
      </c>
      <c r="E593" s="100">
        <v>13</v>
      </c>
      <c r="F593" s="153">
        <v>43273.579664351855</v>
      </c>
      <c r="G593" s="125" t="s">
        <v>3812</v>
      </c>
      <c r="H593" s="101" t="s">
        <v>3822</v>
      </c>
      <c r="I593" s="87" t="s">
        <v>35</v>
      </c>
      <c r="J593" s="50" t="s">
        <v>4021</v>
      </c>
    </row>
    <row r="594" spans="2:13">
      <c r="B594" s="60" t="s">
        <v>2477</v>
      </c>
      <c r="C594" s="60" t="s">
        <v>3426</v>
      </c>
      <c r="D594" s="100">
        <v>9</v>
      </c>
      <c r="E594" s="100">
        <v>13</v>
      </c>
      <c r="F594" s="153">
        <v>43273.580925925926</v>
      </c>
      <c r="G594" s="125" t="s">
        <v>3812</v>
      </c>
      <c r="H594" s="101" t="s">
        <v>3843</v>
      </c>
      <c r="I594" s="87" t="s">
        <v>35</v>
      </c>
      <c r="J594" s="50" t="s">
        <v>4021</v>
      </c>
    </row>
    <row r="595" spans="2:13">
      <c r="B595" s="60" t="s">
        <v>2478</v>
      </c>
      <c r="C595" s="60" t="s">
        <v>3427</v>
      </c>
      <c r="D595" s="100">
        <v>9</v>
      </c>
      <c r="E595" s="100">
        <v>13.5</v>
      </c>
      <c r="F595" s="153">
        <v>43273.618113425924</v>
      </c>
      <c r="G595" s="125" t="s">
        <v>3812</v>
      </c>
      <c r="H595" s="101" t="s">
        <v>3844</v>
      </c>
      <c r="I595" s="86" t="s">
        <v>35</v>
      </c>
      <c r="J595" s="50" t="s">
        <v>4024</v>
      </c>
      <c r="K595"/>
      <c r="L595"/>
      <c r="M595"/>
    </row>
    <row r="596" spans="2:13">
      <c r="B596" s="60" t="s">
        <v>2479</v>
      </c>
      <c r="C596" s="60" t="s">
        <v>3428</v>
      </c>
      <c r="D596" s="100">
        <v>9</v>
      </c>
      <c r="E596" s="100">
        <v>13.5</v>
      </c>
      <c r="F596" s="153">
        <v>43273.620196759264</v>
      </c>
      <c r="G596" s="50" t="s">
        <v>3812</v>
      </c>
      <c r="H596" s="101" t="s">
        <v>3823</v>
      </c>
      <c r="I596" s="86" t="s">
        <v>35</v>
      </c>
      <c r="J596" s="50" t="s">
        <v>4024</v>
      </c>
      <c r="K596"/>
      <c r="L596"/>
      <c r="M596"/>
    </row>
    <row r="597" spans="2:13">
      <c r="B597" s="61" t="s">
        <v>2480</v>
      </c>
      <c r="C597" s="61" t="s">
        <v>270</v>
      </c>
      <c r="D597" s="100">
        <v>51</v>
      </c>
      <c r="E597" s="102">
        <v>43</v>
      </c>
      <c r="F597" s="155">
        <v>43301.808287037042</v>
      </c>
      <c r="G597" s="50" t="s">
        <v>3812</v>
      </c>
      <c r="H597" s="101" t="s">
        <v>3845</v>
      </c>
      <c r="I597" s="86" t="s">
        <v>35</v>
      </c>
      <c r="J597" s="50" t="s">
        <v>4027</v>
      </c>
      <c r="K597"/>
      <c r="L597"/>
      <c r="M597"/>
    </row>
    <row r="598" spans="2:13">
      <c r="B598" s="61" t="s">
        <v>2481</v>
      </c>
      <c r="C598" s="61" t="s">
        <v>3429</v>
      </c>
      <c r="D598" s="100">
        <v>6.15</v>
      </c>
      <c r="E598" s="102">
        <v>7.38</v>
      </c>
      <c r="F598" s="155">
        <v>43304.817511574074</v>
      </c>
      <c r="G598" s="50" t="s">
        <v>3812</v>
      </c>
      <c r="H598" s="101" t="s">
        <v>3846</v>
      </c>
      <c r="I598" s="86" t="s">
        <v>35</v>
      </c>
      <c r="J598" s="50" t="s">
        <v>4021</v>
      </c>
      <c r="K598"/>
      <c r="L598"/>
      <c r="M598"/>
    </row>
    <row r="599" spans="2:13">
      <c r="B599" s="61" t="s">
        <v>2482</v>
      </c>
      <c r="C599" s="61" t="s">
        <v>3430</v>
      </c>
      <c r="D599" s="100">
        <v>9</v>
      </c>
      <c r="E599" s="102">
        <v>12</v>
      </c>
      <c r="F599" s="155">
        <v>43335.685173611113</v>
      </c>
      <c r="G599" s="50" t="s">
        <v>3812</v>
      </c>
      <c r="H599" s="101"/>
      <c r="I599" s="86" t="s">
        <v>35</v>
      </c>
      <c r="J599" s="50" t="s">
        <v>4019</v>
      </c>
      <c r="K599"/>
      <c r="L599"/>
      <c r="M599"/>
    </row>
    <row r="600" spans="2:13">
      <c r="B600" s="61" t="s">
        <v>2483</v>
      </c>
      <c r="C600" s="61" t="s">
        <v>3431</v>
      </c>
      <c r="D600" s="100">
        <v>5.8049999999999997</v>
      </c>
      <c r="E600" s="102">
        <v>6</v>
      </c>
      <c r="F600" s="155">
        <v>43364.548032407409</v>
      </c>
      <c r="G600" s="50" t="s">
        <v>3812</v>
      </c>
      <c r="H600" s="101" t="s">
        <v>3847</v>
      </c>
      <c r="I600" s="86" t="s">
        <v>35</v>
      </c>
      <c r="J600" s="50" t="s">
        <v>4021</v>
      </c>
      <c r="K600"/>
      <c r="L600"/>
      <c r="M600"/>
    </row>
    <row r="601" spans="2:13">
      <c r="B601" s="61" t="s">
        <v>2484</v>
      </c>
      <c r="C601" s="61" t="s">
        <v>3432</v>
      </c>
      <c r="D601" s="100">
        <v>9</v>
      </c>
      <c r="E601" s="102">
        <v>12</v>
      </c>
      <c r="F601" s="155">
        <v>43364.582060185188</v>
      </c>
      <c r="G601" s="50" t="s">
        <v>3812</v>
      </c>
      <c r="H601" s="101" t="s">
        <v>3848</v>
      </c>
      <c r="I601" s="86" t="s">
        <v>35</v>
      </c>
      <c r="J601" s="50" t="s">
        <v>4020</v>
      </c>
      <c r="K601"/>
      <c r="L601"/>
      <c r="M601"/>
    </row>
    <row r="602" spans="2:13">
      <c r="B602" s="61" t="s">
        <v>2485</v>
      </c>
      <c r="C602" s="61" t="s">
        <v>1439</v>
      </c>
      <c r="D602" s="100">
        <v>9</v>
      </c>
      <c r="E602" s="102">
        <v>12</v>
      </c>
      <c r="F602" s="155">
        <v>43364.584895833337</v>
      </c>
      <c r="G602" s="50" t="s">
        <v>3812</v>
      </c>
      <c r="H602" s="101" t="s">
        <v>3849</v>
      </c>
      <c r="I602" s="86" t="s">
        <v>35</v>
      </c>
      <c r="J602" s="50" t="s">
        <v>4020</v>
      </c>
      <c r="K602"/>
      <c r="L602"/>
      <c r="M602"/>
    </row>
    <row r="603" spans="2:13">
      <c r="B603" s="61" t="s">
        <v>2486</v>
      </c>
      <c r="C603" s="61" t="s">
        <v>3050</v>
      </c>
      <c r="D603" s="100">
        <v>5.8</v>
      </c>
      <c r="E603" s="102">
        <v>17</v>
      </c>
      <c r="F603" s="155">
        <v>43364.589155092588</v>
      </c>
      <c r="G603" s="50" t="s">
        <v>3812</v>
      </c>
      <c r="H603" s="101" t="s">
        <v>3850</v>
      </c>
      <c r="I603" s="86" t="s">
        <v>1891</v>
      </c>
      <c r="J603" s="50" t="s">
        <v>4020</v>
      </c>
      <c r="K603"/>
      <c r="L603"/>
      <c r="M603"/>
    </row>
    <row r="604" spans="2:13">
      <c r="B604" s="61" t="s">
        <v>2487</v>
      </c>
      <c r="C604" s="61" t="s">
        <v>1438</v>
      </c>
      <c r="D604" s="100">
        <v>9</v>
      </c>
      <c r="E604" s="102">
        <v>13.5</v>
      </c>
      <c r="F604" s="155">
        <v>43364.613935185189</v>
      </c>
      <c r="G604" s="50" t="s">
        <v>3812</v>
      </c>
      <c r="H604" s="101" t="s">
        <v>3851</v>
      </c>
      <c r="I604" s="86" t="s">
        <v>35</v>
      </c>
      <c r="J604" s="50" t="s">
        <v>4019</v>
      </c>
      <c r="K604"/>
      <c r="L604"/>
      <c r="M604"/>
    </row>
    <row r="605" spans="2:13">
      <c r="B605" s="61" t="s">
        <v>2488</v>
      </c>
      <c r="C605" s="61" t="s">
        <v>3369</v>
      </c>
      <c r="D605" s="102">
        <v>122.4</v>
      </c>
      <c r="E605" s="102">
        <v>101</v>
      </c>
      <c r="F605" s="155">
        <v>43368.809907407413</v>
      </c>
      <c r="G605" s="50" t="s">
        <v>3812</v>
      </c>
      <c r="H605" s="101" t="s">
        <v>3838</v>
      </c>
      <c r="I605" s="87" t="s">
        <v>35</v>
      </c>
      <c r="J605" s="50" t="s">
        <v>4027</v>
      </c>
      <c r="K605"/>
      <c r="L605"/>
      <c r="M605"/>
    </row>
    <row r="606" spans="2:13">
      <c r="B606" s="61" t="s">
        <v>2489</v>
      </c>
      <c r="C606" s="61" t="s">
        <v>1433</v>
      </c>
      <c r="D606" s="100">
        <v>10.75</v>
      </c>
      <c r="E606" s="102">
        <v>10.2125</v>
      </c>
      <c r="F606" s="155">
        <v>43395.890960648147</v>
      </c>
      <c r="G606" s="50" t="s">
        <v>3812</v>
      </c>
      <c r="H606" s="101" t="s">
        <v>3852</v>
      </c>
      <c r="I606" s="86" t="s">
        <v>35</v>
      </c>
      <c r="J606" s="50" t="s">
        <v>3962</v>
      </c>
      <c r="K606"/>
      <c r="L606"/>
      <c r="M606"/>
    </row>
    <row r="607" spans="2:13">
      <c r="B607" s="61" t="s">
        <v>2490</v>
      </c>
      <c r="C607" s="61" t="s">
        <v>3433</v>
      </c>
      <c r="D607" s="100">
        <v>9</v>
      </c>
      <c r="E607" s="102">
        <v>12</v>
      </c>
      <c r="F607" s="155">
        <v>43396.617083333331</v>
      </c>
      <c r="G607" s="50" t="s">
        <v>3812</v>
      </c>
      <c r="H607" s="101" t="s">
        <v>3853</v>
      </c>
      <c r="I607" s="86" t="s">
        <v>35</v>
      </c>
      <c r="J607" s="50" t="s">
        <v>4017</v>
      </c>
      <c r="K607"/>
      <c r="L607"/>
      <c r="M607"/>
    </row>
    <row r="608" spans="2:13">
      <c r="B608" s="61" t="s">
        <v>2491</v>
      </c>
      <c r="C608" s="61" t="s">
        <v>3434</v>
      </c>
      <c r="D608" s="100">
        <v>10.75</v>
      </c>
      <c r="E608" s="102">
        <v>10.2125</v>
      </c>
      <c r="F608" s="155">
        <v>43396.904664351852</v>
      </c>
      <c r="G608" s="50" t="s">
        <v>3812</v>
      </c>
      <c r="H608" s="101" t="s">
        <v>3854</v>
      </c>
      <c r="I608" s="86" t="s">
        <v>35</v>
      </c>
      <c r="J608" s="50" t="s">
        <v>3962</v>
      </c>
      <c r="K608"/>
      <c r="L608"/>
      <c r="M608"/>
    </row>
    <row r="609" spans="2:13">
      <c r="B609" s="61" t="s">
        <v>2492</v>
      </c>
      <c r="C609" s="61" t="s">
        <v>3435</v>
      </c>
      <c r="D609" s="102">
        <v>100</v>
      </c>
      <c r="E609" s="102">
        <v>150</v>
      </c>
      <c r="F609" s="155">
        <v>43403.818391203706</v>
      </c>
      <c r="G609" s="50" t="s">
        <v>3812</v>
      </c>
      <c r="H609" s="101">
        <v>45131</v>
      </c>
      <c r="I609" s="87" t="s">
        <v>47</v>
      </c>
      <c r="J609" s="50" t="s">
        <v>4020</v>
      </c>
      <c r="K609"/>
      <c r="L609"/>
      <c r="M609"/>
    </row>
    <row r="610" spans="2:13">
      <c r="B610" s="61" t="s">
        <v>2493</v>
      </c>
      <c r="C610" s="61" t="s">
        <v>1437</v>
      </c>
      <c r="D610" s="102">
        <v>9</v>
      </c>
      <c r="E610" s="102">
        <v>10</v>
      </c>
      <c r="F610" s="155">
        <v>43424.628495370373</v>
      </c>
      <c r="G610" s="50" t="s">
        <v>3812</v>
      </c>
      <c r="H610" s="101" t="s">
        <v>3855</v>
      </c>
      <c r="I610" s="87" t="s">
        <v>35</v>
      </c>
      <c r="J610" s="50" t="s">
        <v>4031</v>
      </c>
      <c r="K610"/>
      <c r="L610"/>
      <c r="M610"/>
    </row>
    <row r="611" spans="2:13">
      <c r="B611" s="61" t="s">
        <v>2494</v>
      </c>
      <c r="C611" s="61" t="s">
        <v>1432</v>
      </c>
      <c r="D611" s="102">
        <v>50</v>
      </c>
      <c r="E611" s="102">
        <v>400</v>
      </c>
      <c r="F611" s="155">
        <v>43425.650983796295</v>
      </c>
      <c r="G611" s="50" t="s">
        <v>3812</v>
      </c>
      <c r="H611" s="101"/>
      <c r="I611" s="87" t="s">
        <v>47</v>
      </c>
      <c r="J611" s="50" t="s">
        <v>4027</v>
      </c>
      <c r="K611"/>
      <c r="L611"/>
      <c r="M611"/>
    </row>
    <row r="612" spans="2:13">
      <c r="B612" s="61" t="s">
        <v>2495</v>
      </c>
      <c r="C612" s="61" t="s">
        <v>3436</v>
      </c>
      <c r="D612" s="102">
        <v>16.2</v>
      </c>
      <c r="E612" s="102">
        <v>17</v>
      </c>
      <c r="F612" s="155">
        <v>43425.816296296296</v>
      </c>
      <c r="G612" s="50" t="s">
        <v>3812</v>
      </c>
      <c r="H612" s="101" t="s">
        <v>3856</v>
      </c>
      <c r="I612" s="87" t="s">
        <v>47</v>
      </c>
      <c r="J612" s="50" t="s">
        <v>4020</v>
      </c>
      <c r="K612"/>
      <c r="L612"/>
      <c r="M612"/>
    </row>
    <row r="613" spans="2:13">
      <c r="B613" s="61" t="s">
        <v>2496</v>
      </c>
      <c r="C613" s="61" t="s">
        <v>3437</v>
      </c>
      <c r="D613" s="102">
        <v>9</v>
      </c>
      <c r="E613" s="102">
        <v>13.5</v>
      </c>
      <c r="F613" s="155">
        <v>43426.776585648149</v>
      </c>
      <c r="G613" s="50" t="s">
        <v>3812</v>
      </c>
      <c r="H613" s="101" t="s">
        <v>3857</v>
      </c>
      <c r="I613" s="87" t="s">
        <v>35</v>
      </c>
      <c r="J613" s="50" t="s">
        <v>4021</v>
      </c>
      <c r="K613"/>
      <c r="L613"/>
      <c r="M613"/>
    </row>
    <row r="614" spans="2:13">
      <c r="B614" s="61" t="s">
        <v>2497</v>
      </c>
      <c r="C614" s="61" t="s">
        <v>3438</v>
      </c>
      <c r="D614" s="102">
        <v>7.1</v>
      </c>
      <c r="E614" s="102">
        <v>12</v>
      </c>
      <c r="F614" s="155">
        <v>43427.481921296298</v>
      </c>
      <c r="G614" s="50" t="s">
        <v>3812</v>
      </c>
      <c r="H614" s="101" t="s">
        <v>3858</v>
      </c>
      <c r="I614" s="87" t="s">
        <v>35</v>
      </c>
      <c r="J614" s="50" t="s">
        <v>4021</v>
      </c>
      <c r="K614"/>
      <c r="L614"/>
      <c r="M614"/>
    </row>
    <row r="615" spans="2:13">
      <c r="B615" s="61" t="s">
        <v>2498</v>
      </c>
      <c r="C615" s="61" t="s">
        <v>3439</v>
      </c>
      <c r="D615" s="102">
        <v>9</v>
      </c>
      <c r="E615" s="102">
        <v>12</v>
      </c>
      <c r="F615" s="155">
        <v>43427.48269675926</v>
      </c>
      <c r="G615" s="50" t="s">
        <v>3812</v>
      </c>
      <c r="H615" s="101" t="s">
        <v>3859</v>
      </c>
      <c r="I615" s="87" t="s">
        <v>35</v>
      </c>
      <c r="J615" s="50" t="s">
        <v>4021</v>
      </c>
      <c r="K615"/>
      <c r="L615"/>
      <c r="M615"/>
    </row>
    <row r="616" spans="2:13">
      <c r="B616" s="61" t="s">
        <v>2499</v>
      </c>
      <c r="C616" s="61" t="s">
        <v>3440</v>
      </c>
      <c r="D616" s="100">
        <v>200</v>
      </c>
      <c r="E616" s="102">
        <v>93</v>
      </c>
      <c r="F616" s="155">
        <v>43454.54887731481</v>
      </c>
      <c r="G616" s="50" t="s">
        <v>3812</v>
      </c>
      <c r="H616" s="101" t="s">
        <v>3860</v>
      </c>
      <c r="I616" s="86" t="s">
        <v>3950</v>
      </c>
      <c r="J616" s="50" t="s">
        <v>4017</v>
      </c>
      <c r="K616"/>
      <c r="L616"/>
      <c r="M616"/>
    </row>
    <row r="617" spans="2:13">
      <c r="B617" s="61" t="s">
        <v>2500</v>
      </c>
      <c r="C617" s="61" t="s">
        <v>269</v>
      </c>
      <c r="D617" s="100">
        <v>105</v>
      </c>
      <c r="E617" s="102">
        <v>150</v>
      </c>
      <c r="F617" s="155">
        <v>43454.765219907407</v>
      </c>
      <c r="G617" s="50" t="s">
        <v>3812</v>
      </c>
      <c r="H617" s="101" t="s">
        <v>3861</v>
      </c>
      <c r="I617" s="86" t="s">
        <v>3960</v>
      </c>
      <c r="J617" s="50" t="s">
        <v>4019</v>
      </c>
      <c r="K617"/>
      <c r="L617"/>
      <c r="M617"/>
    </row>
    <row r="618" spans="2:13">
      <c r="B618" s="61" t="s">
        <v>2501</v>
      </c>
      <c r="C618" s="61" t="s">
        <v>3441</v>
      </c>
      <c r="D618" s="100">
        <v>7.7</v>
      </c>
      <c r="E618" s="102">
        <v>120</v>
      </c>
      <c r="F618" s="155">
        <v>43454.773738425924</v>
      </c>
      <c r="G618" s="50" t="s">
        <v>3812</v>
      </c>
      <c r="H618" s="101" t="s">
        <v>3859</v>
      </c>
      <c r="I618" s="86" t="s">
        <v>3960</v>
      </c>
      <c r="J618" s="50" t="s">
        <v>4022</v>
      </c>
      <c r="K618"/>
      <c r="L618"/>
      <c r="M618"/>
    </row>
    <row r="619" spans="2:13">
      <c r="B619" s="61" t="s">
        <v>2502</v>
      </c>
      <c r="C619" s="61" t="s">
        <v>3341</v>
      </c>
      <c r="D619" s="100">
        <f>235*2</f>
        <v>470</v>
      </c>
      <c r="E619" s="102">
        <v>535</v>
      </c>
      <c r="F619" s="155">
        <v>43455.594050925924</v>
      </c>
      <c r="G619" s="50" t="s">
        <v>3812</v>
      </c>
      <c r="H619" s="101" t="s">
        <v>3822</v>
      </c>
      <c r="I619" s="86" t="s">
        <v>3960</v>
      </c>
      <c r="J619" s="50" t="s">
        <v>4027</v>
      </c>
      <c r="K619"/>
      <c r="L619"/>
      <c r="M619"/>
    </row>
    <row r="620" spans="2:13">
      <c r="B620" s="61" t="s">
        <v>2503</v>
      </c>
      <c r="C620" s="61" t="s">
        <v>3442</v>
      </c>
      <c r="D620" s="100">
        <v>14.4</v>
      </c>
      <c r="E620" s="102">
        <v>25</v>
      </c>
      <c r="F620" s="155">
        <v>43455.597384259258</v>
      </c>
      <c r="G620" s="50" t="s">
        <v>3812</v>
      </c>
      <c r="H620" s="101" t="s">
        <v>3862</v>
      </c>
      <c r="I620" s="86" t="s">
        <v>47</v>
      </c>
      <c r="J620" s="50" t="s">
        <v>4020</v>
      </c>
    </row>
    <row r="621" spans="2:13">
      <c r="B621" s="61" t="s">
        <v>2504</v>
      </c>
      <c r="C621" s="61" t="s">
        <v>3443</v>
      </c>
      <c r="D621" s="102">
        <v>9</v>
      </c>
      <c r="E621" s="102">
        <v>12</v>
      </c>
      <c r="F621" s="155">
        <v>43487.748923611114</v>
      </c>
      <c r="G621" s="50" t="s">
        <v>3812</v>
      </c>
      <c r="H621" s="101" t="s">
        <v>3863</v>
      </c>
      <c r="I621" s="87" t="s">
        <v>35</v>
      </c>
      <c r="J621" s="50" t="s">
        <v>4021</v>
      </c>
    </row>
    <row r="622" spans="2:13">
      <c r="B622" s="61" t="s">
        <v>2505</v>
      </c>
      <c r="C622" s="61" t="s">
        <v>3444</v>
      </c>
      <c r="D622" s="102">
        <v>9</v>
      </c>
      <c r="E622" s="102">
        <v>7.9</v>
      </c>
      <c r="F622" s="155">
        <v>43487.853993055556</v>
      </c>
      <c r="G622" s="50" t="s">
        <v>3812</v>
      </c>
      <c r="H622" s="101" t="s">
        <v>3864</v>
      </c>
      <c r="I622" s="87" t="s">
        <v>3960</v>
      </c>
      <c r="J622" s="50" t="s">
        <v>4018</v>
      </c>
    </row>
    <row r="623" spans="2:13">
      <c r="B623" s="61" t="s">
        <v>2506</v>
      </c>
      <c r="C623" s="61" t="s">
        <v>3445</v>
      </c>
      <c r="D623" s="102">
        <v>7</v>
      </c>
      <c r="E623" s="102">
        <v>7</v>
      </c>
      <c r="F623" s="155">
        <v>43488.540486111116</v>
      </c>
      <c r="G623" s="50" t="s">
        <v>3812</v>
      </c>
      <c r="H623" s="101"/>
      <c r="I623" s="87" t="s">
        <v>35</v>
      </c>
      <c r="J623" s="50" t="s">
        <v>4031</v>
      </c>
    </row>
    <row r="624" spans="2:13">
      <c r="B624" s="61" t="s">
        <v>2507</v>
      </c>
      <c r="C624" s="61" t="s">
        <v>3446</v>
      </c>
      <c r="D624" s="102">
        <v>8.4</v>
      </c>
      <c r="E624" s="102">
        <v>12</v>
      </c>
      <c r="F624" s="155">
        <v>43515.8441087963</v>
      </c>
      <c r="G624" s="50" t="s">
        <v>3812</v>
      </c>
      <c r="H624" s="101" t="s">
        <v>3865</v>
      </c>
      <c r="I624" s="87" t="s">
        <v>35</v>
      </c>
      <c r="J624" s="50" t="s">
        <v>3962</v>
      </c>
    </row>
    <row r="625" spans="2:10">
      <c r="B625" s="61" t="s">
        <v>2508</v>
      </c>
      <c r="C625" s="61" t="s">
        <v>3447</v>
      </c>
      <c r="D625" s="102">
        <v>9</v>
      </c>
      <c r="E625" s="102">
        <v>12</v>
      </c>
      <c r="F625" s="155">
        <v>43516.537800925929</v>
      </c>
      <c r="G625" s="50" t="s">
        <v>3812</v>
      </c>
      <c r="H625" s="101" t="s">
        <v>3866</v>
      </c>
      <c r="I625" s="87" t="s">
        <v>35</v>
      </c>
      <c r="J625" s="50" t="s">
        <v>4021</v>
      </c>
    </row>
    <row r="626" spans="2:10">
      <c r="B626" s="61" t="s">
        <v>2509</v>
      </c>
      <c r="C626" s="61" t="s">
        <v>3448</v>
      </c>
      <c r="D626" s="102">
        <v>8.3000000000000007</v>
      </c>
      <c r="E626" s="102">
        <v>12</v>
      </c>
      <c r="F626" s="155">
        <v>43516.541666666672</v>
      </c>
      <c r="G626" s="50" t="s">
        <v>3812</v>
      </c>
      <c r="H626" s="101" t="s">
        <v>3867</v>
      </c>
      <c r="I626" s="87" t="s">
        <v>35</v>
      </c>
      <c r="J626" s="50" t="s">
        <v>4022</v>
      </c>
    </row>
    <row r="627" spans="2:10">
      <c r="B627" s="61" t="s">
        <v>2510</v>
      </c>
      <c r="C627" s="61" t="s">
        <v>3449</v>
      </c>
      <c r="D627" s="102">
        <v>90</v>
      </c>
      <c r="E627" s="102">
        <v>120</v>
      </c>
      <c r="F627" s="155">
        <v>43516.550879629634</v>
      </c>
      <c r="G627" s="50" t="s">
        <v>3812</v>
      </c>
      <c r="H627" s="101" t="s">
        <v>3868</v>
      </c>
      <c r="I627" s="87" t="s">
        <v>3960</v>
      </c>
      <c r="J627" s="50" t="s">
        <v>4022</v>
      </c>
    </row>
    <row r="628" spans="2:10">
      <c r="B628" s="61" t="s">
        <v>2511</v>
      </c>
      <c r="C628" s="61" t="s">
        <v>3450</v>
      </c>
      <c r="D628" s="102">
        <v>9</v>
      </c>
      <c r="E628" s="102">
        <v>12</v>
      </c>
      <c r="F628" s="155">
        <v>43516.604942129634</v>
      </c>
      <c r="G628" s="50" t="s">
        <v>3812</v>
      </c>
      <c r="H628" s="101" t="s">
        <v>3869</v>
      </c>
      <c r="I628" s="87" t="s">
        <v>3960</v>
      </c>
      <c r="J628" s="50" t="s">
        <v>4018</v>
      </c>
    </row>
    <row r="629" spans="2:10">
      <c r="B629" s="61" t="s">
        <v>2512</v>
      </c>
      <c r="C629" s="61" t="s">
        <v>3451</v>
      </c>
      <c r="D629" s="102">
        <v>8</v>
      </c>
      <c r="E629" s="102">
        <v>10</v>
      </c>
      <c r="F629" s="155">
        <v>43516.634120370371</v>
      </c>
      <c r="G629" s="50" t="s">
        <v>3812</v>
      </c>
      <c r="H629" s="101" t="s">
        <v>3870</v>
      </c>
      <c r="I629" s="87" t="s">
        <v>3960</v>
      </c>
      <c r="J629" s="50" t="s">
        <v>4018</v>
      </c>
    </row>
    <row r="630" spans="2:10">
      <c r="B630" s="61" t="s">
        <v>2513</v>
      </c>
      <c r="C630" s="61" t="s">
        <v>3452</v>
      </c>
      <c r="D630" s="102">
        <v>9</v>
      </c>
      <c r="E630" s="102">
        <v>10</v>
      </c>
      <c r="F630" s="155">
        <v>43516.638854166667</v>
      </c>
      <c r="G630" s="50" t="s">
        <v>3812</v>
      </c>
      <c r="H630" s="101" t="s">
        <v>3871</v>
      </c>
      <c r="I630" s="87" t="s">
        <v>35</v>
      </c>
      <c r="J630" s="50" t="s">
        <v>4020</v>
      </c>
    </row>
    <row r="631" spans="2:10">
      <c r="B631" s="61" t="s">
        <v>2514</v>
      </c>
      <c r="C631" s="61" t="s">
        <v>3453</v>
      </c>
      <c r="D631" s="100">
        <v>9</v>
      </c>
      <c r="E631" s="102">
        <v>13.5</v>
      </c>
      <c r="F631" s="155">
        <v>43543.541724537034</v>
      </c>
      <c r="G631" s="50" t="s">
        <v>3812</v>
      </c>
      <c r="H631" s="101" t="s">
        <v>3872</v>
      </c>
      <c r="I631" s="86" t="s">
        <v>35</v>
      </c>
      <c r="J631" s="50" t="s">
        <v>4021</v>
      </c>
    </row>
    <row r="632" spans="2:10">
      <c r="B632" s="61" t="s">
        <v>2515</v>
      </c>
      <c r="C632" s="61" t="s">
        <v>3454</v>
      </c>
      <c r="D632" s="100">
        <v>9</v>
      </c>
      <c r="E632" s="102">
        <v>13.65</v>
      </c>
      <c r="F632" s="155">
        <v>43544.645949074074</v>
      </c>
      <c r="G632" s="50" t="s">
        <v>3812</v>
      </c>
      <c r="H632" s="101" t="s">
        <v>3854</v>
      </c>
      <c r="I632" s="86" t="s">
        <v>35</v>
      </c>
      <c r="J632" s="50" t="s">
        <v>4031</v>
      </c>
    </row>
    <row r="633" spans="2:10">
      <c r="B633" s="61" t="s">
        <v>1825</v>
      </c>
      <c r="C633" s="61" t="s">
        <v>1826</v>
      </c>
      <c r="D633" s="100">
        <v>9</v>
      </c>
      <c r="E633" s="102">
        <v>1.15E-4</v>
      </c>
      <c r="F633" s="155">
        <v>43544.660902777774</v>
      </c>
      <c r="G633" s="50" t="s">
        <v>3812</v>
      </c>
      <c r="H633" s="101" t="s">
        <v>3873</v>
      </c>
      <c r="I633" s="86" t="s">
        <v>35</v>
      </c>
      <c r="J633" s="50" t="s">
        <v>4027</v>
      </c>
    </row>
    <row r="634" spans="2:10">
      <c r="B634" s="61" t="s">
        <v>2516</v>
      </c>
      <c r="C634" s="61" t="s">
        <v>1436</v>
      </c>
      <c r="D634" s="100">
        <v>9</v>
      </c>
      <c r="E634" s="102">
        <v>1.15E-4</v>
      </c>
      <c r="F634" s="155">
        <v>43544.870891203704</v>
      </c>
      <c r="G634" s="50" t="s">
        <v>3812</v>
      </c>
      <c r="H634" s="101" t="s">
        <v>3874</v>
      </c>
      <c r="I634" s="86" t="s">
        <v>35</v>
      </c>
      <c r="J634" s="50" t="s">
        <v>3962</v>
      </c>
    </row>
    <row r="635" spans="2:10">
      <c r="B635" s="61" t="s">
        <v>2517</v>
      </c>
      <c r="C635" s="61" t="s">
        <v>3455</v>
      </c>
      <c r="D635" s="100">
        <v>12</v>
      </c>
      <c r="E635" s="102">
        <v>12</v>
      </c>
      <c r="F635" s="155">
        <v>43545.529027777782</v>
      </c>
      <c r="G635" s="50" t="s">
        <v>3812</v>
      </c>
      <c r="H635" s="101"/>
      <c r="I635" s="86" t="s">
        <v>35</v>
      </c>
      <c r="J635" s="50" t="s">
        <v>4021</v>
      </c>
    </row>
    <row r="636" spans="2:10">
      <c r="B636" s="61" t="s">
        <v>2518</v>
      </c>
      <c r="C636" s="61" t="s">
        <v>3456</v>
      </c>
      <c r="D636" s="100">
        <v>9</v>
      </c>
      <c r="E636" s="102">
        <v>9</v>
      </c>
      <c r="F636" s="155">
        <v>43545.559317129635</v>
      </c>
      <c r="G636" s="50" t="s">
        <v>3812</v>
      </c>
      <c r="H636" s="101" t="s">
        <v>3875</v>
      </c>
      <c r="I636" s="86" t="s">
        <v>35</v>
      </c>
      <c r="J636" s="50" t="s">
        <v>4031</v>
      </c>
    </row>
    <row r="637" spans="2:10">
      <c r="B637" s="61" t="s">
        <v>2519</v>
      </c>
      <c r="C637" s="61" t="s">
        <v>3457</v>
      </c>
      <c r="D637" s="100">
        <v>215</v>
      </c>
      <c r="E637" s="102">
        <v>250</v>
      </c>
      <c r="F637" s="155">
        <v>43557.739490740743</v>
      </c>
      <c r="G637" s="50" t="s">
        <v>3812</v>
      </c>
      <c r="H637" s="101">
        <v>44641</v>
      </c>
      <c r="I637" s="86" t="s">
        <v>47</v>
      </c>
      <c r="J637" s="50" t="s">
        <v>4020</v>
      </c>
    </row>
    <row r="638" spans="2:10">
      <c r="B638" s="61" t="s">
        <v>1861</v>
      </c>
      <c r="C638" s="61" t="s">
        <v>1862</v>
      </c>
      <c r="D638" s="100">
        <v>175.54</v>
      </c>
      <c r="E638" s="102">
        <v>165</v>
      </c>
      <c r="F638" s="155">
        <v>43560.862592592588</v>
      </c>
      <c r="G638" s="50" t="s">
        <v>3812</v>
      </c>
      <c r="H638" s="101" t="s">
        <v>3876</v>
      </c>
      <c r="I638" s="86" t="s">
        <v>35</v>
      </c>
      <c r="J638" s="50" t="s">
        <v>4018</v>
      </c>
    </row>
    <row r="639" spans="2:10">
      <c r="B639" s="61" t="s">
        <v>2520</v>
      </c>
      <c r="C639" s="61" t="s">
        <v>3458</v>
      </c>
      <c r="D639" s="100">
        <v>6</v>
      </c>
      <c r="E639" s="102">
        <v>7.5</v>
      </c>
      <c r="F639" s="155">
        <v>43573.823067129633</v>
      </c>
      <c r="G639" s="50" t="s">
        <v>3812</v>
      </c>
      <c r="H639" s="101" t="s">
        <v>3877</v>
      </c>
      <c r="I639" s="86" t="s">
        <v>35</v>
      </c>
      <c r="J639" s="50" t="s">
        <v>3962</v>
      </c>
    </row>
    <row r="640" spans="2:10">
      <c r="B640" s="61" t="s">
        <v>2521</v>
      </c>
      <c r="C640" s="61" t="s">
        <v>3459</v>
      </c>
      <c r="D640" s="100">
        <v>9</v>
      </c>
      <c r="E640" s="102">
        <v>11</v>
      </c>
      <c r="F640" s="155">
        <v>43577.610590277778</v>
      </c>
      <c r="G640" s="50" t="s">
        <v>3812</v>
      </c>
      <c r="H640" s="101" t="s">
        <v>3878</v>
      </c>
      <c r="I640" s="86" t="s">
        <v>35</v>
      </c>
      <c r="J640" s="50" t="s">
        <v>3962</v>
      </c>
    </row>
    <row r="641" spans="2:10">
      <c r="B641" s="61" t="s">
        <v>2522</v>
      </c>
      <c r="C641" s="61" t="s">
        <v>3460</v>
      </c>
      <c r="D641" s="100">
        <v>12</v>
      </c>
      <c r="E641" s="102">
        <v>12</v>
      </c>
      <c r="F641" s="155">
        <v>43577.616446759261</v>
      </c>
      <c r="G641" s="50" t="s">
        <v>3812</v>
      </c>
      <c r="H641" s="101" t="s">
        <v>3863</v>
      </c>
      <c r="I641" s="86" t="s">
        <v>35</v>
      </c>
      <c r="J641" s="50" t="s">
        <v>4021</v>
      </c>
    </row>
    <row r="642" spans="2:10">
      <c r="B642" s="61" t="s">
        <v>2523</v>
      </c>
      <c r="C642" s="61" t="s">
        <v>3461</v>
      </c>
      <c r="D642" s="100">
        <v>9</v>
      </c>
      <c r="E642" s="102">
        <v>9.61</v>
      </c>
      <c r="F642" s="155">
        <v>43577.618738425925</v>
      </c>
      <c r="G642" s="50" t="s">
        <v>3812</v>
      </c>
      <c r="H642" s="101" t="s">
        <v>3879</v>
      </c>
      <c r="I642" s="86" t="s">
        <v>35</v>
      </c>
      <c r="J642" s="50" t="s">
        <v>3962</v>
      </c>
    </row>
    <row r="643" spans="2:10">
      <c r="B643" s="61" t="s">
        <v>2524</v>
      </c>
      <c r="C643" s="61" t="s">
        <v>3462</v>
      </c>
      <c r="D643" s="100">
        <v>2.75</v>
      </c>
      <c r="E643" s="102">
        <v>10.5</v>
      </c>
      <c r="F643" s="155">
        <v>43577.624502314815</v>
      </c>
      <c r="G643" s="50" t="s">
        <v>3812</v>
      </c>
      <c r="H643" s="101" t="s">
        <v>3880</v>
      </c>
      <c r="I643" s="86" t="s">
        <v>35</v>
      </c>
      <c r="J643" s="50" t="s">
        <v>4018</v>
      </c>
    </row>
    <row r="644" spans="2:10">
      <c r="B644" s="61" t="s">
        <v>2525</v>
      </c>
      <c r="C644" s="61" t="s">
        <v>1445</v>
      </c>
      <c r="D644" s="100">
        <v>6</v>
      </c>
      <c r="E644" s="102">
        <v>8</v>
      </c>
      <c r="F644" s="155">
        <v>43577.637604166666</v>
      </c>
      <c r="G644" s="50" t="s">
        <v>3812</v>
      </c>
      <c r="H644" s="101" t="s">
        <v>3881</v>
      </c>
      <c r="I644" s="86" t="s">
        <v>35</v>
      </c>
      <c r="J644" s="50" t="s">
        <v>4018</v>
      </c>
    </row>
    <row r="645" spans="2:10">
      <c r="B645" s="61" t="s">
        <v>2526</v>
      </c>
      <c r="C645" s="61" t="s">
        <v>3463</v>
      </c>
      <c r="D645" s="100">
        <v>9</v>
      </c>
      <c r="E645" s="102">
        <v>12</v>
      </c>
      <c r="F645" s="155">
        <v>43577.638472222221</v>
      </c>
      <c r="G645" s="50" t="s">
        <v>3812</v>
      </c>
      <c r="H645" s="101" t="s">
        <v>3882</v>
      </c>
      <c r="I645" s="86" t="s">
        <v>35</v>
      </c>
      <c r="J645" s="50" t="s">
        <v>4020</v>
      </c>
    </row>
    <row r="646" spans="2:10">
      <c r="B646" s="61" t="s">
        <v>2527</v>
      </c>
      <c r="C646" s="61" t="s">
        <v>3464</v>
      </c>
      <c r="D646" s="100">
        <v>9</v>
      </c>
      <c r="E646" s="102">
        <v>10</v>
      </c>
      <c r="F646" s="155">
        <v>43577.672268518523</v>
      </c>
      <c r="G646" s="50" t="s">
        <v>3812</v>
      </c>
      <c r="H646" s="101" t="s">
        <v>3883</v>
      </c>
      <c r="I646" s="86" t="s">
        <v>35</v>
      </c>
      <c r="J646" s="50" t="s">
        <v>4020</v>
      </c>
    </row>
    <row r="647" spans="2:10">
      <c r="B647" s="61" t="s">
        <v>2528</v>
      </c>
      <c r="C647" s="61" t="s">
        <v>3465</v>
      </c>
      <c r="D647" s="100">
        <v>16.2</v>
      </c>
      <c r="E647" s="102">
        <v>17</v>
      </c>
      <c r="F647" s="155">
        <v>43577.681527777779</v>
      </c>
      <c r="G647" s="50" t="s">
        <v>3812</v>
      </c>
      <c r="H647" s="101" t="s">
        <v>3870</v>
      </c>
      <c r="I647" s="86" t="s">
        <v>47</v>
      </c>
      <c r="J647" s="50" t="s">
        <v>4023</v>
      </c>
    </row>
    <row r="648" spans="2:10">
      <c r="B648" s="61" t="s">
        <v>2529</v>
      </c>
      <c r="C648" s="61" t="s">
        <v>3466</v>
      </c>
      <c r="D648" s="100">
        <v>16.2</v>
      </c>
      <c r="E648" s="102">
        <v>17</v>
      </c>
      <c r="F648" s="155">
        <v>43577.68482638889</v>
      </c>
      <c r="G648" s="50" t="s">
        <v>3812</v>
      </c>
      <c r="H648" s="101" t="s">
        <v>3870</v>
      </c>
      <c r="I648" s="86" t="s">
        <v>47</v>
      </c>
      <c r="J648" s="50" t="s">
        <v>4023</v>
      </c>
    </row>
    <row r="649" spans="2:10">
      <c r="B649" s="61" t="s">
        <v>2530</v>
      </c>
      <c r="C649" s="61" t="s">
        <v>3467</v>
      </c>
      <c r="D649" s="100">
        <v>12</v>
      </c>
      <c r="E649" s="102">
        <v>12</v>
      </c>
      <c r="F649" s="155">
        <v>43577.68577546296</v>
      </c>
      <c r="G649" s="50" t="s">
        <v>3812</v>
      </c>
      <c r="H649" s="101" t="s">
        <v>3884</v>
      </c>
      <c r="I649" s="86" t="s">
        <v>35</v>
      </c>
      <c r="J649" s="50" t="s">
        <v>4027</v>
      </c>
    </row>
    <row r="650" spans="2:10">
      <c r="B650" s="61" t="s">
        <v>2531</v>
      </c>
      <c r="C650" s="61" t="s">
        <v>3468</v>
      </c>
      <c r="D650" s="100">
        <v>9</v>
      </c>
      <c r="E650" s="102">
        <v>9</v>
      </c>
      <c r="F650" s="155">
        <v>43577.692974537036</v>
      </c>
      <c r="G650" s="50" t="s">
        <v>3812</v>
      </c>
      <c r="H650" s="101" t="s">
        <v>3885</v>
      </c>
      <c r="I650" s="86" t="s">
        <v>35</v>
      </c>
      <c r="J650" s="50" t="s">
        <v>4020</v>
      </c>
    </row>
    <row r="651" spans="2:10">
      <c r="B651" s="61" t="s">
        <v>2532</v>
      </c>
      <c r="C651" s="61" t="s">
        <v>3469</v>
      </c>
      <c r="D651" s="100">
        <v>8</v>
      </c>
      <c r="E651" s="102">
        <v>11.5</v>
      </c>
      <c r="F651" s="155">
        <v>43577.711388888885</v>
      </c>
      <c r="G651" s="50" t="s">
        <v>3812</v>
      </c>
      <c r="H651" s="101" t="s">
        <v>3886</v>
      </c>
      <c r="I651" s="86" t="s">
        <v>35</v>
      </c>
      <c r="J651" s="50" t="s">
        <v>4022</v>
      </c>
    </row>
    <row r="652" spans="2:10">
      <c r="B652" s="61" t="s">
        <v>2533</v>
      </c>
      <c r="C652" s="61" t="s">
        <v>3470</v>
      </c>
      <c r="D652" s="100">
        <v>9</v>
      </c>
      <c r="E652" s="102">
        <v>10.36</v>
      </c>
      <c r="F652" s="155">
        <v>43605.851458333331</v>
      </c>
      <c r="G652" s="50" t="s">
        <v>3812</v>
      </c>
      <c r="H652" s="101" t="s">
        <v>3887</v>
      </c>
      <c r="I652" s="86" t="s">
        <v>35</v>
      </c>
      <c r="J652" s="50" t="s">
        <v>3962</v>
      </c>
    </row>
    <row r="653" spans="2:10">
      <c r="B653" s="61" t="s">
        <v>2534</v>
      </c>
      <c r="C653" s="61" t="s">
        <v>3471</v>
      </c>
      <c r="D653" s="100">
        <v>9</v>
      </c>
      <c r="E653" s="102">
        <v>11.5</v>
      </c>
      <c r="F653" s="155">
        <v>43607.855115740742</v>
      </c>
      <c r="G653" s="50" t="s">
        <v>3812</v>
      </c>
      <c r="H653" s="101" t="s">
        <v>3888</v>
      </c>
      <c r="I653" s="86" t="s">
        <v>35</v>
      </c>
      <c r="J653" s="50" t="s">
        <v>4027</v>
      </c>
    </row>
    <row r="654" spans="2:10">
      <c r="B654" s="61" t="s">
        <v>2535</v>
      </c>
      <c r="C654" s="61" t="s">
        <v>3472</v>
      </c>
      <c r="D654" s="100">
        <v>9</v>
      </c>
      <c r="E654" s="102">
        <v>11.5</v>
      </c>
      <c r="F654" s="155">
        <v>43607.85565972222</v>
      </c>
      <c r="G654" s="50" t="s">
        <v>3812</v>
      </c>
      <c r="H654" s="101" t="s">
        <v>3888</v>
      </c>
      <c r="I654" s="86" t="s">
        <v>35</v>
      </c>
      <c r="J654" s="50" t="s">
        <v>4027</v>
      </c>
    </row>
    <row r="655" spans="2:10">
      <c r="B655" s="61" t="s">
        <v>2536</v>
      </c>
      <c r="C655" s="61" t="s">
        <v>3227</v>
      </c>
      <c r="D655" s="100">
        <v>27</v>
      </c>
      <c r="E655" s="102">
        <v>57.6</v>
      </c>
      <c r="F655" s="155">
        <v>43607.918738425928</v>
      </c>
      <c r="G655" s="125" t="s">
        <v>3812</v>
      </c>
      <c r="H655" s="101" t="s">
        <v>3889</v>
      </c>
      <c r="I655" s="86" t="s">
        <v>35</v>
      </c>
      <c r="J655" s="50" t="s">
        <v>4019</v>
      </c>
    </row>
    <row r="656" spans="2:10">
      <c r="B656" s="61" t="s">
        <v>2537</v>
      </c>
      <c r="C656" s="61" t="s">
        <v>3473</v>
      </c>
      <c r="D656" s="100">
        <v>9</v>
      </c>
      <c r="E656" s="102">
        <v>12</v>
      </c>
      <c r="F656" s="155">
        <v>43608.579548611116</v>
      </c>
      <c r="G656" s="50" t="s">
        <v>3812</v>
      </c>
      <c r="H656" s="101" t="s">
        <v>3867</v>
      </c>
      <c r="I656" s="86" t="s">
        <v>35</v>
      </c>
      <c r="J656" s="50" t="s">
        <v>4031</v>
      </c>
    </row>
    <row r="657" spans="2:10">
      <c r="B657" s="61" t="s">
        <v>2538</v>
      </c>
      <c r="C657" s="61" t="s">
        <v>3474</v>
      </c>
      <c r="D657" s="100">
        <v>9</v>
      </c>
      <c r="E657" s="102">
        <v>12</v>
      </c>
      <c r="F657" s="155">
        <v>43608.616423611107</v>
      </c>
      <c r="G657" s="50" t="s">
        <v>3812</v>
      </c>
      <c r="H657" s="101" t="s">
        <v>3890</v>
      </c>
      <c r="I657" s="86" t="s">
        <v>35</v>
      </c>
      <c r="J657" s="50" t="s">
        <v>4017</v>
      </c>
    </row>
    <row r="658" spans="2:10">
      <c r="B658" s="61" t="s">
        <v>2539</v>
      </c>
      <c r="C658" s="61" t="s">
        <v>3475</v>
      </c>
      <c r="D658" s="102">
        <v>6</v>
      </c>
      <c r="E658" s="102">
        <v>9</v>
      </c>
      <c r="F658" s="155">
        <v>43608.650555555556</v>
      </c>
      <c r="G658" s="50" t="s">
        <v>3812</v>
      </c>
      <c r="H658" s="101" t="s">
        <v>3891</v>
      </c>
      <c r="I658" s="87" t="s">
        <v>3960</v>
      </c>
      <c r="J658" s="50" t="s">
        <v>4031</v>
      </c>
    </row>
    <row r="659" spans="2:10">
      <c r="B659" s="61" t="s">
        <v>2540</v>
      </c>
      <c r="C659" s="61" t="s">
        <v>3476</v>
      </c>
      <c r="D659" s="102">
        <v>9</v>
      </c>
      <c r="E659" s="102">
        <v>10</v>
      </c>
      <c r="F659" s="155">
        <v>43608.685925925922</v>
      </c>
      <c r="G659" s="50" t="s">
        <v>3812</v>
      </c>
      <c r="H659" s="101" t="s">
        <v>3892</v>
      </c>
      <c r="I659" s="87" t="s">
        <v>35</v>
      </c>
      <c r="J659" s="50" t="s">
        <v>4020</v>
      </c>
    </row>
    <row r="660" spans="2:10">
      <c r="B660" s="61" t="s">
        <v>2541</v>
      </c>
      <c r="C660" s="61" t="s">
        <v>3477</v>
      </c>
      <c r="D660" s="102">
        <v>2</v>
      </c>
      <c r="E660" s="102">
        <v>53</v>
      </c>
      <c r="F660" s="155">
        <v>43609.839120370365</v>
      </c>
      <c r="G660" s="125" t="s">
        <v>3812</v>
      </c>
      <c r="H660" s="101" t="s">
        <v>3892</v>
      </c>
      <c r="I660" s="87" t="s">
        <v>35</v>
      </c>
      <c r="J660" s="50" t="s">
        <v>4018</v>
      </c>
    </row>
    <row r="661" spans="2:10">
      <c r="B661" s="61" t="s">
        <v>2542</v>
      </c>
      <c r="C661" s="61" t="s">
        <v>3478</v>
      </c>
      <c r="D661" s="102">
        <v>120</v>
      </c>
      <c r="E661" s="102">
        <v>120</v>
      </c>
      <c r="F661" s="155">
        <v>43629.73265046296</v>
      </c>
      <c r="G661" s="50" t="s">
        <v>3812</v>
      </c>
      <c r="H661" s="101">
        <v>44420</v>
      </c>
      <c r="I661" s="87" t="s">
        <v>35</v>
      </c>
      <c r="J661" s="50" t="s">
        <v>3962</v>
      </c>
    </row>
    <row r="662" spans="2:10">
      <c r="B662" s="61" t="s">
        <v>2543</v>
      </c>
      <c r="C662" s="61" t="s">
        <v>3479</v>
      </c>
      <c r="D662" s="102">
        <v>12</v>
      </c>
      <c r="E662" s="102">
        <v>10</v>
      </c>
      <c r="F662" s="155">
        <v>43635.54587962963</v>
      </c>
      <c r="G662" s="50" t="s">
        <v>3812</v>
      </c>
      <c r="H662" s="101" t="s">
        <v>3893</v>
      </c>
      <c r="I662" s="87" t="s">
        <v>35</v>
      </c>
      <c r="J662" s="50" t="s">
        <v>4017</v>
      </c>
    </row>
    <row r="663" spans="2:10">
      <c r="B663" s="61" t="s">
        <v>2544</v>
      </c>
      <c r="C663" s="61" t="s">
        <v>3480</v>
      </c>
      <c r="D663" s="102">
        <v>9</v>
      </c>
      <c r="E663" s="102">
        <v>11</v>
      </c>
      <c r="F663" s="155">
        <v>43636.578587962962</v>
      </c>
      <c r="G663" s="50" t="s">
        <v>3812</v>
      </c>
      <c r="H663" s="101" t="s">
        <v>3894</v>
      </c>
      <c r="I663" s="87" t="s">
        <v>35</v>
      </c>
      <c r="J663" s="50" t="s">
        <v>3962</v>
      </c>
    </row>
    <row r="664" spans="2:10">
      <c r="B664" s="61" t="s">
        <v>2545</v>
      </c>
      <c r="C664" s="61" t="s">
        <v>3481</v>
      </c>
      <c r="D664" s="102">
        <v>9</v>
      </c>
      <c r="E664" s="102">
        <v>10.656000000000001</v>
      </c>
      <c r="F664" s="155">
        <v>43636.623217592598</v>
      </c>
      <c r="G664" s="50" t="s">
        <v>3812</v>
      </c>
      <c r="H664" s="101" t="s">
        <v>3895</v>
      </c>
      <c r="I664" s="87" t="s">
        <v>35</v>
      </c>
      <c r="J664" s="50" t="s">
        <v>4017</v>
      </c>
    </row>
    <row r="665" spans="2:10">
      <c r="B665" s="61" t="s">
        <v>2546</v>
      </c>
      <c r="C665" s="61" t="s">
        <v>3482</v>
      </c>
      <c r="D665" s="102">
        <v>9</v>
      </c>
      <c r="E665" s="102">
        <v>0.36</v>
      </c>
      <c r="F665" s="155">
        <v>43636.624652777777</v>
      </c>
      <c r="G665" s="50" t="s">
        <v>3812</v>
      </c>
      <c r="H665" s="101" t="s">
        <v>3896</v>
      </c>
      <c r="I665" s="87" t="s">
        <v>35</v>
      </c>
      <c r="J665" s="50" t="s">
        <v>4017</v>
      </c>
    </row>
    <row r="666" spans="2:10">
      <c r="B666" s="61" t="s">
        <v>2547</v>
      </c>
      <c r="C666" s="61" t="s">
        <v>3483</v>
      </c>
      <c r="D666" s="102">
        <v>141</v>
      </c>
      <c r="E666" s="102">
        <v>185</v>
      </c>
      <c r="F666" s="155">
        <v>43636.659467592588</v>
      </c>
      <c r="G666" s="50" t="s">
        <v>3812</v>
      </c>
      <c r="H666" s="101" t="s">
        <v>3897</v>
      </c>
      <c r="I666" s="87" t="s">
        <v>35</v>
      </c>
      <c r="J666" s="50" t="s">
        <v>4017</v>
      </c>
    </row>
    <row r="667" spans="2:10">
      <c r="B667" s="61" t="s">
        <v>2548</v>
      </c>
      <c r="C667" s="61" t="s">
        <v>3484</v>
      </c>
      <c r="D667" s="102">
        <v>9</v>
      </c>
      <c r="E667" s="102">
        <v>10</v>
      </c>
      <c r="F667" s="155">
        <v>43636.701909722222</v>
      </c>
      <c r="G667" s="50" t="s">
        <v>3812</v>
      </c>
      <c r="H667" s="101" t="s">
        <v>3870</v>
      </c>
      <c r="I667" s="87" t="s">
        <v>35</v>
      </c>
      <c r="J667" s="50" t="s">
        <v>4021</v>
      </c>
    </row>
    <row r="668" spans="2:10">
      <c r="B668" s="61" t="s">
        <v>2549</v>
      </c>
      <c r="C668" s="61" t="s">
        <v>3485</v>
      </c>
      <c r="D668" s="102">
        <v>7.03</v>
      </c>
      <c r="E668" s="102">
        <v>7.0329600000000001</v>
      </c>
      <c r="F668" s="155">
        <v>43636.870486111111</v>
      </c>
      <c r="G668" s="125" t="s">
        <v>3812</v>
      </c>
      <c r="H668" s="101" t="s">
        <v>3898</v>
      </c>
      <c r="I668" s="87" t="s">
        <v>35</v>
      </c>
      <c r="J668" s="50" t="s">
        <v>4022</v>
      </c>
    </row>
    <row r="669" spans="2:10">
      <c r="B669" s="61" t="s">
        <v>2550</v>
      </c>
      <c r="C669" s="61" t="s">
        <v>3486</v>
      </c>
      <c r="D669" s="102">
        <v>9</v>
      </c>
      <c r="E669" s="102">
        <v>9</v>
      </c>
      <c r="F669" s="155">
        <v>43636.915324074071</v>
      </c>
      <c r="G669" s="50" t="s">
        <v>3812</v>
      </c>
      <c r="H669" s="101" t="s">
        <v>3888</v>
      </c>
      <c r="I669" s="87" t="s">
        <v>35</v>
      </c>
      <c r="J669" s="50" t="s">
        <v>4020</v>
      </c>
    </row>
    <row r="670" spans="2:10">
      <c r="B670" s="60" t="s">
        <v>2551</v>
      </c>
      <c r="C670" s="60" t="s">
        <v>3487</v>
      </c>
      <c r="D670" s="100">
        <v>9</v>
      </c>
      <c r="E670" s="100">
        <v>12.32</v>
      </c>
      <c r="F670" s="153">
        <v>43668</v>
      </c>
      <c r="G670" s="50" t="s">
        <v>3812</v>
      </c>
      <c r="H670" s="101" t="s">
        <v>3899</v>
      </c>
      <c r="I670" s="86" t="s">
        <v>35</v>
      </c>
      <c r="J670" s="50" t="s">
        <v>3962</v>
      </c>
    </row>
    <row r="671" spans="2:10">
      <c r="B671" s="60" t="s">
        <v>2552</v>
      </c>
      <c r="C671" s="60" t="s">
        <v>3488</v>
      </c>
      <c r="D671" s="100">
        <v>9</v>
      </c>
      <c r="E671" s="100">
        <v>9</v>
      </c>
      <c r="F671" s="153">
        <v>43668</v>
      </c>
      <c r="G671" s="125" t="s">
        <v>3812</v>
      </c>
      <c r="H671" s="101">
        <v>44228</v>
      </c>
      <c r="I671" s="86" t="s">
        <v>35</v>
      </c>
      <c r="J671" s="50" t="s">
        <v>4031</v>
      </c>
    </row>
    <row r="672" spans="2:10">
      <c r="B672" s="60" t="s">
        <v>2553</v>
      </c>
      <c r="C672" s="60" t="s">
        <v>3489</v>
      </c>
      <c r="D672" s="100">
        <v>6</v>
      </c>
      <c r="E672" s="100">
        <v>8</v>
      </c>
      <c r="F672" s="153">
        <v>43668</v>
      </c>
      <c r="G672" s="50" t="s">
        <v>3812</v>
      </c>
      <c r="H672" s="101" t="s">
        <v>3899</v>
      </c>
      <c r="I672" s="86" t="s">
        <v>35</v>
      </c>
      <c r="J672" s="50" t="s">
        <v>4031</v>
      </c>
    </row>
    <row r="673" spans="2:10">
      <c r="B673" s="60" t="s">
        <v>2554</v>
      </c>
      <c r="C673" s="60" t="s">
        <v>360</v>
      </c>
      <c r="D673" s="100">
        <v>90</v>
      </c>
      <c r="E673" s="100">
        <v>110</v>
      </c>
      <c r="F673" s="153">
        <v>43669</v>
      </c>
      <c r="G673" s="125" t="s">
        <v>3812</v>
      </c>
      <c r="H673" s="101" t="s">
        <v>3900</v>
      </c>
      <c r="I673" s="86" t="s">
        <v>35</v>
      </c>
      <c r="J673" s="50" t="s">
        <v>4027</v>
      </c>
    </row>
    <row r="674" spans="2:10">
      <c r="B674" s="60" t="s">
        <v>2555</v>
      </c>
      <c r="C674" s="60" t="s">
        <v>3491</v>
      </c>
      <c r="D674" s="100">
        <v>9</v>
      </c>
      <c r="E674" s="100">
        <v>9.6080000000000005</v>
      </c>
      <c r="F674" s="153">
        <v>43669</v>
      </c>
      <c r="G674" s="50" t="s">
        <v>3812</v>
      </c>
      <c r="H674" s="101" t="s">
        <v>3901</v>
      </c>
      <c r="I674" s="86" t="s">
        <v>35</v>
      </c>
      <c r="J674" s="50" t="s">
        <v>3962</v>
      </c>
    </row>
    <row r="675" spans="2:10">
      <c r="B675" s="60" t="s">
        <v>2556</v>
      </c>
      <c r="C675" s="60" t="s">
        <v>3492</v>
      </c>
      <c r="D675" s="100">
        <v>9</v>
      </c>
      <c r="E675" s="100">
        <v>9</v>
      </c>
      <c r="F675" s="153">
        <v>43669</v>
      </c>
      <c r="G675" s="50" t="s">
        <v>3812</v>
      </c>
      <c r="H675" s="101" t="s">
        <v>3902</v>
      </c>
      <c r="I675" s="86" t="s">
        <v>35</v>
      </c>
      <c r="J675" s="50" t="s">
        <v>4031</v>
      </c>
    </row>
    <row r="676" spans="2:10">
      <c r="B676" s="60" t="s">
        <v>2557</v>
      </c>
      <c r="C676" s="60" t="s">
        <v>3493</v>
      </c>
      <c r="D676" s="100">
        <v>6</v>
      </c>
      <c r="E676" s="100">
        <v>3.5</v>
      </c>
      <c r="F676" s="153">
        <v>43669</v>
      </c>
      <c r="G676" s="50" t="s">
        <v>3812</v>
      </c>
      <c r="H676" s="101" t="s">
        <v>3895</v>
      </c>
      <c r="I676" s="86" t="s">
        <v>3959</v>
      </c>
      <c r="J676" s="50" t="s">
        <v>4017</v>
      </c>
    </row>
    <row r="677" spans="2:10">
      <c r="B677" s="60" t="s">
        <v>2558</v>
      </c>
      <c r="C677" s="60" t="s">
        <v>1435</v>
      </c>
      <c r="D677" s="100">
        <v>9</v>
      </c>
      <c r="E677" s="100">
        <v>9</v>
      </c>
      <c r="F677" s="153">
        <v>43670</v>
      </c>
      <c r="G677" s="50" t="s">
        <v>3812</v>
      </c>
      <c r="H677" s="101" t="s">
        <v>3891</v>
      </c>
      <c r="I677" s="86" t="s">
        <v>35</v>
      </c>
      <c r="J677" s="50" t="s">
        <v>4021</v>
      </c>
    </row>
    <row r="678" spans="2:10">
      <c r="B678" s="60" t="s">
        <v>2559</v>
      </c>
      <c r="C678" s="60" t="s">
        <v>3494</v>
      </c>
      <c r="D678" s="100">
        <v>9</v>
      </c>
      <c r="E678" s="100">
        <v>9</v>
      </c>
      <c r="F678" s="153">
        <v>43670</v>
      </c>
      <c r="G678" s="50" t="s">
        <v>3812</v>
      </c>
      <c r="H678" s="101" t="s">
        <v>3903</v>
      </c>
      <c r="I678" s="86" t="s">
        <v>35</v>
      </c>
      <c r="J678" s="50" t="s">
        <v>4021</v>
      </c>
    </row>
    <row r="679" spans="2:10">
      <c r="B679" s="61" t="s">
        <v>2560</v>
      </c>
      <c r="C679" s="61" t="s">
        <v>3495</v>
      </c>
      <c r="D679" s="100">
        <v>251.37</v>
      </c>
      <c r="E679" s="102">
        <v>225</v>
      </c>
      <c r="F679" s="155">
        <v>43696.644282407404</v>
      </c>
      <c r="G679" s="50" t="s">
        <v>3812</v>
      </c>
      <c r="H679" s="101" t="s">
        <v>3904</v>
      </c>
      <c r="I679" s="87" t="s">
        <v>35</v>
      </c>
      <c r="J679" s="50" t="s">
        <v>4027</v>
      </c>
    </row>
    <row r="680" spans="2:10">
      <c r="B680" s="61" t="s">
        <v>2561</v>
      </c>
      <c r="C680" s="61" t="s">
        <v>3496</v>
      </c>
      <c r="D680" s="100">
        <v>9</v>
      </c>
      <c r="E680" s="102">
        <v>12</v>
      </c>
      <c r="F680" s="155">
        <v>43698.769606481481</v>
      </c>
      <c r="G680" s="50" t="s">
        <v>3812</v>
      </c>
      <c r="H680" s="101">
        <v>44259</v>
      </c>
      <c r="I680" s="87" t="s">
        <v>35</v>
      </c>
      <c r="J680" s="50" t="s">
        <v>4027</v>
      </c>
    </row>
    <row r="681" spans="2:10">
      <c r="B681" s="61" t="s">
        <v>2562</v>
      </c>
      <c r="C681" s="61" t="s">
        <v>3497</v>
      </c>
      <c r="D681" s="100">
        <v>9</v>
      </c>
      <c r="E681" s="102">
        <v>10</v>
      </c>
      <c r="F681" s="155">
        <v>43700.566631944443</v>
      </c>
      <c r="G681" s="50" t="s">
        <v>3812</v>
      </c>
      <c r="H681" s="101" t="s">
        <v>3905</v>
      </c>
      <c r="I681" s="87" t="s">
        <v>35</v>
      </c>
      <c r="J681" s="50" t="s">
        <v>4020</v>
      </c>
    </row>
    <row r="682" spans="2:10">
      <c r="B682" s="61" t="s">
        <v>2563</v>
      </c>
      <c r="C682" s="61" t="s">
        <v>3498</v>
      </c>
      <c r="D682" s="100">
        <v>9</v>
      </c>
      <c r="E682" s="102">
        <v>11</v>
      </c>
      <c r="F682" s="155">
        <v>43700.614756944444</v>
      </c>
      <c r="G682" s="125" t="s">
        <v>3812</v>
      </c>
      <c r="H682" s="101" t="s">
        <v>3906</v>
      </c>
      <c r="I682" s="87" t="s">
        <v>35</v>
      </c>
      <c r="J682" s="50" t="s">
        <v>4018</v>
      </c>
    </row>
    <row r="683" spans="2:10">
      <c r="B683" s="61" t="s">
        <v>2564</v>
      </c>
      <c r="C683" s="61" t="s">
        <v>3499</v>
      </c>
      <c r="D683" s="100">
        <v>75.41</v>
      </c>
      <c r="E683" s="102">
        <v>58</v>
      </c>
      <c r="F683" s="155">
        <v>43731.568483796298</v>
      </c>
      <c r="G683" s="50" t="s">
        <v>3812</v>
      </c>
      <c r="H683" s="101" t="s">
        <v>3907</v>
      </c>
      <c r="I683" s="86" t="s">
        <v>35</v>
      </c>
      <c r="J683" s="50" t="s">
        <v>4027</v>
      </c>
    </row>
    <row r="684" spans="2:10">
      <c r="B684" s="61" t="s">
        <v>2565</v>
      </c>
      <c r="C684" s="61" t="s">
        <v>3500</v>
      </c>
      <c r="D684" s="100">
        <v>12</v>
      </c>
      <c r="E684" s="102">
        <v>12</v>
      </c>
      <c r="F684" s="155">
        <v>43731.602256944447</v>
      </c>
      <c r="G684" s="50" t="s">
        <v>3812</v>
      </c>
      <c r="H684" s="101" t="s">
        <v>3908</v>
      </c>
      <c r="I684" s="86" t="s">
        <v>35</v>
      </c>
      <c r="J684" s="50" t="s">
        <v>4022</v>
      </c>
    </row>
    <row r="685" spans="2:10">
      <c r="B685" s="61" t="s">
        <v>2566</v>
      </c>
      <c r="C685" s="61" t="s">
        <v>3501</v>
      </c>
      <c r="D685" s="100">
        <v>12</v>
      </c>
      <c r="E685" s="102">
        <v>12</v>
      </c>
      <c r="F685" s="155">
        <v>43731.632037037038</v>
      </c>
      <c r="G685" s="50" t="s">
        <v>3812</v>
      </c>
      <c r="H685" s="101" t="s">
        <v>3909</v>
      </c>
      <c r="I685" s="86" t="s">
        <v>35</v>
      </c>
      <c r="J685" s="50" t="s">
        <v>4022</v>
      </c>
    </row>
    <row r="686" spans="2:10">
      <c r="B686" s="61" t="s">
        <v>2567</v>
      </c>
      <c r="C686" s="61" t="s">
        <v>3502</v>
      </c>
      <c r="D686" s="100">
        <v>250</v>
      </c>
      <c r="E686" s="102">
        <v>205</v>
      </c>
      <c r="F686" s="155">
        <v>43731.77721064815</v>
      </c>
      <c r="G686" s="50" t="s">
        <v>3812</v>
      </c>
      <c r="H686" s="101" t="s">
        <v>3908</v>
      </c>
      <c r="I686" s="86" t="s">
        <v>35</v>
      </c>
      <c r="J686" s="50" t="s">
        <v>4019</v>
      </c>
    </row>
    <row r="687" spans="2:10">
      <c r="B687" s="61" t="s">
        <v>2568</v>
      </c>
      <c r="C687" s="61" t="s">
        <v>3503</v>
      </c>
      <c r="D687" s="100">
        <v>3</v>
      </c>
      <c r="E687" s="102">
        <v>9</v>
      </c>
      <c r="F687" s="155">
        <v>43731.792916666665</v>
      </c>
      <c r="G687" s="50" t="s">
        <v>3812</v>
      </c>
      <c r="H687" s="101" t="s">
        <v>3910</v>
      </c>
      <c r="I687" s="86" t="s">
        <v>35</v>
      </c>
      <c r="J687" s="50" t="s">
        <v>4021</v>
      </c>
    </row>
    <row r="688" spans="2:10">
      <c r="B688" s="61" t="s">
        <v>2569</v>
      </c>
      <c r="C688" s="61" t="s">
        <v>3504</v>
      </c>
      <c r="D688" s="100">
        <v>12</v>
      </c>
      <c r="E688" s="102">
        <v>12</v>
      </c>
      <c r="F688" s="155">
        <v>43731.824328703704</v>
      </c>
      <c r="G688" s="50" t="s">
        <v>3812</v>
      </c>
      <c r="H688" s="101" t="s">
        <v>3911</v>
      </c>
      <c r="I688" s="86" t="s">
        <v>35</v>
      </c>
      <c r="J688" s="50" t="s">
        <v>4021</v>
      </c>
    </row>
    <row r="689" spans="2:10">
      <c r="B689" s="61" t="s">
        <v>2570</v>
      </c>
      <c r="C689" s="61" t="s">
        <v>3505</v>
      </c>
      <c r="D689" s="100">
        <v>10.66</v>
      </c>
      <c r="E689" s="102">
        <v>10.656000000000001</v>
      </c>
      <c r="F689" s="155">
        <v>43731.824965277774</v>
      </c>
      <c r="G689" s="50" t="s">
        <v>3812</v>
      </c>
      <c r="H689" s="101" t="s">
        <v>3883</v>
      </c>
      <c r="I689" s="86" t="s">
        <v>35</v>
      </c>
      <c r="J689" s="50" t="s">
        <v>4021</v>
      </c>
    </row>
    <row r="690" spans="2:10">
      <c r="B690" s="61" t="s">
        <v>2571</v>
      </c>
      <c r="C690" s="61" t="s">
        <v>1434</v>
      </c>
      <c r="D690" s="100">
        <v>9</v>
      </c>
      <c r="E690" s="102">
        <v>11.5</v>
      </c>
      <c r="F690" s="155">
        <v>43731.825532407413</v>
      </c>
      <c r="G690" s="50" t="s">
        <v>3812</v>
      </c>
      <c r="H690" s="101" t="s">
        <v>3912</v>
      </c>
      <c r="I690" s="86" t="s">
        <v>35</v>
      </c>
      <c r="J690" s="50" t="s">
        <v>4021</v>
      </c>
    </row>
    <row r="691" spans="2:10">
      <c r="B691" s="61" t="s">
        <v>2572</v>
      </c>
      <c r="C691" s="61" t="s">
        <v>3506</v>
      </c>
      <c r="D691" s="100">
        <v>12</v>
      </c>
      <c r="E691" s="102">
        <v>12</v>
      </c>
      <c r="F691" s="155">
        <v>43731.826273148152</v>
      </c>
      <c r="G691" s="50" t="s">
        <v>3812</v>
      </c>
      <c r="H691" s="101" t="s">
        <v>3911</v>
      </c>
      <c r="I691" s="86" t="s">
        <v>35</v>
      </c>
      <c r="J691" s="50" t="s">
        <v>4021</v>
      </c>
    </row>
    <row r="692" spans="2:10">
      <c r="B692" s="61" t="s">
        <v>2573</v>
      </c>
      <c r="C692" s="61" t="s">
        <v>3507</v>
      </c>
      <c r="D692" s="100">
        <v>9</v>
      </c>
      <c r="E692" s="102">
        <v>15</v>
      </c>
      <c r="F692" s="155">
        <v>43731.845208333332</v>
      </c>
      <c r="G692" s="50" t="s">
        <v>3812</v>
      </c>
      <c r="H692" s="101" t="s">
        <v>3913</v>
      </c>
      <c r="I692" s="86" t="s">
        <v>35</v>
      </c>
      <c r="J692" s="50" t="s">
        <v>4021</v>
      </c>
    </row>
    <row r="693" spans="2:10">
      <c r="B693" s="61" t="s">
        <v>2574</v>
      </c>
      <c r="C693" s="61" t="s">
        <v>3508</v>
      </c>
      <c r="D693" s="100">
        <v>132</v>
      </c>
      <c r="E693" s="102">
        <v>110</v>
      </c>
      <c r="F693" s="155">
        <v>43731.899675925924</v>
      </c>
      <c r="G693" s="50" t="s">
        <v>3812</v>
      </c>
      <c r="H693" s="101" t="s">
        <v>3914</v>
      </c>
      <c r="I693" s="86" t="s">
        <v>35</v>
      </c>
      <c r="J693" s="50" t="s">
        <v>4024</v>
      </c>
    </row>
    <row r="694" spans="2:10">
      <c r="B694" s="61" t="s">
        <v>2575</v>
      </c>
      <c r="C694" s="61" t="s">
        <v>3509</v>
      </c>
      <c r="D694" s="100">
        <v>120.36</v>
      </c>
      <c r="E694" s="102">
        <v>91</v>
      </c>
      <c r="F694" s="155">
        <v>43759.569618055553</v>
      </c>
      <c r="G694" s="50" t="s">
        <v>3812</v>
      </c>
      <c r="H694" s="101" t="s">
        <v>3915</v>
      </c>
      <c r="I694" s="86" t="s">
        <v>35</v>
      </c>
      <c r="J694" s="50" t="s">
        <v>4027</v>
      </c>
    </row>
    <row r="695" spans="2:10">
      <c r="B695" s="61" t="s">
        <v>2576</v>
      </c>
      <c r="C695" s="61" t="s">
        <v>3510</v>
      </c>
      <c r="D695" s="100">
        <v>9</v>
      </c>
      <c r="E695" s="102">
        <v>14</v>
      </c>
      <c r="F695" s="155">
        <v>43767.660844907412</v>
      </c>
      <c r="G695" s="125" t="s">
        <v>3812</v>
      </c>
      <c r="H695" s="101" t="s">
        <v>3916</v>
      </c>
      <c r="I695" s="86" t="s">
        <v>35</v>
      </c>
      <c r="J695" s="50" t="s">
        <v>3962</v>
      </c>
    </row>
    <row r="696" spans="2:10">
      <c r="B696" s="61" t="s">
        <v>1827</v>
      </c>
      <c r="C696" s="61" t="s">
        <v>1828</v>
      </c>
      <c r="D696" s="100">
        <v>9</v>
      </c>
      <c r="E696" s="102">
        <v>1.15E-4</v>
      </c>
      <c r="F696" s="155">
        <v>43767.664456018523</v>
      </c>
      <c r="G696" s="125" t="s">
        <v>3812</v>
      </c>
      <c r="H696" s="101" t="s">
        <v>3917</v>
      </c>
      <c r="I696" s="86" t="s">
        <v>35</v>
      </c>
      <c r="J696" s="50" t="s">
        <v>4022</v>
      </c>
    </row>
    <row r="697" spans="2:10">
      <c r="B697" s="61" t="s">
        <v>2577</v>
      </c>
      <c r="C697" s="61" t="s">
        <v>3511</v>
      </c>
      <c r="D697" s="100">
        <v>16.8</v>
      </c>
      <c r="E697" s="102">
        <v>17</v>
      </c>
      <c r="F697" s="155">
        <v>43773.710821759261</v>
      </c>
      <c r="G697" s="125" t="s">
        <v>3812</v>
      </c>
      <c r="H697" s="101" t="s">
        <v>3918</v>
      </c>
      <c r="I697" s="86" t="s">
        <v>47</v>
      </c>
      <c r="J697" s="50" t="s">
        <v>4020</v>
      </c>
    </row>
    <row r="698" spans="2:10">
      <c r="B698" s="61" t="s">
        <v>2578</v>
      </c>
      <c r="C698" s="61" t="s">
        <v>3512</v>
      </c>
      <c r="D698" s="100">
        <v>743</v>
      </c>
      <c r="E698" s="102">
        <v>250</v>
      </c>
      <c r="F698" s="155">
        <v>43773.76599537037</v>
      </c>
      <c r="G698" s="125" t="s">
        <v>3812</v>
      </c>
      <c r="H698" s="101" t="s">
        <v>3919</v>
      </c>
      <c r="I698" s="86" t="s">
        <v>35</v>
      </c>
      <c r="J698" s="50" t="s">
        <v>4024</v>
      </c>
    </row>
    <row r="699" spans="2:10">
      <c r="B699" s="61" t="s">
        <v>1428</v>
      </c>
      <c r="C699" s="61" t="s">
        <v>48</v>
      </c>
      <c r="D699" s="100">
        <v>9</v>
      </c>
      <c r="E699" s="102">
        <v>9</v>
      </c>
      <c r="F699" s="155">
        <v>43774.619803240741</v>
      </c>
      <c r="G699" s="50" t="s">
        <v>3812</v>
      </c>
      <c r="H699" s="101" t="s">
        <v>3920</v>
      </c>
      <c r="I699" s="86" t="s">
        <v>35</v>
      </c>
      <c r="J699" s="50" t="s">
        <v>4021</v>
      </c>
    </row>
    <row r="700" spans="2:10">
      <c r="B700" s="61" t="s">
        <v>2579</v>
      </c>
      <c r="C700" s="61" t="s">
        <v>3513</v>
      </c>
      <c r="D700" s="100">
        <v>9</v>
      </c>
      <c r="E700" s="102">
        <v>12</v>
      </c>
      <c r="F700" s="155">
        <v>43774.829050925924</v>
      </c>
      <c r="G700" s="125" t="s">
        <v>3812</v>
      </c>
      <c r="H700" s="101" t="s">
        <v>3921</v>
      </c>
      <c r="I700" s="86" t="s">
        <v>35</v>
      </c>
      <c r="J700" s="50" t="s">
        <v>4021</v>
      </c>
    </row>
    <row r="701" spans="2:10">
      <c r="B701" s="61" t="s">
        <v>2580</v>
      </c>
      <c r="C701" s="61" t="s">
        <v>3514</v>
      </c>
      <c r="D701" s="100">
        <v>5.5</v>
      </c>
      <c r="E701" s="102">
        <v>6.4999999999999994E-5</v>
      </c>
      <c r="F701" s="155">
        <v>43774.833287037036</v>
      </c>
      <c r="G701" s="50" t="s">
        <v>3812</v>
      </c>
      <c r="H701" s="101" t="s">
        <v>3922</v>
      </c>
      <c r="I701" s="86" t="s">
        <v>35</v>
      </c>
      <c r="J701" s="50" t="s">
        <v>4022</v>
      </c>
    </row>
    <row r="702" spans="2:10">
      <c r="B702" s="61" t="s">
        <v>2581</v>
      </c>
      <c r="C702" s="61" t="s">
        <v>1444</v>
      </c>
      <c r="D702" s="100">
        <v>6</v>
      </c>
      <c r="E702" s="102">
        <v>7</v>
      </c>
      <c r="F702" s="155">
        <v>43774.84951388889</v>
      </c>
      <c r="G702" s="50" t="s">
        <v>3812</v>
      </c>
      <c r="H702" s="101" t="s">
        <v>3923</v>
      </c>
      <c r="I702" s="86" t="s">
        <v>35</v>
      </c>
      <c r="J702" s="50" t="s">
        <v>4031</v>
      </c>
    </row>
    <row r="703" spans="2:10">
      <c r="B703" s="61" t="s">
        <v>2582</v>
      </c>
      <c r="C703" s="61" t="s">
        <v>3515</v>
      </c>
      <c r="D703" s="100">
        <v>9</v>
      </c>
      <c r="E703" s="102">
        <v>9</v>
      </c>
      <c r="F703" s="155">
        <v>43774.875891203701</v>
      </c>
      <c r="G703" s="50" t="s">
        <v>3812</v>
      </c>
      <c r="H703" s="101">
        <v>44249</v>
      </c>
      <c r="I703" s="86" t="s">
        <v>35</v>
      </c>
      <c r="J703" s="50" t="s">
        <v>4031</v>
      </c>
    </row>
    <row r="704" spans="2:10">
      <c r="B704" s="61" t="s">
        <v>2583</v>
      </c>
      <c r="C704" s="61" t="s">
        <v>3516</v>
      </c>
      <c r="D704" s="100">
        <v>9</v>
      </c>
      <c r="E704" s="102">
        <v>9</v>
      </c>
      <c r="F704" s="155">
        <v>43787.844548611116</v>
      </c>
      <c r="G704" s="50" t="s">
        <v>3812</v>
      </c>
      <c r="H704" s="104">
        <v>44138</v>
      </c>
      <c r="I704" s="86" t="s">
        <v>35</v>
      </c>
      <c r="J704" s="50" t="s">
        <v>4025</v>
      </c>
    </row>
    <row r="705" spans="2:10">
      <c r="B705" s="60" t="s">
        <v>2584</v>
      </c>
      <c r="C705" s="61" t="s">
        <v>3517</v>
      </c>
      <c r="D705" s="100">
        <v>9</v>
      </c>
      <c r="E705" s="102">
        <v>12</v>
      </c>
      <c r="F705" s="155">
        <v>43788.644409722227</v>
      </c>
      <c r="G705" s="50" t="s">
        <v>3812</v>
      </c>
      <c r="H705" s="101" t="s">
        <v>3924</v>
      </c>
      <c r="I705" s="87" t="s">
        <v>35</v>
      </c>
      <c r="J705" s="50" t="s">
        <v>4017</v>
      </c>
    </row>
    <row r="706" spans="2:10">
      <c r="B706" s="60" t="s">
        <v>2585</v>
      </c>
      <c r="C706" s="61" t="s">
        <v>3241</v>
      </c>
      <c r="D706" s="100">
        <v>145</v>
      </c>
      <c r="E706" s="102">
        <v>138</v>
      </c>
      <c r="F706" s="155">
        <v>43788.659409722226</v>
      </c>
      <c r="G706" s="125" t="s">
        <v>3812</v>
      </c>
      <c r="H706" s="101" t="s">
        <v>3925</v>
      </c>
      <c r="I706" s="87" t="s">
        <v>35</v>
      </c>
      <c r="J706" s="50" t="s">
        <v>4017</v>
      </c>
    </row>
    <row r="707" spans="2:10">
      <c r="B707" s="60" t="s">
        <v>2586</v>
      </c>
      <c r="C707" s="61" t="s">
        <v>3518</v>
      </c>
      <c r="D707" s="100">
        <v>10.66</v>
      </c>
      <c r="E707" s="102">
        <v>10.656000000000001</v>
      </c>
      <c r="F707" s="155">
        <v>43790.586759259255</v>
      </c>
      <c r="G707" s="125" t="s">
        <v>3812</v>
      </c>
      <c r="H707" s="101" t="s">
        <v>3926</v>
      </c>
      <c r="I707" s="86" t="s">
        <v>35</v>
      </c>
      <c r="J707" s="50" t="s">
        <v>4021</v>
      </c>
    </row>
    <row r="708" spans="2:10">
      <c r="B708" s="60" t="s">
        <v>2587</v>
      </c>
      <c r="C708" s="61" t="s">
        <v>3519</v>
      </c>
      <c r="D708" s="100">
        <v>10.66</v>
      </c>
      <c r="E708" s="102">
        <v>10.656000000000001</v>
      </c>
      <c r="F708" s="155">
        <v>43790.587152777778</v>
      </c>
      <c r="G708" s="125" t="s">
        <v>3812</v>
      </c>
      <c r="H708" s="101" t="s">
        <v>3926</v>
      </c>
      <c r="I708" s="86" t="s">
        <v>35</v>
      </c>
      <c r="J708" s="50" t="s">
        <v>4021</v>
      </c>
    </row>
    <row r="709" spans="2:10">
      <c r="B709" s="61" t="s">
        <v>2588</v>
      </c>
      <c r="C709" s="61" t="s">
        <v>3520</v>
      </c>
      <c r="D709" s="100">
        <v>9.6999999999999993</v>
      </c>
      <c r="E709" s="102">
        <v>10</v>
      </c>
      <c r="F709" s="155">
        <v>43790.707511574074</v>
      </c>
      <c r="G709" s="50" t="s">
        <v>3812</v>
      </c>
      <c r="H709" s="104">
        <v>44145</v>
      </c>
      <c r="I709" s="86" t="s">
        <v>35</v>
      </c>
      <c r="J709" s="50" t="s">
        <v>3962</v>
      </c>
    </row>
    <row r="710" spans="2:10">
      <c r="B710" s="60" t="s">
        <v>2589</v>
      </c>
      <c r="C710" s="61" t="s">
        <v>3521</v>
      </c>
      <c r="D710" s="100">
        <v>13.3</v>
      </c>
      <c r="E710" s="102">
        <v>12</v>
      </c>
      <c r="F710" s="155">
        <v>43790.759756944448</v>
      </c>
      <c r="G710" s="50" t="s">
        <v>3812</v>
      </c>
      <c r="H710" s="101" t="s">
        <v>3927</v>
      </c>
      <c r="I710" s="86" t="s">
        <v>35</v>
      </c>
      <c r="J710" s="50" t="s">
        <v>4021</v>
      </c>
    </row>
    <row r="711" spans="2:10">
      <c r="B711" s="60" t="s">
        <v>2590</v>
      </c>
      <c r="C711" s="61" t="s">
        <v>3522</v>
      </c>
      <c r="D711" s="100">
        <v>9</v>
      </c>
      <c r="E711" s="102">
        <v>15</v>
      </c>
      <c r="F711" s="155">
        <v>43790.761087962965</v>
      </c>
      <c r="G711" s="50" t="s">
        <v>3812</v>
      </c>
      <c r="H711" s="101" t="s">
        <v>3893</v>
      </c>
      <c r="I711" s="86" t="s">
        <v>35</v>
      </c>
      <c r="J711" s="50" t="s">
        <v>4021</v>
      </c>
    </row>
    <row r="712" spans="2:10">
      <c r="B712" s="61" t="s">
        <v>2591</v>
      </c>
      <c r="C712" s="61" t="s">
        <v>3523</v>
      </c>
      <c r="D712" s="100">
        <v>9</v>
      </c>
      <c r="E712" s="102">
        <v>15</v>
      </c>
      <c r="F712" s="155">
        <v>43790.83048611111</v>
      </c>
      <c r="G712" s="50" t="s">
        <v>3812</v>
      </c>
      <c r="H712" s="101" t="s">
        <v>3928</v>
      </c>
      <c r="I712" s="86" t="s">
        <v>35</v>
      </c>
      <c r="J712" s="50" t="s">
        <v>4022</v>
      </c>
    </row>
    <row r="713" spans="2:10">
      <c r="B713" s="60" t="s">
        <v>2592</v>
      </c>
      <c r="C713" s="61" t="s">
        <v>1830</v>
      </c>
      <c r="D713" s="100">
        <v>5.9619999999999997</v>
      </c>
      <c r="E713" s="102">
        <v>7.6</v>
      </c>
      <c r="F713" s="155">
        <v>43791.527372685188</v>
      </c>
      <c r="G713" s="125" t="s">
        <v>3812</v>
      </c>
      <c r="H713" s="101" t="s">
        <v>3929</v>
      </c>
      <c r="I713" s="87" t="s">
        <v>35</v>
      </c>
      <c r="J713" s="50" t="s">
        <v>4017</v>
      </c>
    </row>
    <row r="714" spans="2:10">
      <c r="B714" s="60" t="s">
        <v>2593</v>
      </c>
      <c r="C714" s="61" t="s">
        <v>3524</v>
      </c>
      <c r="D714" s="100">
        <v>200</v>
      </c>
      <c r="E714" s="102">
        <v>195</v>
      </c>
      <c r="F714" s="155">
        <v>43791.5550462963</v>
      </c>
      <c r="G714" s="125" t="s">
        <v>3812</v>
      </c>
      <c r="H714" s="101">
        <v>44203</v>
      </c>
      <c r="I714" s="86" t="s">
        <v>35</v>
      </c>
      <c r="J714" s="50" t="s">
        <v>4021</v>
      </c>
    </row>
    <row r="715" spans="2:10">
      <c r="B715" s="61" t="s">
        <v>2594</v>
      </c>
      <c r="C715" s="61" t="s">
        <v>3525</v>
      </c>
      <c r="D715" s="100">
        <v>11.1</v>
      </c>
      <c r="E715" s="102">
        <v>15</v>
      </c>
      <c r="F715" s="155">
        <v>43791.608113425929</v>
      </c>
      <c r="G715" s="50" t="s">
        <v>3812</v>
      </c>
      <c r="H715" s="101" t="s">
        <v>3930</v>
      </c>
      <c r="I715" s="86" t="s">
        <v>35</v>
      </c>
      <c r="J715" s="50" t="s">
        <v>4031</v>
      </c>
    </row>
    <row r="716" spans="2:10">
      <c r="B716" s="61" t="s">
        <v>2595</v>
      </c>
      <c r="C716" s="61" t="s">
        <v>3526</v>
      </c>
      <c r="D716" s="100">
        <v>9</v>
      </c>
      <c r="E716" s="102">
        <v>12</v>
      </c>
      <c r="F716" s="155">
        <v>43791.623622685191</v>
      </c>
      <c r="G716" s="50" t="s">
        <v>3812</v>
      </c>
      <c r="H716" s="101" t="s">
        <v>3931</v>
      </c>
      <c r="I716" s="86" t="s">
        <v>35</v>
      </c>
      <c r="J716" s="50" t="s">
        <v>4020</v>
      </c>
    </row>
    <row r="717" spans="2:10">
      <c r="B717" s="61" t="s">
        <v>2596</v>
      </c>
      <c r="C717" s="61" t="s">
        <v>3527</v>
      </c>
      <c r="D717" s="100">
        <v>6</v>
      </c>
      <c r="E717" s="102">
        <v>7.5</v>
      </c>
      <c r="F717" s="155">
        <v>43818.696435185186</v>
      </c>
      <c r="G717" s="50" t="s">
        <v>3812</v>
      </c>
      <c r="H717" s="101" t="s">
        <v>3930</v>
      </c>
      <c r="I717" s="86" t="s">
        <v>35</v>
      </c>
      <c r="J717" s="50" t="s">
        <v>4031</v>
      </c>
    </row>
    <row r="718" spans="2:10">
      <c r="B718" s="61" t="s">
        <v>2597</v>
      </c>
      <c r="C718" s="61" t="s">
        <v>48</v>
      </c>
      <c r="D718" s="100">
        <v>610</v>
      </c>
      <c r="E718" s="102">
        <v>430</v>
      </c>
      <c r="F718" s="155">
        <v>43819.527569444443</v>
      </c>
      <c r="G718" s="50" t="s">
        <v>3812</v>
      </c>
      <c r="H718" s="101">
        <v>44460</v>
      </c>
      <c r="I718" s="86" t="s">
        <v>35</v>
      </c>
      <c r="J718" s="50" t="s">
        <v>4024</v>
      </c>
    </row>
    <row r="719" spans="2:10">
      <c r="B719" s="61" t="s">
        <v>2598</v>
      </c>
      <c r="C719" s="61" t="s">
        <v>3528</v>
      </c>
      <c r="D719" s="100">
        <v>9</v>
      </c>
      <c r="E719" s="102">
        <v>9</v>
      </c>
      <c r="F719" s="155">
        <v>43819.531863425931</v>
      </c>
      <c r="G719" s="50" t="s">
        <v>3812</v>
      </c>
      <c r="H719" s="101" t="s">
        <v>3932</v>
      </c>
      <c r="I719" s="86" t="s">
        <v>35</v>
      </c>
      <c r="J719" s="50" t="s">
        <v>4021</v>
      </c>
    </row>
    <row r="720" spans="2:10">
      <c r="B720" s="61" t="s">
        <v>2599</v>
      </c>
      <c r="C720" s="61" t="s">
        <v>3529</v>
      </c>
      <c r="D720" s="100">
        <v>9</v>
      </c>
      <c r="E720" s="102">
        <v>9</v>
      </c>
      <c r="F720" s="155">
        <v>43819.532210648147</v>
      </c>
      <c r="G720" s="50" t="s">
        <v>3812</v>
      </c>
      <c r="H720" s="101" t="s">
        <v>3932</v>
      </c>
      <c r="I720" s="86" t="s">
        <v>35</v>
      </c>
      <c r="J720" s="50" t="s">
        <v>4021</v>
      </c>
    </row>
    <row r="721" spans="2:10">
      <c r="B721" s="61" t="s">
        <v>2600</v>
      </c>
      <c r="C721" s="61" t="s">
        <v>3530</v>
      </c>
      <c r="D721" s="100">
        <v>9</v>
      </c>
      <c r="E721" s="102">
        <v>1.5</v>
      </c>
      <c r="F721" s="155">
        <v>43819.560023148151</v>
      </c>
      <c r="G721" s="50" t="s">
        <v>3812</v>
      </c>
      <c r="H721" s="101" t="s">
        <v>3933</v>
      </c>
      <c r="I721" s="86" t="s">
        <v>355</v>
      </c>
      <c r="J721" s="50" t="s">
        <v>4021</v>
      </c>
    </row>
    <row r="722" spans="2:10">
      <c r="B722" s="61" t="s">
        <v>2601</v>
      </c>
      <c r="C722" s="61" t="s">
        <v>1443</v>
      </c>
      <c r="D722" s="100">
        <v>7.12</v>
      </c>
      <c r="E722" s="102">
        <v>7.1</v>
      </c>
      <c r="F722" s="155">
        <v>43819.570208333331</v>
      </c>
      <c r="G722" s="125" t="s">
        <v>3812</v>
      </c>
      <c r="H722" s="101" t="s">
        <v>3934</v>
      </c>
      <c r="I722" s="86" t="s">
        <v>35</v>
      </c>
      <c r="J722" s="50" t="s">
        <v>3962</v>
      </c>
    </row>
    <row r="723" spans="2:10">
      <c r="B723" s="61" t="s">
        <v>2602</v>
      </c>
      <c r="C723" s="61" t="s">
        <v>3531</v>
      </c>
      <c r="D723" s="100">
        <v>10.5</v>
      </c>
      <c r="E723" s="102">
        <v>9</v>
      </c>
      <c r="F723" s="155">
        <v>43819.57331018518</v>
      </c>
      <c r="G723" s="125" t="s">
        <v>3812</v>
      </c>
      <c r="H723" s="101" t="s">
        <v>3935</v>
      </c>
      <c r="I723" s="86" t="s">
        <v>35</v>
      </c>
      <c r="J723" s="50" t="s">
        <v>4031</v>
      </c>
    </row>
    <row r="724" spans="2:10">
      <c r="B724" s="61" t="s">
        <v>2603</v>
      </c>
      <c r="C724" s="61" t="s">
        <v>3532</v>
      </c>
      <c r="D724" s="100">
        <v>9</v>
      </c>
      <c r="E724" s="102">
        <v>12</v>
      </c>
      <c r="F724" s="155">
        <v>43819.573715277773</v>
      </c>
      <c r="G724" s="50" t="s">
        <v>3812</v>
      </c>
      <c r="H724" s="101" t="s">
        <v>3923</v>
      </c>
      <c r="I724" s="86" t="s">
        <v>35</v>
      </c>
      <c r="J724" s="50" t="s">
        <v>4031</v>
      </c>
    </row>
    <row r="725" spans="2:10">
      <c r="B725" s="61" t="s">
        <v>2604</v>
      </c>
      <c r="C725" s="61" t="s">
        <v>3533</v>
      </c>
      <c r="D725" s="100">
        <v>9</v>
      </c>
      <c r="E725" s="102">
        <v>12</v>
      </c>
      <c r="F725" s="155">
        <v>43819.587164351848</v>
      </c>
      <c r="G725" s="125" t="s">
        <v>3812</v>
      </c>
      <c r="H725" s="101" t="s">
        <v>3936</v>
      </c>
      <c r="I725" s="86" t="s">
        <v>35</v>
      </c>
      <c r="J725" s="50" t="s">
        <v>4020</v>
      </c>
    </row>
    <row r="726" spans="2:10">
      <c r="B726" s="61" t="s">
        <v>2605</v>
      </c>
      <c r="C726" s="61" t="s">
        <v>3381</v>
      </c>
      <c r="D726" s="100">
        <v>9</v>
      </c>
      <c r="E726" s="102">
        <v>1.15E-4</v>
      </c>
      <c r="F726" s="155">
        <v>43819.620925925927</v>
      </c>
      <c r="G726" s="50" t="s">
        <v>3812</v>
      </c>
      <c r="H726" s="101" t="s">
        <v>3937</v>
      </c>
      <c r="I726" s="86" t="s">
        <v>35</v>
      </c>
      <c r="J726" s="50" t="s">
        <v>4028</v>
      </c>
    </row>
    <row r="727" spans="2:10">
      <c r="B727" s="61" t="s">
        <v>2606</v>
      </c>
      <c r="C727" s="61" t="s">
        <v>3534</v>
      </c>
      <c r="D727" s="100">
        <v>9</v>
      </c>
      <c r="E727" s="102">
        <v>10.656000000000001</v>
      </c>
      <c r="F727" s="155">
        <v>43819.630405092597</v>
      </c>
      <c r="G727" s="125" t="s">
        <v>3812</v>
      </c>
      <c r="H727" s="101" t="s">
        <v>3921</v>
      </c>
      <c r="I727" s="86" t="s">
        <v>35</v>
      </c>
      <c r="J727" s="50" t="s">
        <v>4021</v>
      </c>
    </row>
    <row r="728" spans="2:10">
      <c r="B728" s="61" t="s">
        <v>2607</v>
      </c>
      <c r="C728" s="61" t="s">
        <v>3535</v>
      </c>
      <c r="D728" s="100">
        <v>9</v>
      </c>
      <c r="E728" s="102">
        <v>10.656000000000001</v>
      </c>
      <c r="F728" s="155">
        <v>43819.631168981483</v>
      </c>
      <c r="G728" s="125" t="s">
        <v>3812</v>
      </c>
      <c r="H728" s="101" t="s">
        <v>3921</v>
      </c>
      <c r="I728" s="86" t="s">
        <v>35</v>
      </c>
      <c r="J728" s="50" t="s">
        <v>4021</v>
      </c>
    </row>
    <row r="729" spans="2:10">
      <c r="B729" s="61" t="s">
        <v>2608</v>
      </c>
      <c r="C729" s="61" t="s">
        <v>3536</v>
      </c>
      <c r="D729" s="100">
        <v>120</v>
      </c>
      <c r="E729" s="102">
        <v>60</v>
      </c>
      <c r="F729" s="155">
        <v>43819.637731481482</v>
      </c>
      <c r="G729" s="50" t="s">
        <v>3812</v>
      </c>
      <c r="H729" s="101">
        <v>44186</v>
      </c>
      <c r="I729" s="86" t="s">
        <v>355</v>
      </c>
      <c r="J729" s="50" t="s">
        <v>4017</v>
      </c>
    </row>
    <row r="730" spans="2:10">
      <c r="B730" s="61" t="s">
        <v>2609</v>
      </c>
      <c r="C730" s="61" t="s">
        <v>3537</v>
      </c>
      <c r="D730" s="100">
        <v>9</v>
      </c>
      <c r="E730" s="102">
        <v>10.565</v>
      </c>
      <c r="F730" s="155">
        <v>43823.540520833332</v>
      </c>
      <c r="G730" s="50" t="s">
        <v>3812</v>
      </c>
      <c r="H730" s="101" t="s">
        <v>3938</v>
      </c>
      <c r="I730" s="86" t="s">
        <v>35</v>
      </c>
      <c r="J730" s="50" t="s">
        <v>4018</v>
      </c>
    </row>
    <row r="731" spans="2:10">
      <c r="B731" s="61" t="s">
        <v>2610</v>
      </c>
      <c r="C731" s="61" t="s">
        <v>3235</v>
      </c>
      <c r="D731" s="100">
        <v>188</v>
      </c>
      <c r="E731" s="102">
        <v>170</v>
      </c>
      <c r="F731" s="155">
        <v>43825.803402777776</v>
      </c>
      <c r="G731" s="50" t="s">
        <v>3812</v>
      </c>
      <c r="H731" s="101" t="s">
        <v>3939</v>
      </c>
      <c r="I731" s="86" t="s">
        <v>35</v>
      </c>
      <c r="J731" s="50" t="s">
        <v>4027</v>
      </c>
    </row>
    <row r="732" spans="2:10">
      <c r="B732" s="60" t="s">
        <v>1429</v>
      </c>
      <c r="C732" s="60" t="s">
        <v>3538</v>
      </c>
      <c r="D732" s="100">
        <v>9</v>
      </c>
      <c r="E732" s="100">
        <v>3.145</v>
      </c>
      <c r="F732" s="153">
        <v>43847.776597222226</v>
      </c>
      <c r="G732" s="50" t="s">
        <v>3812</v>
      </c>
      <c r="H732" s="101">
        <v>44169</v>
      </c>
      <c r="I732" s="86" t="s">
        <v>35</v>
      </c>
      <c r="J732" s="50" t="s">
        <v>4023</v>
      </c>
    </row>
    <row r="733" spans="2:10">
      <c r="B733" s="60" t="s">
        <v>2611</v>
      </c>
      <c r="C733" s="60" t="s">
        <v>3539</v>
      </c>
      <c r="D733" s="100">
        <v>500</v>
      </c>
      <c r="E733" s="100">
        <v>532.5</v>
      </c>
      <c r="F733" s="153">
        <v>43851.750567129631</v>
      </c>
      <c r="G733" s="125" t="s">
        <v>3812</v>
      </c>
      <c r="H733" s="101" t="s">
        <v>3940</v>
      </c>
      <c r="I733" s="86" t="s">
        <v>35</v>
      </c>
      <c r="J733" s="50" t="s">
        <v>4027</v>
      </c>
    </row>
    <row r="734" spans="2:10">
      <c r="B734" s="60" t="s">
        <v>2612</v>
      </c>
      <c r="C734" s="60" t="s">
        <v>3540</v>
      </c>
      <c r="D734" s="100">
        <v>10.5</v>
      </c>
      <c r="E734" s="100">
        <v>10</v>
      </c>
      <c r="F734" s="153">
        <v>43851.793981481482</v>
      </c>
      <c r="G734" s="50" t="s">
        <v>3812</v>
      </c>
      <c r="H734" s="101" t="s">
        <v>3927</v>
      </c>
      <c r="I734" s="86" t="s">
        <v>35</v>
      </c>
      <c r="J734" s="50" t="s">
        <v>4021</v>
      </c>
    </row>
    <row r="735" spans="2:10">
      <c r="B735" s="60" t="s">
        <v>2613</v>
      </c>
      <c r="C735" s="60" t="s">
        <v>3541</v>
      </c>
      <c r="D735" s="100">
        <v>10.3</v>
      </c>
      <c r="E735" s="100">
        <v>9.1999999999999993</v>
      </c>
      <c r="F735" s="153">
        <v>43851.802314814813</v>
      </c>
      <c r="G735" s="125" t="s">
        <v>3812</v>
      </c>
      <c r="H735" s="101" t="s">
        <v>3926</v>
      </c>
      <c r="I735" s="86" t="s">
        <v>35</v>
      </c>
      <c r="J735" s="50" t="s">
        <v>4022</v>
      </c>
    </row>
    <row r="736" spans="2:10">
      <c r="B736" s="60" t="s">
        <v>2614</v>
      </c>
      <c r="C736" s="60" t="s">
        <v>3542</v>
      </c>
      <c r="D736" s="100">
        <v>6</v>
      </c>
      <c r="E736" s="100">
        <v>6.6</v>
      </c>
      <c r="F736" s="153">
        <v>43851.833402777775</v>
      </c>
      <c r="G736" s="50" t="s">
        <v>3812</v>
      </c>
      <c r="H736" s="101" t="s">
        <v>3916</v>
      </c>
      <c r="I736" s="86" t="s">
        <v>35</v>
      </c>
      <c r="J736" s="50" t="s">
        <v>4022</v>
      </c>
    </row>
    <row r="737" spans="2:10">
      <c r="B737" s="60" t="s">
        <v>2615</v>
      </c>
      <c r="C737" s="60" t="s">
        <v>3543</v>
      </c>
      <c r="D737" s="100">
        <v>9</v>
      </c>
      <c r="E737" s="100">
        <v>9</v>
      </c>
      <c r="F737" s="153">
        <v>43852.616736111115</v>
      </c>
      <c r="G737" s="50" t="s">
        <v>3812</v>
      </c>
      <c r="H737" s="101" t="s">
        <v>3941</v>
      </c>
      <c r="I737" s="86" t="s">
        <v>35</v>
      </c>
      <c r="J737" s="50" t="s">
        <v>4021</v>
      </c>
    </row>
    <row r="738" spans="2:10">
      <c r="B738" s="60" t="s">
        <v>2616</v>
      </c>
      <c r="C738" s="60" t="s">
        <v>267</v>
      </c>
      <c r="D738" s="100">
        <v>369</v>
      </c>
      <c r="E738" s="100">
        <v>250</v>
      </c>
      <c r="F738" s="153">
        <v>43852.743530092594</v>
      </c>
      <c r="G738" s="50" t="s">
        <v>3812</v>
      </c>
      <c r="H738" s="104" t="s">
        <v>3942</v>
      </c>
      <c r="I738" s="86" t="s">
        <v>35</v>
      </c>
      <c r="J738" s="50" t="s">
        <v>4027</v>
      </c>
    </row>
    <row r="739" spans="2:10">
      <c r="B739" s="60" t="s">
        <v>2617</v>
      </c>
      <c r="C739" s="60" t="s">
        <v>3544</v>
      </c>
      <c r="D739" s="100">
        <v>10.8</v>
      </c>
      <c r="E739" s="100">
        <v>15</v>
      </c>
      <c r="F739" s="153">
        <v>43852.827372685184</v>
      </c>
      <c r="G739" s="125" t="s">
        <v>3812</v>
      </c>
      <c r="H739" s="101" t="s">
        <v>3943</v>
      </c>
      <c r="I739" s="86" t="s">
        <v>35</v>
      </c>
      <c r="J739" s="50" t="s">
        <v>4031</v>
      </c>
    </row>
    <row r="740" spans="2:10">
      <c r="B740" s="60" t="s">
        <v>2618</v>
      </c>
      <c r="C740" s="60" t="s">
        <v>3545</v>
      </c>
      <c r="D740" s="100">
        <v>9</v>
      </c>
      <c r="E740" s="100">
        <v>10</v>
      </c>
      <c r="F740" s="153">
        <v>43852.832349537042</v>
      </c>
      <c r="G740" s="50" t="s">
        <v>3812</v>
      </c>
      <c r="H740" s="101" t="s">
        <v>3927</v>
      </c>
      <c r="I740" s="86" t="s">
        <v>35</v>
      </c>
      <c r="J740" s="50" t="s">
        <v>4021</v>
      </c>
    </row>
    <row r="741" spans="2:10">
      <c r="B741" s="60" t="s">
        <v>2619</v>
      </c>
      <c r="C741" s="60" t="s">
        <v>3546</v>
      </c>
      <c r="D741" s="100">
        <v>9</v>
      </c>
      <c r="E741" s="100">
        <v>450</v>
      </c>
      <c r="F741" s="153">
        <v>43852.852789351848</v>
      </c>
      <c r="G741" s="50" t="s">
        <v>3812</v>
      </c>
      <c r="H741" s="101" t="s">
        <v>3916</v>
      </c>
      <c r="I741" s="86" t="s">
        <v>35</v>
      </c>
      <c r="J741" s="50" t="s">
        <v>4027</v>
      </c>
    </row>
    <row r="742" spans="2:10">
      <c r="B742" s="60" t="s">
        <v>2620</v>
      </c>
      <c r="C742" s="60" t="s">
        <v>3547</v>
      </c>
      <c r="D742" s="100">
        <v>10.7</v>
      </c>
      <c r="E742" s="100">
        <v>10.7</v>
      </c>
      <c r="F742" s="153">
        <v>43852.887037037042</v>
      </c>
      <c r="G742" s="125" t="s">
        <v>3812</v>
      </c>
      <c r="H742" s="101" t="s">
        <v>3944</v>
      </c>
      <c r="I742" s="86" t="s">
        <v>35</v>
      </c>
      <c r="J742" s="50" t="s">
        <v>4021</v>
      </c>
    </row>
    <row r="743" spans="2:10">
      <c r="B743" s="60" t="s">
        <v>2621</v>
      </c>
      <c r="C743" s="60" t="s">
        <v>3548</v>
      </c>
      <c r="D743" s="100">
        <v>9</v>
      </c>
      <c r="E743" s="100">
        <v>8</v>
      </c>
      <c r="F743" s="153">
        <v>43853.568449074075</v>
      </c>
      <c r="G743" s="50" t="s">
        <v>3812</v>
      </c>
      <c r="H743" s="101" t="s">
        <v>3927</v>
      </c>
      <c r="I743" s="86" t="s">
        <v>35</v>
      </c>
      <c r="J743" s="50" t="s">
        <v>4017</v>
      </c>
    </row>
    <row r="744" spans="2:10">
      <c r="B744" s="60" t="s">
        <v>2622</v>
      </c>
      <c r="C744" s="60" t="s">
        <v>3549</v>
      </c>
      <c r="D744" s="100">
        <v>9</v>
      </c>
      <c r="E744" s="100">
        <v>1.2E-5</v>
      </c>
      <c r="F744" s="153">
        <v>43853.571956018517</v>
      </c>
      <c r="G744" s="50" t="s">
        <v>3812</v>
      </c>
      <c r="H744" s="101" t="s">
        <v>3939</v>
      </c>
      <c r="I744" s="86" t="s">
        <v>35</v>
      </c>
      <c r="J744" s="50" t="s">
        <v>4017</v>
      </c>
    </row>
    <row r="745" spans="2:10">
      <c r="B745" s="60" t="s">
        <v>2623</v>
      </c>
      <c r="C745" s="60" t="s">
        <v>3550</v>
      </c>
      <c r="D745" s="100">
        <v>9</v>
      </c>
      <c r="E745" s="100">
        <v>10</v>
      </c>
      <c r="F745" s="153">
        <v>43854.567476851851</v>
      </c>
      <c r="G745" s="50" t="s">
        <v>3812</v>
      </c>
      <c r="H745" s="101" t="s">
        <v>3941</v>
      </c>
      <c r="I745" s="86" t="s">
        <v>35</v>
      </c>
      <c r="J745" s="50" t="s">
        <v>4020</v>
      </c>
    </row>
    <row r="746" spans="2:10">
      <c r="B746" s="60" t="s">
        <v>2624</v>
      </c>
      <c r="C746" s="60" t="s">
        <v>3550</v>
      </c>
      <c r="D746" s="100">
        <v>9</v>
      </c>
      <c r="E746" s="100">
        <v>10</v>
      </c>
      <c r="F746" s="153">
        <v>43854.568240740744</v>
      </c>
      <c r="G746" s="50" t="s">
        <v>3812</v>
      </c>
      <c r="H746" s="101" t="s">
        <v>3945</v>
      </c>
      <c r="I746" s="86" t="s">
        <v>35</v>
      </c>
      <c r="J746" s="50" t="s">
        <v>4020</v>
      </c>
    </row>
    <row r="747" spans="2:10">
      <c r="B747" s="60" t="s">
        <v>2625</v>
      </c>
      <c r="C747" s="60" t="s">
        <v>48</v>
      </c>
      <c r="D747" s="100">
        <v>980</v>
      </c>
      <c r="E747" s="100">
        <v>700</v>
      </c>
      <c r="F747" s="153">
        <v>43868.635787037041</v>
      </c>
      <c r="G747" s="50" t="s">
        <v>3812</v>
      </c>
      <c r="H747" s="101">
        <v>44452</v>
      </c>
      <c r="I747" s="86" t="s">
        <v>47</v>
      </c>
      <c r="J747" s="50" t="s">
        <v>4027</v>
      </c>
    </row>
    <row r="748" spans="2:10">
      <c r="B748" s="61" t="s">
        <v>2626</v>
      </c>
      <c r="C748" s="61" t="s">
        <v>1834</v>
      </c>
      <c r="D748" s="102">
        <v>9</v>
      </c>
      <c r="E748" s="102">
        <v>10</v>
      </c>
      <c r="F748" s="155">
        <v>43879.763414351852</v>
      </c>
      <c r="G748" s="50" t="s">
        <v>3812</v>
      </c>
      <c r="H748" s="104">
        <v>44155</v>
      </c>
      <c r="I748" s="86" t="s">
        <v>3960</v>
      </c>
      <c r="J748" s="50" t="s">
        <v>4022</v>
      </c>
    </row>
    <row r="749" spans="2:10">
      <c r="B749" s="61" t="s">
        <v>2627</v>
      </c>
      <c r="C749" s="60" t="s">
        <v>48</v>
      </c>
      <c r="D749" s="100">
        <v>719</v>
      </c>
      <c r="E749" s="100">
        <v>788</v>
      </c>
      <c r="F749" s="153">
        <v>43880.580914351856</v>
      </c>
      <c r="G749" s="50" t="s">
        <v>3812</v>
      </c>
      <c r="H749" s="104">
        <v>44152</v>
      </c>
      <c r="I749" s="86" t="s">
        <v>35</v>
      </c>
      <c r="J749" s="50" t="s">
        <v>4027</v>
      </c>
    </row>
    <row r="750" spans="2:10">
      <c r="B750" s="61" t="s">
        <v>2628</v>
      </c>
      <c r="C750" s="60" t="s">
        <v>3551</v>
      </c>
      <c r="D750" s="100">
        <v>6</v>
      </c>
      <c r="E750" s="100">
        <v>9.0288000000000004</v>
      </c>
      <c r="F750" s="153">
        <v>43880.822233796294</v>
      </c>
      <c r="G750" s="50" t="s">
        <v>3812</v>
      </c>
      <c r="H750" s="101" t="s">
        <v>3927</v>
      </c>
      <c r="I750" s="86" t="s">
        <v>35</v>
      </c>
      <c r="J750" s="50" t="s">
        <v>4021</v>
      </c>
    </row>
    <row r="751" spans="2:10">
      <c r="B751" s="61" t="s">
        <v>2629</v>
      </c>
      <c r="C751" s="60" t="s">
        <v>3552</v>
      </c>
      <c r="D751" s="100">
        <v>6</v>
      </c>
      <c r="E751" s="100">
        <v>8</v>
      </c>
      <c r="F751" s="153">
        <v>43880.86555555556</v>
      </c>
      <c r="G751" s="125" t="s">
        <v>3812</v>
      </c>
      <c r="H751" s="101">
        <v>44138</v>
      </c>
      <c r="I751" s="86" t="s">
        <v>35</v>
      </c>
      <c r="J751" s="50" t="s">
        <v>4020</v>
      </c>
    </row>
    <row r="752" spans="2:10">
      <c r="B752" s="61" t="s">
        <v>2630</v>
      </c>
      <c r="C752" s="60" t="s">
        <v>1824</v>
      </c>
      <c r="D752" s="100">
        <v>10.6</v>
      </c>
      <c r="E752" s="100">
        <v>10.656000000000001</v>
      </c>
      <c r="F752" s="153">
        <v>43881.749976851846</v>
      </c>
      <c r="G752" s="50" t="s">
        <v>3812</v>
      </c>
      <c r="H752" s="101" t="s">
        <v>3946</v>
      </c>
      <c r="I752" s="86" t="s">
        <v>35</v>
      </c>
      <c r="J752" s="50" t="s">
        <v>4019</v>
      </c>
    </row>
    <row r="753" spans="2:12">
      <c r="B753" s="61" t="s">
        <v>2631</v>
      </c>
      <c r="C753" s="60" t="s">
        <v>3553</v>
      </c>
      <c r="D753" s="100">
        <v>9</v>
      </c>
      <c r="E753" s="100">
        <v>10</v>
      </c>
      <c r="F753" s="153">
        <v>43881.750555555554</v>
      </c>
      <c r="G753" s="125" t="s">
        <v>3812</v>
      </c>
      <c r="H753" s="101" t="s">
        <v>3947</v>
      </c>
      <c r="I753" s="86" t="s">
        <v>35</v>
      </c>
      <c r="J753" s="50" t="s">
        <v>4019</v>
      </c>
    </row>
    <row r="754" spans="2:12">
      <c r="B754" s="61" t="s">
        <v>2632</v>
      </c>
      <c r="C754" s="60" t="s">
        <v>3554</v>
      </c>
      <c r="D754" s="100">
        <v>9</v>
      </c>
      <c r="E754" s="100">
        <v>9</v>
      </c>
      <c r="F754" s="153">
        <v>43881.767430555556</v>
      </c>
      <c r="G754" s="50" t="s">
        <v>3812</v>
      </c>
      <c r="H754" s="101" t="s">
        <v>3946</v>
      </c>
      <c r="I754" s="86" t="s">
        <v>35</v>
      </c>
      <c r="J754" s="50" t="s">
        <v>4031</v>
      </c>
    </row>
    <row r="755" spans="2:12">
      <c r="B755" s="61" t="s">
        <v>2633</v>
      </c>
      <c r="C755" s="60" t="s">
        <v>3555</v>
      </c>
      <c r="D755" s="100">
        <v>9</v>
      </c>
      <c r="E755" s="100">
        <v>12</v>
      </c>
      <c r="F755" s="153">
        <v>43881.828310185185</v>
      </c>
      <c r="G755" s="50" t="s">
        <v>3812</v>
      </c>
      <c r="H755" s="101" t="s">
        <v>3948</v>
      </c>
      <c r="I755" s="86" t="s">
        <v>35</v>
      </c>
      <c r="J755" s="50" t="s">
        <v>4027</v>
      </c>
    </row>
    <row r="756" spans="2:12">
      <c r="B756" s="61" t="s">
        <v>2634</v>
      </c>
      <c r="C756" s="60" t="s">
        <v>3556</v>
      </c>
      <c r="D756" s="100">
        <v>9</v>
      </c>
      <c r="E756" s="100">
        <v>12</v>
      </c>
      <c r="F756" s="153">
        <v>43881.829016203701</v>
      </c>
      <c r="G756" s="50" t="s">
        <v>3812</v>
      </c>
      <c r="H756" s="104" t="s">
        <v>3942</v>
      </c>
      <c r="I756" s="86" t="s">
        <v>35</v>
      </c>
      <c r="J756" s="50" t="s">
        <v>4027</v>
      </c>
    </row>
    <row r="757" spans="2:12">
      <c r="B757" s="61" t="s">
        <v>2635</v>
      </c>
      <c r="C757" s="60" t="s">
        <v>3557</v>
      </c>
      <c r="D757" s="100">
        <v>3.6</v>
      </c>
      <c r="E757" s="100">
        <v>4</v>
      </c>
      <c r="F757" s="153">
        <v>43881.843263888892</v>
      </c>
      <c r="G757" s="125" t="s">
        <v>3812</v>
      </c>
      <c r="H757" s="101" t="s">
        <v>3925</v>
      </c>
      <c r="I757" s="86" t="s">
        <v>35</v>
      </c>
      <c r="J757" s="50" t="s">
        <v>4021</v>
      </c>
    </row>
    <row r="758" spans="2:12">
      <c r="B758" s="61" t="s">
        <v>2636</v>
      </c>
      <c r="C758" s="60" t="s">
        <v>3558</v>
      </c>
      <c r="D758" s="100">
        <v>6</v>
      </c>
      <c r="E758" s="100">
        <v>7</v>
      </c>
      <c r="F758" s="153">
        <v>43881.868148148147</v>
      </c>
      <c r="G758" s="50" t="s">
        <v>3812</v>
      </c>
      <c r="H758" s="101">
        <v>44194</v>
      </c>
      <c r="I758" s="86" t="s">
        <v>35</v>
      </c>
      <c r="J758" s="50" t="s">
        <v>4031</v>
      </c>
    </row>
    <row r="759" spans="2:12">
      <c r="B759" s="61" t="s">
        <v>2637</v>
      </c>
      <c r="C759" s="60" t="s">
        <v>3559</v>
      </c>
      <c r="D759" s="100">
        <v>6</v>
      </c>
      <c r="E759" s="100">
        <v>7.59</v>
      </c>
      <c r="F759" s="153">
        <v>43881.883460648147</v>
      </c>
      <c r="G759" s="125" t="s">
        <v>3812</v>
      </c>
      <c r="H759" s="101">
        <v>44260</v>
      </c>
      <c r="I759" s="86" t="s">
        <v>35</v>
      </c>
      <c r="J759" s="50" t="s">
        <v>3962</v>
      </c>
    </row>
    <row r="760" spans="2:12">
      <c r="B760" s="61" t="s">
        <v>2638</v>
      </c>
      <c r="C760" s="60" t="s">
        <v>3560</v>
      </c>
      <c r="D760" s="100">
        <v>181</v>
      </c>
      <c r="E760" s="100">
        <v>199</v>
      </c>
      <c r="F760" s="153">
        <v>43882.551932870367</v>
      </c>
      <c r="G760" s="125" t="s">
        <v>3812</v>
      </c>
      <c r="H760" s="101">
        <v>44230</v>
      </c>
      <c r="I760" s="86" t="s">
        <v>35</v>
      </c>
      <c r="J760" s="50" t="s">
        <v>4027</v>
      </c>
    </row>
    <row r="761" spans="2:12">
      <c r="B761" s="61" t="s">
        <v>2639</v>
      </c>
      <c r="C761" s="60" t="s">
        <v>3149</v>
      </c>
      <c r="D761" s="100">
        <v>317</v>
      </c>
      <c r="E761" s="100">
        <v>350</v>
      </c>
      <c r="F761" s="153">
        <v>43882.567615740743</v>
      </c>
      <c r="G761" s="125" t="s">
        <v>3812</v>
      </c>
      <c r="H761" s="101">
        <v>44230</v>
      </c>
      <c r="I761" s="86" t="s">
        <v>35</v>
      </c>
      <c r="J761" s="50" t="s">
        <v>4027</v>
      </c>
    </row>
    <row r="762" spans="2:12">
      <c r="B762" s="61" t="s">
        <v>2640</v>
      </c>
      <c r="C762" s="60" t="s">
        <v>3561</v>
      </c>
      <c r="D762" s="100">
        <v>10</v>
      </c>
      <c r="E762" s="100">
        <v>10</v>
      </c>
      <c r="F762" s="153">
        <v>43882.575208333335</v>
      </c>
      <c r="G762" s="50" t="s">
        <v>3812</v>
      </c>
      <c r="H762" s="101" t="s">
        <v>3905</v>
      </c>
      <c r="I762" s="86" t="s">
        <v>35</v>
      </c>
      <c r="J762" s="50" t="s">
        <v>4021</v>
      </c>
    </row>
    <row r="763" spans="2:12">
      <c r="B763" s="61" t="s">
        <v>2641</v>
      </c>
      <c r="C763" s="60" t="s">
        <v>3562</v>
      </c>
      <c r="D763" s="100">
        <v>10</v>
      </c>
      <c r="E763" s="100">
        <v>10</v>
      </c>
      <c r="F763" s="153">
        <v>43882.577210648145</v>
      </c>
      <c r="G763" s="125" t="s">
        <v>3812</v>
      </c>
      <c r="H763" s="101">
        <v>44229</v>
      </c>
      <c r="I763" s="86" t="s">
        <v>3960</v>
      </c>
      <c r="J763" s="50" t="s">
        <v>4021</v>
      </c>
    </row>
    <row r="764" spans="2:12">
      <c r="B764" s="61" t="s">
        <v>2642</v>
      </c>
      <c r="C764" s="60" t="s">
        <v>3563</v>
      </c>
      <c r="D764" s="100">
        <v>7.2</v>
      </c>
      <c r="E764" s="100">
        <v>9</v>
      </c>
      <c r="F764" s="153">
        <v>43882.584756944445</v>
      </c>
      <c r="G764" s="125" t="s">
        <v>3812</v>
      </c>
      <c r="H764" s="101">
        <v>43860</v>
      </c>
      <c r="I764" s="86" t="s">
        <v>35</v>
      </c>
      <c r="J764" s="50" t="s">
        <v>4031</v>
      </c>
      <c r="K764"/>
      <c r="L764"/>
    </row>
    <row r="765" spans="2:12">
      <c r="B765" s="61" t="s">
        <v>2643</v>
      </c>
      <c r="C765" s="60" t="s">
        <v>3564</v>
      </c>
      <c r="D765" s="100">
        <v>9</v>
      </c>
      <c r="E765" s="100">
        <v>9</v>
      </c>
      <c r="F765" s="153">
        <v>43882.588472222225</v>
      </c>
      <c r="G765" s="125" t="s">
        <v>3812</v>
      </c>
      <c r="H765" s="101">
        <v>44132</v>
      </c>
      <c r="I765" s="86" t="s">
        <v>35</v>
      </c>
      <c r="J765" s="50" t="s">
        <v>4021</v>
      </c>
      <c r="K765"/>
      <c r="L765"/>
    </row>
    <row r="766" spans="2:12">
      <c r="B766" s="61" t="s">
        <v>2644</v>
      </c>
      <c r="C766" s="60" t="s">
        <v>3565</v>
      </c>
      <c r="D766" s="100">
        <v>9</v>
      </c>
      <c r="E766" s="100">
        <v>9</v>
      </c>
      <c r="F766" s="153">
        <v>43882.591516203705</v>
      </c>
      <c r="G766" s="50" t="s">
        <v>3812</v>
      </c>
      <c r="H766" s="101">
        <v>44183</v>
      </c>
      <c r="I766" s="86" t="s">
        <v>35</v>
      </c>
      <c r="J766" s="50" t="s">
        <v>4021</v>
      </c>
      <c r="K766"/>
      <c r="L766"/>
    </row>
    <row r="767" spans="2:12">
      <c r="B767" s="61" t="s">
        <v>2645</v>
      </c>
      <c r="C767" s="60" t="s">
        <v>3566</v>
      </c>
      <c r="D767" s="100">
        <v>9</v>
      </c>
      <c r="E767" s="100">
        <v>10.7</v>
      </c>
      <c r="F767" s="153">
        <v>43882.609884259262</v>
      </c>
      <c r="G767" s="50" t="s">
        <v>3812</v>
      </c>
      <c r="H767" s="101" t="s">
        <v>3905</v>
      </c>
      <c r="I767" s="86" t="s">
        <v>35</v>
      </c>
      <c r="J767" s="50" t="s">
        <v>4021</v>
      </c>
      <c r="K767"/>
      <c r="L767"/>
    </row>
    <row r="768" spans="2:12">
      <c r="B768" s="61" t="s">
        <v>2646</v>
      </c>
      <c r="C768" s="60" t="s">
        <v>3567</v>
      </c>
      <c r="D768" s="100">
        <v>9</v>
      </c>
      <c r="E768" s="100">
        <v>9.4499999999999993</v>
      </c>
      <c r="F768" s="153">
        <v>43908.574201388888</v>
      </c>
      <c r="G768" s="125" t="s">
        <v>3812</v>
      </c>
      <c r="H768" s="101">
        <v>44223</v>
      </c>
      <c r="I768" s="86" t="s">
        <v>35</v>
      </c>
      <c r="J768" s="50" t="s">
        <v>4021</v>
      </c>
    </row>
    <row r="769" spans="1:11">
      <c r="B769" s="60" t="s">
        <v>3972</v>
      </c>
      <c r="C769" s="60" t="s">
        <v>3490</v>
      </c>
      <c r="D769" s="100">
        <v>9</v>
      </c>
      <c r="E769" s="100">
        <v>9</v>
      </c>
      <c r="F769" s="153">
        <v>43910</v>
      </c>
      <c r="G769" s="125" t="s">
        <v>3812</v>
      </c>
      <c r="H769" s="101">
        <v>44545</v>
      </c>
      <c r="I769" s="86" t="s">
        <v>35</v>
      </c>
      <c r="J769" s="50" t="s">
        <v>4020</v>
      </c>
    </row>
    <row r="770" spans="1:11">
      <c r="B770" s="61" t="s">
        <v>2647</v>
      </c>
      <c r="C770" s="60" t="s">
        <v>3568</v>
      </c>
      <c r="D770" s="100">
        <v>9</v>
      </c>
      <c r="E770" s="100">
        <v>9.979E-3</v>
      </c>
      <c r="F770" s="153">
        <v>43910.560011574074</v>
      </c>
      <c r="G770" s="125" t="s">
        <v>3812</v>
      </c>
      <c r="H770" s="101">
        <v>44127</v>
      </c>
      <c r="I770" s="86" t="s">
        <v>35</v>
      </c>
      <c r="J770" s="50" t="s">
        <v>4021</v>
      </c>
      <c r="K770"/>
    </row>
    <row r="771" spans="1:11">
      <c r="B771" s="61" t="s">
        <v>2648</v>
      </c>
      <c r="C771" s="60" t="s">
        <v>3569</v>
      </c>
      <c r="D771" s="100">
        <v>9</v>
      </c>
      <c r="E771" s="100">
        <v>12</v>
      </c>
      <c r="F771" s="153">
        <v>43910.56049768519</v>
      </c>
      <c r="G771" s="50" t="s">
        <v>3812</v>
      </c>
      <c r="H771" s="101" t="s">
        <v>3945</v>
      </c>
      <c r="I771" s="86" t="s">
        <v>3960</v>
      </c>
      <c r="J771" s="50" t="s">
        <v>4021</v>
      </c>
      <c r="K771"/>
    </row>
    <row r="772" spans="1:11">
      <c r="B772" s="61" t="s">
        <v>2649</v>
      </c>
      <c r="C772" s="60" t="s">
        <v>3570</v>
      </c>
      <c r="D772" s="100">
        <v>9</v>
      </c>
      <c r="E772" s="100">
        <v>12</v>
      </c>
      <c r="F772" s="153">
        <v>43910.582662037035</v>
      </c>
      <c r="G772" s="125" t="s">
        <v>3812</v>
      </c>
      <c r="H772" s="101"/>
      <c r="I772" s="86" t="s">
        <v>35</v>
      </c>
      <c r="J772" s="50" t="s">
        <v>4019</v>
      </c>
      <c r="K772"/>
    </row>
    <row r="773" spans="1:11">
      <c r="B773" s="61" t="s">
        <v>2650</v>
      </c>
      <c r="C773" s="60" t="s">
        <v>3571</v>
      </c>
      <c r="D773" s="100">
        <v>6</v>
      </c>
      <c r="E773" s="100">
        <v>9</v>
      </c>
      <c r="F773" s="153">
        <v>43910.667812500003</v>
      </c>
      <c r="G773" s="125" t="s">
        <v>3812</v>
      </c>
      <c r="H773" s="101">
        <v>44358</v>
      </c>
      <c r="I773" s="86" t="s">
        <v>35</v>
      </c>
      <c r="J773" s="50" t="s">
        <v>4019</v>
      </c>
    </row>
    <row r="774" spans="1:11">
      <c r="B774" s="61" t="s">
        <v>1838</v>
      </c>
      <c r="C774" s="60" t="s">
        <v>3572</v>
      </c>
      <c r="D774" s="100">
        <v>11</v>
      </c>
      <c r="E774" s="100">
        <v>10</v>
      </c>
      <c r="F774" s="153">
        <v>43910.753217592588</v>
      </c>
      <c r="G774" s="50" t="s">
        <v>3812</v>
      </c>
      <c r="H774" s="101">
        <v>44446</v>
      </c>
      <c r="I774" s="86" t="s">
        <v>35</v>
      </c>
      <c r="J774" s="50" t="s">
        <v>4020</v>
      </c>
    </row>
    <row r="775" spans="1:11">
      <c r="B775" s="61" t="s">
        <v>2651</v>
      </c>
      <c r="C775" s="60" t="s">
        <v>3347</v>
      </c>
      <c r="D775" s="100">
        <v>9</v>
      </c>
      <c r="E775" s="100">
        <v>12</v>
      </c>
      <c r="F775" s="153">
        <v>43910.789097222223</v>
      </c>
      <c r="G775" s="50" t="s">
        <v>3812</v>
      </c>
      <c r="H775" s="101">
        <v>44390</v>
      </c>
      <c r="I775" s="86" t="s">
        <v>35</v>
      </c>
      <c r="J775" s="50" t="s">
        <v>3962</v>
      </c>
    </row>
    <row r="776" spans="1:11">
      <c r="B776" s="61" t="s">
        <v>2652</v>
      </c>
      <c r="C776" s="60" t="s">
        <v>3347</v>
      </c>
      <c r="D776" s="100">
        <v>9</v>
      </c>
      <c r="E776" s="100">
        <v>12</v>
      </c>
      <c r="F776" s="153">
        <v>43910.804375</v>
      </c>
      <c r="G776" s="50" t="s">
        <v>3812</v>
      </c>
      <c r="H776" s="104">
        <v>44148</v>
      </c>
      <c r="I776" s="86" t="s">
        <v>35</v>
      </c>
      <c r="J776" s="50" t="s">
        <v>4022</v>
      </c>
    </row>
    <row r="777" spans="1:11">
      <c r="B777" s="61" t="s">
        <v>2653</v>
      </c>
      <c r="C777" s="60" t="s">
        <v>3573</v>
      </c>
      <c r="D777" s="100">
        <v>9</v>
      </c>
      <c r="E777" s="100">
        <v>15</v>
      </c>
      <c r="F777" s="153">
        <v>43913.555543981478</v>
      </c>
      <c r="G777" s="125" t="s">
        <v>3812</v>
      </c>
      <c r="H777" s="101">
        <v>44238</v>
      </c>
      <c r="I777" s="86" t="s">
        <v>35</v>
      </c>
      <c r="J777" s="50" t="s">
        <v>3962</v>
      </c>
    </row>
    <row r="778" spans="1:11">
      <c r="A778"/>
      <c r="B778" s="61" t="s">
        <v>2654</v>
      </c>
      <c r="C778" s="60" t="s">
        <v>3574</v>
      </c>
      <c r="D778" s="100">
        <v>9</v>
      </c>
      <c r="E778" s="100">
        <v>12</v>
      </c>
      <c r="F778" s="153">
        <v>43913.587685185186</v>
      </c>
      <c r="G778" s="50" t="s">
        <v>3812</v>
      </c>
      <c r="H778" s="101">
        <v>44382</v>
      </c>
      <c r="I778" s="86" t="s">
        <v>35</v>
      </c>
      <c r="J778" s="50" t="s">
        <v>4019</v>
      </c>
      <c r="K778"/>
    </row>
    <row r="779" spans="1:11">
      <c r="A779"/>
      <c r="B779" s="61" t="s">
        <v>2655</v>
      </c>
      <c r="C779" s="60" t="s">
        <v>3575</v>
      </c>
      <c r="D779" s="100">
        <v>9</v>
      </c>
      <c r="E779" s="100">
        <v>10</v>
      </c>
      <c r="F779" s="153">
        <v>43913.588275462964</v>
      </c>
      <c r="G779" s="125" t="s">
        <v>3812</v>
      </c>
      <c r="H779" s="101">
        <v>44320</v>
      </c>
      <c r="I779" s="86" t="s">
        <v>35</v>
      </c>
      <c r="J779" s="50" t="s">
        <v>4019</v>
      </c>
      <c r="K779"/>
    </row>
    <row r="780" spans="1:11">
      <c r="A780"/>
      <c r="B780" s="61" t="s">
        <v>2656</v>
      </c>
      <c r="C780" s="61" t="s">
        <v>3576</v>
      </c>
      <c r="D780" s="100">
        <v>9</v>
      </c>
      <c r="E780" s="102">
        <v>9</v>
      </c>
      <c r="F780" s="155">
        <v>43913.614780092597</v>
      </c>
      <c r="G780" s="50" t="s">
        <v>3812</v>
      </c>
      <c r="H780" s="101">
        <v>44372</v>
      </c>
      <c r="I780" s="86" t="s">
        <v>3960</v>
      </c>
      <c r="J780" s="50" t="s">
        <v>4025</v>
      </c>
      <c r="K780"/>
    </row>
    <row r="781" spans="1:11">
      <c r="A781"/>
      <c r="B781" s="61" t="s">
        <v>2657</v>
      </c>
      <c r="C781" s="61" t="s">
        <v>3571</v>
      </c>
      <c r="D781" s="100">
        <v>9</v>
      </c>
      <c r="E781" s="102">
        <v>12</v>
      </c>
      <c r="F781" s="155">
        <v>43913.618981481486</v>
      </c>
      <c r="G781" s="125" t="s">
        <v>3812</v>
      </c>
      <c r="H781" s="101">
        <v>44204</v>
      </c>
      <c r="I781" s="86" t="s">
        <v>3960</v>
      </c>
      <c r="J781" s="50" t="s">
        <v>4027</v>
      </c>
      <c r="K781"/>
    </row>
    <row r="782" spans="1:11">
      <c r="A782"/>
      <c r="B782" s="61" t="s">
        <v>2658</v>
      </c>
      <c r="C782" s="61" t="s">
        <v>3577</v>
      </c>
      <c r="D782" s="100">
        <v>9</v>
      </c>
      <c r="E782" s="102">
        <v>9</v>
      </c>
      <c r="F782" s="155">
        <v>43913.637673611112</v>
      </c>
      <c r="G782" s="50" t="s">
        <v>3812</v>
      </c>
      <c r="H782" s="101">
        <v>44302</v>
      </c>
      <c r="I782" s="86" t="s">
        <v>3960</v>
      </c>
      <c r="J782" s="50" t="s">
        <v>4021</v>
      </c>
      <c r="K782"/>
    </row>
    <row r="783" spans="1:11">
      <c r="A783"/>
      <c r="B783" s="61" t="s">
        <v>2659</v>
      </c>
      <c r="C783" s="61" t="s">
        <v>1857</v>
      </c>
      <c r="D783" s="100">
        <v>9</v>
      </c>
      <c r="E783" s="102">
        <v>12</v>
      </c>
      <c r="F783" s="155">
        <v>43913.673148148147</v>
      </c>
      <c r="G783" s="50" t="s">
        <v>3812</v>
      </c>
      <c r="H783" s="101">
        <v>44260</v>
      </c>
      <c r="I783" s="86" t="s">
        <v>3960</v>
      </c>
      <c r="J783" s="50" t="s">
        <v>4031</v>
      </c>
      <c r="K783"/>
    </row>
    <row r="784" spans="1:11">
      <c r="A784"/>
      <c r="B784" s="61" t="s">
        <v>2660</v>
      </c>
      <c r="C784" s="61" t="s">
        <v>3578</v>
      </c>
      <c r="D784" s="100">
        <v>9</v>
      </c>
      <c r="E784" s="102">
        <v>7.38</v>
      </c>
      <c r="F784" s="155">
        <v>43913.678124999999</v>
      </c>
      <c r="G784" s="50" t="s">
        <v>3812</v>
      </c>
      <c r="H784" s="101">
        <v>44251</v>
      </c>
      <c r="I784" s="86" t="s">
        <v>3960</v>
      </c>
      <c r="J784" s="50" t="s">
        <v>4031</v>
      </c>
      <c r="K784"/>
    </row>
    <row r="785" spans="1:11">
      <c r="A785"/>
      <c r="B785" s="61" t="s">
        <v>2661</v>
      </c>
      <c r="C785" s="61" t="s">
        <v>3579</v>
      </c>
      <c r="D785" s="100">
        <v>12</v>
      </c>
      <c r="E785" s="102">
        <v>12</v>
      </c>
      <c r="F785" s="155">
        <v>43913.737581018519</v>
      </c>
      <c r="G785" s="125" t="s">
        <v>3812</v>
      </c>
      <c r="H785" s="101">
        <v>44229</v>
      </c>
      <c r="I785" s="86" t="s">
        <v>3960</v>
      </c>
      <c r="J785" s="50" t="s">
        <v>4017</v>
      </c>
      <c r="K785"/>
    </row>
    <row r="786" spans="1:11">
      <c r="A786"/>
      <c r="B786" s="61" t="s">
        <v>2662</v>
      </c>
      <c r="C786" s="61" t="s">
        <v>3580</v>
      </c>
      <c r="D786" s="100">
        <v>9</v>
      </c>
      <c r="E786" s="102">
        <v>12</v>
      </c>
      <c r="F786" s="155">
        <v>43913.739861111113</v>
      </c>
      <c r="G786" s="50" t="s">
        <v>3812</v>
      </c>
      <c r="H786" s="101">
        <v>44167</v>
      </c>
      <c r="I786" s="86" t="s">
        <v>3960</v>
      </c>
      <c r="J786" s="50" t="s">
        <v>4017</v>
      </c>
      <c r="K786"/>
    </row>
    <row r="787" spans="1:11">
      <c r="A787"/>
      <c r="B787" s="61" t="s">
        <v>2663</v>
      </c>
      <c r="C787" s="61" t="s">
        <v>3581</v>
      </c>
      <c r="D787" s="100">
        <v>9</v>
      </c>
      <c r="E787" s="102">
        <v>12</v>
      </c>
      <c r="F787" s="155">
        <v>43913.743368055555</v>
      </c>
      <c r="G787" s="50" t="s">
        <v>3812</v>
      </c>
      <c r="H787" s="104">
        <v>44148</v>
      </c>
      <c r="I787" s="86" t="s">
        <v>3960</v>
      </c>
      <c r="J787" s="50" t="s">
        <v>4017</v>
      </c>
      <c r="K787"/>
    </row>
    <row r="788" spans="1:11">
      <c r="B788" s="61" t="s">
        <v>2664</v>
      </c>
      <c r="C788" s="61" t="s">
        <v>3582</v>
      </c>
      <c r="D788" s="100">
        <v>9</v>
      </c>
      <c r="E788" s="102">
        <v>10</v>
      </c>
      <c r="F788" s="155">
        <v>43913.744756944448</v>
      </c>
      <c r="G788" s="50" t="s">
        <v>3812</v>
      </c>
      <c r="H788" s="101">
        <v>44270</v>
      </c>
      <c r="I788" s="86" t="s">
        <v>3960</v>
      </c>
      <c r="J788" s="50" t="s">
        <v>4017</v>
      </c>
    </row>
    <row r="789" spans="1:11">
      <c r="B789" s="61" t="s">
        <v>2665</v>
      </c>
      <c r="C789" s="61" t="s">
        <v>3571</v>
      </c>
      <c r="D789" s="100">
        <v>9</v>
      </c>
      <c r="E789" s="102">
        <v>12</v>
      </c>
      <c r="F789" s="155">
        <v>43913.756493055553</v>
      </c>
      <c r="G789" s="50" t="s">
        <v>3812</v>
      </c>
      <c r="H789" s="101" t="s">
        <v>3915</v>
      </c>
      <c r="I789" s="86" t="s">
        <v>3960</v>
      </c>
      <c r="J789" s="50" t="s">
        <v>4027</v>
      </c>
    </row>
    <row r="790" spans="1:11">
      <c r="B790" s="61" t="s">
        <v>2666</v>
      </c>
      <c r="C790" s="61" t="s">
        <v>3583</v>
      </c>
      <c r="D790" s="100">
        <v>9</v>
      </c>
      <c r="E790" s="102">
        <v>10</v>
      </c>
      <c r="F790" s="155">
        <v>43913.849456018521</v>
      </c>
      <c r="G790" s="50" t="s">
        <v>3812</v>
      </c>
      <c r="H790" s="104">
        <v>44159</v>
      </c>
      <c r="I790" s="86" t="s">
        <v>35</v>
      </c>
      <c r="J790" s="50" t="s">
        <v>4017</v>
      </c>
    </row>
    <row r="791" spans="1:11">
      <c r="B791" s="61" t="s">
        <v>2667</v>
      </c>
      <c r="C791" s="61" t="s">
        <v>3190</v>
      </c>
      <c r="D791" s="100">
        <v>854</v>
      </c>
      <c r="E791" s="102">
        <v>450</v>
      </c>
      <c r="F791" s="155">
        <v>43913.872083333335</v>
      </c>
      <c r="G791" s="50" t="s">
        <v>3812</v>
      </c>
      <c r="H791" s="101">
        <v>44357</v>
      </c>
      <c r="I791" s="86" t="s">
        <v>35</v>
      </c>
      <c r="J791" s="50" t="s">
        <v>4027</v>
      </c>
    </row>
    <row r="792" spans="1:11">
      <c r="B792" s="61" t="s">
        <v>2668</v>
      </c>
      <c r="C792" s="61" t="s">
        <v>3584</v>
      </c>
      <c r="D792" s="100">
        <v>9</v>
      </c>
      <c r="E792" s="102">
        <v>11</v>
      </c>
      <c r="F792" s="155">
        <v>43914.570439814815</v>
      </c>
      <c r="G792" s="50" t="s">
        <v>3812</v>
      </c>
      <c r="H792" s="104">
        <v>44165</v>
      </c>
      <c r="I792" s="86" t="s">
        <v>35</v>
      </c>
      <c r="J792" s="50" t="s">
        <v>4018</v>
      </c>
    </row>
    <row r="793" spans="1:11">
      <c r="B793" s="61" t="s">
        <v>2669</v>
      </c>
      <c r="C793" s="61" t="s">
        <v>3585</v>
      </c>
      <c r="D793" s="100">
        <v>9</v>
      </c>
      <c r="E793" s="102">
        <v>22</v>
      </c>
      <c r="F793" s="155">
        <v>43914.601122685184</v>
      </c>
      <c r="G793" s="50" t="s">
        <v>3812</v>
      </c>
      <c r="H793" s="101">
        <v>44327</v>
      </c>
      <c r="I793" s="86" t="s">
        <v>35</v>
      </c>
      <c r="J793" s="50" t="s">
        <v>4017</v>
      </c>
    </row>
    <row r="794" spans="1:11">
      <c r="B794" s="61" t="s">
        <v>2670</v>
      </c>
      <c r="C794" s="61" t="s">
        <v>3586</v>
      </c>
      <c r="D794" s="100">
        <v>9</v>
      </c>
      <c r="E794" s="102">
        <v>9.4499999999999993</v>
      </c>
      <c r="F794" s="155">
        <v>43914.601863425924</v>
      </c>
      <c r="G794" s="50" t="s">
        <v>3812</v>
      </c>
      <c r="H794" s="101">
        <v>44181</v>
      </c>
      <c r="I794" s="86" t="s">
        <v>35</v>
      </c>
      <c r="J794" s="50" t="s">
        <v>4017</v>
      </c>
    </row>
    <row r="795" spans="1:11">
      <c r="B795" s="61" t="s">
        <v>2671</v>
      </c>
      <c r="C795" s="61" t="s">
        <v>3587</v>
      </c>
      <c r="D795" s="100">
        <v>9</v>
      </c>
      <c r="E795" s="102">
        <v>7.38</v>
      </c>
      <c r="F795" s="155">
        <v>43914.644502314812</v>
      </c>
      <c r="G795" s="50" t="s">
        <v>3812</v>
      </c>
      <c r="H795" s="101">
        <v>44286</v>
      </c>
      <c r="I795" s="86" t="s">
        <v>35</v>
      </c>
      <c r="J795" s="50" t="s">
        <v>4031</v>
      </c>
    </row>
    <row r="796" spans="1:11">
      <c r="B796" s="61" t="s">
        <v>2672</v>
      </c>
      <c r="C796" s="61" t="s">
        <v>3588</v>
      </c>
      <c r="D796" s="100">
        <v>9</v>
      </c>
      <c r="E796" s="102">
        <v>12</v>
      </c>
      <c r="F796" s="155">
        <v>43938.611400462964</v>
      </c>
      <c r="G796" s="50" t="s">
        <v>3812</v>
      </c>
      <c r="H796" s="101"/>
      <c r="I796" s="86" t="s">
        <v>35</v>
      </c>
      <c r="J796" s="50" t="s">
        <v>4028</v>
      </c>
    </row>
    <row r="797" spans="1:11">
      <c r="B797" s="61" t="s">
        <v>2673</v>
      </c>
      <c r="C797" s="61" t="s">
        <v>3381</v>
      </c>
      <c r="D797" s="100">
        <v>9</v>
      </c>
      <c r="E797" s="102">
        <v>13.5</v>
      </c>
      <c r="F797" s="155">
        <v>43938.676215277781</v>
      </c>
      <c r="G797" s="50" t="s">
        <v>3812</v>
      </c>
      <c r="H797" s="101">
        <v>44242</v>
      </c>
      <c r="I797" s="86" t="s">
        <v>35</v>
      </c>
      <c r="J797" s="50" t="s">
        <v>4027</v>
      </c>
    </row>
    <row r="798" spans="1:11">
      <c r="B798" s="61" t="s">
        <v>2674</v>
      </c>
      <c r="C798" s="61" t="s">
        <v>3381</v>
      </c>
      <c r="D798" s="100">
        <v>9</v>
      </c>
      <c r="E798" s="102">
        <v>13.5</v>
      </c>
      <c r="F798" s="155">
        <v>43938.677534722221</v>
      </c>
      <c r="G798" s="125" t="s">
        <v>3812</v>
      </c>
      <c r="H798" s="101">
        <v>44231</v>
      </c>
      <c r="I798" s="86" t="s">
        <v>35</v>
      </c>
      <c r="J798" s="50" t="s">
        <v>4027</v>
      </c>
    </row>
    <row r="799" spans="1:11">
      <c r="B799" s="61" t="s">
        <v>2675</v>
      </c>
      <c r="C799" s="61" t="s">
        <v>3381</v>
      </c>
      <c r="D799" s="100">
        <v>9</v>
      </c>
      <c r="E799" s="102">
        <v>13.5</v>
      </c>
      <c r="F799" s="155">
        <v>43938.677997685183</v>
      </c>
      <c r="G799" s="50" t="s">
        <v>3812</v>
      </c>
      <c r="H799" s="101">
        <v>44242</v>
      </c>
      <c r="I799" s="86" t="s">
        <v>35</v>
      </c>
      <c r="J799" s="50" t="s">
        <v>4027</v>
      </c>
    </row>
    <row r="800" spans="1:11">
      <c r="B800" s="61" t="s">
        <v>2676</v>
      </c>
      <c r="C800" s="61" t="s">
        <v>3381</v>
      </c>
      <c r="D800" s="100">
        <v>9</v>
      </c>
      <c r="E800" s="102">
        <v>13.5</v>
      </c>
      <c r="F800" s="155">
        <v>43941.700300925921</v>
      </c>
      <c r="G800" s="50" t="s">
        <v>3812</v>
      </c>
      <c r="H800" s="101">
        <v>44301</v>
      </c>
      <c r="I800" s="86" t="s">
        <v>35</v>
      </c>
      <c r="J800" s="50" t="s">
        <v>4027</v>
      </c>
    </row>
    <row r="801" spans="2:10">
      <c r="B801" s="61" t="s">
        <v>2677</v>
      </c>
      <c r="C801" s="61" t="s">
        <v>3381</v>
      </c>
      <c r="D801" s="100">
        <v>9</v>
      </c>
      <c r="E801" s="102">
        <v>13.5</v>
      </c>
      <c r="F801" s="155">
        <v>43941.700844907406</v>
      </c>
      <c r="G801" s="50" t="s">
        <v>3812</v>
      </c>
      <c r="H801" s="101">
        <v>44279</v>
      </c>
      <c r="I801" s="86" t="s">
        <v>35</v>
      </c>
      <c r="J801" s="50" t="s">
        <v>4027</v>
      </c>
    </row>
    <row r="802" spans="2:10">
      <c r="B802" s="61" t="s">
        <v>2678</v>
      </c>
      <c r="C802" s="61" t="s">
        <v>3589</v>
      </c>
      <c r="D802" s="102">
        <v>9</v>
      </c>
      <c r="E802" s="102">
        <v>10.656000000000001</v>
      </c>
      <c r="F802" s="155">
        <v>43941.798472222217</v>
      </c>
      <c r="G802" s="50" t="s">
        <v>3812</v>
      </c>
      <c r="H802" s="101"/>
      <c r="I802" s="86" t="s">
        <v>35</v>
      </c>
      <c r="J802" s="50" t="s">
        <v>4028</v>
      </c>
    </row>
    <row r="803" spans="2:10">
      <c r="B803" s="61" t="s">
        <v>2679</v>
      </c>
      <c r="C803" s="61" t="s">
        <v>3381</v>
      </c>
      <c r="D803" s="102">
        <v>9</v>
      </c>
      <c r="E803" s="102">
        <v>13.5</v>
      </c>
      <c r="F803" s="155">
        <v>43941.827361111107</v>
      </c>
      <c r="G803" s="50" t="s">
        <v>3812</v>
      </c>
      <c r="H803" s="101">
        <v>44302</v>
      </c>
      <c r="I803" s="86" t="s">
        <v>35</v>
      </c>
      <c r="J803" s="50" t="s">
        <v>3962</v>
      </c>
    </row>
    <row r="804" spans="2:10">
      <c r="B804" s="61" t="s">
        <v>2680</v>
      </c>
      <c r="C804" s="61" t="s">
        <v>3381</v>
      </c>
      <c r="D804" s="102">
        <v>9</v>
      </c>
      <c r="E804" s="102">
        <v>13.5</v>
      </c>
      <c r="F804" s="155">
        <v>43941.8825462963</v>
      </c>
      <c r="G804" s="50" t="s">
        <v>3812</v>
      </c>
      <c r="H804" s="101">
        <v>44278</v>
      </c>
      <c r="I804" s="86" t="s">
        <v>35</v>
      </c>
      <c r="J804" s="50" t="s">
        <v>3962</v>
      </c>
    </row>
    <row r="805" spans="2:10">
      <c r="B805" s="61" t="s">
        <v>2681</v>
      </c>
      <c r="C805" s="61" t="s">
        <v>3590</v>
      </c>
      <c r="D805" s="102">
        <v>15</v>
      </c>
      <c r="E805" s="102">
        <v>16.5</v>
      </c>
      <c r="F805" s="155">
        <v>43941.912488425922</v>
      </c>
      <c r="G805" s="50" t="s">
        <v>3812</v>
      </c>
      <c r="H805" s="101">
        <v>44342</v>
      </c>
      <c r="I805" s="86" t="s">
        <v>35</v>
      </c>
      <c r="J805" s="50" t="s">
        <v>4031</v>
      </c>
    </row>
    <row r="806" spans="2:10">
      <c r="B806" s="61" t="s">
        <v>2682</v>
      </c>
      <c r="C806" s="61" t="s">
        <v>3591</v>
      </c>
      <c r="D806" s="102">
        <v>7</v>
      </c>
      <c r="E806" s="102">
        <v>5.740583</v>
      </c>
      <c r="F806" s="155">
        <v>43941.931192129632</v>
      </c>
      <c r="G806" s="50" t="s">
        <v>3812</v>
      </c>
      <c r="H806" s="101">
        <v>44313</v>
      </c>
      <c r="I806" s="86" t="s">
        <v>35</v>
      </c>
      <c r="J806" s="50" t="s">
        <v>4031</v>
      </c>
    </row>
    <row r="807" spans="2:10">
      <c r="B807" s="61" t="s">
        <v>2683</v>
      </c>
      <c r="C807" s="61" t="s">
        <v>402</v>
      </c>
      <c r="D807" s="102">
        <v>9</v>
      </c>
      <c r="E807" s="102">
        <v>10.656000000000001</v>
      </c>
      <c r="F807" s="155">
        <v>43942.58594907407</v>
      </c>
      <c r="G807" s="50" t="s">
        <v>3812</v>
      </c>
      <c r="H807" s="101">
        <v>44230</v>
      </c>
      <c r="I807" s="86" t="s">
        <v>35</v>
      </c>
      <c r="J807" s="50" t="s">
        <v>3962</v>
      </c>
    </row>
    <row r="808" spans="2:10">
      <c r="B808" s="61" t="s">
        <v>2684</v>
      </c>
      <c r="C808" s="61" t="s">
        <v>3592</v>
      </c>
      <c r="D808" s="100">
        <v>9</v>
      </c>
      <c r="E808" s="102">
        <v>12</v>
      </c>
      <c r="F808" s="155">
        <v>43942.636087962965</v>
      </c>
      <c r="G808" s="50" t="s">
        <v>3812</v>
      </c>
      <c r="H808" s="101">
        <v>44188</v>
      </c>
      <c r="I808" s="86" t="s">
        <v>35</v>
      </c>
      <c r="J808" s="50" t="s">
        <v>4021</v>
      </c>
    </row>
    <row r="809" spans="2:10">
      <c r="B809" s="61" t="s">
        <v>2685</v>
      </c>
      <c r="C809" s="61" t="s">
        <v>402</v>
      </c>
      <c r="D809" s="100">
        <v>9</v>
      </c>
      <c r="E809" s="102">
        <v>1.0649999999999999</v>
      </c>
      <c r="F809" s="155">
        <v>43942.639456018514</v>
      </c>
      <c r="G809" s="125" t="s">
        <v>3812</v>
      </c>
      <c r="H809" s="101">
        <v>44207</v>
      </c>
      <c r="I809" s="86" t="s">
        <v>35</v>
      </c>
      <c r="J809" s="50" t="s">
        <v>4021</v>
      </c>
    </row>
    <row r="810" spans="2:10">
      <c r="B810" s="61" t="s">
        <v>2686</v>
      </c>
      <c r="C810" s="61" t="s">
        <v>3572</v>
      </c>
      <c r="D810" s="100">
        <v>9</v>
      </c>
      <c r="E810" s="102">
        <v>10</v>
      </c>
      <c r="F810" s="155">
        <v>43942.668981481482</v>
      </c>
      <c r="G810" s="50" t="s">
        <v>3812</v>
      </c>
      <c r="H810" s="101">
        <v>44389</v>
      </c>
      <c r="I810" s="86" t="s">
        <v>35</v>
      </c>
      <c r="J810" s="50" t="s">
        <v>4025</v>
      </c>
    </row>
    <row r="811" spans="2:10">
      <c r="B811" s="61" t="s">
        <v>2687</v>
      </c>
      <c r="C811" s="61" t="s">
        <v>3347</v>
      </c>
      <c r="D811" s="102">
        <v>9</v>
      </c>
      <c r="E811" s="102">
        <v>12</v>
      </c>
      <c r="F811" s="155">
        <v>43942.823148148149</v>
      </c>
      <c r="G811" s="50" t="s">
        <v>3812</v>
      </c>
      <c r="H811" s="101">
        <v>44399</v>
      </c>
      <c r="I811" s="86" t="s">
        <v>35</v>
      </c>
      <c r="J811" s="50" t="s">
        <v>3962</v>
      </c>
    </row>
    <row r="812" spans="2:10">
      <c r="B812" s="61" t="s">
        <v>2688</v>
      </c>
      <c r="C812" s="61" t="s">
        <v>3381</v>
      </c>
      <c r="D812" s="100">
        <v>8</v>
      </c>
      <c r="E812" s="102">
        <v>12</v>
      </c>
      <c r="F812" s="155">
        <v>43942.856539351851</v>
      </c>
      <c r="G812" s="50" t="s">
        <v>3812</v>
      </c>
      <c r="H812" s="101">
        <v>44270</v>
      </c>
      <c r="I812" s="86" t="s">
        <v>35</v>
      </c>
      <c r="J812" s="50" t="s">
        <v>4022</v>
      </c>
    </row>
    <row r="813" spans="2:10">
      <c r="B813" s="61" t="s">
        <v>2689</v>
      </c>
      <c r="C813" s="61" t="s">
        <v>3347</v>
      </c>
      <c r="D813" s="102">
        <v>9</v>
      </c>
      <c r="E813" s="102">
        <v>10</v>
      </c>
      <c r="F813" s="155">
        <v>43942.876689814817</v>
      </c>
      <c r="G813" s="50" t="s">
        <v>3812</v>
      </c>
      <c r="H813" s="101">
        <v>44382</v>
      </c>
      <c r="I813" s="86" t="s">
        <v>35</v>
      </c>
      <c r="J813" s="50" t="s">
        <v>3962</v>
      </c>
    </row>
    <row r="814" spans="2:10">
      <c r="B814" s="61" t="s">
        <v>2690</v>
      </c>
      <c r="C814" s="61" t="s">
        <v>402</v>
      </c>
      <c r="D814" s="100">
        <v>6</v>
      </c>
      <c r="E814" s="102">
        <v>7.5</v>
      </c>
      <c r="F814" s="155">
        <v>43942.878298611111</v>
      </c>
      <c r="G814" s="50" t="s">
        <v>3812</v>
      </c>
      <c r="H814" s="101">
        <v>44174</v>
      </c>
      <c r="I814" s="86" t="s">
        <v>35</v>
      </c>
      <c r="J814" s="50" t="s">
        <v>4022</v>
      </c>
    </row>
    <row r="815" spans="2:10">
      <c r="B815" s="61" t="s">
        <v>2691</v>
      </c>
      <c r="C815" s="61" t="s">
        <v>3593</v>
      </c>
      <c r="D815" s="102">
        <v>9</v>
      </c>
      <c r="E815" s="102">
        <v>7.3807499999999999</v>
      </c>
      <c r="F815" s="155">
        <v>43942.885995370365</v>
      </c>
      <c r="G815" s="50" t="s">
        <v>3812</v>
      </c>
      <c r="H815" s="101">
        <v>44313</v>
      </c>
      <c r="I815" s="86" t="s">
        <v>35</v>
      </c>
      <c r="J815" s="50" t="s">
        <v>4031</v>
      </c>
    </row>
    <row r="816" spans="2:10">
      <c r="B816" s="61" t="s">
        <v>2692</v>
      </c>
      <c r="C816" s="61" t="s">
        <v>3594</v>
      </c>
      <c r="D816" s="102">
        <v>9</v>
      </c>
      <c r="E816" s="102">
        <v>12</v>
      </c>
      <c r="F816" s="155">
        <v>43942.891018518523</v>
      </c>
      <c r="G816" s="50" t="s">
        <v>3812</v>
      </c>
      <c r="H816" s="101">
        <v>44344</v>
      </c>
      <c r="I816" s="86" t="s">
        <v>35</v>
      </c>
      <c r="J816" s="50" t="s">
        <v>3962</v>
      </c>
    </row>
    <row r="817" spans="1:10">
      <c r="B817" s="61" t="s">
        <v>2693</v>
      </c>
      <c r="C817" s="61" t="s">
        <v>402</v>
      </c>
      <c r="D817" s="102">
        <v>9</v>
      </c>
      <c r="E817" s="102">
        <v>10.656000000000001</v>
      </c>
      <c r="F817" s="155">
        <v>43942.899953703702</v>
      </c>
      <c r="G817" s="50" t="s">
        <v>3812</v>
      </c>
      <c r="H817" s="101">
        <v>44313</v>
      </c>
      <c r="I817" s="86" t="s">
        <v>35</v>
      </c>
      <c r="J817" s="50" t="s">
        <v>4028</v>
      </c>
    </row>
    <row r="818" spans="1:10">
      <c r="B818" s="61" t="s">
        <v>2694</v>
      </c>
      <c r="C818" s="61" t="s">
        <v>402</v>
      </c>
      <c r="D818" s="102">
        <v>9</v>
      </c>
      <c r="E818" s="102">
        <v>11</v>
      </c>
      <c r="F818" s="155">
        <v>43942.906111111108</v>
      </c>
      <c r="G818" s="50" t="s">
        <v>3812</v>
      </c>
      <c r="H818" s="104">
        <v>44144</v>
      </c>
      <c r="I818" s="86" t="s">
        <v>35</v>
      </c>
      <c r="J818" s="50" t="s">
        <v>4031</v>
      </c>
    </row>
    <row r="819" spans="1:10">
      <c r="B819" s="61" t="s">
        <v>2695</v>
      </c>
      <c r="C819" s="61" t="s">
        <v>402</v>
      </c>
      <c r="D819" s="100">
        <v>10.52</v>
      </c>
      <c r="E819" s="102">
        <v>10.7</v>
      </c>
      <c r="F819" s="155">
        <v>43943.592291666668</v>
      </c>
      <c r="G819" s="50" t="s">
        <v>3812</v>
      </c>
      <c r="H819" s="101">
        <v>44180</v>
      </c>
      <c r="I819" s="86" t="s">
        <v>35</v>
      </c>
      <c r="J819" s="50" t="s">
        <v>4022</v>
      </c>
    </row>
    <row r="820" spans="1:10">
      <c r="B820" s="61" t="s">
        <v>2696</v>
      </c>
      <c r="C820" s="61" t="s">
        <v>3381</v>
      </c>
      <c r="D820" s="100">
        <v>9</v>
      </c>
      <c r="E820" s="102">
        <v>13.5</v>
      </c>
      <c r="F820" s="155">
        <v>43943.647569444445</v>
      </c>
      <c r="G820" s="50" t="s">
        <v>3812</v>
      </c>
      <c r="H820" s="101">
        <v>44300</v>
      </c>
      <c r="I820" s="86" t="s">
        <v>35</v>
      </c>
      <c r="J820" s="50" t="s">
        <v>4022</v>
      </c>
    </row>
    <row r="821" spans="1:10">
      <c r="B821" s="61" t="s">
        <v>2697</v>
      </c>
      <c r="C821" s="61" t="s">
        <v>3595</v>
      </c>
      <c r="D821" s="100">
        <v>9</v>
      </c>
      <c r="E821" s="102">
        <v>10</v>
      </c>
      <c r="F821" s="155">
        <v>43943.648148148146</v>
      </c>
      <c r="G821" s="50" t="s">
        <v>3812</v>
      </c>
      <c r="H821" s="101">
        <v>44229</v>
      </c>
      <c r="I821" s="86" t="s">
        <v>35</v>
      </c>
      <c r="J821" s="50" t="s">
        <v>4022</v>
      </c>
    </row>
    <row r="822" spans="1:10">
      <c r="B822" s="61" t="s">
        <v>2698</v>
      </c>
      <c r="C822" s="61" t="s">
        <v>3381</v>
      </c>
      <c r="D822" s="100">
        <v>9</v>
      </c>
      <c r="E822" s="102">
        <v>13.5</v>
      </c>
      <c r="F822" s="155">
        <v>43943.648576388892</v>
      </c>
      <c r="G822" s="50" t="s">
        <v>3812</v>
      </c>
      <c r="H822" s="101">
        <v>44302</v>
      </c>
      <c r="I822" s="86" t="s">
        <v>35</v>
      </c>
      <c r="J822" s="50" t="s">
        <v>4022</v>
      </c>
    </row>
    <row r="823" spans="1:10">
      <c r="B823" s="61" t="s">
        <v>2699</v>
      </c>
      <c r="C823" s="61" t="s">
        <v>3596</v>
      </c>
      <c r="D823" s="100">
        <v>3.1</v>
      </c>
      <c r="E823" s="102">
        <v>2.95</v>
      </c>
      <c r="F823" s="155">
        <v>43943.666655092587</v>
      </c>
      <c r="G823" s="50" t="s">
        <v>3812</v>
      </c>
      <c r="H823" s="101">
        <v>44460</v>
      </c>
      <c r="I823" s="86" t="s">
        <v>35</v>
      </c>
      <c r="J823" s="50" t="s">
        <v>4024</v>
      </c>
    </row>
    <row r="824" spans="1:10">
      <c r="A824"/>
      <c r="B824" s="61" t="s">
        <v>2700</v>
      </c>
      <c r="C824" s="61" t="s">
        <v>402</v>
      </c>
      <c r="D824" s="100">
        <v>10.52</v>
      </c>
      <c r="E824" s="102">
        <v>10.7</v>
      </c>
      <c r="F824" s="155">
        <v>43943.764293981483</v>
      </c>
      <c r="G824" s="50" t="s">
        <v>3812</v>
      </c>
      <c r="H824" s="101">
        <v>44186</v>
      </c>
      <c r="I824" s="86" t="s">
        <v>35</v>
      </c>
      <c r="J824" s="50" t="s">
        <v>4022</v>
      </c>
    </row>
    <row r="825" spans="1:10">
      <c r="A825"/>
      <c r="B825" s="61" t="s">
        <v>2701</v>
      </c>
      <c r="C825" s="61" t="s">
        <v>3381</v>
      </c>
      <c r="D825" s="100">
        <v>8</v>
      </c>
      <c r="E825" s="102">
        <v>13.5</v>
      </c>
      <c r="F825" s="155">
        <v>43943.789826388893</v>
      </c>
      <c r="G825" s="50" t="s">
        <v>3812</v>
      </c>
      <c r="H825" s="101">
        <v>44330</v>
      </c>
      <c r="I825" s="86" t="s">
        <v>35</v>
      </c>
      <c r="J825" s="50" t="s">
        <v>4019</v>
      </c>
    </row>
    <row r="826" spans="1:10">
      <c r="A826"/>
      <c r="B826" s="61" t="s">
        <v>2702</v>
      </c>
      <c r="C826" s="61" t="s">
        <v>402</v>
      </c>
      <c r="D826" s="100">
        <v>7.016</v>
      </c>
      <c r="E826" s="102">
        <v>0.70199999999999996</v>
      </c>
      <c r="F826" s="155">
        <v>43943.841793981483</v>
      </c>
      <c r="G826" s="125" t="s">
        <v>3812</v>
      </c>
      <c r="H826" s="101">
        <v>44232</v>
      </c>
      <c r="I826" s="86" t="s">
        <v>35</v>
      </c>
      <c r="J826" s="50" t="s">
        <v>4021</v>
      </c>
    </row>
    <row r="827" spans="1:10">
      <c r="A827"/>
      <c r="B827" s="61" t="s">
        <v>2703</v>
      </c>
      <c r="C827" s="61" t="s">
        <v>3597</v>
      </c>
      <c r="D827" s="100">
        <v>9</v>
      </c>
      <c r="E827" s="102">
        <v>12</v>
      </c>
      <c r="F827" s="155">
        <v>43943.843506944446</v>
      </c>
      <c r="G827" s="50" t="s">
        <v>3812</v>
      </c>
      <c r="H827" s="101">
        <v>44299</v>
      </c>
      <c r="I827" s="86" t="s">
        <v>35</v>
      </c>
      <c r="J827" s="50" t="s">
        <v>4021</v>
      </c>
    </row>
    <row r="828" spans="1:10">
      <c r="A828"/>
      <c r="B828" s="61" t="s">
        <v>2704</v>
      </c>
      <c r="C828" s="61" t="s">
        <v>402</v>
      </c>
      <c r="D828" s="100">
        <v>10.52</v>
      </c>
      <c r="E828" s="102">
        <v>10.7</v>
      </c>
      <c r="F828" s="155">
        <v>43943.8440625</v>
      </c>
      <c r="G828" s="125" t="s">
        <v>3812</v>
      </c>
      <c r="H828" s="101">
        <v>44211</v>
      </c>
      <c r="I828" s="86" t="s">
        <v>35</v>
      </c>
      <c r="J828" s="50" t="s">
        <v>4021</v>
      </c>
    </row>
    <row r="829" spans="1:10">
      <c r="A829"/>
      <c r="B829" s="61" t="s">
        <v>2705</v>
      </c>
      <c r="C829" s="61" t="s">
        <v>3524</v>
      </c>
      <c r="D829" s="100">
        <v>6</v>
      </c>
      <c r="E829" s="102">
        <v>9</v>
      </c>
      <c r="F829" s="155">
        <v>43943.85361111111</v>
      </c>
      <c r="G829" s="50" t="s">
        <v>3812</v>
      </c>
      <c r="H829" s="101">
        <v>44512</v>
      </c>
      <c r="I829" s="86" t="s">
        <v>35</v>
      </c>
      <c r="J829" s="50" t="s">
        <v>4019</v>
      </c>
    </row>
    <row r="830" spans="1:10">
      <c r="B830" s="61" t="s">
        <v>2706</v>
      </c>
      <c r="C830" s="61" t="s">
        <v>3598</v>
      </c>
      <c r="D830" s="100">
        <v>9</v>
      </c>
      <c r="E830" s="102">
        <v>9.4499999999999993</v>
      </c>
      <c r="F830" s="155">
        <v>43943.860601851848</v>
      </c>
      <c r="G830" s="50" t="s">
        <v>3812</v>
      </c>
      <c r="H830" s="101">
        <v>44274</v>
      </c>
      <c r="I830" s="86" t="s">
        <v>35</v>
      </c>
      <c r="J830" s="50" t="s">
        <v>4021</v>
      </c>
    </row>
    <row r="831" spans="1:10">
      <c r="B831" s="61" t="s">
        <v>2707</v>
      </c>
      <c r="C831" s="61" t="s">
        <v>3599</v>
      </c>
      <c r="D831" s="100">
        <v>9</v>
      </c>
      <c r="E831" s="102">
        <v>14</v>
      </c>
      <c r="F831" s="155">
        <v>43943.904722222222</v>
      </c>
      <c r="G831" s="50" t="s">
        <v>3812</v>
      </c>
      <c r="H831" s="101">
        <v>44316</v>
      </c>
      <c r="I831" s="86" t="s">
        <v>35</v>
      </c>
      <c r="J831" s="50" t="s">
        <v>4017</v>
      </c>
    </row>
    <row r="832" spans="1:10">
      <c r="B832" s="61" t="s">
        <v>2708</v>
      </c>
      <c r="C832" s="61" t="s">
        <v>3600</v>
      </c>
      <c r="D832" s="100">
        <v>9</v>
      </c>
      <c r="E832" s="102">
        <v>12</v>
      </c>
      <c r="F832" s="155">
        <v>43943.905474537038</v>
      </c>
      <c r="G832" s="50" t="s">
        <v>3812</v>
      </c>
      <c r="H832" s="101">
        <v>44328</v>
      </c>
      <c r="I832" s="86" t="s">
        <v>35</v>
      </c>
      <c r="J832" s="50" t="s">
        <v>4017</v>
      </c>
    </row>
    <row r="833" spans="2:10">
      <c r="B833" s="61" t="s">
        <v>2709</v>
      </c>
      <c r="C833" s="61" t="s">
        <v>3347</v>
      </c>
      <c r="D833" s="102">
        <v>4.2</v>
      </c>
      <c r="E833" s="102">
        <v>5.6</v>
      </c>
      <c r="F833" s="155">
        <v>43943.913761574076</v>
      </c>
      <c r="G833" s="50" t="s">
        <v>3812</v>
      </c>
      <c r="H833" s="101">
        <v>44328</v>
      </c>
      <c r="I833" s="86" t="s">
        <v>35</v>
      </c>
      <c r="J833" s="50" t="s">
        <v>3962</v>
      </c>
    </row>
    <row r="834" spans="2:10">
      <c r="B834" s="61" t="s">
        <v>2710</v>
      </c>
      <c r="C834" s="61" t="s">
        <v>3381</v>
      </c>
      <c r="D834" s="100">
        <v>8</v>
      </c>
      <c r="E834" s="102">
        <v>13.5</v>
      </c>
      <c r="F834" s="155">
        <v>43944.004803240736</v>
      </c>
      <c r="G834" s="50" t="s">
        <v>3812</v>
      </c>
      <c r="H834" s="101">
        <v>44281</v>
      </c>
      <c r="I834" s="86" t="s">
        <v>35</v>
      </c>
      <c r="J834" s="50" t="s">
        <v>4022</v>
      </c>
    </row>
    <row r="835" spans="2:10">
      <c r="B835" s="61" t="s">
        <v>2711</v>
      </c>
      <c r="C835" s="61" t="s">
        <v>3601</v>
      </c>
      <c r="D835" s="100">
        <v>6</v>
      </c>
      <c r="E835" s="102">
        <v>6.5</v>
      </c>
      <c r="F835" s="155">
        <v>43944.01966435185</v>
      </c>
      <c r="G835" s="50" t="s">
        <v>3812</v>
      </c>
      <c r="H835" s="101">
        <v>44239</v>
      </c>
      <c r="I835" s="86" t="s">
        <v>35</v>
      </c>
      <c r="J835" s="50" t="s">
        <v>4020</v>
      </c>
    </row>
    <row r="836" spans="2:10">
      <c r="B836" s="61" t="s">
        <v>2712</v>
      </c>
      <c r="C836" s="61" t="s">
        <v>402</v>
      </c>
      <c r="D836" s="100">
        <v>6</v>
      </c>
      <c r="E836" s="102">
        <v>7</v>
      </c>
      <c r="F836" s="155">
        <v>43944.020625000005</v>
      </c>
      <c r="G836" s="50" t="s">
        <v>3812</v>
      </c>
      <c r="H836" s="101">
        <v>44369</v>
      </c>
      <c r="I836" s="86" t="s">
        <v>35</v>
      </c>
      <c r="J836" s="50" t="s">
        <v>4020</v>
      </c>
    </row>
    <row r="837" spans="2:10">
      <c r="B837" s="61" t="s">
        <v>2713</v>
      </c>
      <c r="C837" s="61" t="s">
        <v>402</v>
      </c>
      <c r="D837" s="102">
        <v>9</v>
      </c>
      <c r="E837" s="102">
        <v>11</v>
      </c>
      <c r="F837" s="155">
        <v>43944.068807870368</v>
      </c>
      <c r="G837" s="50" t="s">
        <v>3812</v>
      </c>
      <c r="H837" s="101">
        <v>44180</v>
      </c>
      <c r="I837" s="86" t="s">
        <v>35</v>
      </c>
      <c r="J837" s="50" t="s">
        <v>4031</v>
      </c>
    </row>
    <row r="838" spans="2:10">
      <c r="B838" s="61" t="s">
        <v>2714</v>
      </c>
      <c r="C838" s="61" t="s">
        <v>3572</v>
      </c>
      <c r="D838" s="102">
        <v>9</v>
      </c>
      <c r="E838" s="102">
        <v>10</v>
      </c>
      <c r="F838" s="155">
        <v>43944.07130787037</v>
      </c>
      <c r="G838" s="50" t="s">
        <v>3812</v>
      </c>
      <c r="H838" s="101">
        <v>44351</v>
      </c>
      <c r="I838" s="86" t="s">
        <v>35</v>
      </c>
      <c r="J838" s="50" t="s">
        <v>4031</v>
      </c>
    </row>
    <row r="839" spans="2:10">
      <c r="B839" s="61" t="s">
        <v>2715</v>
      </c>
      <c r="C839" s="61" t="s">
        <v>3602</v>
      </c>
      <c r="D839" s="100">
        <v>10.85</v>
      </c>
      <c r="E839" s="102">
        <v>15</v>
      </c>
      <c r="F839" s="155">
        <v>43944.553020833337</v>
      </c>
      <c r="G839" s="50" t="s">
        <v>3812</v>
      </c>
      <c r="H839" s="101">
        <v>44335</v>
      </c>
      <c r="I839" s="86" t="s">
        <v>35</v>
      </c>
      <c r="J839" s="50" t="s">
        <v>4017</v>
      </c>
    </row>
    <row r="840" spans="2:10">
      <c r="B840" s="61" t="s">
        <v>2716</v>
      </c>
      <c r="C840" s="61" t="s">
        <v>3603</v>
      </c>
      <c r="D840" s="100">
        <v>6</v>
      </c>
      <c r="E840" s="102">
        <v>8</v>
      </c>
      <c r="F840" s="155">
        <v>43944.578229166669</v>
      </c>
      <c r="G840" s="50" t="s">
        <v>3812</v>
      </c>
      <c r="H840" s="101">
        <v>44291</v>
      </c>
      <c r="I840" s="86" t="s">
        <v>35</v>
      </c>
      <c r="J840" s="50" t="s">
        <v>4017</v>
      </c>
    </row>
    <row r="841" spans="2:10">
      <c r="B841" s="61" t="s">
        <v>2717</v>
      </c>
      <c r="C841" s="61" t="s">
        <v>3604</v>
      </c>
      <c r="D841" s="100">
        <v>150</v>
      </c>
      <c r="E841" s="102">
        <v>200</v>
      </c>
      <c r="F841" s="155">
        <v>43944.580462962964</v>
      </c>
      <c r="G841" s="50" t="s">
        <v>3812</v>
      </c>
      <c r="H841" s="101">
        <v>44273</v>
      </c>
      <c r="I841" s="86" t="s">
        <v>35</v>
      </c>
      <c r="J841" s="50" t="s">
        <v>4027</v>
      </c>
    </row>
    <row r="842" spans="2:10">
      <c r="B842" s="61" t="s">
        <v>2718</v>
      </c>
      <c r="C842" s="61" t="s">
        <v>3594</v>
      </c>
      <c r="D842" s="102">
        <v>9</v>
      </c>
      <c r="E842" s="102">
        <v>12</v>
      </c>
      <c r="F842" s="155">
        <v>43944.601273148146</v>
      </c>
      <c r="G842" s="50" t="s">
        <v>3812</v>
      </c>
      <c r="H842" s="101">
        <v>44376</v>
      </c>
      <c r="I842" s="86" t="s">
        <v>35</v>
      </c>
      <c r="J842" s="50" t="s">
        <v>4031</v>
      </c>
    </row>
    <row r="843" spans="2:10">
      <c r="B843" s="61" t="s">
        <v>2719</v>
      </c>
      <c r="C843" s="61" t="s">
        <v>3605</v>
      </c>
      <c r="D843" s="100">
        <v>9</v>
      </c>
      <c r="E843" s="102">
        <v>12</v>
      </c>
      <c r="F843" s="155">
        <v>43944.628194444449</v>
      </c>
      <c r="G843" s="50" t="s">
        <v>3812</v>
      </c>
      <c r="H843" s="101">
        <v>44313</v>
      </c>
      <c r="I843" s="86" t="s">
        <v>35</v>
      </c>
      <c r="J843" s="50" t="s">
        <v>4022</v>
      </c>
    </row>
    <row r="844" spans="2:10">
      <c r="B844" s="61" t="s">
        <v>2720</v>
      </c>
      <c r="C844" s="61" t="s">
        <v>3606</v>
      </c>
      <c r="D844" s="102">
        <v>9</v>
      </c>
      <c r="E844" s="102">
        <v>9.5000000000000005E-5</v>
      </c>
      <c r="F844" s="155">
        <v>43944.634699074071</v>
      </c>
      <c r="G844" s="50" t="s">
        <v>3812</v>
      </c>
      <c r="H844" s="101">
        <v>44285</v>
      </c>
      <c r="I844" s="86" t="s">
        <v>35</v>
      </c>
      <c r="J844" s="50" t="s">
        <v>3962</v>
      </c>
    </row>
    <row r="845" spans="2:10">
      <c r="B845" s="61" t="s">
        <v>2721</v>
      </c>
      <c r="C845" s="61" t="s">
        <v>3572</v>
      </c>
      <c r="D845" s="102">
        <v>9</v>
      </c>
      <c r="E845" s="102">
        <v>10</v>
      </c>
      <c r="F845" s="155">
        <v>43944.674166666664</v>
      </c>
      <c r="G845" s="125" t="s">
        <v>3812</v>
      </c>
      <c r="H845" s="101">
        <v>44231</v>
      </c>
      <c r="I845" s="86" t="s">
        <v>35</v>
      </c>
      <c r="J845" s="50" t="s">
        <v>4031</v>
      </c>
    </row>
    <row r="846" spans="2:10">
      <c r="B846" s="61" t="s">
        <v>2722</v>
      </c>
      <c r="C846" s="61" t="s">
        <v>3572</v>
      </c>
      <c r="D846" s="102">
        <v>9</v>
      </c>
      <c r="E846" s="102">
        <v>10</v>
      </c>
      <c r="F846" s="155">
        <v>43944.674791666665</v>
      </c>
      <c r="G846" s="125" t="s">
        <v>3812</v>
      </c>
      <c r="H846" s="101">
        <v>44222</v>
      </c>
      <c r="I846" s="86" t="s">
        <v>35</v>
      </c>
      <c r="J846" s="50" t="s">
        <v>4031</v>
      </c>
    </row>
    <row r="847" spans="2:10">
      <c r="B847" s="61" t="s">
        <v>2723</v>
      </c>
      <c r="C847" s="61" t="s">
        <v>3607</v>
      </c>
      <c r="D847" s="100">
        <v>180</v>
      </c>
      <c r="E847" s="102">
        <v>128.38</v>
      </c>
      <c r="F847" s="155">
        <v>43945.551215277781</v>
      </c>
      <c r="G847" s="50" t="s">
        <v>3812</v>
      </c>
      <c r="H847" s="101">
        <v>44545</v>
      </c>
      <c r="I847" s="86" t="s">
        <v>47</v>
      </c>
      <c r="J847" s="50" t="s">
        <v>4019</v>
      </c>
    </row>
    <row r="848" spans="2:10">
      <c r="B848" s="61" t="s">
        <v>2724</v>
      </c>
      <c r="C848" s="61" t="s">
        <v>3608</v>
      </c>
      <c r="D848" s="100">
        <v>166.98</v>
      </c>
      <c r="E848" s="102">
        <v>145</v>
      </c>
      <c r="F848" s="155">
        <v>43945.597766203704</v>
      </c>
      <c r="G848" s="50" t="s">
        <v>3812</v>
      </c>
      <c r="H848" s="101">
        <v>44602</v>
      </c>
      <c r="I848" s="86" t="s">
        <v>35</v>
      </c>
      <c r="J848" s="50" t="s">
        <v>4019</v>
      </c>
    </row>
    <row r="849" spans="1:10">
      <c r="B849" s="61" t="s">
        <v>2725</v>
      </c>
      <c r="C849" s="61" t="s">
        <v>3609</v>
      </c>
      <c r="D849" s="100">
        <v>9</v>
      </c>
      <c r="E849" s="102">
        <v>10</v>
      </c>
      <c r="F849" s="155">
        <v>43945.824097222227</v>
      </c>
      <c r="G849" s="125" t="s">
        <v>3812</v>
      </c>
      <c r="H849" s="101">
        <v>44236</v>
      </c>
      <c r="I849" s="86" t="s">
        <v>35</v>
      </c>
      <c r="J849" s="50" t="s">
        <v>4018</v>
      </c>
    </row>
    <row r="850" spans="1:10">
      <c r="B850" s="61" t="s">
        <v>2726</v>
      </c>
      <c r="C850" s="61" t="s">
        <v>3610</v>
      </c>
      <c r="D850" s="100">
        <v>9</v>
      </c>
      <c r="E850" s="102">
        <v>9</v>
      </c>
      <c r="F850" s="155">
        <v>43970.675462962958</v>
      </c>
      <c r="G850" s="50" t="s">
        <v>3812</v>
      </c>
      <c r="H850" s="101">
        <v>44286</v>
      </c>
      <c r="I850" s="86" t="s">
        <v>35</v>
      </c>
      <c r="J850" s="50" t="s">
        <v>4025</v>
      </c>
    </row>
    <row r="851" spans="1:10">
      <c r="B851" s="61" t="s">
        <v>2727</v>
      </c>
      <c r="C851" s="61" t="s">
        <v>3611</v>
      </c>
      <c r="D851" s="102">
        <v>5.25</v>
      </c>
      <c r="E851" s="102">
        <v>7</v>
      </c>
      <c r="F851" s="155">
        <v>43970.87127314815</v>
      </c>
      <c r="G851" s="50" t="s">
        <v>3812</v>
      </c>
      <c r="H851" s="101">
        <v>44274</v>
      </c>
      <c r="I851" s="86" t="s">
        <v>35</v>
      </c>
      <c r="J851" s="50" t="s">
        <v>3962</v>
      </c>
    </row>
    <row r="852" spans="1:10">
      <c r="B852" s="61" t="s">
        <v>2728</v>
      </c>
      <c r="C852" s="61" t="s">
        <v>3612</v>
      </c>
      <c r="D852" s="100">
        <v>2.9860000000000002</v>
      </c>
      <c r="E852" s="102">
        <v>0.8</v>
      </c>
      <c r="F852" s="155">
        <v>43971.110347222224</v>
      </c>
      <c r="G852" s="50" t="s">
        <v>3812</v>
      </c>
      <c r="H852" s="104">
        <v>44155</v>
      </c>
      <c r="I852" s="86" t="s">
        <v>35</v>
      </c>
      <c r="J852" s="50" t="s">
        <v>4022</v>
      </c>
    </row>
    <row r="853" spans="1:10">
      <c r="B853" s="61" t="s">
        <v>2729</v>
      </c>
      <c r="C853" s="61" t="s">
        <v>3517</v>
      </c>
      <c r="D853" s="100">
        <v>12.5</v>
      </c>
      <c r="E853" s="102">
        <v>9.5</v>
      </c>
      <c r="F853" s="155">
        <v>43971.593240740738</v>
      </c>
      <c r="G853" s="50" t="s">
        <v>3812</v>
      </c>
      <c r="H853" s="101">
        <v>44188</v>
      </c>
      <c r="I853" s="86" t="s">
        <v>35</v>
      </c>
      <c r="J853" s="50" t="s">
        <v>4027</v>
      </c>
    </row>
    <row r="854" spans="1:10">
      <c r="B854" s="61" t="s">
        <v>2730</v>
      </c>
      <c r="C854" s="61" t="s">
        <v>3430</v>
      </c>
      <c r="D854" s="100">
        <v>12.5</v>
      </c>
      <c r="E854" s="102">
        <v>9.5</v>
      </c>
      <c r="F854" s="155">
        <v>43971.59376157407</v>
      </c>
      <c r="G854" s="50" t="s">
        <v>3812</v>
      </c>
      <c r="H854" s="101">
        <v>44188</v>
      </c>
      <c r="I854" s="86" t="s">
        <v>35</v>
      </c>
      <c r="J854" s="50" t="s">
        <v>4027</v>
      </c>
    </row>
    <row r="855" spans="1:10">
      <c r="B855" s="61" t="s">
        <v>2731</v>
      </c>
      <c r="C855" s="61" t="s">
        <v>3613</v>
      </c>
      <c r="D855" s="100">
        <v>227.46</v>
      </c>
      <c r="E855" s="102">
        <v>170</v>
      </c>
      <c r="F855" s="155">
        <v>43971.594687500001</v>
      </c>
      <c r="G855" s="125" t="s">
        <v>3812</v>
      </c>
      <c r="H855" s="101">
        <v>44204</v>
      </c>
      <c r="I855" s="86" t="s">
        <v>35</v>
      </c>
      <c r="J855" s="50" t="s">
        <v>4027</v>
      </c>
    </row>
    <row r="856" spans="1:10">
      <c r="A856"/>
      <c r="B856" s="61" t="s">
        <v>2732</v>
      </c>
      <c r="C856" s="61" t="s">
        <v>3614</v>
      </c>
      <c r="D856" s="102">
        <v>9</v>
      </c>
      <c r="E856" s="102">
        <v>6.2125000000000004</v>
      </c>
      <c r="F856" s="155">
        <v>43971.678645833337</v>
      </c>
      <c r="G856" s="50" t="s">
        <v>3812</v>
      </c>
      <c r="H856" s="101">
        <v>44274</v>
      </c>
      <c r="I856" s="86" t="s">
        <v>35</v>
      </c>
      <c r="J856" s="50" t="s">
        <v>3962</v>
      </c>
    </row>
    <row r="857" spans="1:10">
      <c r="A857"/>
      <c r="B857" s="61" t="s">
        <v>2733</v>
      </c>
      <c r="C857" s="61" t="s">
        <v>3615</v>
      </c>
      <c r="D857" s="100">
        <v>6</v>
      </c>
      <c r="E857" s="102">
        <v>7.5</v>
      </c>
      <c r="F857" s="155">
        <v>43971.684548611112</v>
      </c>
      <c r="G857" s="50" t="s">
        <v>3812</v>
      </c>
      <c r="H857" s="101">
        <v>44187</v>
      </c>
      <c r="I857" s="86" t="s">
        <v>35</v>
      </c>
      <c r="J857" s="50" t="s">
        <v>4021</v>
      </c>
    </row>
    <row r="858" spans="1:10">
      <c r="A858"/>
      <c r="B858" s="61" t="s">
        <v>2734</v>
      </c>
      <c r="C858" s="61" t="s">
        <v>3616</v>
      </c>
      <c r="D858" s="100">
        <v>90</v>
      </c>
      <c r="E858" s="102">
        <v>90</v>
      </c>
      <c r="F858" s="155">
        <v>43971.810543981483</v>
      </c>
      <c r="G858" s="50" t="s">
        <v>3812</v>
      </c>
      <c r="H858" s="101">
        <v>44550</v>
      </c>
      <c r="I858" s="86" t="s">
        <v>35</v>
      </c>
      <c r="J858" s="50" t="s">
        <v>4027</v>
      </c>
    </row>
    <row r="859" spans="1:10">
      <c r="A859"/>
      <c r="B859" s="61" t="s">
        <v>2735</v>
      </c>
      <c r="C859" s="61" t="s">
        <v>3617</v>
      </c>
      <c r="D859" s="100">
        <v>9</v>
      </c>
      <c r="E859" s="102">
        <v>12</v>
      </c>
      <c r="F859" s="155">
        <v>43971.826597222222</v>
      </c>
      <c r="G859" s="50" t="s">
        <v>3812</v>
      </c>
      <c r="H859" s="101">
        <v>44286</v>
      </c>
      <c r="I859" s="86" t="s">
        <v>35</v>
      </c>
      <c r="J859" s="50" t="s">
        <v>4021</v>
      </c>
    </row>
    <row r="860" spans="1:10">
      <c r="B860" s="61" t="s">
        <v>2736</v>
      </c>
      <c r="C860" s="61" t="s">
        <v>3618</v>
      </c>
      <c r="D860" s="100">
        <v>12.5</v>
      </c>
      <c r="E860" s="102">
        <v>9.5</v>
      </c>
      <c r="F860" s="155">
        <v>43971.858460648145</v>
      </c>
      <c r="G860" s="125" t="s">
        <v>3812</v>
      </c>
      <c r="H860" s="101">
        <v>44204</v>
      </c>
      <c r="I860" s="86" t="s">
        <v>35</v>
      </c>
      <c r="J860" s="50" t="s">
        <v>4027</v>
      </c>
    </row>
    <row r="861" spans="1:10">
      <c r="B861" s="61" t="s">
        <v>2737</v>
      </c>
      <c r="C861" s="61" t="s">
        <v>402</v>
      </c>
      <c r="D861" s="100">
        <v>7.01</v>
      </c>
      <c r="E861" s="102">
        <v>7.5</v>
      </c>
      <c r="F861" s="155">
        <v>43971.926226851851</v>
      </c>
      <c r="G861" s="50" t="s">
        <v>3812</v>
      </c>
      <c r="H861" s="101">
        <v>44273</v>
      </c>
      <c r="I861" s="86" t="s">
        <v>35</v>
      </c>
      <c r="J861" s="50" t="s">
        <v>4021</v>
      </c>
    </row>
    <row r="862" spans="1:10">
      <c r="B862" s="61" t="s">
        <v>2738</v>
      </c>
      <c r="C862" s="61" t="s">
        <v>3619</v>
      </c>
      <c r="D862" s="100">
        <v>12</v>
      </c>
      <c r="E862" s="102">
        <v>12</v>
      </c>
      <c r="F862" s="155">
        <v>43973.568032407406</v>
      </c>
      <c r="G862" s="125" t="s">
        <v>3812</v>
      </c>
      <c r="H862" s="101">
        <v>44231</v>
      </c>
      <c r="I862" s="86" t="s">
        <v>35</v>
      </c>
      <c r="J862" s="50" t="s">
        <v>4017</v>
      </c>
    </row>
    <row r="863" spans="1:10">
      <c r="B863" s="61" t="s">
        <v>2739</v>
      </c>
      <c r="C863" s="61" t="s">
        <v>3620</v>
      </c>
      <c r="D863" s="102">
        <v>9</v>
      </c>
      <c r="E863" s="102">
        <v>12</v>
      </c>
      <c r="F863" s="155">
        <v>43973.595312500001</v>
      </c>
      <c r="G863" s="50" t="s">
        <v>3812</v>
      </c>
      <c r="H863" s="101">
        <v>44180</v>
      </c>
      <c r="I863" s="86" t="s">
        <v>35</v>
      </c>
      <c r="J863" s="50" t="s">
        <v>4031</v>
      </c>
    </row>
    <row r="864" spans="1:10">
      <c r="B864" s="61" t="s">
        <v>2740</v>
      </c>
      <c r="C864" s="61" t="s">
        <v>3621</v>
      </c>
      <c r="D864" s="100">
        <v>12.5</v>
      </c>
      <c r="E864" s="102">
        <v>9.5</v>
      </c>
      <c r="F864" s="155">
        <v>43973.647199074076</v>
      </c>
      <c r="G864" s="50" t="s">
        <v>3812</v>
      </c>
      <c r="H864" s="101">
        <v>44259</v>
      </c>
      <c r="I864" s="86" t="s">
        <v>35</v>
      </c>
      <c r="J864" s="50" t="s">
        <v>4019</v>
      </c>
    </row>
    <row r="865" spans="2:10">
      <c r="B865" s="61" t="s">
        <v>2741</v>
      </c>
      <c r="C865" s="61" t="s">
        <v>3622</v>
      </c>
      <c r="D865" s="100">
        <v>5.6</v>
      </c>
      <c r="E865" s="102">
        <v>230</v>
      </c>
      <c r="F865" s="155">
        <v>43980.722314814819</v>
      </c>
      <c r="G865" s="50" t="s">
        <v>3813</v>
      </c>
      <c r="H865" s="101"/>
      <c r="I865" s="86" t="s">
        <v>47</v>
      </c>
      <c r="J865" s="50" t="s">
        <v>4020</v>
      </c>
    </row>
    <row r="866" spans="2:10">
      <c r="B866" s="61" t="s">
        <v>2742</v>
      </c>
      <c r="C866" s="61" t="s">
        <v>3623</v>
      </c>
      <c r="D866" s="100">
        <v>33.299999999999997</v>
      </c>
      <c r="E866" s="102">
        <v>46</v>
      </c>
      <c r="F866" s="155">
        <v>43980.815995370373</v>
      </c>
      <c r="G866" s="50" t="s">
        <v>3812</v>
      </c>
      <c r="H866" s="101">
        <v>44938</v>
      </c>
      <c r="I866" s="86" t="s">
        <v>35</v>
      </c>
      <c r="J866" s="50" t="s">
        <v>3962</v>
      </c>
    </row>
    <row r="867" spans="2:10">
      <c r="B867" s="61" t="s">
        <v>2743</v>
      </c>
      <c r="C867" s="61" t="s">
        <v>3624</v>
      </c>
      <c r="D867" s="100">
        <v>150</v>
      </c>
      <c r="E867" s="102">
        <v>140</v>
      </c>
      <c r="F867" s="155">
        <v>44001.685393518521</v>
      </c>
      <c r="G867" s="50" t="s">
        <v>3812</v>
      </c>
      <c r="H867" s="101">
        <v>44390</v>
      </c>
      <c r="I867" s="86" t="s">
        <v>35</v>
      </c>
      <c r="J867" s="50" t="s">
        <v>4019</v>
      </c>
    </row>
    <row r="868" spans="2:10">
      <c r="B868" s="61" t="s">
        <v>2744</v>
      </c>
      <c r="C868" s="61" t="s">
        <v>3625</v>
      </c>
      <c r="D868" s="100">
        <v>7.53</v>
      </c>
      <c r="E868" s="102">
        <v>8.6</v>
      </c>
      <c r="F868" s="155">
        <v>44004.801388888889</v>
      </c>
      <c r="G868" s="50" t="s">
        <v>3812</v>
      </c>
      <c r="H868" s="101">
        <v>44355</v>
      </c>
      <c r="I868" s="86" t="s">
        <v>35</v>
      </c>
      <c r="J868" s="50" t="s">
        <v>4017</v>
      </c>
    </row>
    <row r="869" spans="2:10">
      <c r="B869" s="61" t="s">
        <v>2745</v>
      </c>
      <c r="C869" s="61" t="s">
        <v>3626</v>
      </c>
      <c r="D869" s="100">
        <v>9</v>
      </c>
      <c r="E869" s="102">
        <v>10.199999999999999</v>
      </c>
      <c r="F869" s="155">
        <v>44004.937048611115</v>
      </c>
      <c r="G869" s="50" t="s">
        <v>3812</v>
      </c>
      <c r="H869" s="101">
        <v>44286</v>
      </c>
      <c r="I869" s="86" t="s">
        <v>35</v>
      </c>
      <c r="J869" s="50" t="s">
        <v>4021</v>
      </c>
    </row>
    <row r="870" spans="2:10">
      <c r="B870" s="61" t="s">
        <v>2746</v>
      </c>
      <c r="C870" s="61" t="s">
        <v>3627</v>
      </c>
      <c r="D870" s="100">
        <v>9</v>
      </c>
      <c r="E870" s="102">
        <v>9.8000000000000007</v>
      </c>
      <c r="F870" s="155">
        <v>44005.015173611115</v>
      </c>
      <c r="G870" s="50" t="s">
        <v>3812</v>
      </c>
      <c r="H870" s="101">
        <v>44306</v>
      </c>
      <c r="I870" s="86" t="s">
        <v>35</v>
      </c>
      <c r="J870" s="50" t="s">
        <v>4021</v>
      </c>
    </row>
    <row r="871" spans="2:10">
      <c r="B871" s="61" t="s">
        <v>2747</v>
      </c>
      <c r="C871" s="61" t="s">
        <v>3628</v>
      </c>
      <c r="D871" s="100">
        <v>95.2</v>
      </c>
      <c r="E871" s="102">
        <v>156</v>
      </c>
      <c r="F871" s="155">
        <v>44005.062094907407</v>
      </c>
      <c r="G871" s="50" t="s">
        <v>3812</v>
      </c>
      <c r="H871" s="101">
        <v>44502</v>
      </c>
      <c r="I871" s="86" t="s">
        <v>6430</v>
      </c>
      <c r="J871" s="50" t="s">
        <v>4020</v>
      </c>
    </row>
    <row r="872" spans="2:10">
      <c r="B872" s="61" t="s">
        <v>2748</v>
      </c>
      <c r="C872" s="61" t="s">
        <v>3629</v>
      </c>
      <c r="D872" s="100">
        <v>9</v>
      </c>
      <c r="E872" s="102">
        <v>11.2</v>
      </c>
      <c r="F872" s="155">
        <v>44005.563020833331</v>
      </c>
      <c r="G872" s="50" t="s">
        <v>3812</v>
      </c>
      <c r="H872" s="101">
        <v>44307</v>
      </c>
      <c r="I872" s="86" t="s">
        <v>35</v>
      </c>
      <c r="J872" s="50" t="s">
        <v>3962</v>
      </c>
    </row>
    <row r="873" spans="2:10">
      <c r="B873" s="61" t="s">
        <v>2749</v>
      </c>
      <c r="C873" s="61" t="s">
        <v>270</v>
      </c>
      <c r="D873" s="100">
        <v>43.2</v>
      </c>
      <c r="E873" s="102">
        <v>3</v>
      </c>
      <c r="F873" s="155">
        <v>44005.576412037037</v>
      </c>
      <c r="G873" s="50" t="s">
        <v>3812</v>
      </c>
      <c r="H873" s="101">
        <v>44699</v>
      </c>
      <c r="I873" s="86" t="s">
        <v>47</v>
      </c>
      <c r="J873" s="50" t="s">
        <v>4025</v>
      </c>
    </row>
    <row r="874" spans="2:10">
      <c r="B874" s="61" t="s">
        <v>2750</v>
      </c>
      <c r="C874" s="61" t="s">
        <v>3630</v>
      </c>
      <c r="D874" s="100">
        <v>9</v>
      </c>
      <c r="E874" s="102">
        <v>1.2999999999999999E-5</v>
      </c>
      <c r="F874" s="155">
        <v>44005.627754629633</v>
      </c>
      <c r="G874" s="50" t="s">
        <v>3812</v>
      </c>
      <c r="H874" s="101">
        <v>44454</v>
      </c>
      <c r="I874" s="86" t="s">
        <v>35</v>
      </c>
      <c r="J874" s="50" t="s">
        <v>4027</v>
      </c>
    </row>
    <row r="875" spans="2:10">
      <c r="B875" s="61" t="s">
        <v>2751</v>
      </c>
      <c r="C875" s="61" t="s">
        <v>3631</v>
      </c>
      <c r="D875" s="100">
        <v>13.5</v>
      </c>
      <c r="E875" s="102">
        <v>20.6</v>
      </c>
      <c r="F875" s="155">
        <v>44005.632939814815</v>
      </c>
      <c r="G875" s="50" t="s">
        <v>3812</v>
      </c>
      <c r="H875" s="101">
        <v>44728</v>
      </c>
      <c r="I875" s="86" t="s">
        <v>47</v>
      </c>
      <c r="J875" s="50" t="s">
        <v>4026</v>
      </c>
    </row>
    <row r="876" spans="2:10">
      <c r="B876" s="61" t="s">
        <v>2752</v>
      </c>
      <c r="C876" s="61" t="s">
        <v>3632</v>
      </c>
      <c r="D876" s="100">
        <v>12</v>
      </c>
      <c r="E876" s="102">
        <v>12</v>
      </c>
      <c r="F876" s="155">
        <v>44005.637199074074</v>
      </c>
      <c r="G876" s="50" t="s">
        <v>3812</v>
      </c>
      <c r="H876" s="101">
        <v>44322</v>
      </c>
      <c r="I876" s="86" t="s">
        <v>35</v>
      </c>
      <c r="J876" s="50" t="s">
        <v>4031</v>
      </c>
    </row>
    <row r="877" spans="2:10">
      <c r="B877" s="61" t="s">
        <v>2753</v>
      </c>
      <c r="C877" s="61" t="s">
        <v>3633</v>
      </c>
      <c r="D877" s="100">
        <v>492</v>
      </c>
      <c r="E877" s="102">
        <v>350</v>
      </c>
      <c r="F877" s="155">
        <v>44005.646134259259</v>
      </c>
      <c r="G877" s="50" t="s">
        <v>3812</v>
      </c>
      <c r="H877" s="101">
        <v>44242</v>
      </c>
      <c r="I877" s="86" t="s">
        <v>35</v>
      </c>
      <c r="J877" s="50" t="s">
        <v>4027</v>
      </c>
    </row>
    <row r="878" spans="2:10">
      <c r="B878" s="61" t="s">
        <v>2754</v>
      </c>
      <c r="C878" s="61" t="s">
        <v>3634</v>
      </c>
      <c r="D878" s="100">
        <v>9</v>
      </c>
      <c r="E878" s="102">
        <v>1.1188E-2</v>
      </c>
      <c r="F878" s="155">
        <v>44005.668993055559</v>
      </c>
      <c r="G878" s="50" t="s">
        <v>3812</v>
      </c>
      <c r="H878" s="101">
        <v>44329</v>
      </c>
      <c r="I878" s="86" t="s">
        <v>35</v>
      </c>
      <c r="J878" s="50" t="s">
        <v>4022</v>
      </c>
    </row>
    <row r="879" spans="2:10">
      <c r="B879" s="61" t="s">
        <v>2755</v>
      </c>
      <c r="C879" s="61" t="s">
        <v>3635</v>
      </c>
      <c r="D879" s="100">
        <v>9</v>
      </c>
      <c r="E879" s="102">
        <v>8.5</v>
      </c>
      <c r="F879" s="155">
        <v>44006.917893518519</v>
      </c>
      <c r="G879" s="50" t="s">
        <v>3812</v>
      </c>
      <c r="H879" s="101">
        <v>44300</v>
      </c>
      <c r="I879" s="86" t="s">
        <v>35</v>
      </c>
      <c r="J879" s="50" t="s">
        <v>4018</v>
      </c>
    </row>
    <row r="880" spans="2:10">
      <c r="B880" s="61" t="s">
        <v>2756</v>
      </c>
      <c r="C880" s="61" t="s">
        <v>3636</v>
      </c>
      <c r="D880" s="100">
        <v>9</v>
      </c>
      <c r="E880" s="102">
        <v>10</v>
      </c>
      <c r="F880" s="155">
        <v>44006.989074074074</v>
      </c>
      <c r="G880" s="50" t="s">
        <v>3812</v>
      </c>
      <c r="H880" s="101">
        <v>44461</v>
      </c>
      <c r="I880" s="86" t="s">
        <v>35</v>
      </c>
      <c r="J880" s="50" t="s">
        <v>4018</v>
      </c>
    </row>
    <row r="881" spans="2:10">
      <c r="B881" s="61" t="s">
        <v>2757</v>
      </c>
      <c r="C881" s="61" t="s">
        <v>3637</v>
      </c>
      <c r="D881" s="100">
        <v>9</v>
      </c>
      <c r="E881" s="102">
        <v>9.4499999999999993</v>
      </c>
      <c r="F881" s="155">
        <v>44007.705254629633</v>
      </c>
      <c r="G881" s="50" t="s">
        <v>3812</v>
      </c>
      <c r="H881" s="101">
        <v>44259</v>
      </c>
      <c r="I881" s="86" t="s">
        <v>35</v>
      </c>
      <c r="J881" s="50" t="s">
        <v>4018</v>
      </c>
    </row>
    <row r="882" spans="2:10">
      <c r="B882" s="61" t="s">
        <v>2758</v>
      </c>
      <c r="C882" s="61" t="s">
        <v>3638</v>
      </c>
      <c r="D882" s="100">
        <v>9</v>
      </c>
      <c r="E882" s="102">
        <v>12</v>
      </c>
      <c r="F882" s="155">
        <v>44007.895821759259</v>
      </c>
      <c r="G882" s="50" t="s">
        <v>3812</v>
      </c>
      <c r="H882" s="101">
        <v>44264</v>
      </c>
      <c r="I882" s="86" t="s">
        <v>35</v>
      </c>
      <c r="J882" s="50" t="s">
        <v>4018</v>
      </c>
    </row>
    <row r="883" spans="2:10">
      <c r="B883" s="61" t="s">
        <v>2759</v>
      </c>
      <c r="C883" s="61" t="s">
        <v>3639</v>
      </c>
      <c r="D883" s="100">
        <v>9</v>
      </c>
      <c r="E883" s="102">
        <v>10.8</v>
      </c>
      <c r="F883" s="155">
        <v>44033.69331018519</v>
      </c>
      <c r="G883" s="125" t="s">
        <v>3812</v>
      </c>
      <c r="H883" s="101">
        <v>44216</v>
      </c>
      <c r="I883" s="86" t="s">
        <v>35</v>
      </c>
      <c r="J883" s="50" t="s">
        <v>4021</v>
      </c>
    </row>
    <row r="884" spans="2:10">
      <c r="B884" s="61" t="s">
        <v>2760</v>
      </c>
      <c r="C884" s="61" t="s">
        <v>3347</v>
      </c>
      <c r="D884" s="100">
        <v>9</v>
      </c>
      <c r="E884" s="102">
        <v>12</v>
      </c>
      <c r="F884" s="155">
        <v>44033.705011574071</v>
      </c>
      <c r="G884" s="50" t="s">
        <v>3812</v>
      </c>
      <c r="H884" s="101">
        <v>44412</v>
      </c>
      <c r="I884" s="86" t="s">
        <v>35</v>
      </c>
      <c r="J884" s="50" t="s">
        <v>4019</v>
      </c>
    </row>
    <row r="885" spans="2:10">
      <c r="B885" s="61" t="s">
        <v>2761</v>
      </c>
      <c r="C885" s="61" t="s">
        <v>3640</v>
      </c>
      <c r="D885" s="100">
        <v>16.8</v>
      </c>
      <c r="E885" s="102">
        <v>17</v>
      </c>
      <c r="F885" s="155">
        <v>44033.970358796301</v>
      </c>
      <c r="G885" s="50" t="s">
        <v>3812</v>
      </c>
      <c r="H885" s="101"/>
      <c r="I885" s="86" t="s">
        <v>47</v>
      </c>
      <c r="J885" s="50" t="s">
        <v>4023</v>
      </c>
    </row>
    <row r="886" spans="2:10">
      <c r="B886" s="61" t="s">
        <v>2762</v>
      </c>
      <c r="C886" s="61" t="s">
        <v>3641</v>
      </c>
      <c r="D886" s="100">
        <v>12</v>
      </c>
      <c r="E886" s="102">
        <v>10</v>
      </c>
      <c r="F886" s="155">
        <v>44034.830717592587</v>
      </c>
      <c r="G886" s="125" t="s">
        <v>3812</v>
      </c>
      <c r="H886" s="101">
        <v>44355</v>
      </c>
      <c r="I886" s="86" t="s">
        <v>35</v>
      </c>
      <c r="J886" s="50" t="s">
        <v>4018</v>
      </c>
    </row>
    <row r="887" spans="2:10">
      <c r="B887" s="61" t="s">
        <v>2763</v>
      </c>
      <c r="C887" s="61" t="s">
        <v>3642</v>
      </c>
      <c r="D887" s="100">
        <v>6.5</v>
      </c>
      <c r="E887" s="102">
        <v>6.5</v>
      </c>
      <c r="F887" s="155">
        <v>44034.880416666667</v>
      </c>
      <c r="G887" s="50" t="s">
        <v>3812</v>
      </c>
      <c r="H887" s="101">
        <v>44333</v>
      </c>
      <c r="I887" s="86" t="s">
        <v>35</v>
      </c>
      <c r="J887" s="50" t="s">
        <v>4021</v>
      </c>
    </row>
    <row r="888" spans="2:10">
      <c r="B888" s="61" t="s">
        <v>2764</v>
      </c>
      <c r="C888" s="61" t="s">
        <v>3643</v>
      </c>
      <c r="D888" s="100">
        <v>130</v>
      </c>
      <c r="E888" s="102">
        <v>135</v>
      </c>
      <c r="F888" s="155">
        <v>44034.924189814818</v>
      </c>
      <c r="G888" s="50" t="s">
        <v>3812</v>
      </c>
      <c r="H888" s="101">
        <v>44629</v>
      </c>
      <c r="I888" s="86" t="s">
        <v>47</v>
      </c>
      <c r="J888" s="50" t="s">
        <v>4025</v>
      </c>
    </row>
    <row r="889" spans="2:10">
      <c r="B889" s="61" t="s">
        <v>2765</v>
      </c>
      <c r="C889" s="61" t="s">
        <v>3644</v>
      </c>
      <c r="D889" s="100">
        <v>9</v>
      </c>
      <c r="E889" s="102">
        <v>10</v>
      </c>
      <c r="F889" s="155">
        <v>44035.569722222222</v>
      </c>
      <c r="G889" s="50" t="s">
        <v>3812</v>
      </c>
      <c r="H889" s="101">
        <v>44292</v>
      </c>
      <c r="I889" s="86" t="s">
        <v>35</v>
      </c>
      <c r="J889" s="50" t="s">
        <v>4020</v>
      </c>
    </row>
    <row r="890" spans="2:10">
      <c r="B890" s="61" t="s">
        <v>2766</v>
      </c>
      <c r="C890" s="61" t="s">
        <v>3645</v>
      </c>
      <c r="D890" s="100">
        <v>862</v>
      </c>
      <c r="E890" s="102">
        <v>750</v>
      </c>
      <c r="F890" s="155">
        <v>44061.896273148144</v>
      </c>
      <c r="G890" s="50" t="s">
        <v>3812</v>
      </c>
      <c r="H890" s="101">
        <v>45064</v>
      </c>
      <c r="I890" s="86" t="s">
        <v>3961</v>
      </c>
      <c r="J890" s="50" t="s">
        <v>4027</v>
      </c>
    </row>
    <row r="891" spans="2:10">
      <c r="B891" s="61" t="s">
        <v>2767</v>
      </c>
      <c r="C891" s="61" t="s">
        <v>3646</v>
      </c>
      <c r="D891" s="100">
        <v>9</v>
      </c>
      <c r="E891" s="102">
        <v>8</v>
      </c>
      <c r="F891" s="155">
        <v>44063.865300925929</v>
      </c>
      <c r="G891" s="50" t="s">
        <v>3812</v>
      </c>
      <c r="H891" s="101">
        <v>44313</v>
      </c>
      <c r="I891" s="86" t="s">
        <v>3960</v>
      </c>
      <c r="J891" s="50" t="s">
        <v>4025</v>
      </c>
    </row>
    <row r="892" spans="2:10">
      <c r="B892" s="61" t="s">
        <v>2768</v>
      </c>
      <c r="C892" s="61" t="s">
        <v>3647</v>
      </c>
      <c r="D892" s="100">
        <v>9</v>
      </c>
      <c r="E892" s="102">
        <v>12</v>
      </c>
      <c r="F892" s="155">
        <v>44063.876932870371</v>
      </c>
      <c r="G892" s="50" t="s">
        <v>3812</v>
      </c>
      <c r="H892" s="101"/>
      <c r="I892" s="86" t="s">
        <v>3960</v>
      </c>
      <c r="J892" s="50" t="s">
        <v>4024</v>
      </c>
    </row>
    <row r="893" spans="2:10">
      <c r="B893" s="61" t="s">
        <v>2769</v>
      </c>
      <c r="C893" s="61" t="s">
        <v>3369</v>
      </c>
      <c r="D893" s="100">
        <v>204.6</v>
      </c>
      <c r="E893" s="102">
        <v>246</v>
      </c>
      <c r="F893" s="155">
        <v>44063.897094907406</v>
      </c>
      <c r="G893" s="50" t="s">
        <v>3812</v>
      </c>
      <c r="H893" s="101">
        <v>44467</v>
      </c>
      <c r="I893" s="86" t="s">
        <v>47</v>
      </c>
      <c r="J893" s="50" t="s">
        <v>4027</v>
      </c>
    </row>
    <row r="894" spans="2:10">
      <c r="B894" s="61" t="s">
        <v>2770</v>
      </c>
      <c r="C894" s="61" t="s">
        <v>3268</v>
      </c>
      <c r="D894" s="100">
        <v>10.016</v>
      </c>
      <c r="E894" s="102">
        <v>12</v>
      </c>
      <c r="F894" s="155">
        <v>44064.631863425922</v>
      </c>
      <c r="G894" s="50" t="s">
        <v>3812</v>
      </c>
      <c r="H894" s="101">
        <v>44259</v>
      </c>
      <c r="I894" s="86" t="s">
        <v>3960</v>
      </c>
      <c r="J894" s="50" t="s">
        <v>4027</v>
      </c>
    </row>
    <row r="895" spans="2:10">
      <c r="B895" s="61" t="s">
        <v>2771</v>
      </c>
      <c r="C895" s="61" t="s">
        <v>3648</v>
      </c>
      <c r="D895" s="100">
        <v>9</v>
      </c>
      <c r="E895" s="102">
        <v>12</v>
      </c>
      <c r="F895" s="155">
        <v>44064.66233796296</v>
      </c>
      <c r="G895" s="50" t="s">
        <v>3812</v>
      </c>
      <c r="H895" s="101">
        <v>44312</v>
      </c>
      <c r="I895" s="86" t="s">
        <v>3960</v>
      </c>
      <c r="J895" s="50" t="s">
        <v>4020</v>
      </c>
    </row>
    <row r="896" spans="2:10">
      <c r="B896" s="61" t="s">
        <v>2772</v>
      </c>
      <c r="C896" s="61" t="s">
        <v>3550</v>
      </c>
      <c r="D896" s="105">
        <v>9</v>
      </c>
      <c r="E896" s="126">
        <v>10</v>
      </c>
      <c r="F896" s="155">
        <v>44064.672916666663</v>
      </c>
      <c r="G896" s="50" t="s">
        <v>3812</v>
      </c>
      <c r="H896" s="101">
        <v>44412</v>
      </c>
      <c r="I896" s="86" t="s">
        <v>3960</v>
      </c>
      <c r="J896" s="50" t="s">
        <v>4019</v>
      </c>
    </row>
    <row r="897" spans="2:10">
      <c r="B897" s="61" t="s">
        <v>2773</v>
      </c>
      <c r="C897" s="61" t="s">
        <v>3649</v>
      </c>
      <c r="D897" s="100">
        <v>12</v>
      </c>
      <c r="E897" s="102">
        <v>12</v>
      </c>
      <c r="F897" s="155">
        <v>44064.707696759258</v>
      </c>
      <c r="G897" s="50" t="s">
        <v>3812</v>
      </c>
      <c r="H897" s="101">
        <v>44286</v>
      </c>
      <c r="I897" s="86" t="s">
        <v>3960</v>
      </c>
      <c r="J897" s="50" t="s">
        <v>4017</v>
      </c>
    </row>
    <row r="898" spans="2:10">
      <c r="B898" s="61" t="s">
        <v>2774</v>
      </c>
      <c r="C898" s="61" t="s">
        <v>3347</v>
      </c>
      <c r="D898" s="100">
        <v>8</v>
      </c>
      <c r="E898" s="102">
        <v>12</v>
      </c>
      <c r="F898" s="155">
        <v>44064.724120370374</v>
      </c>
      <c r="G898" s="50" t="s">
        <v>3812</v>
      </c>
      <c r="H898" s="101">
        <v>44455</v>
      </c>
      <c r="I898" s="86" t="s">
        <v>3960</v>
      </c>
      <c r="J898" s="50" t="s">
        <v>4022</v>
      </c>
    </row>
    <row r="899" spans="2:10">
      <c r="B899" s="61" t="s">
        <v>2775</v>
      </c>
      <c r="C899" s="61" t="s">
        <v>3650</v>
      </c>
      <c r="D899" s="100">
        <v>6.77</v>
      </c>
      <c r="E899" s="102">
        <v>7</v>
      </c>
      <c r="F899" s="155">
        <v>44067.629733796297</v>
      </c>
      <c r="G899" s="50" t="s">
        <v>3812</v>
      </c>
      <c r="H899" s="101">
        <v>44335</v>
      </c>
      <c r="I899" s="86" t="s">
        <v>3960</v>
      </c>
      <c r="J899" s="50" t="s">
        <v>4020</v>
      </c>
    </row>
    <row r="900" spans="2:10">
      <c r="B900" s="61" t="s">
        <v>2776</v>
      </c>
      <c r="C900" s="61" t="s">
        <v>402</v>
      </c>
      <c r="D900" s="100">
        <v>10.6</v>
      </c>
      <c r="E900" s="102">
        <v>10.656000000000001</v>
      </c>
      <c r="F900" s="155">
        <v>44067.655659722222</v>
      </c>
      <c r="G900" s="50" t="s">
        <v>3812</v>
      </c>
      <c r="H900" s="101">
        <v>44238</v>
      </c>
      <c r="I900" s="86" t="s">
        <v>3960</v>
      </c>
      <c r="J900" s="50" t="s">
        <v>4031</v>
      </c>
    </row>
    <row r="901" spans="2:10">
      <c r="B901" s="61" t="s">
        <v>2777</v>
      </c>
      <c r="C901" s="61" t="s">
        <v>3651</v>
      </c>
      <c r="D901" s="100">
        <v>9</v>
      </c>
      <c r="E901" s="102">
        <v>12</v>
      </c>
      <c r="F901" s="155">
        <v>44067.695092592592</v>
      </c>
      <c r="G901" s="50" t="s">
        <v>3812</v>
      </c>
      <c r="H901" s="101">
        <v>44270</v>
      </c>
      <c r="I901" s="86" t="s">
        <v>3960</v>
      </c>
      <c r="J901" s="50" t="s">
        <v>4031</v>
      </c>
    </row>
    <row r="902" spans="2:10">
      <c r="B902" s="61" t="s">
        <v>2778</v>
      </c>
      <c r="C902" s="61" t="s">
        <v>3652</v>
      </c>
      <c r="D902" s="100">
        <v>9</v>
      </c>
      <c r="E902" s="102">
        <v>10</v>
      </c>
      <c r="F902" s="155">
        <v>44096.547916666663</v>
      </c>
      <c r="G902" s="50" t="s">
        <v>3812</v>
      </c>
      <c r="H902" s="101">
        <v>44328</v>
      </c>
      <c r="I902" s="86" t="s">
        <v>35</v>
      </c>
      <c r="J902" s="50" t="s">
        <v>3962</v>
      </c>
    </row>
    <row r="903" spans="2:10">
      <c r="B903" s="61" t="s">
        <v>2779</v>
      </c>
      <c r="C903" s="61" t="s">
        <v>1447</v>
      </c>
      <c r="D903" s="100">
        <v>400</v>
      </c>
      <c r="E903" s="102">
        <v>400</v>
      </c>
      <c r="F903" s="155">
        <v>44096.584166666667</v>
      </c>
      <c r="G903" s="50" t="s">
        <v>3812</v>
      </c>
      <c r="H903" s="101">
        <v>44279</v>
      </c>
      <c r="I903" s="86" t="s">
        <v>35</v>
      </c>
      <c r="J903" s="50" t="s">
        <v>4027</v>
      </c>
    </row>
    <row r="904" spans="2:10">
      <c r="B904" s="61" t="s">
        <v>2780</v>
      </c>
      <c r="C904" s="61" t="s">
        <v>3330</v>
      </c>
      <c r="D904" s="100">
        <v>140</v>
      </c>
      <c r="E904" s="102">
        <v>60</v>
      </c>
      <c r="F904" s="155">
        <v>44096.584814814814</v>
      </c>
      <c r="G904" s="50" t="s">
        <v>3812</v>
      </c>
      <c r="H904" s="101">
        <v>44390</v>
      </c>
      <c r="I904" s="86" t="s">
        <v>35</v>
      </c>
      <c r="J904" s="50" t="s">
        <v>4027</v>
      </c>
    </row>
    <row r="905" spans="2:10">
      <c r="B905" s="61" t="s">
        <v>2781</v>
      </c>
      <c r="C905" s="61" t="s">
        <v>3653</v>
      </c>
      <c r="D905" s="100">
        <v>6</v>
      </c>
      <c r="E905" s="102">
        <v>6.5650000000000004</v>
      </c>
      <c r="F905" s="155">
        <v>44096.670752314814</v>
      </c>
      <c r="G905" s="50" t="s">
        <v>3812</v>
      </c>
      <c r="H905" s="101">
        <v>44307</v>
      </c>
      <c r="I905" s="86" t="s">
        <v>35</v>
      </c>
      <c r="J905" s="50" t="s">
        <v>3962</v>
      </c>
    </row>
    <row r="906" spans="2:10">
      <c r="B906" s="61" t="s">
        <v>2782</v>
      </c>
      <c r="C906" s="61" t="s">
        <v>3654</v>
      </c>
      <c r="D906" s="100">
        <v>6</v>
      </c>
      <c r="E906" s="102">
        <v>6</v>
      </c>
      <c r="F906" s="155">
        <v>44096.724155092597</v>
      </c>
      <c r="G906" s="50" t="s">
        <v>3812</v>
      </c>
      <c r="H906" s="101">
        <v>44589</v>
      </c>
      <c r="I906" s="86" t="s">
        <v>3960</v>
      </c>
      <c r="J906" s="50" t="s">
        <v>4018</v>
      </c>
    </row>
    <row r="907" spans="2:10">
      <c r="B907" s="61" t="s">
        <v>2783</v>
      </c>
      <c r="C907" s="61" t="s">
        <v>3652</v>
      </c>
      <c r="D907" s="100">
        <v>9</v>
      </c>
      <c r="E907" s="102">
        <v>10</v>
      </c>
      <c r="F907" s="155">
        <v>44097.023611111115</v>
      </c>
      <c r="G907" s="50" t="s">
        <v>3812</v>
      </c>
      <c r="H907" s="101">
        <v>44336</v>
      </c>
      <c r="I907" s="86" t="s">
        <v>35</v>
      </c>
      <c r="J907" s="50" t="s">
        <v>4022</v>
      </c>
    </row>
    <row r="908" spans="2:10">
      <c r="B908" s="61" t="s">
        <v>2784</v>
      </c>
      <c r="C908" s="61" t="s">
        <v>3655</v>
      </c>
      <c r="D908" s="100">
        <v>9</v>
      </c>
      <c r="E908" s="102">
        <v>12</v>
      </c>
      <c r="F908" s="155">
        <v>44097.509467592594</v>
      </c>
      <c r="G908" s="50" t="s">
        <v>3812</v>
      </c>
      <c r="H908" s="101">
        <v>44284</v>
      </c>
      <c r="I908" s="86" t="s">
        <v>35</v>
      </c>
      <c r="J908" s="50" t="s">
        <v>4020</v>
      </c>
    </row>
    <row r="909" spans="2:10">
      <c r="B909" s="61" t="s">
        <v>2785</v>
      </c>
      <c r="C909" s="61" t="s">
        <v>3656</v>
      </c>
      <c r="D909" s="100">
        <v>9</v>
      </c>
      <c r="E909" s="102">
        <v>11.76</v>
      </c>
      <c r="F909" s="155">
        <v>44097.57194444444</v>
      </c>
      <c r="G909" s="50" t="s">
        <v>3812</v>
      </c>
      <c r="H909" s="101">
        <v>44365</v>
      </c>
      <c r="I909" s="86" t="s">
        <v>35</v>
      </c>
      <c r="J909" s="50" t="s">
        <v>4022</v>
      </c>
    </row>
    <row r="910" spans="2:10">
      <c r="B910" s="61" t="s">
        <v>2786</v>
      </c>
      <c r="C910" s="61" t="s">
        <v>3657</v>
      </c>
      <c r="D910" s="100">
        <v>9</v>
      </c>
      <c r="E910" s="102">
        <v>10.35</v>
      </c>
      <c r="F910" s="155">
        <v>44097.632627314815</v>
      </c>
      <c r="G910" s="50" t="s">
        <v>3812</v>
      </c>
      <c r="H910" s="101">
        <v>44301</v>
      </c>
      <c r="I910" s="86" t="s">
        <v>35</v>
      </c>
      <c r="J910" s="50" t="s">
        <v>4031</v>
      </c>
    </row>
    <row r="911" spans="2:10">
      <c r="B911" s="61" t="s">
        <v>2787</v>
      </c>
      <c r="C911" s="61" t="s">
        <v>3658</v>
      </c>
      <c r="D911" s="100">
        <v>9</v>
      </c>
      <c r="E911" s="102">
        <v>11</v>
      </c>
      <c r="F911" s="155">
        <v>44097.690844907411</v>
      </c>
      <c r="G911" s="50" t="s">
        <v>3812</v>
      </c>
      <c r="H911" s="101">
        <v>44300</v>
      </c>
      <c r="I911" s="86" t="s">
        <v>35</v>
      </c>
      <c r="J911" s="50" t="s">
        <v>4021</v>
      </c>
    </row>
    <row r="912" spans="2:10">
      <c r="B912" s="61" t="s">
        <v>2788</v>
      </c>
      <c r="C912" s="61" t="s">
        <v>402</v>
      </c>
      <c r="D912" s="100">
        <v>96</v>
      </c>
      <c r="E912" s="102">
        <v>96</v>
      </c>
      <c r="F912" s="155">
        <v>44098.852997685186</v>
      </c>
      <c r="G912" s="50" t="s">
        <v>3812</v>
      </c>
      <c r="H912" s="101">
        <v>44425</v>
      </c>
      <c r="I912" s="86" t="s">
        <v>35</v>
      </c>
      <c r="J912" s="50" t="s">
        <v>4018</v>
      </c>
    </row>
    <row r="913" spans="2:10">
      <c r="B913" s="61" t="s">
        <v>2789</v>
      </c>
      <c r="C913" s="61" t="s">
        <v>3659</v>
      </c>
      <c r="D913" s="100">
        <v>11.4</v>
      </c>
      <c r="E913" s="102">
        <v>10</v>
      </c>
      <c r="F913" s="155">
        <v>44099.631053240737</v>
      </c>
      <c r="G913" s="50" t="s">
        <v>3812</v>
      </c>
      <c r="H913" s="101">
        <v>44516</v>
      </c>
      <c r="I913" s="86" t="s">
        <v>35</v>
      </c>
      <c r="J913" s="50" t="s">
        <v>4018</v>
      </c>
    </row>
    <row r="914" spans="2:10">
      <c r="B914" s="61" t="s">
        <v>2790</v>
      </c>
      <c r="C914" s="61" t="s">
        <v>3660</v>
      </c>
      <c r="D914" s="100">
        <v>9</v>
      </c>
      <c r="E914" s="102">
        <v>18</v>
      </c>
      <c r="F914" s="155">
        <v>44125.540185185186</v>
      </c>
      <c r="G914" s="50" t="s">
        <v>3812</v>
      </c>
      <c r="H914" s="101">
        <v>44347</v>
      </c>
      <c r="I914" s="86" t="s">
        <v>35</v>
      </c>
      <c r="J914" s="50" t="s">
        <v>4024</v>
      </c>
    </row>
    <row r="915" spans="2:10">
      <c r="B915" s="61" t="s">
        <v>2791</v>
      </c>
      <c r="C915" s="61" t="s">
        <v>3463</v>
      </c>
      <c r="D915" s="100">
        <v>9</v>
      </c>
      <c r="E915" s="102">
        <v>12</v>
      </c>
      <c r="F915" s="155">
        <v>44125.578877314816</v>
      </c>
      <c r="G915" s="50" t="s">
        <v>3812</v>
      </c>
      <c r="H915" s="101">
        <v>44319</v>
      </c>
      <c r="I915" s="86" t="s">
        <v>35</v>
      </c>
      <c r="J915" s="50" t="s">
        <v>4020</v>
      </c>
    </row>
    <row r="916" spans="2:10">
      <c r="B916" s="61" t="s">
        <v>2792</v>
      </c>
      <c r="C916" s="61" t="s">
        <v>402</v>
      </c>
      <c r="D916" s="100">
        <v>10.6</v>
      </c>
      <c r="E916" s="102">
        <v>10.656000000000001</v>
      </c>
      <c r="F916" s="155">
        <v>44125.619560185187</v>
      </c>
      <c r="G916" s="50" t="s">
        <v>3812</v>
      </c>
      <c r="H916" s="101">
        <v>44365</v>
      </c>
      <c r="I916" s="86" t="s">
        <v>35</v>
      </c>
      <c r="J916" s="50" t="s">
        <v>3962</v>
      </c>
    </row>
    <row r="917" spans="2:10">
      <c r="B917" s="61" t="s">
        <v>2793</v>
      </c>
      <c r="C917" s="61" t="s">
        <v>3241</v>
      </c>
      <c r="D917" s="100">
        <v>198</v>
      </c>
      <c r="E917" s="102">
        <v>280</v>
      </c>
      <c r="F917" s="155">
        <v>44126.094293981485</v>
      </c>
      <c r="G917" s="50" t="s">
        <v>3812</v>
      </c>
      <c r="H917" s="101">
        <v>44481</v>
      </c>
      <c r="I917" s="86" t="s">
        <v>47</v>
      </c>
      <c r="J917" s="50" t="s">
        <v>4020</v>
      </c>
    </row>
    <row r="918" spans="2:10">
      <c r="B918" s="61" t="s">
        <v>2794</v>
      </c>
      <c r="C918" s="61" t="s">
        <v>3652</v>
      </c>
      <c r="D918" s="100">
        <v>9</v>
      </c>
      <c r="E918" s="102">
        <v>10</v>
      </c>
      <c r="F918" s="155">
        <v>44126.51761574074</v>
      </c>
      <c r="G918" s="50" t="s">
        <v>3812</v>
      </c>
      <c r="H918" s="101">
        <v>44433</v>
      </c>
      <c r="I918" s="86" t="s">
        <v>35</v>
      </c>
      <c r="J918" s="50" t="s">
        <v>3962</v>
      </c>
    </row>
    <row r="919" spans="2:10">
      <c r="B919" s="61" t="s">
        <v>2795</v>
      </c>
      <c r="C919" s="61" t="s">
        <v>3661</v>
      </c>
      <c r="D919" s="100">
        <v>10.7</v>
      </c>
      <c r="E919" s="102">
        <v>10.656000000000001</v>
      </c>
      <c r="F919" s="155">
        <v>44126.554340277777</v>
      </c>
      <c r="G919" s="50" t="s">
        <v>3812</v>
      </c>
      <c r="H919" s="101">
        <v>44390</v>
      </c>
      <c r="I919" s="86" t="s">
        <v>35</v>
      </c>
      <c r="J919" s="50" t="s">
        <v>4018</v>
      </c>
    </row>
    <row r="920" spans="2:10">
      <c r="B920" s="61" t="s">
        <v>2796</v>
      </c>
      <c r="C920" s="61" t="s">
        <v>3652</v>
      </c>
      <c r="D920" s="102">
        <v>9</v>
      </c>
      <c r="E920" s="102">
        <v>10</v>
      </c>
      <c r="F920" s="155">
        <v>44155.831712962958</v>
      </c>
      <c r="G920" s="50" t="s">
        <v>3812</v>
      </c>
      <c r="H920" s="106">
        <v>44389</v>
      </c>
      <c r="I920" s="87" t="s">
        <v>35</v>
      </c>
      <c r="J920" s="50" t="s">
        <v>4022</v>
      </c>
    </row>
    <row r="921" spans="2:10">
      <c r="B921" s="61" t="s">
        <v>2797</v>
      </c>
      <c r="C921" s="61" t="s">
        <v>1448</v>
      </c>
      <c r="D921" s="102">
        <v>7</v>
      </c>
      <c r="E921" s="102">
        <v>3.5</v>
      </c>
      <c r="F921" s="155">
        <v>44155.839687500003</v>
      </c>
      <c r="G921" s="50" t="s">
        <v>3812</v>
      </c>
      <c r="H921" s="106">
        <v>44530</v>
      </c>
      <c r="I921" s="87" t="s">
        <v>35</v>
      </c>
      <c r="J921" s="50" t="s">
        <v>4018</v>
      </c>
    </row>
    <row r="922" spans="2:10">
      <c r="B922" s="61" t="s">
        <v>2798</v>
      </c>
      <c r="C922" s="61" t="s">
        <v>3662</v>
      </c>
      <c r="D922" s="102">
        <v>9</v>
      </c>
      <c r="E922" s="102">
        <v>9.4499999999999993</v>
      </c>
      <c r="F922" s="155">
        <v>44155.876527777778</v>
      </c>
      <c r="G922" s="50" t="s">
        <v>3812</v>
      </c>
      <c r="H922" s="106">
        <v>44544</v>
      </c>
      <c r="I922" s="87" t="s">
        <v>35</v>
      </c>
      <c r="J922" s="50" t="s">
        <v>4022</v>
      </c>
    </row>
    <row r="923" spans="2:10">
      <c r="B923" s="61" t="s">
        <v>2799</v>
      </c>
      <c r="C923" s="61" t="s">
        <v>3663</v>
      </c>
      <c r="D923" s="102">
        <v>9</v>
      </c>
      <c r="E923" s="102">
        <v>7.9999999999999996E-6</v>
      </c>
      <c r="F923" s="155">
        <v>44158.511180555557</v>
      </c>
      <c r="G923" s="50" t="s">
        <v>3812</v>
      </c>
      <c r="H923" s="106">
        <v>44536</v>
      </c>
      <c r="I923" s="87" t="s">
        <v>35</v>
      </c>
      <c r="J923" s="50" t="s">
        <v>3962</v>
      </c>
    </row>
    <row r="924" spans="2:10">
      <c r="B924" s="61" t="s">
        <v>2800</v>
      </c>
      <c r="C924" s="61" t="s">
        <v>3664</v>
      </c>
      <c r="D924" s="102">
        <v>471</v>
      </c>
      <c r="E924" s="102">
        <v>280</v>
      </c>
      <c r="F924" s="155">
        <v>44158.552557870367</v>
      </c>
      <c r="G924" s="50" t="s">
        <v>3812</v>
      </c>
      <c r="H924" s="106">
        <v>44356</v>
      </c>
      <c r="I924" s="87" t="s">
        <v>35</v>
      </c>
      <c r="J924" s="50" t="s">
        <v>4027</v>
      </c>
    </row>
    <row r="925" spans="2:10">
      <c r="B925" s="61" t="s">
        <v>2801</v>
      </c>
      <c r="C925" s="61" t="s">
        <v>3665</v>
      </c>
      <c r="D925" s="102">
        <v>9</v>
      </c>
      <c r="E925" s="102">
        <v>10</v>
      </c>
      <c r="F925" s="155">
        <v>44158.552881944444</v>
      </c>
      <c r="G925" s="50" t="s">
        <v>3812</v>
      </c>
      <c r="H925" s="106">
        <v>44383</v>
      </c>
      <c r="I925" s="87" t="s">
        <v>35</v>
      </c>
      <c r="J925" s="50" t="s">
        <v>4027</v>
      </c>
    </row>
    <row r="926" spans="2:10">
      <c r="B926" s="61" t="s">
        <v>2802</v>
      </c>
      <c r="C926" s="61" t="s">
        <v>3666</v>
      </c>
      <c r="D926" s="102">
        <v>9</v>
      </c>
      <c r="E926" s="102">
        <v>10.2125</v>
      </c>
      <c r="F926" s="155">
        <v>44158.568796296298</v>
      </c>
      <c r="G926" s="50" t="s">
        <v>3812</v>
      </c>
      <c r="H926" s="106">
        <v>44530</v>
      </c>
      <c r="I926" s="87" t="s">
        <v>35</v>
      </c>
      <c r="J926" s="50" t="s">
        <v>4018</v>
      </c>
    </row>
    <row r="927" spans="2:10">
      <c r="B927" s="61" t="s">
        <v>2803</v>
      </c>
      <c r="C927" s="61" t="s">
        <v>3667</v>
      </c>
      <c r="D927" s="102">
        <v>9</v>
      </c>
      <c r="E927" s="102">
        <v>10.2125</v>
      </c>
      <c r="F927" s="155">
        <v>44158.579606481479</v>
      </c>
      <c r="G927" s="50" t="s">
        <v>3812</v>
      </c>
      <c r="H927" s="106">
        <v>44468</v>
      </c>
      <c r="I927" s="87" t="s">
        <v>35</v>
      </c>
      <c r="J927" s="50" t="s">
        <v>3962</v>
      </c>
    </row>
    <row r="928" spans="2:10">
      <c r="B928" s="61" t="s">
        <v>2804</v>
      </c>
      <c r="C928" s="61" t="s">
        <v>3668</v>
      </c>
      <c r="D928" s="102">
        <v>36</v>
      </c>
      <c r="E928" s="102">
        <v>62</v>
      </c>
      <c r="F928" s="155">
        <v>44158.590925925921</v>
      </c>
      <c r="G928" s="50" t="s">
        <v>3812</v>
      </c>
      <c r="H928" s="106">
        <v>44893</v>
      </c>
      <c r="I928" s="87" t="s">
        <v>47</v>
      </c>
      <c r="J928" s="50" t="s">
        <v>4029</v>
      </c>
    </row>
    <row r="929" spans="2:10">
      <c r="B929" s="61" t="s">
        <v>2805</v>
      </c>
      <c r="C929" s="61" t="s">
        <v>3347</v>
      </c>
      <c r="D929" s="102">
        <v>9</v>
      </c>
      <c r="E929" s="102">
        <v>12</v>
      </c>
      <c r="F929" s="155">
        <v>44160.629942129628</v>
      </c>
      <c r="G929" s="50" t="s">
        <v>3812</v>
      </c>
      <c r="H929" s="106">
        <v>44545</v>
      </c>
      <c r="I929" s="87" t="s">
        <v>35</v>
      </c>
      <c r="J929" s="50" t="s">
        <v>4018</v>
      </c>
    </row>
    <row r="930" spans="2:10">
      <c r="B930" s="61" t="s">
        <v>2806</v>
      </c>
      <c r="C930" s="61" t="s">
        <v>3669</v>
      </c>
      <c r="D930" s="100">
        <v>9</v>
      </c>
      <c r="E930" s="102">
        <v>10.2125</v>
      </c>
      <c r="F930" s="155">
        <v>44183.60836805556</v>
      </c>
      <c r="G930" s="50" t="s">
        <v>3812</v>
      </c>
      <c r="H930" s="104">
        <v>44498</v>
      </c>
      <c r="I930" s="86" t="s">
        <v>35</v>
      </c>
      <c r="J930" s="50" t="s">
        <v>3962</v>
      </c>
    </row>
    <row r="931" spans="2:10">
      <c r="B931" s="61" t="s">
        <v>2808</v>
      </c>
      <c r="C931" s="61" t="s">
        <v>3686</v>
      </c>
      <c r="D931" s="100">
        <v>9</v>
      </c>
      <c r="E931" s="102">
        <v>11</v>
      </c>
      <c r="F931" s="155">
        <v>44186.840358796297</v>
      </c>
      <c r="G931" s="50" t="s">
        <v>3812</v>
      </c>
      <c r="H931" s="104">
        <v>44585</v>
      </c>
      <c r="I931" s="87" t="s">
        <v>35</v>
      </c>
      <c r="J931" s="50" t="s">
        <v>3962</v>
      </c>
    </row>
    <row r="932" spans="2:10">
      <c r="B932" s="61" t="s">
        <v>2809</v>
      </c>
      <c r="C932" s="61" t="s">
        <v>3670</v>
      </c>
      <c r="D932" s="100">
        <v>9</v>
      </c>
      <c r="E932" s="102">
        <v>12</v>
      </c>
      <c r="F932" s="155">
        <v>44187.530578703707</v>
      </c>
      <c r="G932" s="50" t="s">
        <v>3812</v>
      </c>
      <c r="H932" s="104"/>
      <c r="I932" s="87" t="s">
        <v>35</v>
      </c>
      <c r="J932" s="50" t="s">
        <v>4027</v>
      </c>
    </row>
    <row r="933" spans="2:10">
      <c r="B933" s="61" t="s">
        <v>2810</v>
      </c>
      <c r="C933" s="61" t="s">
        <v>1447</v>
      </c>
      <c r="D933" s="100">
        <v>200</v>
      </c>
      <c r="E933" s="102">
        <v>143</v>
      </c>
      <c r="F933" s="155">
        <v>44187.57649305556</v>
      </c>
      <c r="G933" s="50" t="s">
        <v>3812</v>
      </c>
      <c r="H933" s="101">
        <v>44697</v>
      </c>
      <c r="I933" s="87" t="s">
        <v>35</v>
      </c>
      <c r="J933" s="50" t="s">
        <v>4027</v>
      </c>
    </row>
    <row r="934" spans="2:10">
      <c r="B934" s="61" t="s">
        <v>2811</v>
      </c>
      <c r="C934" s="61" t="s">
        <v>1449</v>
      </c>
      <c r="D934" s="100">
        <v>6</v>
      </c>
      <c r="E934" s="102">
        <v>6.2125000000000004</v>
      </c>
      <c r="F934" s="155">
        <v>44187.622349537036</v>
      </c>
      <c r="G934" s="50" t="s">
        <v>3812</v>
      </c>
      <c r="H934" s="104"/>
      <c r="I934" s="87" t="s">
        <v>35</v>
      </c>
      <c r="J934" s="50" t="s">
        <v>3962</v>
      </c>
    </row>
    <row r="935" spans="2:10">
      <c r="B935" s="61" t="s">
        <v>2812</v>
      </c>
      <c r="C935" s="61" t="s">
        <v>3671</v>
      </c>
      <c r="D935" s="100">
        <v>9</v>
      </c>
      <c r="E935" s="102">
        <v>12</v>
      </c>
      <c r="F935" s="155">
        <v>44187.62364583333</v>
      </c>
      <c r="G935" s="50" t="s">
        <v>3812</v>
      </c>
      <c r="H935" s="104"/>
      <c r="I935" s="87" t="s">
        <v>35</v>
      </c>
      <c r="J935" s="50" t="s">
        <v>4022</v>
      </c>
    </row>
    <row r="936" spans="2:10">
      <c r="B936" s="61" t="s">
        <v>2813</v>
      </c>
      <c r="C936" s="61" t="s">
        <v>402</v>
      </c>
      <c r="D936" s="100">
        <v>9</v>
      </c>
      <c r="E936" s="102">
        <v>10</v>
      </c>
      <c r="F936" s="155">
        <v>44187.81322916667</v>
      </c>
      <c r="G936" s="50" t="s">
        <v>3812</v>
      </c>
      <c r="H936" s="104">
        <v>44454</v>
      </c>
      <c r="I936" s="87" t="s">
        <v>35</v>
      </c>
      <c r="J936" s="50" t="s">
        <v>4022</v>
      </c>
    </row>
    <row r="937" spans="2:10">
      <c r="B937" s="61" t="s">
        <v>2814</v>
      </c>
      <c r="C937" s="61" t="s">
        <v>3347</v>
      </c>
      <c r="D937" s="100">
        <v>3.5</v>
      </c>
      <c r="E937" s="102">
        <v>4.5999999999999996</v>
      </c>
      <c r="F937" s="155">
        <v>44187.856979166667</v>
      </c>
      <c r="G937" s="50" t="s">
        <v>3812</v>
      </c>
      <c r="H937" s="104">
        <v>44536</v>
      </c>
      <c r="I937" s="87" t="s">
        <v>35</v>
      </c>
      <c r="J937" s="50" t="s">
        <v>3962</v>
      </c>
    </row>
    <row r="938" spans="2:10">
      <c r="B938" s="61" t="s">
        <v>2815</v>
      </c>
      <c r="C938" s="61" t="s">
        <v>3647</v>
      </c>
      <c r="D938" s="100">
        <v>9</v>
      </c>
      <c r="E938" s="102">
        <v>12</v>
      </c>
      <c r="F938" s="155">
        <v>44188.529189814813</v>
      </c>
      <c r="G938" s="50" t="s">
        <v>3812</v>
      </c>
      <c r="H938" s="104">
        <v>44357</v>
      </c>
      <c r="I938" s="87" t="s">
        <v>35</v>
      </c>
      <c r="J938" s="50" t="s">
        <v>4024</v>
      </c>
    </row>
    <row r="939" spans="2:10">
      <c r="B939" s="61" t="s">
        <v>2816</v>
      </c>
      <c r="C939" s="61" t="s">
        <v>3672</v>
      </c>
      <c r="D939" s="100">
        <v>9</v>
      </c>
      <c r="E939" s="102">
        <v>11.2</v>
      </c>
      <c r="F939" s="155">
        <v>44188.534050925926</v>
      </c>
      <c r="G939" s="50" t="s">
        <v>3812</v>
      </c>
      <c r="H939" s="104">
        <v>44579</v>
      </c>
      <c r="I939" s="87" t="s">
        <v>35</v>
      </c>
      <c r="J939" s="50" t="s">
        <v>4018</v>
      </c>
    </row>
    <row r="940" spans="2:10">
      <c r="B940" s="62" t="s">
        <v>2817</v>
      </c>
      <c r="C940" s="62" t="s">
        <v>3673</v>
      </c>
      <c r="D940" s="100">
        <v>793</v>
      </c>
      <c r="E940" s="127">
        <v>684.01120000000003</v>
      </c>
      <c r="F940" s="155">
        <v>44188.566701388889</v>
      </c>
      <c r="G940" s="50" t="s">
        <v>3812</v>
      </c>
      <c r="H940" s="104">
        <v>44979</v>
      </c>
      <c r="I940" s="86" t="s">
        <v>47</v>
      </c>
      <c r="J940" s="50" t="s">
        <v>4027</v>
      </c>
    </row>
    <row r="941" spans="2:10">
      <c r="B941" s="61" t="s">
        <v>2818</v>
      </c>
      <c r="C941" s="61" t="s">
        <v>3674</v>
      </c>
      <c r="D941" s="100">
        <v>8</v>
      </c>
      <c r="E941" s="102">
        <v>12</v>
      </c>
      <c r="F941" s="155">
        <v>44188.60628472222</v>
      </c>
      <c r="G941" s="50" t="s">
        <v>3812</v>
      </c>
      <c r="H941" s="104">
        <v>44446</v>
      </c>
      <c r="I941" s="86" t="s">
        <v>3960</v>
      </c>
      <c r="J941" s="50" t="s">
        <v>4020</v>
      </c>
    </row>
    <row r="942" spans="2:10">
      <c r="B942" s="63" t="s">
        <v>2819</v>
      </c>
      <c r="C942" s="63" t="s">
        <v>3675</v>
      </c>
      <c r="D942" s="107">
        <v>266</v>
      </c>
      <c r="E942" s="107">
        <v>400</v>
      </c>
      <c r="F942" s="156">
        <v>44201.569479166668</v>
      </c>
      <c r="G942" s="52" t="s">
        <v>4010</v>
      </c>
      <c r="H942" s="108"/>
      <c r="I942" s="88" t="s">
        <v>47</v>
      </c>
      <c r="J942" s="52" t="s">
        <v>4017</v>
      </c>
    </row>
    <row r="943" spans="2:10">
      <c r="B943" s="61" t="s">
        <v>2820</v>
      </c>
      <c r="C943" s="61" t="s">
        <v>3676</v>
      </c>
      <c r="D943" s="102">
        <v>240</v>
      </c>
      <c r="E943" s="102">
        <v>315</v>
      </c>
      <c r="F943" s="155">
        <v>44203.578078703707</v>
      </c>
      <c r="G943" s="50" t="s">
        <v>3813</v>
      </c>
      <c r="H943" s="106"/>
      <c r="I943" s="87" t="s">
        <v>3960</v>
      </c>
      <c r="J943" s="50" t="s">
        <v>3962</v>
      </c>
    </row>
    <row r="944" spans="2:10">
      <c r="B944" s="61" t="s">
        <v>2821</v>
      </c>
      <c r="C944" s="61" t="s">
        <v>3677</v>
      </c>
      <c r="D944" s="102">
        <v>9.3800000000000008</v>
      </c>
      <c r="E944" s="102">
        <v>8</v>
      </c>
      <c r="F944" s="155">
        <v>44216.856030092589</v>
      </c>
      <c r="G944" s="50" t="s">
        <v>3812</v>
      </c>
      <c r="H944" s="106">
        <v>44446</v>
      </c>
      <c r="I944" s="87" t="s">
        <v>3960</v>
      </c>
      <c r="J944" s="50" t="s">
        <v>4018</v>
      </c>
    </row>
    <row r="945" spans="2:10">
      <c r="B945" s="61" t="s">
        <v>2822</v>
      </c>
      <c r="C945" s="61" t="s">
        <v>3678</v>
      </c>
      <c r="D945" s="102">
        <v>11.17</v>
      </c>
      <c r="E945" s="102">
        <v>10</v>
      </c>
      <c r="F945" s="155">
        <v>44217.819062499999</v>
      </c>
      <c r="G945" s="50" t="s">
        <v>3812</v>
      </c>
      <c r="H945" s="106">
        <v>44543</v>
      </c>
      <c r="I945" s="87" t="s">
        <v>3960</v>
      </c>
      <c r="J945" s="50" t="s">
        <v>3962</v>
      </c>
    </row>
    <row r="946" spans="2:10">
      <c r="B946" s="61" t="s">
        <v>2823</v>
      </c>
      <c r="C946" s="61" t="s">
        <v>3679</v>
      </c>
      <c r="D946" s="102">
        <v>152.61000000000001</v>
      </c>
      <c r="E946" s="102">
        <v>150</v>
      </c>
      <c r="F946" s="155">
        <v>44217.991701388892</v>
      </c>
      <c r="G946" s="50" t="s">
        <v>3812</v>
      </c>
      <c r="H946" s="106">
        <v>44559</v>
      </c>
      <c r="I946" s="87" t="s">
        <v>3960</v>
      </c>
      <c r="J946" s="50" t="s">
        <v>3962</v>
      </c>
    </row>
    <row r="947" spans="2:10">
      <c r="B947" s="61" t="s">
        <v>2824</v>
      </c>
      <c r="C947" s="61" t="s">
        <v>3680</v>
      </c>
      <c r="D947" s="102">
        <v>9</v>
      </c>
      <c r="E947" s="102">
        <v>10.2125</v>
      </c>
      <c r="F947" s="155">
        <v>44217.991909722223</v>
      </c>
      <c r="G947" s="50" t="s">
        <v>3812</v>
      </c>
      <c r="H947" s="106">
        <v>44536</v>
      </c>
      <c r="I947" s="87" t="s">
        <v>3960</v>
      </c>
      <c r="J947" s="50" t="s">
        <v>3962</v>
      </c>
    </row>
    <row r="948" spans="2:10">
      <c r="B948" s="61" t="s">
        <v>2825</v>
      </c>
      <c r="C948" s="61" t="s">
        <v>3681</v>
      </c>
      <c r="D948" s="102">
        <v>144</v>
      </c>
      <c r="E948" s="102">
        <v>154</v>
      </c>
      <c r="F948" s="155">
        <v>44218.96947916667</v>
      </c>
      <c r="G948" s="50" t="s">
        <v>3812</v>
      </c>
      <c r="H948" s="106">
        <v>45096</v>
      </c>
      <c r="I948" s="87" t="s">
        <v>47</v>
      </c>
      <c r="J948" s="50" t="s">
        <v>4020</v>
      </c>
    </row>
    <row r="949" spans="2:10">
      <c r="B949" s="61" t="s">
        <v>2826</v>
      </c>
      <c r="C949" s="61" t="s">
        <v>3682</v>
      </c>
      <c r="D949" s="102">
        <v>9</v>
      </c>
      <c r="E949" s="102">
        <v>12</v>
      </c>
      <c r="F949" s="155">
        <v>44221.591828703706</v>
      </c>
      <c r="G949" s="50" t="s">
        <v>3812</v>
      </c>
      <c r="H949" s="106">
        <v>44455</v>
      </c>
      <c r="I949" s="87" t="s">
        <v>3960</v>
      </c>
      <c r="J949" s="50" t="s">
        <v>4031</v>
      </c>
    </row>
    <row r="950" spans="2:10">
      <c r="B950" s="62" t="s">
        <v>2827</v>
      </c>
      <c r="C950" s="62" t="s">
        <v>3683</v>
      </c>
      <c r="D950" s="100">
        <v>1171</v>
      </c>
      <c r="E950" s="127">
        <v>874</v>
      </c>
      <c r="F950" s="155">
        <v>44223.850023148145</v>
      </c>
      <c r="G950" s="128" t="s">
        <v>3812</v>
      </c>
      <c r="H950" s="109">
        <v>45175</v>
      </c>
      <c r="I950" s="86" t="s">
        <v>3961</v>
      </c>
      <c r="J950" s="50" t="s">
        <v>4027</v>
      </c>
    </row>
    <row r="951" spans="2:10">
      <c r="B951" s="61" t="s">
        <v>2828</v>
      </c>
      <c r="C951" s="61" t="s">
        <v>3684</v>
      </c>
      <c r="D951" s="100">
        <v>0.47</v>
      </c>
      <c r="E951" s="102">
        <v>1.5</v>
      </c>
      <c r="F951" s="155">
        <v>44245.672256944439</v>
      </c>
      <c r="G951" s="50" t="s">
        <v>3812</v>
      </c>
      <c r="H951" s="104">
        <v>44510</v>
      </c>
      <c r="I951" s="86" t="s">
        <v>35</v>
      </c>
      <c r="J951" s="50" t="s">
        <v>4017</v>
      </c>
    </row>
    <row r="952" spans="2:10">
      <c r="B952" s="61" t="s">
        <v>2829</v>
      </c>
      <c r="C952" s="61" t="s">
        <v>3685</v>
      </c>
      <c r="D952" s="100">
        <v>126</v>
      </c>
      <c r="E952" s="102">
        <v>90</v>
      </c>
      <c r="F952" s="155">
        <v>44245.805729166663</v>
      </c>
      <c r="G952" s="50" t="s">
        <v>3812</v>
      </c>
      <c r="H952" s="104">
        <v>44495</v>
      </c>
      <c r="I952" s="86" t="s">
        <v>35</v>
      </c>
      <c r="J952" s="50" t="s">
        <v>4027</v>
      </c>
    </row>
    <row r="953" spans="2:10">
      <c r="B953" s="61" t="s">
        <v>2830</v>
      </c>
      <c r="C953" s="61" t="s">
        <v>3647</v>
      </c>
      <c r="D953" s="100">
        <v>9</v>
      </c>
      <c r="E953" s="102">
        <v>12</v>
      </c>
      <c r="F953" s="155">
        <v>44245.830682870372</v>
      </c>
      <c r="G953" s="50" t="s">
        <v>3812</v>
      </c>
      <c r="H953" s="101">
        <v>44550</v>
      </c>
      <c r="I953" s="86" t="s">
        <v>35</v>
      </c>
      <c r="J953" s="50" t="s">
        <v>4028</v>
      </c>
    </row>
    <row r="954" spans="2:10">
      <c r="B954" s="61" t="s">
        <v>2831</v>
      </c>
      <c r="C954" s="61" t="s">
        <v>3686</v>
      </c>
      <c r="D954" s="100">
        <v>9</v>
      </c>
      <c r="E954" s="102">
        <v>10</v>
      </c>
      <c r="F954" s="155">
        <v>44245.850231481483</v>
      </c>
      <c r="G954" s="50" t="s">
        <v>3812</v>
      </c>
      <c r="H954" s="104">
        <v>44468</v>
      </c>
      <c r="I954" s="86" t="s">
        <v>35</v>
      </c>
      <c r="J954" s="50" t="s">
        <v>3962</v>
      </c>
    </row>
    <row r="955" spans="2:10">
      <c r="B955" s="61" t="s">
        <v>2832</v>
      </c>
      <c r="C955" s="61" t="s">
        <v>3687</v>
      </c>
      <c r="D955" s="100">
        <v>9</v>
      </c>
      <c r="E955" s="102">
        <v>12</v>
      </c>
      <c r="F955" s="155">
        <v>44245.855590277773</v>
      </c>
      <c r="G955" s="50" t="s">
        <v>3812</v>
      </c>
      <c r="H955" s="104">
        <v>44510</v>
      </c>
      <c r="I955" s="86" t="s">
        <v>35</v>
      </c>
      <c r="J955" s="50" t="s">
        <v>4018</v>
      </c>
    </row>
    <row r="956" spans="2:10">
      <c r="B956" s="61" t="s">
        <v>2833</v>
      </c>
      <c r="C956" s="61" t="s">
        <v>3686</v>
      </c>
      <c r="D956" s="100">
        <v>9</v>
      </c>
      <c r="E956" s="102">
        <v>10</v>
      </c>
      <c r="F956" s="155">
        <v>44246.530636574069</v>
      </c>
      <c r="G956" s="50" t="s">
        <v>3812</v>
      </c>
      <c r="H956" s="104">
        <v>44469</v>
      </c>
      <c r="I956" s="86" t="s">
        <v>35</v>
      </c>
      <c r="J956" s="50" t="s">
        <v>4019</v>
      </c>
    </row>
    <row r="957" spans="2:10">
      <c r="B957" s="61" t="s">
        <v>2834</v>
      </c>
      <c r="C957" s="61" t="s">
        <v>3688</v>
      </c>
      <c r="D957" s="100">
        <v>9</v>
      </c>
      <c r="E957" s="102">
        <v>12</v>
      </c>
      <c r="F957" s="155">
        <v>44246.530717592592</v>
      </c>
      <c r="G957" s="50" t="s">
        <v>3812</v>
      </c>
      <c r="H957" s="104">
        <v>44512</v>
      </c>
      <c r="I957" s="86" t="s">
        <v>35</v>
      </c>
      <c r="J957" s="50" t="s">
        <v>4019</v>
      </c>
    </row>
    <row r="958" spans="2:10">
      <c r="B958" s="61" t="s">
        <v>2835</v>
      </c>
      <c r="C958" s="61" t="s">
        <v>3686</v>
      </c>
      <c r="D958" s="100">
        <v>9</v>
      </c>
      <c r="E958" s="102">
        <v>10</v>
      </c>
      <c r="F958" s="155">
        <v>44246.541770833333</v>
      </c>
      <c r="G958" s="50" t="s">
        <v>3812</v>
      </c>
      <c r="H958" s="101">
        <v>44613</v>
      </c>
      <c r="I958" s="86" t="s">
        <v>35</v>
      </c>
      <c r="J958" s="50" t="s">
        <v>3962</v>
      </c>
    </row>
    <row r="959" spans="2:10">
      <c r="B959" s="61" t="s">
        <v>2836</v>
      </c>
      <c r="C959" s="61" t="s">
        <v>3686</v>
      </c>
      <c r="D959" s="100">
        <v>9</v>
      </c>
      <c r="E959" s="102">
        <v>10</v>
      </c>
      <c r="F959" s="155">
        <v>44246.541851851856</v>
      </c>
      <c r="G959" s="50" t="s">
        <v>3812</v>
      </c>
      <c r="H959" s="104">
        <v>44566</v>
      </c>
      <c r="I959" s="86" t="s">
        <v>35</v>
      </c>
      <c r="J959" s="50" t="s">
        <v>3962</v>
      </c>
    </row>
    <row r="960" spans="2:10">
      <c r="B960" s="61" t="s">
        <v>2837</v>
      </c>
      <c r="C960" s="61" t="s">
        <v>1492</v>
      </c>
      <c r="D960" s="100">
        <v>9</v>
      </c>
      <c r="E960" s="102">
        <v>6.2125000000000004</v>
      </c>
      <c r="F960" s="155">
        <v>44246.541956018518</v>
      </c>
      <c r="G960" s="50" t="s">
        <v>3812</v>
      </c>
      <c r="H960" s="104">
        <v>44599</v>
      </c>
      <c r="I960" s="86" t="s">
        <v>35</v>
      </c>
      <c r="J960" s="50" t="s">
        <v>3962</v>
      </c>
    </row>
    <row r="961" spans="2:10">
      <c r="B961" s="61" t="s">
        <v>2838</v>
      </c>
      <c r="C961" s="61" t="s">
        <v>3689</v>
      </c>
      <c r="D961" s="100">
        <v>7.9</v>
      </c>
      <c r="E961" s="102">
        <v>12</v>
      </c>
      <c r="F961" s="155">
        <v>44246.544675925921</v>
      </c>
      <c r="G961" s="50" t="s">
        <v>3812</v>
      </c>
      <c r="H961" s="104">
        <v>44454</v>
      </c>
      <c r="I961" s="86" t="s">
        <v>35</v>
      </c>
      <c r="J961" s="50" t="s">
        <v>3962</v>
      </c>
    </row>
    <row r="962" spans="2:10">
      <c r="B962" s="61" t="s">
        <v>2839</v>
      </c>
      <c r="C962" s="61" t="s">
        <v>3686</v>
      </c>
      <c r="D962" s="100">
        <v>9</v>
      </c>
      <c r="E962" s="102">
        <v>10</v>
      </c>
      <c r="F962" s="155">
        <v>44246.544745370367</v>
      </c>
      <c r="G962" s="50" t="s">
        <v>3812</v>
      </c>
      <c r="H962" s="104">
        <v>44469</v>
      </c>
      <c r="I962" s="86" t="s">
        <v>35</v>
      </c>
      <c r="J962" s="50" t="s">
        <v>3962</v>
      </c>
    </row>
    <row r="963" spans="2:10">
      <c r="B963" s="61" t="s">
        <v>2840</v>
      </c>
      <c r="C963" s="61" t="s">
        <v>3352</v>
      </c>
      <c r="D963" s="100">
        <v>690</v>
      </c>
      <c r="E963" s="102">
        <v>0</v>
      </c>
      <c r="F963" s="155">
        <v>44246.575439814813</v>
      </c>
      <c r="G963" s="50" t="s">
        <v>3812</v>
      </c>
      <c r="H963" s="104">
        <v>44487</v>
      </c>
      <c r="I963" s="86" t="s">
        <v>35</v>
      </c>
      <c r="J963" s="50" t="s">
        <v>4027</v>
      </c>
    </row>
    <row r="964" spans="2:10">
      <c r="B964" s="61" t="s">
        <v>2841</v>
      </c>
      <c r="C964" s="61" t="s">
        <v>3690</v>
      </c>
      <c r="D964" s="100">
        <v>9</v>
      </c>
      <c r="E964" s="102">
        <v>10</v>
      </c>
      <c r="F964" s="155">
        <v>44246.583645833336</v>
      </c>
      <c r="G964" s="50" t="s">
        <v>3812</v>
      </c>
      <c r="H964" s="101">
        <v>44613</v>
      </c>
      <c r="I964" s="86" t="s">
        <v>35</v>
      </c>
      <c r="J964" s="50" t="s">
        <v>3962</v>
      </c>
    </row>
    <row r="965" spans="2:10">
      <c r="B965" s="61" t="s">
        <v>2842</v>
      </c>
      <c r="C965" s="61" t="s">
        <v>3691</v>
      </c>
      <c r="D965" s="100">
        <v>9</v>
      </c>
      <c r="E965" s="102">
        <v>12</v>
      </c>
      <c r="F965" s="155">
        <v>44246.586458333331</v>
      </c>
      <c r="G965" s="50" t="s">
        <v>3812</v>
      </c>
      <c r="H965" s="104">
        <v>44510</v>
      </c>
      <c r="I965" s="86" t="s">
        <v>35</v>
      </c>
      <c r="J965" s="50" t="s">
        <v>4027</v>
      </c>
    </row>
    <row r="966" spans="2:10">
      <c r="B966" s="61" t="s">
        <v>2843</v>
      </c>
      <c r="C966" s="61" t="s">
        <v>3691</v>
      </c>
      <c r="D966" s="100">
        <v>9</v>
      </c>
      <c r="E966" s="102">
        <v>12</v>
      </c>
      <c r="F966" s="155">
        <v>44246.586643518516</v>
      </c>
      <c r="G966" s="50" t="s">
        <v>3812</v>
      </c>
      <c r="H966" s="104">
        <v>44470</v>
      </c>
      <c r="I966" s="86" t="s">
        <v>35</v>
      </c>
      <c r="J966" s="50" t="s">
        <v>4021</v>
      </c>
    </row>
    <row r="967" spans="2:10">
      <c r="B967" s="61" t="s">
        <v>2844</v>
      </c>
      <c r="C967" s="61" t="s">
        <v>3692</v>
      </c>
      <c r="D967" s="100">
        <v>9</v>
      </c>
      <c r="E967" s="102">
        <v>9</v>
      </c>
      <c r="F967" s="155">
        <v>44246.611215277779</v>
      </c>
      <c r="G967" s="50" t="s">
        <v>3812</v>
      </c>
      <c r="H967" s="104">
        <v>44543</v>
      </c>
      <c r="I967" s="86" t="s">
        <v>35</v>
      </c>
      <c r="J967" s="50" t="s">
        <v>3962</v>
      </c>
    </row>
    <row r="968" spans="2:10">
      <c r="B968" s="61" t="s">
        <v>2845</v>
      </c>
      <c r="C968" s="61" t="s">
        <v>3693</v>
      </c>
      <c r="D968" s="100">
        <v>9</v>
      </c>
      <c r="E968" s="102">
        <v>10.2125</v>
      </c>
      <c r="F968" s="155">
        <v>44246.61137731481</v>
      </c>
      <c r="G968" s="50" t="s">
        <v>3812</v>
      </c>
      <c r="H968" s="104">
        <v>44561</v>
      </c>
      <c r="I968" s="86" t="s">
        <v>35</v>
      </c>
      <c r="J968" s="50" t="s">
        <v>3962</v>
      </c>
    </row>
    <row r="969" spans="2:10">
      <c r="B969" s="61" t="s">
        <v>2846</v>
      </c>
      <c r="C969" s="61" t="s">
        <v>3694</v>
      </c>
      <c r="D969" s="100">
        <v>9</v>
      </c>
      <c r="E969" s="102">
        <v>11</v>
      </c>
      <c r="F969" s="155">
        <v>44246.622256944444</v>
      </c>
      <c r="G969" s="50" t="s">
        <v>3812</v>
      </c>
      <c r="H969" s="104" t="s">
        <v>4011</v>
      </c>
      <c r="I969" s="86" t="s">
        <v>35</v>
      </c>
      <c r="J969" s="50" t="s">
        <v>4017</v>
      </c>
    </row>
    <row r="970" spans="2:10">
      <c r="B970" s="61" t="s">
        <v>2847</v>
      </c>
      <c r="C970" s="61" t="s">
        <v>3695</v>
      </c>
      <c r="D970" s="100">
        <v>6</v>
      </c>
      <c r="E970" s="102">
        <v>6</v>
      </c>
      <c r="F970" s="155">
        <v>44246.706238425926</v>
      </c>
      <c r="G970" s="50" t="s">
        <v>3812</v>
      </c>
      <c r="H970" s="104">
        <v>44453</v>
      </c>
      <c r="I970" s="86" t="s">
        <v>35</v>
      </c>
      <c r="J970" s="50" t="s">
        <v>4018</v>
      </c>
    </row>
    <row r="971" spans="2:10">
      <c r="B971" s="61" t="s">
        <v>2848</v>
      </c>
      <c r="C971" s="61" t="s">
        <v>3696</v>
      </c>
      <c r="D971" s="100">
        <v>9</v>
      </c>
      <c r="E971" s="102">
        <v>10</v>
      </c>
      <c r="F971" s="155">
        <v>44246.736157407402</v>
      </c>
      <c r="G971" s="50" t="s">
        <v>3812</v>
      </c>
      <c r="H971" s="104">
        <v>44503</v>
      </c>
      <c r="I971" s="86" t="s">
        <v>35</v>
      </c>
      <c r="J971" s="50" t="s">
        <v>4022</v>
      </c>
    </row>
    <row r="972" spans="2:10">
      <c r="B972" s="61" t="s">
        <v>2849</v>
      </c>
      <c r="C972" s="61" t="s">
        <v>3697</v>
      </c>
      <c r="D972" s="100">
        <v>9</v>
      </c>
      <c r="E972" s="102">
        <v>12</v>
      </c>
      <c r="F972" s="155">
        <v>44246.764502314814</v>
      </c>
      <c r="G972" s="50" t="s">
        <v>3812</v>
      </c>
      <c r="H972" s="104">
        <v>44585</v>
      </c>
      <c r="I972" s="86" t="s">
        <v>35</v>
      </c>
      <c r="J972" s="50" t="s">
        <v>4027</v>
      </c>
    </row>
    <row r="973" spans="2:10">
      <c r="B973" s="61" t="s">
        <v>2850</v>
      </c>
      <c r="C973" s="61" t="s">
        <v>3698</v>
      </c>
      <c r="D973" s="100">
        <v>9</v>
      </c>
      <c r="E973" s="102">
        <v>10.2125</v>
      </c>
      <c r="F973" s="155">
        <v>44249.683518518519</v>
      </c>
      <c r="G973" s="50" t="s">
        <v>3812</v>
      </c>
      <c r="H973" s="104">
        <v>44614</v>
      </c>
      <c r="I973" s="86" t="s">
        <v>35</v>
      </c>
      <c r="J973" s="50" t="s">
        <v>4018</v>
      </c>
    </row>
    <row r="974" spans="2:10">
      <c r="B974" s="61" t="s">
        <v>2851</v>
      </c>
      <c r="C974" s="61" t="s">
        <v>3699</v>
      </c>
      <c r="D974" s="100">
        <v>9</v>
      </c>
      <c r="E974" s="102">
        <v>10</v>
      </c>
      <c r="F974" s="155">
        <v>44274.487534722226</v>
      </c>
      <c r="G974" s="50" t="s">
        <v>3812</v>
      </c>
      <c r="H974" s="104">
        <v>44540</v>
      </c>
      <c r="I974" s="86" t="s">
        <v>35</v>
      </c>
      <c r="J974" s="50" t="s">
        <v>3962</v>
      </c>
    </row>
    <row r="975" spans="2:10">
      <c r="B975" s="61" t="s">
        <v>2807</v>
      </c>
      <c r="C975" s="61" t="s">
        <v>3369</v>
      </c>
      <c r="D975" s="100">
        <v>353.4</v>
      </c>
      <c r="E975" s="102">
        <v>424</v>
      </c>
      <c r="F975" s="155">
        <v>44274.541805555556</v>
      </c>
      <c r="G975" s="50" t="s">
        <v>3812</v>
      </c>
      <c r="H975" s="104">
        <v>44532</v>
      </c>
      <c r="I975" s="86" t="s">
        <v>47</v>
      </c>
      <c r="J975" s="50" t="s">
        <v>4027</v>
      </c>
    </row>
    <row r="976" spans="2:10">
      <c r="B976" s="61" t="s">
        <v>2852</v>
      </c>
      <c r="C976" s="61" t="s">
        <v>3700</v>
      </c>
      <c r="D976" s="100">
        <v>273.10000000000002</v>
      </c>
      <c r="E976" s="102">
        <v>300</v>
      </c>
      <c r="F976" s="155">
        <v>44277.523148148146</v>
      </c>
      <c r="G976" s="50" t="s">
        <v>3812</v>
      </c>
      <c r="H976" s="101">
        <v>44628</v>
      </c>
      <c r="I976" s="86" t="s">
        <v>35</v>
      </c>
      <c r="J976" s="50" t="s">
        <v>4019</v>
      </c>
    </row>
    <row r="977" spans="2:10">
      <c r="B977" s="61" t="s">
        <v>2853</v>
      </c>
      <c r="C977" s="61" t="s">
        <v>3701</v>
      </c>
      <c r="D977" s="100">
        <v>9</v>
      </c>
      <c r="E977" s="102">
        <v>10</v>
      </c>
      <c r="F977" s="155">
        <v>44277.577349537038</v>
      </c>
      <c r="G977" s="50" t="s">
        <v>3812</v>
      </c>
      <c r="H977" s="104">
        <v>44566</v>
      </c>
      <c r="I977" s="86" t="s">
        <v>35</v>
      </c>
      <c r="J977" s="50" t="s">
        <v>3962</v>
      </c>
    </row>
    <row r="978" spans="2:10">
      <c r="B978" s="61" t="s">
        <v>2854</v>
      </c>
      <c r="C978" s="61" t="s">
        <v>3571</v>
      </c>
      <c r="D978" s="100">
        <v>9</v>
      </c>
      <c r="E978" s="102">
        <v>12</v>
      </c>
      <c r="F978" s="155">
        <v>44277.610462962963</v>
      </c>
      <c r="G978" s="50" t="s">
        <v>3812</v>
      </c>
      <c r="H978" s="101">
        <v>44658</v>
      </c>
      <c r="I978" s="86" t="s">
        <v>35</v>
      </c>
      <c r="J978" s="50" t="s">
        <v>4019</v>
      </c>
    </row>
    <row r="979" spans="2:10">
      <c r="B979" s="61" t="s">
        <v>2855</v>
      </c>
      <c r="C979" s="61" t="s">
        <v>3702</v>
      </c>
      <c r="D979" s="100">
        <v>9</v>
      </c>
      <c r="E979" s="102">
        <v>9.9</v>
      </c>
      <c r="F979" s="155">
        <v>44277.648298611108</v>
      </c>
      <c r="G979" s="50" t="s">
        <v>3812</v>
      </c>
      <c r="H979" s="104">
        <v>44533</v>
      </c>
      <c r="I979" s="86" t="s">
        <v>35</v>
      </c>
      <c r="J979" s="50" t="s">
        <v>4024</v>
      </c>
    </row>
    <row r="980" spans="2:10">
      <c r="B980" s="61" t="s">
        <v>2856</v>
      </c>
      <c r="C980" s="61" t="s">
        <v>3652</v>
      </c>
      <c r="D980" s="100">
        <v>9</v>
      </c>
      <c r="E980" s="102">
        <v>10</v>
      </c>
      <c r="F980" s="155">
        <v>44277.675034722226</v>
      </c>
      <c r="G980" s="50" t="s">
        <v>3812</v>
      </c>
      <c r="H980" s="104" t="s">
        <v>4012</v>
      </c>
      <c r="I980" s="86" t="s">
        <v>35</v>
      </c>
      <c r="J980" s="50" t="s">
        <v>3962</v>
      </c>
    </row>
    <row r="981" spans="2:10">
      <c r="B981" s="61" t="s">
        <v>2857</v>
      </c>
      <c r="C981" s="61" t="s">
        <v>3703</v>
      </c>
      <c r="D981" s="100">
        <v>500</v>
      </c>
      <c r="E981" s="102">
        <v>0</v>
      </c>
      <c r="F981" s="155">
        <v>44277.785787037035</v>
      </c>
      <c r="G981" s="50" t="s">
        <v>3812</v>
      </c>
      <c r="H981" s="101">
        <v>44665</v>
      </c>
      <c r="I981" s="86" t="s">
        <v>35</v>
      </c>
      <c r="J981" s="50" t="s">
        <v>4027</v>
      </c>
    </row>
    <row r="982" spans="2:10">
      <c r="B982" s="61" t="s">
        <v>2858</v>
      </c>
      <c r="C982" s="61" t="s">
        <v>3686</v>
      </c>
      <c r="D982" s="100">
        <v>9</v>
      </c>
      <c r="E982" s="102">
        <v>10</v>
      </c>
      <c r="F982" s="155">
        <v>44277.806643518517</v>
      </c>
      <c r="G982" s="50" t="s">
        <v>3812</v>
      </c>
      <c r="H982" s="104">
        <v>44484</v>
      </c>
      <c r="I982" s="86" t="s">
        <v>35</v>
      </c>
      <c r="J982" s="50" t="s">
        <v>4031</v>
      </c>
    </row>
    <row r="983" spans="2:10">
      <c r="B983" s="61" t="s">
        <v>2859</v>
      </c>
      <c r="C983" s="61" t="s">
        <v>3704</v>
      </c>
      <c r="D983" s="100">
        <v>9</v>
      </c>
      <c r="E983" s="102">
        <v>12</v>
      </c>
      <c r="F983" s="155">
        <v>44277.831458333334</v>
      </c>
      <c r="G983" s="50" t="s">
        <v>3812</v>
      </c>
      <c r="H983" s="104">
        <v>44418</v>
      </c>
      <c r="I983" s="86" t="s">
        <v>35</v>
      </c>
      <c r="J983" s="50" t="s">
        <v>4024</v>
      </c>
    </row>
    <row r="984" spans="2:10">
      <c r="B984" s="61" t="s">
        <v>2860</v>
      </c>
      <c r="C984" s="61" t="s">
        <v>3705</v>
      </c>
      <c r="D984" s="100">
        <v>8.4</v>
      </c>
      <c r="E984" s="102">
        <v>8.4</v>
      </c>
      <c r="F984" s="155">
        <v>44277.85428240741</v>
      </c>
      <c r="G984" s="50" t="s">
        <v>3812</v>
      </c>
      <c r="H984" s="104">
        <v>44553</v>
      </c>
      <c r="I984" s="86" t="s">
        <v>35</v>
      </c>
      <c r="J984" s="50" t="s">
        <v>4022</v>
      </c>
    </row>
    <row r="985" spans="2:10">
      <c r="B985" s="61" t="s">
        <v>2861</v>
      </c>
      <c r="C985" s="61" t="s">
        <v>3706</v>
      </c>
      <c r="D985" s="100">
        <v>9</v>
      </c>
      <c r="E985" s="102">
        <v>10.858639999999999</v>
      </c>
      <c r="F985" s="155">
        <v>44277.908472222218</v>
      </c>
      <c r="G985" s="50" t="s">
        <v>3812</v>
      </c>
      <c r="H985" s="104">
        <v>44588</v>
      </c>
      <c r="I985" s="86" t="s">
        <v>35</v>
      </c>
      <c r="J985" s="50" t="s">
        <v>4018</v>
      </c>
    </row>
    <row r="986" spans="2:10">
      <c r="B986" s="61" t="s">
        <v>2862</v>
      </c>
      <c r="C986" s="61" t="s">
        <v>3686</v>
      </c>
      <c r="D986" s="100">
        <v>9</v>
      </c>
      <c r="E986" s="102">
        <v>10</v>
      </c>
      <c r="F986" s="155">
        <v>44277.931284722217</v>
      </c>
      <c r="G986" s="50" t="s">
        <v>3812</v>
      </c>
      <c r="H986" s="104">
        <v>44608</v>
      </c>
      <c r="I986" s="86" t="s">
        <v>35</v>
      </c>
      <c r="J986" s="50" t="s">
        <v>4022</v>
      </c>
    </row>
    <row r="987" spans="2:10">
      <c r="B987" s="61" t="s">
        <v>2863</v>
      </c>
      <c r="C987" s="61" t="s">
        <v>3707</v>
      </c>
      <c r="D987" s="100">
        <v>9</v>
      </c>
      <c r="E987" s="102">
        <v>11.244</v>
      </c>
      <c r="F987" s="155">
        <v>44278.098067129627</v>
      </c>
      <c r="G987" s="50" t="s">
        <v>3812</v>
      </c>
      <c r="H987" s="104">
        <v>44537</v>
      </c>
      <c r="I987" s="86" t="s">
        <v>35</v>
      </c>
      <c r="J987" s="50" t="s">
        <v>4022</v>
      </c>
    </row>
    <row r="988" spans="2:10">
      <c r="B988" s="61" t="s">
        <v>2864</v>
      </c>
      <c r="C988" s="61" t="s">
        <v>3708</v>
      </c>
      <c r="D988" s="100">
        <v>6</v>
      </c>
      <c r="E988" s="102">
        <v>6.6</v>
      </c>
      <c r="F988" s="155">
        <v>44278.541828703703</v>
      </c>
      <c r="G988" s="50" t="s">
        <v>3812</v>
      </c>
      <c r="H988" s="104">
        <v>44568</v>
      </c>
      <c r="I988" s="86" t="s">
        <v>35</v>
      </c>
      <c r="J988" s="50" t="s">
        <v>4022</v>
      </c>
    </row>
    <row r="989" spans="2:10">
      <c r="B989" s="61" t="s">
        <v>2865</v>
      </c>
      <c r="C989" s="61" t="s">
        <v>3709</v>
      </c>
      <c r="D989" s="100">
        <v>7.1</v>
      </c>
      <c r="E989" s="102">
        <v>8.5</v>
      </c>
      <c r="F989" s="155">
        <v>44278.560555555552</v>
      </c>
      <c r="G989" s="50" t="s">
        <v>3812</v>
      </c>
      <c r="H989" s="104">
        <v>44586</v>
      </c>
      <c r="I989" s="86" t="s">
        <v>35</v>
      </c>
      <c r="J989" s="50" t="s">
        <v>4021</v>
      </c>
    </row>
    <row r="990" spans="2:10">
      <c r="B990" s="61" t="s">
        <v>2866</v>
      </c>
      <c r="C990" s="61" t="s">
        <v>3710</v>
      </c>
      <c r="D990" s="100">
        <v>9</v>
      </c>
      <c r="E990" s="102">
        <v>9.9</v>
      </c>
      <c r="F990" s="155">
        <v>44278.560624999998</v>
      </c>
      <c r="G990" s="50" t="s">
        <v>3812</v>
      </c>
      <c r="H990" s="104">
        <v>44525</v>
      </c>
      <c r="I990" s="86" t="s">
        <v>35</v>
      </c>
      <c r="J990" s="50" t="s">
        <v>4021</v>
      </c>
    </row>
    <row r="991" spans="2:10">
      <c r="B991" s="61" t="s">
        <v>2867</v>
      </c>
      <c r="C991" s="61" t="s">
        <v>3690</v>
      </c>
      <c r="D991" s="100">
        <v>9</v>
      </c>
      <c r="E991" s="102">
        <v>10</v>
      </c>
      <c r="F991" s="155">
        <v>44278.648136574076</v>
      </c>
      <c r="G991" s="50" t="s">
        <v>3812</v>
      </c>
      <c r="H991" s="104">
        <v>44585</v>
      </c>
      <c r="I991" s="86" t="s">
        <v>35</v>
      </c>
      <c r="J991" s="50" t="s">
        <v>3962</v>
      </c>
    </row>
    <row r="992" spans="2:10">
      <c r="B992" s="62" t="s">
        <v>2981</v>
      </c>
      <c r="C992" s="62" t="s">
        <v>3690</v>
      </c>
      <c r="D992" s="100">
        <v>3.23</v>
      </c>
      <c r="E992" s="127">
        <v>10</v>
      </c>
      <c r="F992" s="155">
        <v>44278.662685185191</v>
      </c>
      <c r="G992" s="128" t="s">
        <v>3812</v>
      </c>
      <c r="H992" s="104">
        <v>44599</v>
      </c>
      <c r="I992" s="86" t="s">
        <v>35</v>
      </c>
      <c r="J992" s="50" t="s">
        <v>3962</v>
      </c>
    </row>
    <row r="993" spans="2:10">
      <c r="B993" s="61" t="s">
        <v>2868</v>
      </c>
      <c r="C993" s="61" t="s">
        <v>3711</v>
      </c>
      <c r="D993" s="100">
        <v>9</v>
      </c>
      <c r="E993" s="102">
        <v>12</v>
      </c>
      <c r="F993" s="155">
        <v>44278.72729166667</v>
      </c>
      <c r="G993" s="50" t="s">
        <v>3812</v>
      </c>
      <c r="H993" s="104"/>
      <c r="I993" s="86" t="s">
        <v>35</v>
      </c>
      <c r="J993" s="50" t="s">
        <v>4018</v>
      </c>
    </row>
    <row r="994" spans="2:10">
      <c r="B994" s="61" t="s">
        <v>2869</v>
      </c>
      <c r="C994" s="61" t="s">
        <v>3074</v>
      </c>
      <c r="D994" s="100">
        <v>90</v>
      </c>
      <c r="E994" s="102">
        <v>100.32</v>
      </c>
      <c r="F994" s="155">
        <v>44278.764791666668</v>
      </c>
      <c r="G994" s="50" t="s">
        <v>3812</v>
      </c>
      <c r="H994" s="104">
        <v>44796</v>
      </c>
      <c r="I994" s="86" t="s">
        <v>3961</v>
      </c>
      <c r="J994" s="50" t="s">
        <v>4031</v>
      </c>
    </row>
    <row r="995" spans="2:10">
      <c r="B995" s="61" t="s">
        <v>2870</v>
      </c>
      <c r="C995" s="61" t="s">
        <v>3690</v>
      </c>
      <c r="D995" s="100">
        <v>9</v>
      </c>
      <c r="E995" s="102">
        <v>10</v>
      </c>
      <c r="F995" s="155">
        <v>44278.824340277773</v>
      </c>
      <c r="G995" s="50" t="s">
        <v>3812</v>
      </c>
      <c r="H995" s="104">
        <v>44585</v>
      </c>
      <c r="I995" s="86" t="s">
        <v>35</v>
      </c>
      <c r="J995" s="50" t="s">
        <v>3962</v>
      </c>
    </row>
    <row r="996" spans="2:10">
      <c r="B996" s="61" t="s">
        <v>2871</v>
      </c>
      <c r="C996" s="61" t="s">
        <v>3712</v>
      </c>
      <c r="D996" s="100">
        <v>2.99</v>
      </c>
      <c r="E996" s="102">
        <v>3</v>
      </c>
      <c r="F996" s="155">
        <v>44278.831469907411</v>
      </c>
      <c r="G996" s="50" t="s">
        <v>3812</v>
      </c>
      <c r="H996" s="104" t="s">
        <v>4013</v>
      </c>
      <c r="I996" s="86" t="s">
        <v>35</v>
      </c>
      <c r="J996" s="50" t="s">
        <v>4031</v>
      </c>
    </row>
    <row r="997" spans="2:10">
      <c r="B997" s="61" t="s">
        <v>2872</v>
      </c>
      <c r="C997" s="61" t="s">
        <v>3441</v>
      </c>
      <c r="D997" s="100">
        <v>9</v>
      </c>
      <c r="E997" s="102">
        <v>9</v>
      </c>
      <c r="F997" s="155">
        <v>44278.837916666671</v>
      </c>
      <c r="G997" s="50" t="s">
        <v>3812</v>
      </c>
      <c r="H997" s="104">
        <v>44552</v>
      </c>
      <c r="I997" s="86" t="s">
        <v>35</v>
      </c>
      <c r="J997" s="50" t="s">
        <v>4021</v>
      </c>
    </row>
    <row r="998" spans="2:10">
      <c r="B998" s="61" t="s">
        <v>2873</v>
      </c>
      <c r="C998" s="61" t="s">
        <v>3686</v>
      </c>
      <c r="D998" s="100">
        <v>9</v>
      </c>
      <c r="E998" s="102">
        <v>10</v>
      </c>
      <c r="F998" s="155">
        <v>44278.84202546296</v>
      </c>
      <c r="G998" s="50" t="s">
        <v>3812</v>
      </c>
      <c r="H998" s="104">
        <v>44561</v>
      </c>
      <c r="I998" s="86" t="s">
        <v>35</v>
      </c>
      <c r="J998" s="50" t="s">
        <v>4021</v>
      </c>
    </row>
    <row r="999" spans="2:10">
      <c r="B999" s="61" t="s">
        <v>2874</v>
      </c>
      <c r="C999" s="61" t="s">
        <v>3713</v>
      </c>
      <c r="D999" s="100">
        <v>9</v>
      </c>
      <c r="E999" s="102">
        <v>10</v>
      </c>
      <c r="F999" s="155">
        <v>44278.848020833335</v>
      </c>
      <c r="G999" s="50" t="s">
        <v>3812</v>
      </c>
      <c r="H999" s="104">
        <v>44551</v>
      </c>
      <c r="I999" s="86" t="s">
        <v>35</v>
      </c>
      <c r="J999" s="50" t="s">
        <v>4025</v>
      </c>
    </row>
    <row r="1000" spans="2:10">
      <c r="B1000" s="61" t="s">
        <v>2875</v>
      </c>
      <c r="C1000" s="61" t="s">
        <v>3714</v>
      </c>
      <c r="D1000" s="100">
        <v>6</v>
      </c>
      <c r="E1000" s="102">
        <v>6.6</v>
      </c>
      <c r="F1000" s="155">
        <v>44278.86928240741</v>
      </c>
      <c r="G1000" s="50" t="s">
        <v>3812</v>
      </c>
      <c r="H1000" s="104" t="s">
        <v>4012</v>
      </c>
      <c r="I1000" s="86" t="s">
        <v>35</v>
      </c>
      <c r="J1000" s="50" t="s">
        <v>3962</v>
      </c>
    </row>
    <row r="1001" spans="2:10">
      <c r="B1001" s="61" t="s">
        <v>2876</v>
      </c>
      <c r="C1001" s="61" t="s">
        <v>3686</v>
      </c>
      <c r="D1001" s="100">
        <v>9</v>
      </c>
      <c r="E1001" s="102">
        <v>10</v>
      </c>
      <c r="F1001" s="155">
        <v>44278.937569444446</v>
      </c>
      <c r="G1001" s="50" t="s">
        <v>3812</v>
      </c>
      <c r="H1001" s="104">
        <v>44621</v>
      </c>
      <c r="I1001" s="86" t="s">
        <v>35</v>
      </c>
      <c r="J1001" s="50" t="s">
        <v>4018</v>
      </c>
    </row>
    <row r="1002" spans="2:10">
      <c r="B1002" s="61" t="s">
        <v>2877</v>
      </c>
      <c r="C1002" s="61" t="s">
        <v>3715</v>
      </c>
      <c r="D1002" s="100">
        <v>9</v>
      </c>
      <c r="E1002" s="102">
        <v>7.7</v>
      </c>
      <c r="F1002" s="155">
        <v>44278.958425925928</v>
      </c>
      <c r="G1002" s="50" t="s">
        <v>3812</v>
      </c>
      <c r="H1002" s="104">
        <v>44594</v>
      </c>
      <c r="I1002" s="86" t="s">
        <v>47</v>
      </c>
      <c r="J1002" s="50" t="s">
        <v>4023</v>
      </c>
    </row>
    <row r="1003" spans="2:10">
      <c r="B1003" s="61" t="s">
        <v>2878</v>
      </c>
      <c r="C1003" s="61" t="s">
        <v>3716</v>
      </c>
      <c r="D1003" s="100">
        <v>7</v>
      </c>
      <c r="E1003" s="102">
        <v>7.7</v>
      </c>
      <c r="F1003" s="155">
        <v>44279.527106481481</v>
      </c>
      <c r="G1003" s="50" t="s">
        <v>3812</v>
      </c>
      <c r="H1003" s="101">
        <v>44651</v>
      </c>
      <c r="I1003" s="86" t="s">
        <v>35</v>
      </c>
      <c r="J1003" s="50" t="s">
        <v>4022</v>
      </c>
    </row>
    <row r="1004" spans="2:10">
      <c r="B1004" s="61" t="s">
        <v>2879</v>
      </c>
      <c r="C1004" s="61" t="s">
        <v>3717</v>
      </c>
      <c r="D1004" s="100">
        <v>9</v>
      </c>
      <c r="E1004" s="102">
        <v>18</v>
      </c>
      <c r="F1004" s="155">
        <v>44279.550162037034</v>
      </c>
      <c r="G1004" s="50" t="s">
        <v>3812</v>
      </c>
      <c r="H1004" s="104">
        <v>44550</v>
      </c>
      <c r="I1004" s="86" t="s">
        <v>35</v>
      </c>
      <c r="J1004" s="50" t="s">
        <v>4017</v>
      </c>
    </row>
    <row r="1005" spans="2:10">
      <c r="B1005" s="61" t="s">
        <v>2880</v>
      </c>
      <c r="C1005" s="61" t="s">
        <v>3686</v>
      </c>
      <c r="D1005" s="100">
        <v>9</v>
      </c>
      <c r="E1005" s="102">
        <v>10</v>
      </c>
      <c r="F1005" s="155">
        <v>44279.562708333338</v>
      </c>
      <c r="G1005" s="50" t="s">
        <v>3812</v>
      </c>
      <c r="H1005" s="104">
        <v>44468</v>
      </c>
      <c r="I1005" s="86" t="s">
        <v>35</v>
      </c>
      <c r="J1005" s="50" t="s">
        <v>4031</v>
      </c>
    </row>
    <row r="1006" spans="2:10">
      <c r="B1006" s="61" t="s">
        <v>2881</v>
      </c>
      <c r="C1006" s="61" t="s">
        <v>3718</v>
      </c>
      <c r="D1006" s="100">
        <v>9</v>
      </c>
      <c r="E1006" s="102">
        <v>9</v>
      </c>
      <c r="F1006" s="155">
        <v>44279.57099537037</v>
      </c>
      <c r="G1006" s="50" t="s">
        <v>3812</v>
      </c>
      <c r="H1006" s="104">
        <v>44557</v>
      </c>
      <c r="I1006" s="86" t="s">
        <v>35</v>
      </c>
      <c r="J1006" s="50" t="s">
        <v>4019</v>
      </c>
    </row>
    <row r="1007" spans="2:10">
      <c r="B1007" s="61" t="s">
        <v>2882</v>
      </c>
      <c r="C1007" s="61" t="s">
        <v>3686</v>
      </c>
      <c r="D1007" s="100">
        <v>3</v>
      </c>
      <c r="E1007" s="102">
        <v>10</v>
      </c>
      <c r="F1007" s="155">
        <v>44279.608437499999</v>
      </c>
      <c r="G1007" s="50" t="s">
        <v>3812</v>
      </c>
      <c r="H1007" s="104">
        <v>44545</v>
      </c>
      <c r="I1007" s="86" t="s">
        <v>35</v>
      </c>
      <c r="J1007" s="50" t="s">
        <v>4018</v>
      </c>
    </row>
    <row r="1008" spans="2:10">
      <c r="B1008" s="61" t="s">
        <v>2883</v>
      </c>
      <c r="C1008" s="61" t="s">
        <v>3571</v>
      </c>
      <c r="D1008" s="100">
        <v>9</v>
      </c>
      <c r="E1008" s="102">
        <v>12</v>
      </c>
      <c r="F1008" s="155">
        <v>44279.627256944441</v>
      </c>
      <c r="G1008" s="50" t="s">
        <v>3812</v>
      </c>
      <c r="H1008" s="104">
        <v>44561</v>
      </c>
      <c r="I1008" s="86" t="s">
        <v>35</v>
      </c>
      <c r="J1008" s="50" t="s">
        <v>3962</v>
      </c>
    </row>
    <row r="1009" spans="2:10">
      <c r="B1009" s="61" t="s">
        <v>2884</v>
      </c>
      <c r="C1009" s="61" t="s">
        <v>3719</v>
      </c>
      <c r="D1009" s="100">
        <v>9</v>
      </c>
      <c r="E1009" s="102">
        <v>9.9</v>
      </c>
      <c r="F1009" s="155">
        <v>44305.77952546296</v>
      </c>
      <c r="G1009" s="50" t="s">
        <v>3812</v>
      </c>
      <c r="H1009" s="101">
        <v>44267</v>
      </c>
      <c r="I1009" s="86" t="s">
        <v>35</v>
      </c>
      <c r="J1009" s="50" t="s">
        <v>4027</v>
      </c>
    </row>
    <row r="1010" spans="2:10">
      <c r="B1010" s="61" t="s">
        <v>2885</v>
      </c>
      <c r="C1010" s="61" t="s">
        <v>3720</v>
      </c>
      <c r="D1010" s="100">
        <v>160</v>
      </c>
      <c r="E1010" s="102">
        <v>140</v>
      </c>
      <c r="F1010" s="155">
        <v>44305.831458333334</v>
      </c>
      <c r="G1010" s="50" t="s">
        <v>3812</v>
      </c>
      <c r="H1010" s="104">
        <v>44601</v>
      </c>
      <c r="I1010" s="86" t="s">
        <v>35</v>
      </c>
      <c r="J1010" s="50" t="s">
        <v>4027</v>
      </c>
    </row>
    <row r="1011" spans="2:10">
      <c r="B1011" s="61" t="s">
        <v>2886</v>
      </c>
      <c r="C1011" s="61" t="s">
        <v>3721</v>
      </c>
      <c r="D1011" s="100">
        <v>9</v>
      </c>
      <c r="E1011" s="102">
        <v>8.14</v>
      </c>
      <c r="F1011" s="155">
        <v>44305.889826388884</v>
      </c>
      <c r="G1011" s="50" t="s">
        <v>3812</v>
      </c>
      <c r="H1011" s="104">
        <v>44588</v>
      </c>
      <c r="I1011" s="86" t="s">
        <v>35</v>
      </c>
      <c r="J1011" s="50" t="s">
        <v>4018</v>
      </c>
    </row>
    <row r="1012" spans="2:10">
      <c r="B1012" s="61" t="s">
        <v>2887</v>
      </c>
      <c r="C1012" s="61" t="s">
        <v>3571</v>
      </c>
      <c r="D1012" s="100">
        <v>9</v>
      </c>
      <c r="E1012" s="102">
        <v>12</v>
      </c>
      <c r="F1012" s="155">
        <v>44306.650034722217</v>
      </c>
      <c r="G1012" s="50" t="s">
        <v>3812</v>
      </c>
      <c r="H1012" s="104">
        <v>44531</v>
      </c>
      <c r="I1012" s="86" t="s">
        <v>35</v>
      </c>
      <c r="J1012" s="50" t="s">
        <v>4027</v>
      </c>
    </row>
    <row r="1013" spans="2:10">
      <c r="B1013" s="61" t="s">
        <v>2888</v>
      </c>
      <c r="C1013" s="61" t="s">
        <v>3722</v>
      </c>
      <c r="D1013" s="100">
        <v>220</v>
      </c>
      <c r="E1013" s="102">
        <v>248</v>
      </c>
      <c r="F1013" s="155">
        <v>44306.652187500003</v>
      </c>
      <c r="G1013" s="50" t="s">
        <v>3812</v>
      </c>
      <c r="H1013" s="104">
        <v>44558</v>
      </c>
      <c r="I1013" s="86" t="s">
        <v>35</v>
      </c>
      <c r="J1013" s="50" t="s">
        <v>4027</v>
      </c>
    </row>
    <row r="1014" spans="2:10">
      <c r="B1014" s="61" t="s">
        <v>2889</v>
      </c>
      <c r="C1014" s="61" t="s">
        <v>3723</v>
      </c>
      <c r="D1014" s="100">
        <v>16.5</v>
      </c>
      <c r="E1014" s="102">
        <v>11.7</v>
      </c>
      <c r="F1014" s="155">
        <v>44306.662812499999</v>
      </c>
      <c r="G1014" s="50" t="s">
        <v>3812</v>
      </c>
      <c r="H1014" s="101">
        <v>44674</v>
      </c>
      <c r="I1014" s="86" t="s">
        <v>47</v>
      </c>
      <c r="J1014" s="50" t="s">
        <v>4023</v>
      </c>
    </row>
    <row r="1015" spans="2:10">
      <c r="B1015" s="61" t="s">
        <v>2890</v>
      </c>
      <c r="C1015" s="61" t="s">
        <v>3724</v>
      </c>
      <c r="D1015" s="100">
        <v>9</v>
      </c>
      <c r="E1015" s="102">
        <v>12</v>
      </c>
      <c r="F1015" s="155">
        <v>44306.739652777775</v>
      </c>
      <c r="G1015" s="50" t="s">
        <v>3812</v>
      </c>
      <c r="H1015" s="104">
        <v>44614</v>
      </c>
      <c r="I1015" s="86" t="s">
        <v>35</v>
      </c>
      <c r="J1015" s="50" t="s">
        <v>4022</v>
      </c>
    </row>
    <row r="1016" spans="2:10">
      <c r="B1016" s="61" t="s">
        <v>2891</v>
      </c>
      <c r="C1016" s="61" t="s">
        <v>3588</v>
      </c>
      <c r="D1016" s="100">
        <v>9</v>
      </c>
      <c r="E1016" s="102">
        <v>12</v>
      </c>
      <c r="F1016" s="155">
        <v>44306.864675925928</v>
      </c>
      <c r="G1016" s="50" t="s">
        <v>3812</v>
      </c>
      <c r="H1016" s="101">
        <v>44617</v>
      </c>
      <c r="I1016" s="86" t="s">
        <v>35</v>
      </c>
      <c r="J1016" s="50" t="s">
        <v>4024</v>
      </c>
    </row>
    <row r="1017" spans="2:10">
      <c r="B1017" s="61" t="s">
        <v>2892</v>
      </c>
      <c r="C1017" s="61" t="s">
        <v>3725</v>
      </c>
      <c r="D1017" s="100">
        <v>107.5</v>
      </c>
      <c r="E1017" s="102">
        <v>224</v>
      </c>
      <c r="F1017" s="155">
        <v>44306.873124999998</v>
      </c>
      <c r="G1017" s="50" t="s">
        <v>3812</v>
      </c>
      <c r="H1017" s="104">
        <v>44526</v>
      </c>
      <c r="I1017" s="86" t="s">
        <v>47</v>
      </c>
      <c r="J1017" s="50" t="s">
        <v>4020</v>
      </c>
    </row>
    <row r="1018" spans="2:10">
      <c r="B1018" s="61" t="s">
        <v>2893</v>
      </c>
      <c r="C1018" s="61" t="s">
        <v>3726</v>
      </c>
      <c r="D1018" s="100">
        <v>3</v>
      </c>
      <c r="E1018" s="102">
        <v>5</v>
      </c>
      <c r="F1018" s="155">
        <v>44306.916712962964</v>
      </c>
      <c r="G1018" s="50" t="s">
        <v>3812</v>
      </c>
      <c r="H1018" s="104" t="s">
        <v>4014</v>
      </c>
      <c r="I1018" s="86" t="s">
        <v>35</v>
      </c>
      <c r="J1018" s="50" t="s">
        <v>4017</v>
      </c>
    </row>
    <row r="1019" spans="2:10">
      <c r="B1019" s="61" t="s">
        <v>2894</v>
      </c>
      <c r="C1019" s="61" t="s">
        <v>3727</v>
      </c>
      <c r="D1019" s="100">
        <v>9</v>
      </c>
      <c r="E1019" s="102">
        <v>10</v>
      </c>
      <c r="F1019" s="155">
        <v>44307.009016203709</v>
      </c>
      <c r="G1019" s="50" t="s">
        <v>3812</v>
      </c>
      <c r="H1019" s="101">
        <v>44602</v>
      </c>
      <c r="I1019" s="86" t="s">
        <v>35</v>
      </c>
      <c r="J1019" s="50" t="s">
        <v>4020</v>
      </c>
    </row>
    <row r="1020" spans="2:10">
      <c r="B1020" s="61" t="s">
        <v>2895</v>
      </c>
      <c r="C1020" s="61" t="s">
        <v>3581</v>
      </c>
      <c r="D1020" s="100">
        <v>2.2000000000000002</v>
      </c>
      <c r="E1020" s="102">
        <v>2</v>
      </c>
      <c r="F1020" s="155">
        <v>44307.579282407409</v>
      </c>
      <c r="G1020" s="50" t="s">
        <v>3812</v>
      </c>
      <c r="H1020" s="104"/>
      <c r="I1020" s="86" t="s">
        <v>35</v>
      </c>
      <c r="J1020" s="50" t="s">
        <v>4021</v>
      </c>
    </row>
    <row r="1021" spans="2:10">
      <c r="B1021" s="61" t="s">
        <v>2896</v>
      </c>
      <c r="C1021" s="61" t="s">
        <v>3728</v>
      </c>
      <c r="D1021" s="100">
        <v>9</v>
      </c>
      <c r="E1021" s="102">
        <v>9</v>
      </c>
      <c r="F1021" s="155">
        <v>44307.668865740736</v>
      </c>
      <c r="G1021" s="50" t="s">
        <v>3812</v>
      </c>
      <c r="H1021" s="104">
        <v>44559</v>
      </c>
      <c r="I1021" s="86" t="s">
        <v>35</v>
      </c>
      <c r="J1021" s="50" t="s">
        <v>4021</v>
      </c>
    </row>
    <row r="1022" spans="2:10">
      <c r="B1022" s="61" t="s">
        <v>2897</v>
      </c>
      <c r="C1022" s="61" t="s">
        <v>3729</v>
      </c>
      <c r="D1022" s="100">
        <v>6</v>
      </c>
      <c r="E1022" s="102">
        <v>6.5</v>
      </c>
      <c r="F1022" s="155">
        <v>44307.681331018517</v>
      </c>
      <c r="G1022" s="50" t="s">
        <v>3812</v>
      </c>
      <c r="H1022" s="104">
        <v>44567</v>
      </c>
      <c r="I1022" s="86" t="s">
        <v>35</v>
      </c>
      <c r="J1022" s="50" t="s">
        <v>4022</v>
      </c>
    </row>
    <row r="1023" spans="2:10">
      <c r="B1023" s="61" t="s">
        <v>2898</v>
      </c>
      <c r="C1023" s="61" t="s">
        <v>3730</v>
      </c>
      <c r="D1023" s="100">
        <v>9</v>
      </c>
      <c r="E1023" s="102">
        <v>12</v>
      </c>
      <c r="F1023" s="155">
        <v>44307.68986111111</v>
      </c>
      <c r="G1023" s="50" t="s">
        <v>3812</v>
      </c>
      <c r="H1023" s="101">
        <v>44629</v>
      </c>
      <c r="I1023" s="86" t="s">
        <v>35</v>
      </c>
      <c r="J1023" s="50" t="s">
        <v>3962</v>
      </c>
    </row>
    <row r="1024" spans="2:10">
      <c r="B1024" s="61" t="s">
        <v>2899</v>
      </c>
      <c r="C1024" s="61" t="s">
        <v>3731</v>
      </c>
      <c r="D1024" s="100">
        <v>90.55</v>
      </c>
      <c r="E1024" s="102">
        <v>75</v>
      </c>
      <c r="F1024" s="155">
        <v>44307.698078703703</v>
      </c>
      <c r="G1024" s="50" t="s">
        <v>3812</v>
      </c>
      <c r="H1024" s="101">
        <v>44670</v>
      </c>
      <c r="I1024" s="86" t="s">
        <v>35</v>
      </c>
      <c r="J1024" s="50" t="s">
        <v>3962</v>
      </c>
    </row>
    <row r="1025" spans="2:10">
      <c r="B1025" s="61" t="s">
        <v>2900</v>
      </c>
      <c r="C1025" s="61" t="s">
        <v>3732</v>
      </c>
      <c r="D1025" s="100">
        <v>9</v>
      </c>
      <c r="E1025" s="102">
        <v>10.199999999999999</v>
      </c>
      <c r="F1025" s="155">
        <v>44307.80846064815</v>
      </c>
      <c r="G1025" s="50" t="s">
        <v>3812</v>
      </c>
      <c r="H1025" s="104">
        <v>44595</v>
      </c>
      <c r="I1025" s="86" t="s">
        <v>35</v>
      </c>
      <c r="J1025" s="50" t="s">
        <v>4017</v>
      </c>
    </row>
    <row r="1026" spans="2:10">
      <c r="B1026" s="61" t="s">
        <v>2901</v>
      </c>
      <c r="C1026" s="61" t="s">
        <v>3686</v>
      </c>
      <c r="D1026" s="100">
        <v>9</v>
      </c>
      <c r="E1026" s="102">
        <v>10</v>
      </c>
      <c r="F1026" s="155">
        <v>44307.829305555555</v>
      </c>
      <c r="G1026" s="50" t="s">
        <v>3812</v>
      </c>
      <c r="H1026" s="104">
        <v>44572</v>
      </c>
      <c r="I1026" s="86" t="s">
        <v>35</v>
      </c>
      <c r="J1026" s="50" t="s">
        <v>4018</v>
      </c>
    </row>
    <row r="1027" spans="2:10">
      <c r="B1027" s="61" t="s">
        <v>2902</v>
      </c>
      <c r="C1027" s="61" t="s">
        <v>3733</v>
      </c>
      <c r="D1027" s="100">
        <v>7</v>
      </c>
      <c r="E1027" s="102">
        <v>12</v>
      </c>
      <c r="F1027" s="155">
        <v>44307.835763888885</v>
      </c>
      <c r="G1027" s="50" t="s">
        <v>3812</v>
      </c>
      <c r="H1027" s="104">
        <v>44566</v>
      </c>
      <c r="I1027" s="86" t="s">
        <v>35</v>
      </c>
      <c r="J1027" s="50" t="s">
        <v>4022</v>
      </c>
    </row>
    <row r="1028" spans="2:10">
      <c r="B1028" s="61" t="s">
        <v>2903</v>
      </c>
      <c r="C1028" s="61" t="s">
        <v>3734</v>
      </c>
      <c r="D1028" s="100">
        <v>9</v>
      </c>
      <c r="E1028" s="102">
        <v>8.4350000000000005</v>
      </c>
      <c r="F1028" s="155">
        <v>44307.858437499999</v>
      </c>
      <c r="G1028" s="50" t="s">
        <v>3812</v>
      </c>
      <c r="H1028" s="104">
        <v>44595</v>
      </c>
      <c r="I1028" s="86" t="s">
        <v>35</v>
      </c>
      <c r="J1028" s="50" t="s">
        <v>4017</v>
      </c>
    </row>
    <row r="1029" spans="2:10">
      <c r="B1029" s="61" t="s">
        <v>2904</v>
      </c>
      <c r="C1029" s="61" t="s">
        <v>3686</v>
      </c>
      <c r="D1029" s="100">
        <v>9</v>
      </c>
      <c r="E1029" s="102">
        <v>10</v>
      </c>
      <c r="F1029" s="155">
        <v>44307.862592592588</v>
      </c>
      <c r="G1029" s="50" t="s">
        <v>3812</v>
      </c>
      <c r="H1029" s="104">
        <v>44600</v>
      </c>
      <c r="I1029" s="86" t="s">
        <v>35</v>
      </c>
      <c r="J1029" s="50" t="s">
        <v>4020</v>
      </c>
    </row>
    <row r="1030" spans="2:10">
      <c r="B1030" s="61" t="s">
        <v>2905</v>
      </c>
      <c r="C1030" s="61" t="s">
        <v>3735</v>
      </c>
      <c r="D1030" s="100">
        <v>9</v>
      </c>
      <c r="E1030" s="102">
        <v>11</v>
      </c>
      <c r="F1030" s="155">
        <v>44307.871030092589</v>
      </c>
      <c r="G1030" s="50" t="s">
        <v>3812</v>
      </c>
      <c r="H1030" s="101">
        <v>44690</v>
      </c>
      <c r="I1030" s="86" t="s">
        <v>35</v>
      </c>
      <c r="J1030" s="50" t="s">
        <v>4031</v>
      </c>
    </row>
    <row r="1031" spans="2:10">
      <c r="B1031" s="61" t="s">
        <v>2906</v>
      </c>
      <c r="C1031" s="61" t="s">
        <v>3736</v>
      </c>
      <c r="D1031" s="100">
        <v>9</v>
      </c>
      <c r="E1031" s="102">
        <v>10</v>
      </c>
      <c r="F1031" s="155">
        <v>44307.894085648149</v>
      </c>
      <c r="G1031" s="50" t="s">
        <v>3812</v>
      </c>
      <c r="H1031" s="101">
        <v>44642</v>
      </c>
      <c r="I1031" s="86" t="s">
        <v>35</v>
      </c>
      <c r="J1031" s="50" t="s">
        <v>4025</v>
      </c>
    </row>
    <row r="1032" spans="2:10">
      <c r="B1032" s="61" t="s">
        <v>2907</v>
      </c>
      <c r="C1032" s="61" t="s">
        <v>3737</v>
      </c>
      <c r="D1032" s="100">
        <v>9</v>
      </c>
      <c r="E1032" s="102">
        <v>9.9</v>
      </c>
      <c r="F1032" s="155">
        <v>44307.906354166669</v>
      </c>
      <c r="G1032" s="50" t="s">
        <v>3812</v>
      </c>
      <c r="H1032" s="101">
        <v>44665</v>
      </c>
      <c r="I1032" s="86" t="s">
        <v>35</v>
      </c>
      <c r="J1032" s="50" t="s">
        <v>4027</v>
      </c>
    </row>
    <row r="1033" spans="2:10">
      <c r="B1033" s="61" t="s">
        <v>2908</v>
      </c>
      <c r="C1033" s="61" t="s">
        <v>3738</v>
      </c>
      <c r="D1033" s="100">
        <v>10.8</v>
      </c>
      <c r="E1033" s="102">
        <v>8.5399999999999991</v>
      </c>
      <c r="F1033" s="155">
        <v>44308.002303240741</v>
      </c>
      <c r="G1033" s="50" t="s">
        <v>3812</v>
      </c>
      <c r="H1033" s="104">
        <v>44568</v>
      </c>
      <c r="I1033" s="86" t="s">
        <v>35</v>
      </c>
      <c r="J1033" s="50" t="s">
        <v>3962</v>
      </c>
    </row>
    <row r="1034" spans="2:10">
      <c r="B1034" s="61" t="s">
        <v>2909</v>
      </c>
      <c r="C1034" s="61" t="s">
        <v>3721</v>
      </c>
      <c r="D1034" s="100">
        <v>5.0999999999999996</v>
      </c>
      <c r="E1034" s="102">
        <v>8.14</v>
      </c>
      <c r="F1034" s="155">
        <v>44308.002384259264</v>
      </c>
      <c r="G1034" s="50" t="s">
        <v>3812</v>
      </c>
      <c r="H1034" s="101">
        <v>44613</v>
      </c>
      <c r="I1034" s="86" t="s">
        <v>35</v>
      </c>
      <c r="J1034" s="50" t="s">
        <v>3962</v>
      </c>
    </row>
    <row r="1035" spans="2:10">
      <c r="B1035" s="61" t="s">
        <v>2910</v>
      </c>
      <c r="C1035" s="61" t="s">
        <v>3739</v>
      </c>
      <c r="D1035" s="100">
        <v>9</v>
      </c>
      <c r="E1035" s="102">
        <v>12</v>
      </c>
      <c r="F1035" s="155">
        <v>44308.002453703702</v>
      </c>
      <c r="G1035" s="50" t="s">
        <v>3812</v>
      </c>
      <c r="H1035" s="104">
        <v>44498</v>
      </c>
      <c r="I1035" s="86" t="s">
        <v>35</v>
      </c>
      <c r="J1035" s="50" t="s">
        <v>3962</v>
      </c>
    </row>
    <row r="1036" spans="2:10">
      <c r="B1036" s="61" t="s">
        <v>2911</v>
      </c>
      <c r="C1036" s="61" t="s">
        <v>3347</v>
      </c>
      <c r="D1036" s="100">
        <v>9</v>
      </c>
      <c r="E1036" s="102">
        <v>12</v>
      </c>
      <c r="F1036" s="155">
        <v>44308.004212962958</v>
      </c>
      <c r="G1036" s="50" t="s">
        <v>3812</v>
      </c>
      <c r="H1036" s="104">
        <v>44553</v>
      </c>
      <c r="I1036" s="86" t="s">
        <v>35</v>
      </c>
      <c r="J1036" s="50" t="s">
        <v>3962</v>
      </c>
    </row>
    <row r="1037" spans="2:10">
      <c r="B1037" s="61" t="s">
        <v>2912</v>
      </c>
      <c r="C1037" s="61" t="s">
        <v>3740</v>
      </c>
      <c r="D1037" s="100">
        <v>70</v>
      </c>
      <c r="E1037" s="102">
        <v>30</v>
      </c>
      <c r="F1037" s="155">
        <v>44308.6252662037</v>
      </c>
      <c r="G1037" s="50" t="s">
        <v>3812</v>
      </c>
      <c r="H1037" s="104">
        <v>44525</v>
      </c>
      <c r="I1037" s="86" t="s">
        <v>355</v>
      </c>
      <c r="J1037" s="50" t="s">
        <v>4021</v>
      </c>
    </row>
    <row r="1038" spans="2:10">
      <c r="B1038" s="61" t="s">
        <v>2913</v>
      </c>
      <c r="C1038" s="61" t="s">
        <v>3741</v>
      </c>
      <c r="D1038" s="100">
        <v>9</v>
      </c>
      <c r="E1038" s="102">
        <v>12</v>
      </c>
      <c r="F1038" s="155">
        <v>44308.632719907408</v>
      </c>
      <c r="G1038" s="50" t="s">
        <v>3812</v>
      </c>
      <c r="H1038" s="101">
        <v>44629</v>
      </c>
      <c r="I1038" s="86" t="s">
        <v>35</v>
      </c>
      <c r="J1038" s="50" t="s">
        <v>3962</v>
      </c>
    </row>
    <row r="1039" spans="2:10">
      <c r="B1039" s="61" t="s">
        <v>2914</v>
      </c>
      <c r="C1039" s="61" t="s">
        <v>3742</v>
      </c>
      <c r="D1039" s="100">
        <v>3</v>
      </c>
      <c r="E1039" s="102">
        <v>2.4</v>
      </c>
      <c r="F1039" s="155">
        <v>44308.6565162037</v>
      </c>
      <c r="G1039" s="50" t="s">
        <v>3812</v>
      </c>
      <c r="H1039" s="104"/>
      <c r="I1039" s="86" t="s">
        <v>35</v>
      </c>
      <c r="J1039" s="50" t="s">
        <v>4018</v>
      </c>
    </row>
    <row r="1040" spans="2:10">
      <c r="B1040" s="61" t="s">
        <v>2916</v>
      </c>
      <c r="C1040" s="61" t="s">
        <v>3744</v>
      </c>
      <c r="D1040" s="100">
        <v>12.5</v>
      </c>
      <c r="E1040" s="102">
        <v>12</v>
      </c>
      <c r="F1040" s="155">
        <v>44308.689780092594</v>
      </c>
      <c r="G1040" s="50" t="s">
        <v>3812</v>
      </c>
      <c r="H1040" s="101">
        <v>44592</v>
      </c>
      <c r="I1040" s="86" t="s">
        <v>35</v>
      </c>
      <c r="J1040" s="50" t="s">
        <v>4019</v>
      </c>
    </row>
    <row r="1041" spans="2:10">
      <c r="B1041" s="61" t="s">
        <v>2917</v>
      </c>
      <c r="C1041" s="61" t="s">
        <v>3745</v>
      </c>
      <c r="D1041" s="100">
        <v>11.2</v>
      </c>
      <c r="E1041" s="102">
        <v>11.3</v>
      </c>
      <c r="F1041" s="155">
        <v>44308.696168981478</v>
      </c>
      <c r="G1041" s="50" t="s">
        <v>3812</v>
      </c>
      <c r="H1041" s="104">
        <v>44574</v>
      </c>
      <c r="I1041" s="86" t="s">
        <v>47</v>
      </c>
      <c r="J1041" s="50" t="s">
        <v>4020</v>
      </c>
    </row>
    <row r="1042" spans="2:10">
      <c r="B1042" s="61" t="s">
        <v>2918</v>
      </c>
      <c r="C1042" s="61" t="s">
        <v>3746</v>
      </c>
      <c r="D1042" s="100">
        <v>163</v>
      </c>
      <c r="E1042" s="102">
        <v>140</v>
      </c>
      <c r="F1042" s="155">
        <v>44308.74219907407</v>
      </c>
      <c r="G1042" s="50" t="s">
        <v>3812</v>
      </c>
      <c r="H1042" s="104">
        <v>45021</v>
      </c>
      <c r="I1042" s="86" t="s">
        <v>35</v>
      </c>
      <c r="J1042" s="50" t="s">
        <v>4022</v>
      </c>
    </row>
    <row r="1043" spans="2:10">
      <c r="B1043" s="61" t="s">
        <v>2919</v>
      </c>
      <c r="C1043" s="61" t="s">
        <v>3747</v>
      </c>
      <c r="D1043" s="100">
        <v>12.5</v>
      </c>
      <c r="E1043" s="102">
        <v>12</v>
      </c>
      <c r="F1043" s="155">
        <v>44308.743784722217</v>
      </c>
      <c r="G1043" s="50" t="s">
        <v>3812</v>
      </c>
      <c r="H1043" s="104">
        <v>44714</v>
      </c>
      <c r="I1043" s="86" t="s">
        <v>35</v>
      </c>
      <c r="J1043" s="50" t="s">
        <v>4019</v>
      </c>
    </row>
    <row r="1044" spans="2:10">
      <c r="B1044" s="61" t="s">
        <v>2920</v>
      </c>
      <c r="C1044" s="61" t="s">
        <v>3552</v>
      </c>
      <c r="D1044" s="100">
        <v>9</v>
      </c>
      <c r="E1044" s="102">
        <v>12</v>
      </c>
      <c r="F1044" s="155">
        <v>44308.821099537032</v>
      </c>
      <c r="G1044" s="50" t="s">
        <v>3812</v>
      </c>
      <c r="H1044" s="104">
        <v>44544</v>
      </c>
      <c r="I1044" s="86" t="s">
        <v>35</v>
      </c>
      <c r="J1044" s="50" t="s">
        <v>4031</v>
      </c>
    </row>
    <row r="1045" spans="2:10">
      <c r="B1045" s="61" t="s">
        <v>2921</v>
      </c>
      <c r="C1045" s="61" t="s">
        <v>3748</v>
      </c>
      <c r="D1045" s="100">
        <v>9</v>
      </c>
      <c r="E1045" s="102">
        <v>8.73</v>
      </c>
      <c r="F1045" s="155">
        <v>44308.866701388892</v>
      </c>
      <c r="G1045" s="50" t="s">
        <v>3812</v>
      </c>
      <c r="H1045" s="104">
        <v>44595</v>
      </c>
      <c r="I1045" s="86" t="s">
        <v>35</v>
      </c>
      <c r="J1045" s="50" t="s">
        <v>4017</v>
      </c>
    </row>
    <row r="1046" spans="2:10">
      <c r="B1046" s="61" t="s">
        <v>2922</v>
      </c>
      <c r="C1046" s="61" t="s">
        <v>3749</v>
      </c>
      <c r="D1046" s="100">
        <v>9</v>
      </c>
      <c r="E1046" s="102">
        <v>9.9</v>
      </c>
      <c r="F1046" s="155">
        <v>44308.875046296293</v>
      </c>
      <c r="G1046" s="50" t="s">
        <v>3812</v>
      </c>
      <c r="H1046" s="104">
        <v>44585</v>
      </c>
      <c r="I1046" s="86" t="s">
        <v>35</v>
      </c>
      <c r="J1046" s="50" t="s">
        <v>4018</v>
      </c>
    </row>
    <row r="1047" spans="2:10">
      <c r="B1047" s="61" t="s">
        <v>2923</v>
      </c>
      <c r="C1047" s="61" t="s">
        <v>3690</v>
      </c>
      <c r="D1047" s="100">
        <v>9</v>
      </c>
      <c r="E1047" s="102">
        <v>10</v>
      </c>
      <c r="F1047" s="155">
        <v>44308.889733796299</v>
      </c>
      <c r="G1047" s="50" t="s">
        <v>3812</v>
      </c>
      <c r="H1047" s="104" t="s">
        <v>4013</v>
      </c>
      <c r="I1047" s="86" t="s">
        <v>35</v>
      </c>
      <c r="J1047" s="50" t="s">
        <v>4031</v>
      </c>
    </row>
    <row r="1048" spans="2:10">
      <c r="B1048" s="61" t="s">
        <v>2924</v>
      </c>
      <c r="C1048" s="61" t="s">
        <v>3750</v>
      </c>
      <c r="D1048" s="100">
        <v>9</v>
      </c>
      <c r="E1048" s="102">
        <v>9.9</v>
      </c>
      <c r="F1048" s="155">
        <v>44308.893888888888</v>
      </c>
      <c r="G1048" s="50" t="s">
        <v>3812</v>
      </c>
      <c r="H1048" s="104">
        <v>44585</v>
      </c>
      <c r="I1048" s="86" t="s">
        <v>35</v>
      </c>
      <c r="J1048" s="50" t="s">
        <v>4019</v>
      </c>
    </row>
    <row r="1049" spans="2:10">
      <c r="B1049" s="61" t="s">
        <v>2925</v>
      </c>
      <c r="C1049" s="61" t="s">
        <v>3751</v>
      </c>
      <c r="D1049" s="100">
        <v>9</v>
      </c>
      <c r="E1049" s="102">
        <v>11</v>
      </c>
      <c r="F1049" s="155">
        <v>44309.583414351851</v>
      </c>
      <c r="G1049" s="50" t="s">
        <v>3812</v>
      </c>
      <c r="H1049" s="101">
        <v>44683</v>
      </c>
      <c r="I1049" s="86" t="s">
        <v>35</v>
      </c>
      <c r="J1049" s="50" t="s">
        <v>4031</v>
      </c>
    </row>
    <row r="1050" spans="2:10">
      <c r="B1050" s="61" t="s">
        <v>2926</v>
      </c>
      <c r="C1050" s="61" t="s">
        <v>3752</v>
      </c>
      <c r="D1050" s="100">
        <v>640</v>
      </c>
      <c r="E1050" s="102">
        <v>480</v>
      </c>
      <c r="F1050" s="155">
        <v>44309.583495370374</v>
      </c>
      <c r="G1050" s="50" t="s">
        <v>3812</v>
      </c>
      <c r="H1050" s="104">
        <v>44883</v>
      </c>
      <c r="I1050" s="86" t="s">
        <v>35</v>
      </c>
      <c r="J1050" s="50" t="s">
        <v>3963</v>
      </c>
    </row>
    <row r="1051" spans="2:10">
      <c r="B1051" s="61" t="s">
        <v>2927</v>
      </c>
      <c r="C1051" s="61" t="s">
        <v>3347</v>
      </c>
      <c r="D1051" s="100">
        <v>9</v>
      </c>
      <c r="E1051" s="102">
        <v>12</v>
      </c>
      <c r="F1051" s="155">
        <v>44309.589618055557</v>
      </c>
      <c r="G1051" s="50" t="s">
        <v>3812</v>
      </c>
      <c r="H1051" s="104">
        <v>44524</v>
      </c>
      <c r="I1051" s="86" t="s">
        <v>35</v>
      </c>
      <c r="J1051" s="50" t="s">
        <v>3962</v>
      </c>
    </row>
    <row r="1052" spans="2:10">
      <c r="B1052" s="61" t="s">
        <v>2928</v>
      </c>
      <c r="C1052" s="61" t="s">
        <v>3618</v>
      </c>
      <c r="D1052" s="100">
        <v>9</v>
      </c>
      <c r="E1052" s="102">
        <v>9.5</v>
      </c>
      <c r="F1052" s="155">
        <v>44309.598043981481</v>
      </c>
      <c r="G1052" s="50" t="s">
        <v>3812</v>
      </c>
      <c r="H1052" s="104" t="s">
        <v>4015</v>
      </c>
      <c r="I1052" s="86" t="s">
        <v>35</v>
      </c>
      <c r="J1052" s="50" t="s">
        <v>4017</v>
      </c>
    </row>
    <row r="1053" spans="2:10">
      <c r="B1053" s="61" t="s">
        <v>2929</v>
      </c>
      <c r="C1053" s="61" t="s">
        <v>3753</v>
      </c>
      <c r="D1053" s="100">
        <v>7</v>
      </c>
      <c r="E1053" s="102">
        <v>7.7</v>
      </c>
      <c r="F1053" s="155">
        <v>44309.621030092589</v>
      </c>
      <c r="G1053" s="50" t="s">
        <v>3812</v>
      </c>
      <c r="H1053" s="104">
        <v>44580</v>
      </c>
      <c r="I1053" s="86" t="s">
        <v>35</v>
      </c>
      <c r="J1053" s="50" t="s">
        <v>4022</v>
      </c>
    </row>
    <row r="1054" spans="2:10">
      <c r="B1054" s="64" t="s">
        <v>2930</v>
      </c>
      <c r="C1054" s="64" t="s">
        <v>3754</v>
      </c>
      <c r="D1054" s="110">
        <v>486</v>
      </c>
      <c r="E1054" s="129">
        <v>325</v>
      </c>
      <c r="F1054" s="157">
        <v>44313.725127314814</v>
      </c>
      <c r="G1054" s="53" t="s">
        <v>3812</v>
      </c>
      <c r="H1054" s="111">
        <v>45233</v>
      </c>
      <c r="I1054" s="89" t="s">
        <v>47</v>
      </c>
      <c r="J1054" s="53" t="s">
        <v>3963</v>
      </c>
    </row>
    <row r="1055" spans="2:10">
      <c r="B1055" s="65" t="s">
        <v>2931</v>
      </c>
      <c r="C1055" s="65" t="s">
        <v>1565</v>
      </c>
      <c r="D1055" s="110">
        <v>199.2</v>
      </c>
      <c r="E1055" s="130">
        <v>140</v>
      </c>
      <c r="F1055" s="158">
        <v>44333.910601851851</v>
      </c>
      <c r="G1055" s="53" t="s">
        <v>3812</v>
      </c>
      <c r="H1055" s="111">
        <v>45238</v>
      </c>
      <c r="I1055" s="89" t="s">
        <v>35</v>
      </c>
      <c r="J1055" s="53" t="s">
        <v>3962</v>
      </c>
    </row>
    <row r="1056" spans="2:10">
      <c r="B1056" s="62" t="s">
        <v>2932</v>
      </c>
      <c r="C1056" s="62" t="s">
        <v>3755</v>
      </c>
      <c r="D1056" s="100">
        <v>9</v>
      </c>
      <c r="E1056" s="127">
        <v>10</v>
      </c>
      <c r="F1056" s="159">
        <v>44334.772951388892</v>
      </c>
      <c r="G1056" s="50" t="s">
        <v>3812</v>
      </c>
      <c r="H1056" s="101">
        <v>44642</v>
      </c>
      <c r="I1056" s="86" t="s">
        <v>35</v>
      </c>
      <c r="J1056" s="50" t="s">
        <v>4027</v>
      </c>
    </row>
    <row r="1057" spans="2:10">
      <c r="B1057" s="62" t="s">
        <v>2933</v>
      </c>
      <c r="C1057" s="62" t="s">
        <v>3756</v>
      </c>
      <c r="D1057" s="100">
        <v>9</v>
      </c>
      <c r="E1057" s="127">
        <v>10</v>
      </c>
      <c r="F1057" s="159">
        <v>44334.79184027778</v>
      </c>
      <c r="G1057" s="50" t="s">
        <v>3812</v>
      </c>
      <c r="H1057" s="101">
        <v>44629</v>
      </c>
      <c r="I1057" s="86" t="s">
        <v>35</v>
      </c>
      <c r="J1057" s="50" t="s">
        <v>3962</v>
      </c>
    </row>
    <row r="1058" spans="2:10">
      <c r="B1058" s="62" t="s">
        <v>2934</v>
      </c>
      <c r="C1058" s="62" t="s">
        <v>3757</v>
      </c>
      <c r="D1058" s="100">
        <v>6.2</v>
      </c>
      <c r="E1058" s="127">
        <v>6.9569999999999999</v>
      </c>
      <c r="F1058" s="159">
        <v>44334.792083333334</v>
      </c>
      <c r="G1058" s="50" t="s">
        <v>3812</v>
      </c>
      <c r="H1058" s="101">
        <v>44693</v>
      </c>
      <c r="I1058" s="86" t="s">
        <v>35</v>
      </c>
      <c r="J1058" s="50" t="s">
        <v>3962</v>
      </c>
    </row>
    <row r="1059" spans="2:10">
      <c r="B1059" s="62" t="s">
        <v>2935</v>
      </c>
      <c r="C1059" s="62" t="s">
        <v>3758</v>
      </c>
      <c r="D1059" s="100">
        <v>9</v>
      </c>
      <c r="E1059" s="127">
        <v>12</v>
      </c>
      <c r="F1059" s="159">
        <v>44334.943807870368</v>
      </c>
      <c r="G1059" s="50" t="s">
        <v>3812</v>
      </c>
      <c r="H1059" s="101">
        <v>44599</v>
      </c>
      <c r="I1059" s="86" t="s">
        <v>35</v>
      </c>
      <c r="J1059" s="50" t="s">
        <v>3962</v>
      </c>
    </row>
    <row r="1060" spans="2:10">
      <c r="B1060" s="62" t="s">
        <v>2936</v>
      </c>
      <c r="C1060" s="62" t="s">
        <v>3759</v>
      </c>
      <c r="D1060" s="100">
        <v>9</v>
      </c>
      <c r="E1060" s="127">
        <v>10</v>
      </c>
      <c r="F1060" s="159">
        <v>44335.614641203705</v>
      </c>
      <c r="G1060" s="50" t="s">
        <v>3812</v>
      </c>
      <c r="H1060" s="104">
        <v>44630</v>
      </c>
      <c r="I1060" s="86" t="s">
        <v>35</v>
      </c>
      <c r="J1060" s="50" t="s">
        <v>4027</v>
      </c>
    </row>
    <row r="1061" spans="2:10">
      <c r="B1061" s="62" t="s">
        <v>2937</v>
      </c>
      <c r="C1061" s="62" t="s">
        <v>3760</v>
      </c>
      <c r="D1061" s="100">
        <v>9</v>
      </c>
      <c r="E1061" s="127">
        <v>11</v>
      </c>
      <c r="F1061" s="159">
        <v>44335.660532407404</v>
      </c>
      <c r="G1061" s="128" t="s">
        <v>3812</v>
      </c>
      <c r="H1061" s="104">
        <v>44608</v>
      </c>
      <c r="I1061" s="86" t="s">
        <v>35</v>
      </c>
      <c r="J1061" s="50" t="s">
        <v>4021</v>
      </c>
    </row>
    <row r="1062" spans="2:10">
      <c r="B1062" s="62" t="s">
        <v>2938</v>
      </c>
      <c r="C1062" s="62" t="s">
        <v>1052</v>
      </c>
      <c r="D1062" s="100">
        <v>9</v>
      </c>
      <c r="E1062" s="127">
        <v>11</v>
      </c>
      <c r="F1062" s="159">
        <v>44335.660648148143</v>
      </c>
      <c r="G1062" s="128" t="s">
        <v>3812</v>
      </c>
      <c r="H1062" s="104">
        <v>44599</v>
      </c>
      <c r="I1062" s="86" t="s">
        <v>35</v>
      </c>
      <c r="J1062" s="50" t="s">
        <v>4021</v>
      </c>
    </row>
    <row r="1063" spans="2:10">
      <c r="B1063" s="62" t="s">
        <v>2939</v>
      </c>
      <c r="C1063" s="62" t="s">
        <v>3761</v>
      </c>
      <c r="D1063" s="100">
        <v>9</v>
      </c>
      <c r="E1063" s="127">
        <v>10</v>
      </c>
      <c r="F1063" s="159">
        <v>44335.660729166666</v>
      </c>
      <c r="G1063" s="50" t="s">
        <v>3812</v>
      </c>
      <c r="H1063" s="104">
        <v>44588</v>
      </c>
      <c r="I1063" s="86" t="s">
        <v>35</v>
      </c>
      <c r="J1063" s="50" t="s">
        <v>4021</v>
      </c>
    </row>
    <row r="1064" spans="2:10">
      <c r="B1064" s="62" t="s">
        <v>2940</v>
      </c>
      <c r="C1064" s="62" t="s">
        <v>3762</v>
      </c>
      <c r="D1064" s="100">
        <v>9</v>
      </c>
      <c r="E1064" s="127">
        <v>10</v>
      </c>
      <c r="F1064" s="159">
        <v>44335.660787037035</v>
      </c>
      <c r="G1064" s="50" t="s">
        <v>3812</v>
      </c>
      <c r="H1064" s="104">
        <v>44567</v>
      </c>
      <c r="I1064" s="86" t="s">
        <v>35</v>
      </c>
      <c r="J1064" s="50" t="s">
        <v>4021</v>
      </c>
    </row>
    <row r="1065" spans="2:10">
      <c r="B1065" s="62" t="s">
        <v>2941</v>
      </c>
      <c r="C1065" s="62" t="s">
        <v>3763</v>
      </c>
      <c r="D1065" s="100">
        <v>6</v>
      </c>
      <c r="E1065" s="127">
        <v>10</v>
      </c>
      <c r="F1065" s="159">
        <v>44335.662534722222</v>
      </c>
      <c r="G1065" s="128" t="s">
        <v>3812</v>
      </c>
      <c r="H1065" s="104">
        <v>44551</v>
      </c>
      <c r="I1065" s="86" t="s">
        <v>35</v>
      </c>
      <c r="J1065" s="50" t="s">
        <v>4021</v>
      </c>
    </row>
    <row r="1066" spans="2:10">
      <c r="B1066" s="62" t="s">
        <v>2942</v>
      </c>
      <c r="C1066" s="62" t="s">
        <v>3764</v>
      </c>
      <c r="D1066" s="100">
        <v>9</v>
      </c>
      <c r="E1066" s="127">
        <v>11</v>
      </c>
      <c r="F1066" s="159">
        <v>44335.691863425927</v>
      </c>
      <c r="G1066" s="50" t="s">
        <v>3812</v>
      </c>
      <c r="H1066" s="101">
        <v>44691</v>
      </c>
      <c r="I1066" s="86" t="s">
        <v>35</v>
      </c>
      <c r="J1066" s="50" t="s">
        <v>4018</v>
      </c>
    </row>
    <row r="1067" spans="2:10">
      <c r="B1067" s="62" t="s">
        <v>2943</v>
      </c>
      <c r="C1067" s="62" t="s">
        <v>3765</v>
      </c>
      <c r="D1067" s="100">
        <v>3</v>
      </c>
      <c r="E1067" s="127">
        <v>5.04</v>
      </c>
      <c r="F1067" s="159">
        <v>44335.818900462968</v>
      </c>
      <c r="G1067" s="50" t="s">
        <v>3812</v>
      </c>
      <c r="H1067" s="104">
        <v>44558</v>
      </c>
      <c r="I1067" s="86" t="s">
        <v>35</v>
      </c>
      <c r="J1067" s="50" t="s">
        <v>4025</v>
      </c>
    </row>
    <row r="1068" spans="2:10">
      <c r="B1068" s="62" t="s">
        <v>2944</v>
      </c>
      <c r="C1068" s="62" t="s">
        <v>3600</v>
      </c>
      <c r="D1068" s="100">
        <v>9</v>
      </c>
      <c r="E1068" s="127">
        <v>12</v>
      </c>
      <c r="F1068" s="159">
        <v>44335.853229166663</v>
      </c>
      <c r="G1068" s="50" t="s">
        <v>3812</v>
      </c>
      <c r="H1068" s="101">
        <v>44680</v>
      </c>
      <c r="I1068" s="86" t="s">
        <v>35</v>
      </c>
      <c r="J1068" s="50" t="s">
        <v>4027</v>
      </c>
    </row>
    <row r="1069" spans="2:10">
      <c r="B1069" s="62" t="s">
        <v>2945</v>
      </c>
      <c r="C1069" s="62" t="s">
        <v>3600</v>
      </c>
      <c r="D1069" s="100">
        <v>9</v>
      </c>
      <c r="E1069" s="127">
        <v>12</v>
      </c>
      <c r="F1069" s="159">
        <v>44336.564733796295</v>
      </c>
      <c r="G1069" s="50" t="s">
        <v>3812</v>
      </c>
      <c r="H1069" s="104">
        <v>44630</v>
      </c>
      <c r="I1069" s="86" t="s">
        <v>35</v>
      </c>
      <c r="J1069" s="50" t="s">
        <v>4027</v>
      </c>
    </row>
    <row r="1070" spans="2:10">
      <c r="B1070" s="62" t="s">
        <v>2946</v>
      </c>
      <c r="C1070" s="62" t="s">
        <v>3766</v>
      </c>
      <c r="D1070" s="100">
        <v>6</v>
      </c>
      <c r="E1070" s="127">
        <v>7</v>
      </c>
      <c r="F1070" s="159">
        <v>44336.606539351851</v>
      </c>
      <c r="G1070" s="50" t="s">
        <v>3812</v>
      </c>
      <c r="H1070" s="101">
        <v>44613</v>
      </c>
      <c r="I1070" s="86" t="s">
        <v>35</v>
      </c>
      <c r="J1070" s="50" t="s">
        <v>3962</v>
      </c>
    </row>
    <row r="1071" spans="2:10">
      <c r="B1071" s="62" t="s">
        <v>2947</v>
      </c>
      <c r="C1071" s="62" t="s">
        <v>3767</v>
      </c>
      <c r="D1071" s="100">
        <v>9</v>
      </c>
      <c r="E1071" s="127">
        <v>12</v>
      </c>
      <c r="F1071" s="159">
        <v>44336.606747685189</v>
      </c>
      <c r="G1071" s="50" t="s">
        <v>3812</v>
      </c>
      <c r="H1071" s="101">
        <v>44669</v>
      </c>
      <c r="I1071" s="86" t="s">
        <v>35</v>
      </c>
      <c r="J1071" s="50" t="s">
        <v>3962</v>
      </c>
    </row>
    <row r="1072" spans="2:10">
      <c r="B1072" s="62" t="s">
        <v>2948</v>
      </c>
      <c r="C1072" s="62" t="s">
        <v>3768</v>
      </c>
      <c r="D1072" s="100">
        <v>9</v>
      </c>
      <c r="E1072" s="127">
        <v>12</v>
      </c>
      <c r="F1072" s="159">
        <v>44336.608622685184</v>
      </c>
      <c r="G1072" s="128" t="s">
        <v>3812</v>
      </c>
      <c r="H1072" s="104">
        <v>44585</v>
      </c>
      <c r="I1072" s="86" t="s">
        <v>35</v>
      </c>
      <c r="J1072" s="50" t="s">
        <v>3962</v>
      </c>
    </row>
    <row r="1073" spans="2:10">
      <c r="B1073" s="62" t="s">
        <v>2949</v>
      </c>
      <c r="C1073" s="62" t="s">
        <v>3769</v>
      </c>
      <c r="D1073" s="100">
        <v>9</v>
      </c>
      <c r="E1073" s="127">
        <v>10</v>
      </c>
      <c r="F1073" s="159">
        <v>44336.631284722222</v>
      </c>
      <c r="G1073" s="50" t="s">
        <v>3812</v>
      </c>
      <c r="H1073" s="104">
        <v>44587</v>
      </c>
      <c r="I1073" s="86" t="s">
        <v>35</v>
      </c>
      <c r="J1073" s="50" t="s">
        <v>4021</v>
      </c>
    </row>
    <row r="1074" spans="2:10">
      <c r="B1074" s="62" t="s">
        <v>2951</v>
      </c>
      <c r="C1074" s="62" t="s">
        <v>3771</v>
      </c>
      <c r="D1074" s="100">
        <v>9</v>
      </c>
      <c r="E1074" s="127">
        <v>9.0272699999999997</v>
      </c>
      <c r="F1074" s="159">
        <v>44336.675104166672</v>
      </c>
      <c r="G1074" s="50" t="s">
        <v>3812</v>
      </c>
      <c r="H1074" s="104">
        <v>44628</v>
      </c>
      <c r="I1074" s="86" t="s">
        <v>35</v>
      </c>
      <c r="J1074" s="50" t="s">
        <v>4031</v>
      </c>
    </row>
    <row r="1075" spans="2:10">
      <c r="B1075" s="62" t="s">
        <v>2952</v>
      </c>
      <c r="C1075" s="62" t="s">
        <v>3772</v>
      </c>
      <c r="D1075" s="100">
        <v>4.5</v>
      </c>
      <c r="E1075" s="127">
        <v>5.04</v>
      </c>
      <c r="F1075" s="159">
        <v>44336.691817129627</v>
      </c>
      <c r="G1075" s="128" t="s">
        <v>3812</v>
      </c>
      <c r="H1075" s="104">
        <v>44600</v>
      </c>
      <c r="I1075" s="86" t="s">
        <v>35</v>
      </c>
      <c r="J1075" s="50" t="s">
        <v>4021</v>
      </c>
    </row>
    <row r="1076" spans="2:10">
      <c r="B1076" s="62" t="s">
        <v>2953</v>
      </c>
      <c r="C1076" s="62" t="s">
        <v>3773</v>
      </c>
      <c r="D1076" s="100">
        <v>9</v>
      </c>
      <c r="E1076" s="127">
        <v>10.586016000000001</v>
      </c>
      <c r="F1076" s="159">
        <v>44336.702407407407</v>
      </c>
      <c r="G1076" s="50" t="s">
        <v>3812</v>
      </c>
      <c r="H1076" s="104">
        <v>44629</v>
      </c>
      <c r="I1076" s="86" t="s">
        <v>35</v>
      </c>
      <c r="J1076" s="50" t="s">
        <v>4031</v>
      </c>
    </row>
    <row r="1077" spans="2:10">
      <c r="B1077" s="62" t="s">
        <v>2954</v>
      </c>
      <c r="C1077" s="62" t="s">
        <v>3774</v>
      </c>
      <c r="D1077" s="100">
        <v>9</v>
      </c>
      <c r="E1077" s="127">
        <v>10</v>
      </c>
      <c r="F1077" s="159">
        <v>44336.703344907408</v>
      </c>
      <c r="G1077" s="128" t="s">
        <v>3812</v>
      </c>
      <c r="H1077" s="104">
        <v>44599</v>
      </c>
      <c r="I1077" s="86" t="s">
        <v>35</v>
      </c>
      <c r="J1077" s="50" t="s">
        <v>4021</v>
      </c>
    </row>
    <row r="1078" spans="2:10">
      <c r="B1078" s="62" t="s">
        <v>2955</v>
      </c>
      <c r="C1078" s="62" t="s">
        <v>3775</v>
      </c>
      <c r="D1078" s="100">
        <v>9</v>
      </c>
      <c r="E1078" s="127">
        <v>10</v>
      </c>
      <c r="F1078" s="159">
        <v>44336.704201388886</v>
      </c>
      <c r="G1078" s="128" t="s">
        <v>3812</v>
      </c>
      <c r="H1078" s="104">
        <v>44600</v>
      </c>
      <c r="I1078" s="86" t="s">
        <v>35</v>
      </c>
      <c r="J1078" s="50" t="s">
        <v>4021</v>
      </c>
    </row>
    <row r="1079" spans="2:10">
      <c r="B1079" s="62" t="s">
        <v>2956</v>
      </c>
      <c r="C1079" s="62" t="s">
        <v>3776</v>
      </c>
      <c r="D1079" s="100">
        <v>200</v>
      </c>
      <c r="E1079" s="127">
        <v>225</v>
      </c>
      <c r="F1079" s="159">
        <v>44336.744027777779</v>
      </c>
      <c r="G1079" s="50" t="s">
        <v>3812</v>
      </c>
      <c r="H1079" s="101">
        <v>44636</v>
      </c>
      <c r="I1079" s="86" t="s">
        <v>35</v>
      </c>
      <c r="J1079" s="50" t="s">
        <v>4024</v>
      </c>
    </row>
    <row r="1080" spans="2:10">
      <c r="B1080" s="62" t="s">
        <v>2957</v>
      </c>
      <c r="C1080" s="62" t="s">
        <v>3777</v>
      </c>
      <c r="D1080" s="100">
        <v>9</v>
      </c>
      <c r="E1080" s="127">
        <v>10</v>
      </c>
      <c r="F1080" s="159">
        <v>44336.769317129627</v>
      </c>
      <c r="G1080" s="128" t="s">
        <v>3812</v>
      </c>
      <c r="H1080" s="104">
        <v>44620</v>
      </c>
      <c r="I1080" s="86" t="s">
        <v>35</v>
      </c>
      <c r="J1080" s="50" t="s">
        <v>4017</v>
      </c>
    </row>
    <row r="1081" spans="2:10">
      <c r="B1081" s="62" t="s">
        <v>2958</v>
      </c>
      <c r="C1081" s="62" t="s">
        <v>3580</v>
      </c>
      <c r="D1081" s="100">
        <v>9</v>
      </c>
      <c r="E1081" s="127">
        <v>12</v>
      </c>
      <c r="F1081" s="159">
        <v>44336.76972222222</v>
      </c>
      <c r="G1081" s="128" t="s">
        <v>3812</v>
      </c>
      <c r="H1081" s="104">
        <v>44536</v>
      </c>
      <c r="I1081" s="86" t="s">
        <v>35</v>
      </c>
      <c r="J1081" s="50" t="s">
        <v>4017</v>
      </c>
    </row>
    <row r="1082" spans="2:10">
      <c r="B1082" s="62" t="s">
        <v>2959</v>
      </c>
      <c r="C1082" s="62" t="s">
        <v>3778</v>
      </c>
      <c r="D1082" s="100">
        <v>8</v>
      </c>
      <c r="E1082" s="127">
        <v>10</v>
      </c>
      <c r="F1082" s="159">
        <v>44336.800405092596</v>
      </c>
      <c r="G1082" s="50" t="s">
        <v>3812</v>
      </c>
      <c r="H1082" s="104">
        <v>44621</v>
      </c>
      <c r="I1082" s="86" t="s">
        <v>35</v>
      </c>
      <c r="J1082" s="50" t="s">
        <v>4018</v>
      </c>
    </row>
    <row r="1083" spans="2:10">
      <c r="B1083" s="62" t="s">
        <v>2960</v>
      </c>
      <c r="C1083" s="62" t="s">
        <v>3779</v>
      </c>
      <c r="D1083" s="100">
        <v>9</v>
      </c>
      <c r="E1083" s="127">
        <v>11</v>
      </c>
      <c r="F1083" s="159">
        <v>44336.820983796293</v>
      </c>
      <c r="G1083" s="50" t="s">
        <v>3812</v>
      </c>
      <c r="H1083" s="101">
        <v>44694</v>
      </c>
      <c r="I1083" s="86" t="s">
        <v>35</v>
      </c>
      <c r="J1083" s="50" t="s">
        <v>4031</v>
      </c>
    </row>
    <row r="1084" spans="2:10">
      <c r="B1084" s="62" t="s">
        <v>2961</v>
      </c>
      <c r="C1084" s="62" t="s">
        <v>3780</v>
      </c>
      <c r="D1084" s="100">
        <v>9</v>
      </c>
      <c r="E1084" s="127">
        <v>11</v>
      </c>
      <c r="F1084" s="159">
        <v>44336.896724537037</v>
      </c>
      <c r="G1084" s="50" t="s">
        <v>3812</v>
      </c>
      <c r="H1084" s="104">
        <v>44627</v>
      </c>
      <c r="I1084" s="86" t="s">
        <v>35</v>
      </c>
      <c r="J1084" s="50" t="s">
        <v>4031</v>
      </c>
    </row>
    <row r="1085" spans="2:10">
      <c r="B1085" s="62" t="s">
        <v>2962</v>
      </c>
      <c r="C1085" s="62" t="s">
        <v>3781</v>
      </c>
      <c r="D1085" s="100">
        <v>9</v>
      </c>
      <c r="E1085" s="127">
        <v>10</v>
      </c>
      <c r="F1085" s="159">
        <v>44337.062546296293</v>
      </c>
      <c r="G1085" s="128" t="s">
        <v>3812</v>
      </c>
      <c r="H1085" s="104">
        <v>44606</v>
      </c>
      <c r="I1085" s="86" t="s">
        <v>35</v>
      </c>
      <c r="J1085" s="50" t="s">
        <v>4022</v>
      </c>
    </row>
    <row r="1086" spans="2:10">
      <c r="B1086" s="62" t="s">
        <v>2963</v>
      </c>
      <c r="C1086" s="62" t="s">
        <v>3782</v>
      </c>
      <c r="D1086" s="100">
        <v>9</v>
      </c>
      <c r="E1086" s="127">
        <v>10</v>
      </c>
      <c r="F1086" s="159">
        <v>44337.064618055556</v>
      </c>
      <c r="G1086" s="50" t="s">
        <v>3812</v>
      </c>
      <c r="H1086" s="104">
        <v>44592</v>
      </c>
      <c r="I1086" s="86" t="s">
        <v>35</v>
      </c>
      <c r="J1086" s="50" t="s">
        <v>4022</v>
      </c>
    </row>
    <row r="1087" spans="2:10">
      <c r="B1087" s="62" t="s">
        <v>2964</v>
      </c>
      <c r="C1087" s="62" t="s">
        <v>3783</v>
      </c>
      <c r="D1087" s="100">
        <v>9</v>
      </c>
      <c r="E1087" s="127">
        <v>11</v>
      </c>
      <c r="F1087" s="159">
        <v>44340.602604166663</v>
      </c>
      <c r="G1087" s="50" t="s">
        <v>3812</v>
      </c>
      <c r="H1087" s="101">
        <v>44629</v>
      </c>
      <c r="I1087" s="86" t="s">
        <v>35</v>
      </c>
      <c r="J1087" s="50" t="s">
        <v>3962</v>
      </c>
    </row>
    <row r="1088" spans="2:10">
      <c r="B1088" s="62" t="s">
        <v>2965</v>
      </c>
      <c r="C1088" s="62" t="s">
        <v>3784</v>
      </c>
      <c r="D1088" s="100">
        <v>9</v>
      </c>
      <c r="E1088" s="127">
        <v>10</v>
      </c>
      <c r="F1088" s="159">
        <v>44340.616851851853</v>
      </c>
      <c r="G1088" s="50" t="s">
        <v>3812</v>
      </c>
      <c r="H1088" s="101">
        <v>44628</v>
      </c>
      <c r="I1088" s="86" t="s">
        <v>35</v>
      </c>
      <c r="J1088" s="50" t="s">
        <v>4019</v>
      </c>
    </row>
    <row r="1089" spans="2:10">
      <c r="B1089" s="62" t="s">
        <v>2966</v>
      </c>
      <c r="C1089" s="62" t="s">
        <v>3785</v>
      </c>
      <c r="D1089" s="100">
        <v>5.5</v>
      </c>
      <c r="E1089" s="127">
        <v>10</v>
      </c>
      <c r="F1089" s="159">
        <v>44340.6169212963</v>
      </c>
      <c r="G1089" s="50" t="s">
        <v>3812</v>
      </c>
      <c r="H1089" s="104">
        <v>44622</v>
      </c>
      <c r="I1089" s="86" t="s">
        <v>35</v>
      </c>
      <c r="J1089" s="50" t="s">
        <v>4022</v>
      </c>
    </row>
    <row r="1090" spans="2:10">
      <c r="B1090" s="62" t="s">
        <v>2967</v>
      </c>
      <c r="C1090" s="62" t="s">
        <v>3786</v>
      </c>
      <c r="D1090" s="100">
        <v>11</v>
      </c>
      <c r="E1090" s="127">
        <v>10</v>
      </c>
      <c r="F1090" s="159">
        <v>44340.616990740746</v>
      </c>
      <c r="G1090" s="128" t="s">
        <v>3812</v>
      </c>
      <c r="H1090" s="104">
        <v>44616</v>
      </c>
      <c r="I1090" s="86" t="s">
        <v>35</v>
      </c>
      <c r="J1090" s="50" t="s">
        <v>4022</v>
      </c>
    </row>
    <row r="1091" spans="2:10">
      <c r="B1091" s="62" t="s">
        <v>2968</v>
      </c>
      <c r="C1091" s="62" t="s">
        <v>3787</v>
      </c>
      <c r="D1091" s="100">
        <v>9</v>
      </c>
      <c r="E1091" s="127">
        <v>10</v>
      </c>
      <c r="F1091" s="159">
        <v>44340.619583333333</v>
      </c>
      <c r="G1091" s="50" t="s">
        <v>3812</v>
      </c>
      <c r="H1091" s="104">
        <v>44630</v>
      </c>
      <c r="I1091" s="86" t="s">
        <v>35</v>
      </c>
      <c r="J1091" s="50" t="s">
        <v>4022</v>
      </c>
    </row>
    <row r="1092" spans="2:10">
      <c r="B1092" s="62" t="s">
        <v>2969</v>
      </c>
      <c r="C1092" s="62" t="s">
        <v>3788</v>
      </c>
      <c r="D1092" s="100">
        <v>9</v>
      </c>
      <c r="E1092" s="127">
        <v>10.227168000000001</v>
      </c>
      <c r="F1092" s="159">
        <v>44340.652337962965</v>
      </c>
      <c r="G1092" s="50" t="s">
        <v>3812</v>
      </c>
      <c r="H1092" s="101">
        <v>44606</v>
      </c>
      <c r="I1092" s="86" t="s">
        <v>35</v>
      </c>
      <c r="J1092" s="50" t="s">
        <v>4020</v>
      </c>
    </row>
    <row r="1093" spans="2:10">
      <c r="B1093" s="62" t="s">
        <v>2970</v>
      </c>
      <c r="C1093" s="62" t="s">
        <v>3789</v>
      </c>
      <c r="D1093" s="100">
        <v>258</v>
      </c>
      <c r="E1093" s="127">
        <v>280</v>
      </c>
      <c r="F1093" s="159">
        <v>44344.679247685184</v>
      </c>
      <c r="G1093" s="128" t="s">
        <v>3813</v>
      </c>
      <c r="H1093" s="104"/>
      <c r="I1093" s="86" t="s">
        <v>47</v>
      </c>
      <c r="J1093" s="50" t="s">
        <v>4026</v>
      </c>
    </row>
    <row r="1094" spans="2:10">
      <c r="B1094" s="62" t="s">
        <v>2971</v>
      </c>
      <c r="C1094" s="62" t="s">
        <v>3790</v>
      </c>
      <c r="D1094" s="100">
        <v>9</v>
      </c>
      <c r="E1094" s="127">
        <v>10</v>
      </c>
      <c r="F1094" s="159">
        <v>44365.827268518522</v>
      </c>
      <c r="G1094" s="50" t="s">
        <v>3812</v>
      </c>
      <c r="H1094" s="104">
        <v>44551</v>
      </c>
      <c r="I1094" s="86" t="s">
        <v>35</v>
      </c>
      <c r="J1094" s="50" t="s">
        <v>4025</v>
      </c>
    </row>
    <row r="1095" spans="2:10">
      <c r="B1095" s="61" t="s">
        <v>2972</v>
      </c>
      <c r="C1095" s="62" t="s">
        <v>3791</v>
      </c>
      <c r="D1095" s="100">
        <v>671</v>
      </c>
      <c r="E1095" s="127">
        <v>496</v>
      </c>
      <c r="F1095" s="159">
        <v>44369.583379629628</v>
      </c>
      <c r="G1095" s="50" t="s">
        <v>3812</v>
      </c>
      <c r="H1095" s="101">
        <v>44664</v>
      </c>
      <c r="I1095" s="86" t="s">
        <v>35</v>
      </c>
      <c r="J1095" s="50" t="s">
        <v>4027</v>
      </c>
    </row>
    <row r="1096" spans="2:10">
      <c r="B1096" s="62" t="s">
        <v>2974</v>
      </c>
      <c r="C1096" s="62" t="s">
        <v>3792</v>
      </c>
      <c r="D1096" s="100">
        <v>9</v>
      </c>
      <c r="E1096" s="127">
        <v>11</v>
      </c>
      <c r="F1096" s="159">
        <v>44369.958379629628</v>
      </c>
      <c r="G1096" s="128" t="s">
        <v>3812</v>
      </c>
      <c r="H1096" s="104">
        <v>44600</v>
      </c>
      <c r="I1096" s="86" t="s">
        <v>35</v>
      </c>
      <c r="J1096" s="50" t="s">
        <v>4021</v>
      </c>
    </row>
    <row r="1097" spans="2:10">
      <c r="B1097" s="62" t="s">
        <v>2975</v>
      </c>
      <c r="C1097" s="62" t="s">
        <v>3793</v>
      </c>
      <c r="D1097" s="100">
        <v>10.88</v>
      </c>
      <c r="E1097" s="127">
        <v>8.5399999999999991</v>
      </c>
      <c r="F1097" s="159">
        <v>44370.587638888886</v>
      </c>
      <c r="G1097" s="128" t="s">
        <v>3812</v>
      </c>
      <c r="H1097" s="104">
        <v>44585</v>
      </c>
      <c r="I1097" s="86" t="s">
        <v>35</v>
      </c>
      <c r="J1097" s="50" t="s">
        <v>3962</v>
      </c>
    </row>
    <row r="1098" spans="2:10">
      <c r="B1098" s="62" t="s">
        <v>2976</v>
      </c>
      <c r="C1098" s="62" t="s">
        <v>3250</v>
      </c>
      <c r="D1098" s="100">
        <v>9</v>
      </c>
      <c r="E1098" s="127">
        <v>9.5</v>
      </c>
      <c r="F1098" s="159">
        <v>44370.618993055556</v>
      </c>
      <c r="G1098" s="50" t="s">
        <v>3812</v>
      </c>
      <c r="H1098" s="101">
        <v>44628</v>
      </c>
      <c r="I1098" s="86" t="s">
        <v>35</v>
      </c>
      <c r="J1098" s="50" t="s">
        <v>4019</v>
      </c>
    </row>
    <row r="1099" spans="2:10">
      <c r="B1099" s="62" t="s">
        <v>2978</v>
      </c>
      <c r="C1099" s="62" t="s">
        <v>3795</v>
      </c>
      <c r="D1099" s="100">
        <v>0</v>
      </c>
      <c r="E1099" s="127">
        <v>12</v>
      </c>
      <c r="F1099" s="159">
        <v>44399.806284722217</v>
      </c>
      <c r="G1099" s="50" t="s">
        <v>3812</v>
      </c>
      <c r="H1099" s="101">
        <v>44655</v>
      </c>
      <c r="I1099" s="86" t="s">
        <v>11</v>
      </c>
      <c r="J1099" s="50" t="s">
        <v>4027</v>
      </c>
    </row>
    <row r="1100" spans="2:10">
      <c r="B1100" s="62" t="s">
        <v>2979</v>
      </c>
      <c r="C1100" s="62" t="s">
        <v>1565</v>
      </c>
      <c r="D1100" s="100">
        <v>0</v>
      </c>
      <c r="E1100" s="127">
        <v>50</v>
      </c>
      <c r="F1100" s="159">
        <v>44399.80641203704</v>
      </c>
      <c r="G1100" s="50" t="s">
        <v>3812</v>
      </c>
      <c r="H1100" s="101">
        <v>44642</v>
      </c>
      <c r="I1100" s="86" t="s">
        <v>67</v>
      </c>
      <c r="J1100" s="50" t="s">
        <v>4027</v>
      </c>
    </row>
    <row r="1101" spans="2:10">
      <c r="B1101" s="62" t="s">
        <v>2980</v>
      </c>
      <c r="C1101" s="62" t="s">
        <v>3796</v>
      </c>
      <c r="D1101" s="100">
        <v>11</v>
      </c>
      <c r="E1101" s="127">
        <v>11</v>
      </c>
      <c r="F1101" s="159">
        <v>44400.541851851856</v>
      </c>
      <c r="G1101" s="128" t="s">
        <v>3812</v>
      </c>
      <c r="H1101" s="104">
        <v>44796</v>
      </c>
      <c r="I1101" s="86" t="s">
        <v>35</v>
      </c>
      <c r="J1101" s="50" t="s">
        <v>4020</v>
      </c>
    </row>
    <row r="1102" spans="2:10">
      <c r="B1102" s="62" t="s">
        <v>2982</v>
      </c>
      <c r="C1102" s="62" t="s">
        <v>3798</v>
      </c>
      <c r="D1102" s="100">
        <v>9</v>
      </c>
      <c r="E1102" s="127">
        <v>12.6</v>
      </c>
      <c r="F1102" s="159">
        <v>44413.93246527778</v>
      </c>
      <c r="G1102" s="50" t="s">
        <v>3812</v>
      </c>
      <c r="H1102" s="101">
        <v>44614</v>
      </c>
      <c r="I1102" s="86" t="s">
        <v>35</v>
      </c>
      <c r="J1102" s="50" t="s">
        <v>4019</v>
      </c>
    </row>
    <row r="1103" spans="2:10">
      <c r="B1103" s="62" t="s">
        <v>2983</v>
      </c>
      <c r="C1103" s="62" t="s">
        <v>3799</v>
      </c>
      <c r="D1103" s="100">
        <v>9</v>
      </c>
      <c r="E1103" s="127">
        <v>12.6</v>
      </c>
      <c r="F1103" s="159">
        <v>44413.93246527778</v>
      </c>
      <c r="G1103" s="50" t="s">
        <v>3812</v>
      </c>
      <c r="H1103" s="101">
        <v>44623</v>
      </c>
      <c r="I1103" s="86" t="s">
        <v>35</v>
      </c>
      <c r="J1103" s="50" t="s">
        <v>4019</v>
      </c>
    </row>
    <row r="1104" spans="2:10">
      <c r="B1104" s="62" t="s">
        <v>2984</v>
      </c>
      <c r="C1104" s="62" t="s">
        <v>3800</v>
      </c>
      <c r="D1104" s="100">
        <v>9</v>
      </c>
      <c r="E1104" s="127">
        <v>12.6</v>
      </c>
      <c r="F1104" s="159">
        <v>44413.93246527778</v>
      </c>
      <c r="G1104" s="50" t="s">
        <v>3812</v>
      </c>
      <c r="H1104" s="101">
        <v>44614</v>
      </c>
      <c r="I1104" s="86" t="s">
        <v>35</v>
      </c>
      <c r="J1104" s="50" t="s">
        <v>4019</v>
      </c>
    </row>
    <row r="1105" spans="2:10">
      <c r="B1105" s="62" t="s">
        <v>2985</v>
      </c>
      <c r="C1105" s="62" t="s">
        <v>3801</v>
      </c>
      <c r="D1105" s="100">
        <v>9</v>
      </c>
      <c r="E1105" s="127">
        <v>6.7</v>
      </c>
      <c r="F1105" s="159">
        <v>44426.885462962964</v>
      </c>
      <c r="G1105" s="50" t="s">
        <v>3812</v>
      </c>
      <c r="H1105" s="104">
        <v>45112</v>
      </c>
      <c r="I1105" s="86" t="s">
        <v>35</v>
      </c>
      <c r="J1105" s="50" t="s">
        <v>4018</v>
      </c>
    </row>
    <row r="1106" spans="2:10">
      <c r="B1106" s="62" t="s">
        <v>2986</v>
      </c>
      <c r="C1106" s="62" t="s">
        <v>3802</v>
      </c>
      <c r="D1106" s="100">
        <v>9</v>
      </c>
      <c r="E1106" s="127">
        <v>10</v>
      </c>
      <c r="F1106" s="159">
        <v>44427.071006944447</v>
      </c>
      <c r="G1106" s="128" t="s">
        <v>3812</v>
      </c>
      <c r="H1106" s="101">
        <v>44693</v>
      </c>
      <c r="I1106" s="86" t="s">
        <v>35</v>
      </c>
      <c r="J1106" s="50" t="s">
        <v>3962</v>
      </c>
    </row>
    <row r="1107" spans="2:10">
      <c r="B1107" s="62" t="s">
        <v>2987</v>
      </c>
      <c r="C1107" s="62" t="s">
        <v>3803</v>
      </c>
      <c r="D1107" s="100">
        <v>6</v>
      </c>
      <c r="E1107" s="127">
        <v>6</v>
      </c>
      <c r="F1107" s="159">
        <v>44427.927118055552</v>
      </c>
      <c r="G1107" s="50" t="s">
        <v>3812</v>
      </c>
      <c r="H1107" s="104">
        <v>44630</v>
      </c>
      <c r="I1107" s="86" t="s">
        <v>35</v>
      </c>
      <c r="J1107" s="50" t="s">
        <v>4018</v>
      </c>
    </row>
    <row r="1108" spans="2:10">
      <c r="B1108" s="62" t="s">
        <v>2988</v>
      </c>
      <c r="C1108" s="62" t="s">
        <v>3804</v>
      </c>
      <c r="D1108" s="100">
        <v>9</v>
      </c>
      <c r="E1108" s="127">
        <v>10</v>
      </c>
      <c r="F1108" s="159">
        <v>44428.839618055557</v>
      </c>
      <c r="G1108" s="50" t="s">
        <v>3812</v>
      </c>
      <c r="H1108" s="104">
        <v>44629</v>
      </c>
      <c r="I1108" s="86" t="s">
        <v>35</v>
      </c>
      <c r="J1108" s="50" t="s">
        <v>4021</v>
      </c>
    </row>
    <row r="1109" spans="2:10">
      <c r="B1109" s="62" t="s">
        <v>2989</v>
      </c>
      <c r="C1109" s="62" t="s">
        <v>3805</v>
      </c>
      <c r="D1109" s="100">
        <v>40</v>
      </c>
      <c r="E1109" s="127">
        <v>33</v>
      </c>
      <c r="F1109" s="159">
        <v>44431.595868055556</v>
      </c>
      <c r="G1109" s="50" t="s">
        <v>3812</v>
      </c>
      <c r="H1109" s="104">
        <v>44630</v>
      </c>
      <c r="I1109" s="86" t="s">
        <v>35</v>
      </c>
      <c r="J1109" s="50" t="s">
        <v>4021</v>
      </c>
    </row>
    <row r="1110" spans="2:10">
      <c r="B1110" s="62" t="s">
        <v>2990</v>
      </c>
      <c r="C1110" s="62" t="s">
        <v>3151</v>
      </c>
      <c r="D1110" s="100">
        <v>199.1</v>
      </c>
      <c r="E1110" s="127">
        <v>340</v>
      </c>
      <c r="F1110" s="159">
        <v>44431.893993055557</v>
      </c>
      <c r="G1110" s="50" t="s">
        <v>3812</v>
      </c>
      <c r="H1110" s="104">
        <v>44816</v>
      </c>
      <c r="I1110" s="86" t="s">
        <v>3961</v>
      </c>
      <c r="J1110" s="50" t="s">
        <v>4017</v>
      </c>
    </row>
    <row r="1111" spans="2:10">
      <c r="B1111" s="62" t="s">
        <v>2991</v>
      </c>
      <c r="C1111" s="62" t="s">
        <v>3806</v>
      </c>
      <c r="D1111" s="100">
        <v>9</v>
      </c>
      <c r="E1111" s="127">
        <v>11</v>
      </c>
      <c r="F1111" s="159">
        <v>44431.99386574074</v>
      </c>
      <c r="G1111" s="50" t="s">
        <v>3812</v>
      </c>
      <c r="H1111" s="101">
        <v>44670</v>
      </c>
      <c r="I1111" s="86" t="s">
        <v>35</v>
      </c>
      <c r="J1111" s="50" t="s">
        <v>4020</v>
      </c>
    </row>
    <row r="1112" spans="2:10">
      <c r="B1112" s="62" t="s">
        <v>2992</v>
      </c>
      <c r="C1112" s="62" t="s">
        <v>3807</v>
      </c>
      <c r="D1112" s="100">
        <v>9</v>
      </c>
      <c r="E1112" s="127">
        <v>9</v>
      </c>
      <c r="F1112" s="159">
        <v>44432.614733796298</v>
      </c>
      <c r="G1112" s="50" t="s">
        <v>3812</v>
      </c>
      <c r="H1112" s="104">
        <v>44746</v>
      </c>
      <c r="I1112" s="86" t="s">
        <v>35</v>
      </c>
      <c r="J1112" s="50" t="s">
        <v>4017</v>
      </c>
    </row>
    <row r="1113" spans="2:10">
      <c r="B1113" s="62" t="s">
        <v>2993</v>
      </c>
      <c r="C1113" s="62" t="s">
        <v>3802</v>
      </c>
      <c r="D1113" s="100">
        <v>9</v>
      </c>
      <c r="E1113" s="127">
        <v>10</v>
      </c>
      <c r="F1113" s="159">
        <v>44432.691701388889</v>
      </c>
      <c r="G1113" s="50" t="s">
        <v>3812</v>
      </c>
      <c r="H1113" s="104">
        <v>44755</v>
      </c>
      <c r="I1113" s="86" t="s">
        <v>35</v>
      </c>
      <c r="J1113" s="50" t="s">
        <v>4031</v>
      </c>
    </row>
    <row r="1114" spans="2:10">
      <c r="B1114" s="62" t="s">
        <v>2994</v>
      </c>
      <c r="C1114" s="62" t="s">
        <v>3808</v>
      </c>
      <c r="D1114" s="100">
        <v>258</v>
      </c>
      <c r="E1114" s="127">
        <v>365</v>
      </c>
      <c r="F1114" s="159">
        <v>44432.864652777775</v>
      </c>
      <c r="G1114" s="128" t="s">
        <v>3813</v>
      </c>
      <c r="H1114" s="104"/>
      <c r="I1114" s="86" t="s">
        <v>47</v>
      </c>
      <c r="J1114" s="50" t="s">
        <v>4020</v>
      </c>
    </row>
    <row r="1115" spans="2:10">
      <c r="B1115" s="62" t="s">
        <v>2999</v>
      </c>
      <c r="C1115" s="62" t="s">
        <v>3117</v>
      </c>
      <c r="D1115" s="100">
        <v>192</v>
      </c>
      <c r="E1115" s="127">
        <v>29.711870000000001</v>
      </c>
      <c r="F1115" s="159">
        <v>44459.737546296295</v>
      </c>
      <c r="G1115" s="50" t="s">
        <v>3812</v>
      </c>
      <c r="H1115" s="104">
        <v>44839</v>
      </c>
      <c r="I1115" s="86" t="s">
        <v>47</v>
      </c>
      <c r="J1115" s="50" t="s">
        <v>4027</v>
      </c>
    </row>
    <row r="1116" spans="2:10">
      <c r="B1116" s="62" t="s">
        <v>2998</v>
      </c>
      <c r="C1116" s="62" t="s">
        <v>3809</v>
      </c>
      <c r="D1116" s="100">
        <v>5</v>
      </c>
      <c r="E1116" s="127">
        <v>5.0000000000000004E-6</v>
      </c>
      <c r="F1116" s="159">
        <v>44460.821122685185</v>
      </c>
      <c r="G1116" s="128" t="s">
        <v>3812</v>
      </c>
      <c r="H1116" s="104">
        <v>44811</v>
      </c>
      <c r="I1116" s="86" t="s">
        <v>35</v>
      </c>
      <c r="J1116" s="50" t="s">
        <v>4024</v>
      </c>
    </row>
    <row r="1117" spans="2:10">
      <c r="B1117" s="62" t="s">
        <v>2997</v>
      </c>
      <c r="C1117" s="62" t="s">
        <v>3811</v>
      </c>
      <c r="D1117" s="100">
        <v>9</v>
      </c>
      <c r="E1117" s="127">
        <v>10</v>
      </c>
      <c r="F1117" s="159">
        <v>44460.853009259255</v>
      </c>
      <c r="G1117" s="50" t="s">
        <v>3812</v>
      </c>
      <c r="H1117" s="104">
        <v>44741</v>
      </c>
      <c r="I1117" s="86" t="s">
        <v>35</v>
      </c>
      <c r="J1117" s="50" t="s">
        <v>4022</v>
      </c>
    </row>
    <row r="1118" spans="2:10">
      <c r="B1118" s="62" t="s">
        <v>2996</v>
      </c>
      <c r="C1118" s="62" t="s">
        <v>3810</v>
      </c>
      <c r="D1118" s="100">
        <v>9</v>
      </c>
      <c r="E1118" s="127">
        <v>12</v>
      </c>
      <c r="F1118" s="159">
        <v>44461.095868055556</v>
      </c>
      <c r="G1118" s="128" t="s">
        <v>3812</v>
      </c>
      <c r="H1118" s="104">
        <v>44803</v>
      </c>
      <c r="I1118" s="86" t="s">
        <v>35</v>
      </c>
      <c r="J1118" s="50" t="s">
        <v>4020</v>
      </c>
    </row>
    <row r="1119" spans="2:10">
      <c r="B1119" s="62" t="s">
        <v>2995</v>
      </c>
      <c r="C1119" s="62" t="s">
        <v>3809</v>
      </c>
      <c r="D1119" s="100">
        <v>3</v>
      </c>
      <c r="E1119" s="127">
        <v>3.9999999999999998E-6</v>
      </c>
      <c r="F1119" s="159">
        <v>44461.783472222218</v>
      </c>
      <c r="G1119" s="128" t="s">
        <v>3812</v>
      </c>
      <c r="H1119" s="104">
        <v>44812</v>
      </c>
      <c r="I1119" s="86" t="s">
        <v>35</v>
      </c>
      <c r="J1119" s="50" t="s">
        <v>4024</v>
      </c>
    </row>
    <row r="1120" spans="2:10">
      <c r="B1120" s="62" t="s">
        <v>3973</v>
      </c>
      <c r="C1120" s="62" t="s">
        <v>3996</v>
      </c>
      <c r="D1120" s="100">
        <v>50</v>
      </c>
      <c r="E1120" s="127">
        <v>160</v>
      </c>
      <c r="F1120" s="155">
        <v>44462.546064814815</v>
      </c>
      <c r="G1120" s="128" t="s">
        <v>3812</v>
      </c>
      <c r="H1120" s="104">
        <v>44804</v>
      </c>
      <c r="I1120" s="86" t="s">
        <v>4016</v>
      </c>
      <c r="J1120" s="50" t="s">
        <v>4019</v>
      </c>
    </row>
    <row r="1121" spans="2:10">
      <c r="B1121" s="62" t="s">
        <v>3974</v>
      </c>
      <c r="C1121" s="62" t="s">
        <v>3997</v>
      </c>
      <c r="D1121" s="100">
        <v>12.23</v>
      </c>
      <c r="E1121" s="127">
        <v>12.237238</v>
      </c>
      <c r="F1121" s="155">
        <v>44488.589629629627</v>
      </c>
      <c r="G1121" s="128" t="s">
        <v>3812</v>
      </c>
      <c r="H1121" s="104">
        <v>44599</v>
      </c>
      <c r="I1121" s="86" t="s">
        <v>35</v>
      </c>
      <c r="J1121" s="50" t="s">
        <v>4021</v>
      </c>
    </row>
    <row r="1122" spans="2:10">
      <c r="B1122" s="62" t="s">
        <v>3975</v>
      </c>
      <c r="C1122" s="62" t="s">
        <v>3802</v>
      </c>
      <c r="D1122" s="100">
        <v>9</v>
      </c>
      <c r="E1122" s="127">
        <v>10</v>
      </c>
      <c r="F1122" s="155">
        <v>44490.766921296294</v>
      </c>
      <c r="G1122" s="50" t="s">
        <v>3812</v>
      </c>
      <c r="H1122" s="104">
        <v>44795</v>
      </c>
      <c r="I1122" s="86" t="s">
        <v>35</v>
      </c>
      <c r="J1122" s="50" t="s">
        <v>3962</v>
      </c>
    </row>
    <row r="1123" spans="2:10">
      <c r="B1123" s="62" t="s">
        <v>3977</v>
      </c>
      <c r="C1123" s="62" t="s">
        <v>3802</v>
      </c>
      <c r="D1123" s="100">
        <v>9</v>
      </c>
      <c r="E1123" s="127">
        <v>10</v>
      </c>
      <c r="F1123" s="155">
        <v>44491.598055555558</v>
      </c>
      <c r="G1123" s="50" t="s">
        <v>3812</v>
      </c>
      <c r="H1123" s="104">
        <v>44757</v>
      </c>
      <c r="I1123" s="86" t="s">
        <v>35</v>
      </c>
      <c r="J1123" s="50" t="s">
        <v>4022</v>
      </c>
    </row>
    <row r="1124" spans="2:10">
      <c r="B1124" s="62" t="s">
        <v>3978</v>
      </c>
      <c r="C1124" s="62" t="s">
        <v>3998</v>
      </c>
      <c r="D1124" s="100">
        <v>200</v>
      </c>
      <c r="E1124" s="127">
        <v>220</v>
      </c>
      <c r="F1124" s="155">
        <v>44495.762546296297</v>
      </c>
      <c r="G1124" s="128" t="s">
        <v>3813</v>
      </c>
      <c r="H1124" s="104"/>
      <c r="I1124" s="86" t="s">
        <v>35</v>
      </c>
      <c r="J1124" s="50" t="s">
        <v>4019</v>
      </c>
    </row>
    <row r="1125" spans="2:10">
      <c r="B1125" s="62" t="s">
        <v>3979</v>
      </c>
      <c r="C1125" s="62" t="s">
        <v>80</v>
      </c>
      <c r="D1125" s="100">
        <v>10.3</v>
      </c>
      <c r="E1125" s="127">
        <v>6</v>
      </c>
      <c r="F1125" s="155">
        <v>44522.819027777776</v>
      </c>
      <c r="G1125" s="128" t="s">
        <v>3812</v>
      </c>
      <c r="H1125" s="101">
        <v>44720</v>
      </c>
      <c r="I1125" s="86" t="s">
        <v>67</v>
      </c>
      <c r="J1125" s="50" t="s">
        <v>4021</v>
      </c>
    </row>
    <row r="1126" spans="2:10">
      <c r="B1126" s="62" t="s">
        <v>3980</v>
      </c>
      <c r="C1126" s="62" t="s">
        <v>3286</v>
      </c>
      <c r="D1126" s="100">
        <v>60</v>
      </c>
      <c r="E1126" s="127">
        <v>55</v>
      </c>
      <c r="F1126" s="155">
        <v>44522.85900462963</v>
      </c>
      <c r="G1126" s="50" t="s">
        <v>3812</v>
      </c>
      <c r="H1126" s="104">
        <v>44963</v>
      </c>
      <c r="I1126" s="86" t="s">
        <v>35</v>
      </c>
      <c r="J1126" s="50" t="s">
        <v>4022</v>
      </c>
    </row>
    <row r="1127" spans="2:10">
      <c r="B1127" s="62" t="s">
        <v>3981</v>
      </c>
      <c r="C1127" s="62" t="s">
        <v>3999</v>
      </c>
      <c r="D1127" s="100">
        <v>6.2</v>
      </c>
      <c r="E1127" s="127">
        <v>6</v>
      </c>
      <c r="F1127" s="155">
        <v>44522.860960648148</v>
      </c>
      <c r="G1127" s="50" t="s">
        <v>3812</v>
      </c>
      <c r="H1127" s="104">
        <v>44774</v>
      </c>
      <c r="I1127" s="86" t="s">
        <v>35</v>
      </c>
      <c r="J1127" s="50" t="s">
        <v>4017</v>
      </c>
    </row>
    <row r="1128" spans="2:10">
      <c r="B1128" s="62" t="s">
        <v>3982</v>
      </c>
      <c r="C1128" s="62" t="s">
        <v>4000</v>
      </c>
      <c r="D1128" s="100">
        <v>8.15</v>
      </c>
      <c r="E1128" s="127">
        <v>10</v>
      </c>
      <c r="F1128" s="155">
        <v>44522.862534722226</v>
      </c>
      <c r="G1128" s="50" t="s">
        <v>3812</v>
      </c>
      <c r="H1128" s="104">
        <v>44859</v>
      </c>
      <c r="I1128" s="86" t="s">
        <v>35</v>
      </c>
      <c r="J1128" s="50" t="s">
        <v>4022</v>
      </c>
    </row>
    <row r="1129" spans="2:10">
      <c r="B1129" s="62" t="s">
        <v>3983</v>
      </c>
      <c r="C1129" s="62" t="s">
        <v>4001</v>
      </c>
      <c r="D1129" s="100">
        <v>100</v>
      </c>
      <c r="E1129" s="127">
        <v>90</v>
      </c>
      <c r="F1129" s="155">
        <v>44522.862627314811</v>
      </c>
      <c r="G1129" s="50" t="s">
        <v>3812</v>
      </c>
      <c r="H1129" s="104">
        <v>44950</v>
      </c>
      <c r="I1129" s="86" t="s">
        <v>35</v>
      </c>
      <c r="J1129" s="50" t="s">
        <v>4022</v>
      </c>
    </row>
    <row r="1130" spans="2:10">
      <c r="B1130" s="62" t="s">
        <v>3984</v>
      </c>
      <c r="C1130" s="62" t="s">
        <v>3802</v>
      </c>
      <c r="D1130" s="100">
        <v>9</v>
      </c>
      <c r="E1130" s="127">
        <v>10</v>
      </c>
      <c r="F1130" s="155">
        <v>44523.016701388886</v>
      </c>
      <c r="G1130" s="50" t="s">
        <v>3812</v>
      </c>
      <c r="H1130" s="104">
        <v>44795</v>
      </c>
      <c r="I1130" s="86" t="s">
        <v>35</v>
      </c>
      <c r="J1130" s="50" t="s">
        <v>3962</v>
      </c>
    </row>
    <row r="1131" spans="2:10">
      <c r="B1131" s="62" t="s">
        <v>3985</v>
      </c>
      <c r="C1131" s="62" t="s">
        <v>4002</v>
      </c>
      <c r="D1131" s="100">
        <v>6.8689999999999998</v>
      </c>
      <c r="E1131" s="127">
        <v>8.64</v>
      </c>
      <c r="F1131" s="155">
        <v>44523.612592592588</v>
      </c>
      <c r="G1131" s="50" t="s">
        <v>3812</v>
      </c>
      <c r="H1131" s="104">
        <v>44944</v>
      </c>
      <c r="I1131" s="86" t="s">
        <v>35</v>
      </c>
      <c r="J1131" s="50" t="s">
        <v>4022</v>
      </c>
    </row>
    <row r="1132" spans="2:10">
      <c r="B1132" s="62" t="s">
        <v>3986</v>
      </c>
      <c r="C1132" s="62" t="s">
        <v>3250</v>
      </c>
      <c r="D1132" s="100">
        <v>9</v>
      </c>
      <c r="E1132" s="127">
        <v>10.125</v>
      </c>
      <c r="F1132" s="155">
        <v>44523.82476851852</v>
      </c>
      <c r="G1132" s="50" t="s">
        <v>3812</v>
      </c>
      <c r="H1132" s="104">
        <v>44742</v>
      </c>
      <c r="I1132" s="86" t="s">
        <v>35</v>
      </c>
      <c r="J1132" s="50" t="s">
        <v>4019</v>
      </c>
    </row>
    <row r="1133" spans="2:10">
      <c r="B1133" s="62" t="s">
        <v>3987</v>
      </c>
      <c r="C1133" s="62" t="s">
        <v>4003</v>
      </c>
      <c r="D1133" s="100">
        <v>28.42</v>
      </c>
      <c r="E1133" s="127">
        <v>30</v>
      </c>
      <c r="F1133" s="155">
        <v>44525.847986111112</v>
      </c>
      <c r="G1133" s="128" t="s">
        <v>3812</v>
      </c>
      <c r="H1133" s="104">
        <v>45096</v>
      </c>
      <c r="I1133" s="86" t="s">
        <v>47</v>
      </c>
      <c r="J1133" s="50" t="s">
        <v>4029</v>
      </c>
    </row>
    <row r="1134" spans="2:10">
      <c r="B1134" s="62" t="s">
        <v>3988</v>
      </c>
      <c r="C1134" s="62" t="s">
        <v>4004</v>
      </c>
      <c r="D1134" s="100">
        <v>336</v>
      </c>
      <c r="E1134" s="127">
        <v>303</v>
      </c>
      <c r="F1134" s="155">
        <v>44540.552291666667</v>
      </c>
      <c r="G1134" s="128" t="s">
        <v>3813</v>
      </c>
      <c r="H1134" s="104"/>
      <c r="I1134" s="86" t="s">
        <v>35</v>
      </c>
      <c r="J1134" s="50" t="s">
        <v>4024</v>
      </c>
    </row>
    <row r="1135" spans="2:10">
      <c r="B1135" s="61" t="s">
        <v>6302</v>
      </c>
      <c r="C1135" s="61" t="s">
        <v>5766</v>
      </c>
      <c r="D1135" s="100">
        <v>9</v>
      </c>
      <c r="E1135" s="127">
        <v>12</v>
      </c>
      <c r="F1135" s="155">
        <v>44551.875277777777</v>
      </c>
      <c r="G1135" s="50" t="s">
        <v>3812</v>
      </c>
      <c r="H1135" s="104">
        <v>44630</v>
      </c>
      <c r="I1135" s="86" t="s">
        <v>35</v>
      </c>
      <c r="J1135" s="50" t="s">
        <v>4021</v>
      </c>
    </row>
    <row r="1136" spans="2:10">
      <c r="B1136" s="62" t="s">
        <v>3989</v>
      </c>
      <c r="C1136" s="62" t="s">
        <v>4005</v>
      </c>
      <c r="D1136" s="100">
        <v>9</v>
      </c>
      <c r="E1136" s="127">
        <v>9</v>
      </c>
      <c r="F1136" s="155">
        <v>44552.60229166667</v>
      </c>
      <c r="G1136" s="50" t="s">
        <v>3812</v>
      </c>
      <c r="H1136" s="104">
        <v>44881</v>
      </c>
      <c r="I1136" s="86" t="s">
        <v>35</v>
      </c>
      <c r="J1136" s="50" t="s">
        <v>4022</v>
      </c>
    </row>
    <row r="1137" spans="2:10">
      <c r="B1137" s="62" t="s">
        <v>3990</v>
      </c>
      <c r="C1137" s="62" t="s">
        <v>4006</v>
      </c>
      <c r="D1137" s="100">
        <v>9</v>
      </c>
      <c r="E1137" s="127">
        <v>12</v>
      </c>
      <c r="F1137" s="155">
        <v>44552.602384259255</v>
      </c>
      <c r="G1137" s="50" t="s">
        <v>3812</v>
      </c>
      <c r="H1137" s="104">
        <v>44802</v>
      </c>
      <c r="I1137" s="86" t="s">
        <v>35</v>
      </c>
      <c r="J1137" s="50" t="s">
        <v>4022</v>
      </c>
    </row>
    <row r="1138" spans="2:10">
      <c r="B1138" s="66" t="s">
        <v>3991</v>
      </c>
      <c r="C1138" s="66" t="s">
        <v>4007</v>
      </c>
      <c r="D1138" s="112">
        <v>3</v>
      </c>
      <c r="E1138" s="131">
        <v>6.2</v>
      </c>
      <c r="F1138" s="160">
        <v>44553.623171296298</v>
      </c>
      <c r="G1138" s="67" t="s">
        <v>3812</v>
      </c>
      <c r="H1138" s="113">
        <v>45068</v>
      </c>
      <c r="I1138" s="90" t="s">
        <v>35</v>
      </c>
      <c r="J1138" s="67" t="s">
        <v>4023</v>
      </c>
    </row>
    <row r="1139" spans="2:10">
      <c r="B1139" s="62" t="s">
        <v>3992</v>
      </c>
      <c r="C1139" s="62" t="s">
        <v>4008</v>
      </c>
      <c r="D1139" s="100">
        <v>20.399999999999999</v>
      </c>
      <c r="E1139" s="127">
        <v>17</v>
      </c>
      <c r="F1139" s="155">
        <v>44579.85229166667</v>
      </c>
      <c r="G1139" s="128" t="s">
        <v>3812</v>
      </c>
      <c r="H1139" s="104">
        <v>44813</v>
      </c>
      <c r="I1139" s="86" t="s">
        <v>47</v>
      </c>
      <c r="J1139" s="50" t="s">
        <v>4023</v>
      </c>
    </row>
    <row r="1140" spans="2:10">
      <c r="B1140" s="62" t="s">
        <v>3993</v>
      </c>
      <c r="C1140" s="62" t="s">
        <v>4009</v>
      </c>
      <c r="D1140" s="100">
        <v>9</v>
      </c>
      <c r="E1140" s="127">
        <v>12</v>
      </c>
      <c r="F1140" s="155">
        <v>44582.66479166667</v>
      </c>
      <c r="G1140" s="50" t="s">
        <v>3812</v>
      </c>
      <c r="H1140" s="104">
        <v>44839</v>
      </c>
      <c r="I1140" s="86" t="s">
        <v>35</v>
      </c>
      <c r="J1140" s="50" t="s">
        <v>3962</v>
      </c>
    </row>
    <row r="1141" spans="2:10">
      <c r="B1141" s="62" t="s">
        <v>3994</v>
      </c>
      <c r="C1141" s="62" t="s">
        <v>3964</v>
      </c>
      <c r="D1141" s="100">
        <v>3</v>
      </c>
      <c r="E1141" s="127">
        <v>3.1</v>
      </c>
      <c r="F1141" s="155">
        <v>44582.666724537034</v>
      </c>
      <c r="G1141" s="50" t="s">
        <v>3812</v>
      </c>
      <c r="H1141" s="104">
        <v>44932</v>
      </c>
      <c r="I1141" s="86" t="s">
        <v>35</v>
      </c>
      <c r="J1141" s="50" t="s">
        <v>3962</v>
      </c>
    </row>
    <row r="1142" spans="2:10">
      <c r="B1142" s="62" t="s">
        <v>3995</v>
      </c>
      <c r="C1142" s="62" t="s">
        <v>3347</v>
      </c>
      <c r="D1142" s="100">
        <v>9</v>
      </c>
      <c r="E1142" s="127">
        <v>20</v>
      </c>
      <c r="F1142" s="155">
        <v>44585.560543981483</v>
      </c>
      <c r="G1142" s="50" t="s">
        <v>3812</v>
      </c>
      <c r="H1142" s="104">
        <v>45061</v>
      </c>
      <c r="I1142" s="86" t="s">
        <v>35</v>
      </c>
      <c r="J1142" s="50" t="s">
        <v>3962</v>
      </c>
    </row>
    <row r="1143" spans="2:10">
      <c r="B1143" s="62" t="s">
        <v>6303</v>
      </c>
      <c r="C1143" s="62" t="s">
        <v>6371</v>
      </c>
      <c r="D1143" s="100">
        <v>9</v>
      </c>
      <c r="E1143" s="127">
        <v>10</v>
      </c>
      <c r="F1143" s="155">
        <v>44610.956284722226</v>
      </c>
      <c r="G1143" s="50" t="s">
        <v>3812</v>
      </c>
      <c r="H1143" s="104">
        <v>44862</v>
      </c>
      <c r="I1143" s="86" t="s">
        <v>35</v>
      </c>
      <c r="J1143" s="50" t="s">
        <v>3962</v>
      </c>
    </row>
    <row r="1144" spans="2:10">
      <c r="B1144" s="62" t="s">
        <v>3976</v>
      </c>
      <c r="C1144" s="62" t="s">
        <v>1565</v>
      </c>
      <c r="D1144" s="100">
        <v>300</v>
      </c>
      <c r="E1144" s="127">
        <v>210</v>
      </c>
      <c r="F1144" s="155">
        <v>44613.502245370371</v>
      </c>
      <c r="G1144" s="50" t="s">
        <v>3812</v>
      </c>
      <c r="H1144" s="104">
        <v>44852</v>
      </c>
      <c r="I1144" s="86" t="s">
        <v>35</v>
      </c>
      <c r="J1144" s="50" t="s">
        <v>4028</v>
      </c>
    </row>
    <row r="1145" spans="2:10">
      <c r="B1145" s="62" t="s">
        <v>6304</v>
      </c>
      <c r="C1145" s="62" t="s">
        <v>6372</v>
      </c>
      <c r="D1145" s="100">
        <v>20.399999999999999</v>
      </c>
      <c r="E1145" s="127">
        <v>17</v>
      </c>
      <c r="F1145" s="155">
        <v>44613.831435185188</v>
      </c>
      <c r="G1145" s="128" t="s">
        <v>3812</v>
      </c>
      <c r="H1145" s="104">
        <v>44831</v>
      </c>
      <c r="I1145" s="86" t="s">
        <v>47</v>
      </c>
      <c r="J1145" s="50" t="s">
        <v>4023</v>
      </c>
    </row>
    <row r="1146" spans="2:10">
      <c r="B1146" s="62" t="s">
        <v>6305</v>
      </c>
      <c r="C1146" s="62" t="s">
        <v>3402</v>
      </c>
      <c r="D1146" s="100">
        <v>256</v>
      </c>
      <c r="E1146" s="127">
        <v>305</v>
      </c>
      <c r="F1146" s="155">
        <v>44613.850034722222</v>
      </c>
      <c r="G1146" s="128" t="s">
        <v>3813</v>
      </c>
      <c r="H1146" s="104"/>
      <c r="I1146" s="86" t="s">
        <v>6430</v>
      </c>
      <c r="J1146" s="50" t="s">
        <v>4031</v>
      </c>
    </row>
    <row r="1147" spans="2:10">
      <c r="B1147" s="62" t="s">
        <v>6306</v>
      </c>
      <c r="C1147" s="62" t="s">
        <v>6373</v>
      </c>
      <c r="D1147" s="100">
        <v>9</v>
      </c>
      <c r="E1147" s="127">
        <v>12</v>
      </c>
      <c r="F1147" s="155">
        <v>44613.875057870369</v>
      </c>
      <c r="G1147" s="50" t="s">
        <v>3812</v>
      </c>
      <c r="H1147" s="104">
        <v>44854</v>
      </c>
      <c r="I1147" s="86" t="s">
        <v>35</v>
      </c>
      <c r="J1147" s="50" t="s">
        <v>3962</v>
      </c>
    </row>
    <row r="1148" spans="2:10">
      <c r="B1148" s="62" t="s">
        <v>6307</v>
      </c>
      <c r="C1148" s="62" t="s">
        <v>3347</v>
      </c>
      <c r="D1148" s="100">
        <v>9</v>
      </c>
      <c r="E1148" s="127">
        <v>20</v>
      </c>
      <c r="F1148" s="155">
        <v>44614.664780092593</v>
      </c>
      <c r="G1148" s="128" t="s">
        <v>3813</v>
      </c>
      <c r="H1148" s="104"/>
      <c r="I1148" s="86" t="s">
        <v>35</v>
      </c>
      <c r="J1148" s="50" t="s">
        <v>4022</v>
      </c>
    </row>
    <row r="1149" spans="2:10">
      <c r="B1149" s="68" t="s">
        <v>6308</v>
      </c>
      <c r="C1149" s="68" t="s">
        <v>6374</v>
      </c>
      <c r="D1149" s="100">
        <v>518</v>
      </c>
      <c r="E1149" s="102">
        <v>495</v>
      </c>
      <c r="F1149" s="155">
        <v>44629.020879629628</v>
      </c>
      <c r="G1149" s="132" t="s">
        <v>3813</v>
      </c>
      <c r="H1149" s="104"/>
      <c r="I1149" s="86" t="s">
        <v>59</v>
      </c>
      <c r="J1149" s="50" t="s">
        <v>3963</v>
      </c>
    </row>
    <row r="1150" spans="2:10">
      <c r="B1150" s="68" t="s">
        <v>6309</v>
      </c>
      <c r="C1150" s="68" t="s">
        <v>6375</v>
      </c>
      <c r="D1150" s="100">
        <v>20.399999999999999</v>
      </c>
      <c r="E1150" s="102">
        <v>17</v>
      </c>
      <c r="F1150" s="155">
        <v>44638.621041666665</v>
      </c>
      <c r="G1150" s="132" t="s">
        <v>3812</v>
      </c>
      <c r="H1150" s="104">
        <v>44831</v>
      </c>
      <c r="I1150" s="86" t="s">
        <v>47</v>
      </c>
      <c r="J1150" s="50" t="s">
        <v>4023</v>
      </c>
    </row>
    <row r="1151" spans="2:10">
      <c r="B1151" s="62" t="s">
        <v>6310</v>
      </c>
      <c r="C1151" s="62" t="s">
        <v>6376</v>
      </c>
      <c r="D1151" s="100">
        <v>9</v>
      </c>
      <c r="E1151" s="127">
        <v>12</v>
      </c>
      <c r="F1151" s="155">
        <v>44642.787534722222</v>
      </c>
      <c r="G1151" s="50" t="s">
        <v>3812</v>
      </c>
      <c r="H1151" s="104">
        <v>44588</v>
      </c>
      <c r="I1151" s="86" t="s">
        <v>35</v>
      </c>
      <c r="J1151" s="50" t="s">
        <v>4025</v>
      </c>
    </row>
    <row r="1152" spans="2:10">
      <c r="B1152" s="68" t="s">
        <v>6311</v>
      </c>
      <c r="C1152" s="68" t="s">
        <v>6377</v>
      </c>
      <c r="D1152" s="100">
        <v>5.91</v>
      </c>
      <c r="E1152" s="102">
        <v>10</v>
      </c>
      <c r="F1152" s="155">
        <v>44643.672951388886</v>
      </c>
      <c r="G1152" s="132" t="s">
        <v>3812</v>
      </c>
      <c r="H1152" s="104">
        <v>44923</v>
      </c>
      <c r="I1152" s="86" t="s">
        <v>35</v>
      </c>
      <c r="J1152" s="50" t="s">
        <v>4028</v>
      </c>
    </row>
    <row r="1153" spans="2:10">
      <c r="B1153" s="68" t="s">
        <v>6312</v>
      </c>
      <c r="C1153" s="68" t="s">
        <v>6378</v>
      </c>
      <c r="D1153" s="100">
        <v>9</v>
      </c>
      <c r="E1153" s="102">
        <v>25</v>
      </c>
      <c r="F1153" s="155">
        <v>44643.804201388892</v>
      </c>
      <c r="G1153" s="50" t="s">
        <v>3812</v>
      </c>
      <c r="H1153" s="104">
        <v>44883</v>
      </c>
      <c r="I1153" s="86" t="s">
        <v>6431</v>
      </c>
      <c r="J1153" s="50" t="s">
        <v>4018</v>
      </c>
    </row>
    <row r="1154" spans="2:10">
      <c r="B1154" s="68" t="s">
        <v>6313</v>
      </c>
      <c r="C1154" s="68" t="s">
        <v>6379</v>
      </c>
      <c r="D1154" s="100">
        <v>9</v>
      </c>
      <c r="E1154" s="102">
        <v>10</v>
      </c>
      <c r="F1154" s="155">
        <v>44644.533425925925</v>
      </c>
      <c r="G1154" s="50" t="s">
        <v>3812</v>
      </c>
      <c r="H1154" s="104">
        <v>45049</v>
      </c>
      <c r="I1154" s="86" t="s">
        <v>35</v>
      </c>
      <c r="J1154" s="50" t="s">
        <v>4018</v>
      </c>
    </row>
    <row r="1155" spans="2:10">
      <c r="B1155" s="68" t="s">
        <v>6314</v>
      </c>
      <c r="C1155" s="68" t="s">
        <v>6380</v>
      </c>
      <c r="D1155" s="100">
        <v>144</v>
      </c>
      <c r="E1155" s="102">
        <v>160</v>
      </c>
      <c r="F1155" s="161">
        <v>44680.839618055557</v>
      </c>
      <c r="G1155" s="132" t="s">
        <v>3813</v>
      </c>
      <c r="H1155" s="104"/>
      <c r="I1155" s="86" t="s">
        <v>47</v>
      </c>
      <c r="J1155" s="50" t="s">
        <v>3963</v>
      </c>
    </row>
    <row r="1156" spans="2:10">
      <c r="B1156" s="68" t="s">
        <v>6315</v>
      </c>
      <c r="C1156" s="68" t="s">
        <v>3207</v>
      </c>
      <c r="D1156" s="100">
        <v>79</v>
      </c>
      <c r="E1156" s="102">
        <v>90</v>
      </c>
      <c r="F1156" s="161">
        <v>44673.619120370371</v>
      </c>
      <c r="G1156" s="50" t="s">
        <v>3812</v>
      </c>
      <c r="H1156" s="104">
        <v>45051</v>
      </c>
      <c r="I1156" s="86" t="s">
        <v>35</v>
      </c>
      <c r="J1156" s="50" t="s">
        <v>4019</v>
      </c>
    </row>
    <row r="1157" spans="2:10">
      <c r="B1157" s="68" t="s">
        <v>6316</v>
      </c>
      <c r="C1157" s="68" t="s">
        <v>6381</v>
      </c>
      <c r="D1157" s="100">
        <v>9</v>
      </c>
      <c r="E1157" s="102">
        <v>12.159840000000001</v>
      </c>
      <c r="F1157" s="161">
        <v>44673.602349537032</v>
      </c>
      <c r="G1157" s="132" t="s">
        <v>3812</v>
      </c>
      <c r="H1157" s="104">
        <v>45015</v>
      </c>
      <c r="I1157" s="86" t="s">
        <v>35</v>
      </c>
      <c r="J1157" s="50" t="s">
        <v>3962</v>
      </c>
    </row>
    <row r="1158" spans="2:10">
      <c r="B1158" s="68" t="s">
        <v>6317</v>
      </c>
      <c r="C1158" s="68" t="s">
        <v>5662</v>
      </c>
      <c r="D1158" s="100">
        <v>3</v>
      </c>
      <c r="E1158" s="102">
        <v>3</v>
      </c>
      <c r="F1158" s="161">
        <v>44673.562546296293</v>
      </c>
      <c r="G1158" s="132" t="s">
        <v>3812</v>
      </c>
      <c r="H1158" s="104">
        <v>44985</v>
      </c>
      <c r="I1158" s="86" t="s">
        <v>35</v>
      </c>
      <c r="J1158" s="50" t="s">
        <v>4024</v>
      </c>
    </row>
    <row r="1159" spans="2:10">
      <c r="B1159" s="68" t="s">
        <v>6318</v>
      </c>
      <c r="C1159" s="68" t="s">
        <v>6382</v>
      </c>
      <c r="D1159" s="100">
        <v>9</v>
      </c>
      <c r="E1159" s="102">
        <v>9.9</v>
      </c>
      <c r="F1159" s="161">
        <v>44672.958564814813</v>
      </c>
      <c r="G1159" s="50" t="s">
        <v>3812</v>
      </c>
      <c r="H1159" s="104">
        <v>45064</v>
      </c>
      <c r="I1159" s="86" t="s">
        <v>35</v>
      </c>
      <c r="J1159" s="50" t="s">
        <v>4018</v>
      </c>
    </row>
    <row r="1160" spans="2:10">
      <c r="B1160" s="68" t="s">
        <v>2981</v>
      </c>
      <c r="C1160" s="68" t="s">
        <v>3797</v>
      </c>
      <c r="D1160" s="100">
        <v>9</v>
      </c>
      <c r="E1160" s="102">
        <v>10</v>
      </c>
      <c r="F1160" s="161">
        <v>44672.958391203705</v>
      </c>
      <c r="G1160" s="50" t="s">
        <v>3812</v>
      </c>
      <c r="H1160" s="104">
        <v>45048</v>
      </c>
      <c r="I1160" s="86" t="s">
        <v>35</v>
      </c>
      <c r="J1160" s="50" t="s">
        <v>3962</v>
      </c>
    </row>
    <row r="1161" spans="2:10">
      <c r="B1161" s="68" t="s">
        <v>6319</v>
      </c>
      <c r="C1161" s="68" t="s">
        <v>6383</v>
      </c>
      <c r="D1161" s="100">
        <v>9</v>
      </c>
      <c r="E1161" s="102">
        <v>9.9</v>
      </c>
      <c r="F1161" s="161">
        <v>44672.956284722226</v>
      </c>
      <c r="G1161" s="132" t="s">
        <v>3813</v>
      </c>
      <c r="H1161" s="104"/>
      <c r="I1161" s="86" t="s">
        <v>35</v>
      </c>
      <c r="J1161" s="50" t="s">
        <v>4018</v>
      </c>
    </row>
    <row r="1162" spans="2:10">
      <c r="B1162" s="68" t="s">
        <v>6320</v>
      </c>
      <c r="C1162" s="68" t="s">
        <v>6384</v>
      </c>
      <c r="D1162" s="100">
        <v>9</v>
      </c>
      <c r="E1162" s="102">
        <v>10.26</v>
      </c>
      <c r="F1162" s="161">
        <v>44672.923055555555</v>
      </c>
      <c r="G1162" s="132" t="s">
        <v>3812</v>
      </c>
      <c r="H1162" s="104">
        <v>44992</v>
      </c>
      <c r="I1162" s="86" t="s">
        <v>35</v>
      </c>
      <c r="J1162" s="50" t="s">
        <v>4022</v>
      </c>
    </row>
    <row r="1163" spans="2:10">
      <c r="B1163" s="68" t="s">
        <v>6321</v>
      </c>
      <c r="C1163" s="68" t="s">
        <v>6385</v>
      </c>
      <c r="D1163" s="100">
        <v>235</v>
      </c>
      <c r="E1163" s="102">
        <v>180</v>
      </c>
      <c r="F1163" s="161">
        <v>44672.877129629633</v>
      </c>
      <c r="G1163" s="132" t="s">
        <v>3813</v>
      </c>
      <c r="H1163" s="104"/>
      <c r="I1163" s="86" t="s">
        <v>35</v>
      </c>
      <c r="J1163" s="50" t="s">
        <v>3962</v>
      </c>
    </row>
    <row r="1164" spans="2:10">
      <c r="B1164" s="69" t="s">
        <v>6322</v>
      </c>
      <c r="C1164" s="69" t="s">
        <v>6386</v>
      </c>
      <c r="D1164" s="110">
        <v>420</v>
      </c>
      <c r="E1164" s="129">
        <v>420</v>
      </c>
      <c r="F1164" s="162">
        <v>44672.558368055557</v>
      </c>
      <c r="G1164" s="92" t="s">
        <v>3812</v>
      </c>
      <c r="H1164" s="111">
        <v>45265</v>
      </c>
      <c r="I1164" s="89" t="s">
        <v>35</v>
      </c>
      <c r="J1164" s="53" t="s">
        <v>4021</v>
      </c>
    </row>
    <row r="1165" spans="2:10">
      <c r="B1165" s="68" t="s">
        <v>6323</v>
      </c>
      <c r="C1165" s="68" t="s">
        <v>6387</v>
      </c>
      <c r="D1165" s="100">
        <v>9</v>
      </c>
      <c r="E1165" s="102">
        <v>10</v>
      </c>
      <c r="F1165" s="161">
        <v>44670.669120370367</v>
      </c>
      <c r="G1165" s="132" t="s">
        <v>3812</v>
      </c>
      <c r="H1165" s="104">
        <v>44915</v>
      </c>
      <c r="I1165" s="86" t="s">
        <v>35</v>
      </c>
      <c r="J1165" s="50" t="s">
        <v>3962</v>
      </c>
    </row>
    <row r="1166" spans="2:10">
      <c r="B1166" s="62" t="s">
        <v>6324</v>
      </c>
      <c r="C1166" s="62" t="s">
        <v>6388</v>
      </c>
      <c r="D1166" s="100">
        <v>10.5</v>
      </c>
      <c r="E1166" s="127">
        <v>8</v>
      </c>
      <c r="F1166" s="163">
        <v>44705.595868055556</v>
      </c>
      <c r="G1166" s="50" t="s">
        <v>3812</v>
      </c>
      <c r="H1166" s="104">
        <v>45245</v>
      </c>
      <c r="I1166" s="86" t="s">
        <v>35</v>
      </c>
      <c r="J1166" s="50" t="s">
        <v>4018</v>
      </c>
    </row>
    <row r="1167" spans="2:10">
      <c r="B1167" s="62" t="s">
        <v>6325</v>
      </c>
      <c r="C1167" s="62" t="s">
        <v>6389</v>
      </c>
      <c r="D1167" s="100">
        <v>150.31</v>
      </c>
      <c r="E1167" s="127">
        <v>150</v>
      </c>
      <c r="F1167" s="163">
        <v>44704.658726851849</v>
      </c>
      <c r="G1167" s="50" t="s">
        <v>3812</v>
      </c>
      <c r="H1167" s="104">
        <v>45058</v>
      </c>
      <c r="I1167" s="86" t="s">
        <v>35</v>
      </c>
      <c r="J1167" s="50" t="s">
        <v>4022</v>
      </c>
    </row>
    <row r="1168" spans="2:10">
      <c r="B1168" s="62" t="s">
        <v>6326</v>
      </c>
      <c r="C1168" s="62" t="s">
        <v>6390</v>
      </c>
      <c r="D1168" s="100">
        <v>250</v>
      </c>
      <c r="E1168" s="127">
        <v>200</v>
      </c>
      <c r="F1168" s="163">
        <v>44704.6480787037</v>
      </c>
      <c r="G1168" s="50" t="s">
        <v>3812</v>
      </c>
      <c r="H1168" s="104">
        <v>45072</v>
      </c>
      <c r="I1168" s="86" t="s">
        <v>35</v>
      </c>
      <c r="J1168" s="50" t="s">
        <v>4027</v>
      </c>
    </row>
    <row r="1169" spans="2:10">
      <c r="B1169" s="62" t="s">
        <v>6327</v>
      </c>
      <c r="C1169" s="62" t="s">
        <v>6391</v>
      </c>
      <c r="D1169" s="100">
        <v>6.54</v>
      </c>
      <c r="E1169" s="127">
        <v>6.5419200000000002</v>
      </c>
      <c r="F1169" s="163">
        <v>44699.931550925925</v>
      </c>
      <c r="G1169" s="128" t="s">
        <v>3812</v>
      </c>
      <c r="H1169" s="104">
        <v>45008</v>
      </c>
      <c r="I1169" s="86" t="s">
        <v>35</v>
      </c>
      <c r="J1169" s="50" t="s">
        <v>3962</v>
      </c>
    </row>
    <row r="1170" spans="2:10">
      <c r="B1170" s="62" t="s">
        <v>6328</v>
      </c>
      <c r="C1170" s="62" t="s">
        <v>6392</v>
      </c>
      <c r="D1170" s="100">
        <v>9</v>
      </c>
      <c r="E1170" s="127">
        <v>24</v>
      </c>
      <c r="F1170" s="163">
        <v>44740.820879629631</v>
      </c>
      <c r="G1170" s="50" t="s">
        <v>3812</v>
      </c>
      <c r="H1170" s="104">
        <v>45147</v>
      </c>
      <c r="I1170" s="86" t="s">
        <v>35</v>
      </c>
      <c r="J1170" s="50" t="s">
        <v>3962</v>
      </c>
    </row>
    <row r="1171" spans="2:10">
      <c r="B1171" s="62" t="s">
        <v>6329</v>
      </c>
      <c r="C1171" s="62" t="s">
        <v>6393</v>
      </c>
      <c r="D1171" s="100">
        <v>9</v>
      </c>
      <c r="E1171" s="127">
        <v>12.8</v>
      </c>
      <c r="F1171" s="163">
        <v>44734.931296296301</v>
      </c>
      <c r="G1171" s="50" t="s">
        <v>3812</v>
      </c>
      <c r="H1171" s="104">
        <v>45071</v>
      </c>
      <c r="I1171" s="86" t="s">
        <v>35</v>
      </c>
      <c r="J1171" s="50" t="s">
        <v>3962</v>
      </c>
    </row>
    <row r="1172" spans="2:10">
      <c r="B1172" s="62" t="s">
        <v>6330</v>
      </c>
      <c r="C1172" s="62" t="s">
        <v>6394</v>
      </c>
      <c r="D1172" s="100">
        <v>4.1399999999999997</v>
      </c>
      <c r="E1172" s="127">
        <v>4.9000000000000004</v>
      </c>
      <c r="F1172" s="163">
        <v>44732.879259259258</v>
      </c>
      <c r="G1172" s="128" t="s">
        <v>3813</v>
      </c>
      <c r="H1172" s="104"/>
      <c r="I1172" s="86" t="s">
        <v>35</v>
      </c>
      <c r="J1172" s="50" t="s">
        <v>3962</v>
      </c>
    </row>
    <row r="1173" spans="2:10">
      <c r="B1173" s="62" t="s">
        <v>6331</v>
      </c>
      <c r="C1173" s="62" t="s">
        <v>6395</v>
      </c>
      <c r="D1173" s="100">
        <v>69</v>
      </c>
      <c r="E1173" s="127">
        <v>74</v>
      </c>
      <c r="F1173" s="163">
        <v>44732.841817129629</v>
      </c>
      <c r="G1173" s="128" t="s">
        <v>3813</v>
      </c>
      <c r="H1173" s="104"/>
      <c r="I1173" s="86" t="s">
        <v>35</v>
      </c>
      <c r="J1173" s="50" t="s">
        <v>3962</v>
      </c>
    </row>
    <row r="1174" spans="2:10">
      <c r="B1174" s="62" t="s">
        <v>6332</v>
      </c>
      <c r="C1174" s="62" t="s">
        <v>6396</v>
      </c>
      <c r="D1174" s="100">
        <v>283.8</v>
      </c>
      <c r="E1174" s="127">
        <v>312</v>
      </c>
      <c r="F1174" s="163">
        <v>44726.636724537035</v>
      </c>
      <c r="G1174" s="128" t="s">
        <v>3813</v>
      </c>
      <c r="H1174" s="104"/>
      <c r="I1174" s="86" t="s">
        <v>47</v>
      </c>
      <c r="J1174" s="50" t="s">
        <v>3962</v>
      </c>
    </row>
    <row r="1175" spans="2:10">
      <c r="B1175" s="62" t="s">
        <v>6333</v>
      </c>
      <c r="C1175" s="62" t="s">
        <v>3323</v>
      </c>
      <c r="D1175" s="62">
        <v>112.58</v>
      </c>
      <c r="E1175" s="133">
        <v>110</v>
      </c>
      <c r="F1175" s="163">
        <v>44764.600150462968</v>
      </c>
      <c r="G1175" s="95" t="s">
        <v>3813</v>
      </c>
      <c r="H1175" s="109"/>
      <c r="I1175" s="91" t="s">
        <v>35</v>
      </c>
      <c r="J1175" s="50" t="s">
        <v>4021</v>
      </c>
    </row>
    <row r="1176" spans="2:10">
      <c r="B1176" s="65" t="s">
        <v>6334</v>
      </c>
      <c r="C1176" s="65" t="s">
        <v>6397</v>
      </c>
      <c r="D1176" s="65">
        <v>268.60000000000002</v>
      </c>
      <c r="E1176" s="134">
        <v>220</v>
      </c>
      <c r="F1176" s="164">
        <v>44764.597997685181</v>
      </c>
      <c r="G1176" s="92" t="s">
        <v>3812</v>
      </c>
      <c r="H1176" s="114">
        <v>45272</v>
      </c>
      <c r="I1176" s="92" t="s">
        <v>35</v>
      </c>
      <c r="J1176" s="53" t="s">
        <v>4017</v>
      </c>
    </row>
    <row r="1177" spans="2:10">
      <c r="B1177" s="62" t="s">
        <v>6335</v>
      </c>
      <c r="C1177" s="62" t="s">
        <v>6398</v>
      </c>
      <c r="D1177" s="62">
        <v>316.8</v>
      </c>
      <c r="E1177" s="133">
        <v>348</v>
      </c>
      <c r="F1177" s="163">
        <v>44764.51253472222</v>
      </c>
      <c r="G1177" s="95" t="s">
        <v>3813</v>
      </c>
      <c r="H1177" s="109"/>
      <c r="I1177" s="91" t="s">
        <v>47</v>
      </c>
      <c r="J1177" s="50" t="s">
        <v>4021</v>
      </c>
    </row>
    <row r="1178" spans="2:10">
      <c r="B1178" s="62" t="s">
        <v>6336</v>
      </c>
      <c r="C1178" s="62" t="s">
        <v>6399</v>
      </c>
      <c r="D1178" s="62">
        <v>105.6</v>
      </c>
      <c r="E1178" s="133">
        <v>130</v>
      </c>
      <c r="F1178" s="163">
        <v>44764.487546296295</v>
      </c>
      <c r="G1178" s="95" t="s">
        <v>3813</v>
      </c>
      <c r="H1178" s="109"/>
      <c r="I1178" s="91" t="s">
        <v>47</v>
      </c>
      <c r="J1178" s="50" t="s">
        <v>4025</v>
      </c>
    </row>
    <row r="1179" spans="2:10">
      <c r="B1179" s="62" t="s">
        <v>2977</v>
      </c>
      <c r="C1179" s="62" t="s">
        <v>3794</v>
      </c>
      <c r="D1179" s="62">
        <v>6</v>
      </c>
      <c r="E1179" s="133">
        <v>8</v>
      </c>
      <c r="F1179" s="163">
        <v>44764.068784722222</v>
      </c>
      <c r="G1179" s="95" t="s">
        <v>3812</v>
      </c>
      <c r="H1179" s="109">
        <v>45085</v>
      </c>
      <c r="I1179" s="91" t="s">
        <v>35</v>
      </c>
      <c r="J1179" s="50" t="s">
        <v>4018</v>
      </c>
    </row>
    <row r="1180" spans="2:10">
      <c r="B1180" s="62" t="s">
        <v>6337</v>
      </c>
      <c r="C1180" s="62" t="s">
        <v>6400</v>
      </c>
      <c r="D1180" s="62">
        <v>129</v>
      </c>
      <c r="E1180" s="133">
        <v>95</v>
      </c>
      <c r="F1180" s="163">
        <v>44763.868888888886</v>
      </c>
      <c r="G1180" s="91" t="s">
        <v>3812</v>
      </c>
      <c r="H1180" s="109">
        <v>45201</v>
      </c>
      <c r="I1180" s="91" t="s">
        <v>35</v>
      </c>
      <c r="J1180" s="50" t="s">
        <v>4017</v>
      </c>
    </row>
    <row r="1181" spans="2:10">
      <c r="B1181" s="62" t="s">
        <v>6338</v>
      </c>
      <c r="C1181" s="62" t="s">
        <v>3347</v>
      </c>
      <c r="D1181" s="62">
        <v>8.8000000000000007</v>
      </c>
      <c r="E1181" s="133">
        <v>20</v>
      </c>
      <c r="F1181" s="163">
        <v>44763.839953703704</v>
      </c>
      <c r="G1181" s="95" t="s">
        <v>3812</v>
      </c>
      <c r="H1181" s="109">
        <v>45189</v>
      </c>
      <c r="I1181" s="91" t="s">
        <v>35</v>
      </c>
      <c r="J1181" s="50" t="s">
        <v>3962</v>
      </c>
    </row>
    <row r="1182" spans="2:10">
      <c r="B1182" s="62" t="s">
        <v>6339</v>
      </c>
      <c r="C1182" s="62" t="s">
        <v>6401</v>
      </c>
      <c r="D1182" s="62">
        <v>7.8</v>
      </c>
      <c r="E1182" s="133">
        <v>8</v>
      </c>
      <c r="F1182" s="163">
        <v>44763.839780092589</v>
      </c>
      <c r="G1182" s="91" t="s">
        <v>3812</v>
      </c>
      <c r="H1182" s="109">
        <v>45127</v>
      </c>
      <c r="I1182" s="91" t="s">
        <v>35</v>
      </c>
      <c r="J1182" s="50" t="s">
        <v>3962</v>
      </c>
    </row>
    <row r="1183" spans="2:10">
      <c r="B1183" s="62" t="s">
        <v>6340</v>
      </c>
      <c r="C1183" s="62" t="s">
        <v>6402</v>
      </c>
      <c r="D1183" s="62">
        <v>8.5</v>
      </c>
      <c r="E1183" s="133">
        <v>10</v>
      </c>
      <c r="F1183" s="163">
        <v>44763.591851851852</v>
      </c>
      <c r="G1183" s="50" t="s">
        <v>3812</v>
      </c>
      <c r="H1183" s="109">
        <v>45061</v>
      </c>
      <c r="I1183" s="91" t="s">
        <v>35</v>
      </c>
      <c r="J1183" s="50" t="s">
        <v>4020</v>
      </c>
    </row>
    <row r="1184" spans="2:10">
      <c r="B1184" s="62" t="s">
        <v>6341</v>
      </c>
      <c r="C1184" s="62" t="s">
        <v>6403</v>
      </c>
      <c r="D1184" s="62">
        <v>198</v>
      </c>
      <c r="E1184" s="133">
        <v>343</v>
      </c>
      <c r="F1184" s="163">
        <v>44754.885462962964</v>
      </c>
      <c r="G1184" s="91" t="s">
        <v>3812</v>
      </c>
      <c r="H1184" s="109">
        <v>45233</v>
      </c>
      <c r="I1184" s="91" t="s">
        <v>35</v>
      </c>
      <c r="J1184" s="50" t="s">
        <v>4028</v>
      </c>
    </row>
    <row r="1185" spans="2:10">
      <c r="B1185" s="61" t="s">
        <v>6342</v>
      </c>
      <c r="C1185" s="61" t="s">
        <v>6404</v>
      </c>
      <c r="D1185" s="100">
        <v>50</v>
      </c>
      <c r="E1185" s="135">
        <v>50</v>
      </c>
      <c r="F1185" s="165">
        <v>44796.804293981477</v>
      </c>
      <c r="G1185" s="91" t="s">
        <v>3812</v>
      </c>
      <c r="H1185" s="104">
        <v>45099</v>
      </c>
      <c r="I1185" s="86" t="s">
        <v>35</v>
      </c>
      <c r="J1185" s="50" t="s">
        <v>4031</v>
      </c>
    </row>
    <row r="1186" spans="2:10">
      <c r="B1186" s="61" t="s">
        <v>6343</v>
      </c>
      <c r="C1186" s="61" t="s">
        <v>6405</v>
      </c>
      <c r="D1186" s="100">
        <v>9</v>
      </c>
      <c r="E1186" s="135">
        <v>10</v>
      </c>
      <c r="F1186" s="165">
        <v>44795.670856481476</v>
      </c>
      <c r="G1186" s="91" t="s">
        <v>3812</v>
      </c>
      <c r="H1186" s="104">
        <v>45127</v>
      </c>
      <c r="I1186" s="86" t="s">
        <v>35</v>
      </c>
      <c r="J1186" s="50" t="s">
        <v>3962</v>
      </c>
    </row>
    <row r="1187" spans="2:10">
      <c r="B1187" s="61" t="s">
        <v>6344</v>
      </c>
      <c r="C1187" s="61" t="s">
        <v>48</v>
      </c>
      <c r="D1187" s="100">
        <v>369.2</v>
      </c>
      <c r="E1187" s="135">
        <v>450</v>
      </c>
      <c r="F1187" s="165">
        <v>44792.560567129629</v>
      </c>
      <c r="G1187" s="91" t="s">
        <v>3813</v>
      </c>
      <c r="H1187" s="104"/>
      <c r="I1187" s="86" t="s">
        <v>35</v>
      </c>
      <c r="J1187" s="50" t="s">
        <v>4028</v>
      </c>
    </row>
    <row r="1188" spans="2:10">
      <c r="B1188" s="64" t="s">
        <v>6345</v>
      </c>
      <c r="C1188" s="64" t="s">
        <v>6406</v>
      </c>
      <c r="D1188" s="110">
        <v>9</v>
      </c>
      <c r="E1188" s="136">
        <v>12</v>
      </c>
      <c r="F1188" s="166">
        <v>44791.845902777779</v>
      </c>
      <c r="G1188" s="92" t="s">
        <v>3812</v>
      </c>
      <c r="H1188" s="111">
        <v>45267</v>
      </c>
      <c r="I1188" s="89" t="s">
        <v>35</v>
      </c>
      <c r="J1188" s="53" t="s">
        <v>3962</v>
      </c>
    </row>
    <row r="1189" spans="2:10">
      <c r="B1189" s="70" t="s">
        <v>6346</v>
      </c>
      <c r="C1189" s="70" t="s">
        <v>6407</v>
      </c>
      <c r="D1189" s="115">
        <v>95.2</v>
      </c>
      <c r="E1189" s="137">
        <v>120</v>
      </c>
      <c r="F1189" s="167">
        <v>44827.77511574074</v>
      </c>
      <c r="G1189" s="138" t="s">
        <v>3813</v>
      </c>
      <c r="H1189" s="116">
        <v>45315</v>
      </c>
      <c r="I1189" s="93" t="s">
        <v>47</v>
      </c>
      <c r="J1189" s="51" t="s">
        <v>3963</v>
      </c>
    </row>
    <row r="1190" spans="2:10">
      <c r="B1190" s="63" t="s">
        <v>6347</v>
      </c>
      <c r="C1190" s="63" t="s">
        <v>6408</v>
      </c>
      <c r="D1190" s="117">
        <v>6</v>
      </c>
      <c r="E1190" s="139">
        <v>7.2</v>
      </c>
      <c r="F1190" s="168">
        <v>44825.929305555561</v>
      </c>
      <c r="G1190" s="140" t="s">
        <v>4010</v>
      </c>
      <c r="H1190" s="118"/>
      <c r="I1190" s="94" t="s">
        <v>35</v>
      </c>
      <c r="J1190" s="52" t="s">
        <v>3962</v>
      </c>
    </row>
    <row r="1191" spans="2:10">
      <c r="B1191" s="61" t="s">
        <v>6348</v>
      </c>
      <c r="C1191" s="61" t="s">
        <v>6409</v>
      </c>
      <c r="D1191" s="100">
        <v>9</v>
      </c>
      <c r="E1191" s="135">
        <v>10</v>
      </c>
      <c r="F1191" s="165">
        <v>44825.929201388892</v>
      </c>
      <c r="G1191" s="91" t="s">
        <v>3812</v>
      </c>
      <c r="H1191" s="104">
        <v>45040</v>
      </c>
      <c r="I1191" s="86" t="s">
        <v>35</v>
      </c>
      <c r="J1191" s="50" t="s">
        <v>3962</v>
      </c>
    </row>
    <row r="1192" spans="2:10">
      <c r="B1192" s="64" t="s">
        <v>6349</v>
      </c>
      <c r="C1192" s="64" t="s">
        <v>6410</v>
      </c>
      <c r="D1192" s="110">
        <v>9</v>
      </c>
      <c r="E1192" s="136">
        <v>11</v>
      </c>
      <c r="F1192" s="166">
        <v>44825.806504629625</v>
      </c>
      <c r="G1192" s="92" t="s">
        <v>3812</v>
      </c>
      <c r="H1192" s="111">
        <v>45280</v>
      </c>
      <c r="I1192" s="89" t="s">
        <v>35</v>
      </c>
      <c r="J1192" s="53" t="s">
        <v>4019</v>
      </c>
    </row>
    <row r="1193" spans="2:10">
      <c r="B1193" s="64" t="s">
        <v>6350</v>
      </c>
      <c r="C1193" s="64" t="s">
        <v>6411</v>
      </c>
      <c r="D1193" s="110">
        <v>9</v>
      </c>
      <c r="E1193" s="136">
        <v>11.75</v>
      </c>
      <c r="F1193" s="166">
        <v>44825.785497685181</v>
      </c>
      <c r="G1193" s="92" t="s">
        <v>3812</v>
      </c>
      <c r="H1193" s="111">
        <v>45273</v>
      </c>
      <c r="I1193" s="89" t="s">
        <v>35</v>
      </c>
      <c r="J1193" s="53" t="s">
        <v>4018</v>
      </c>
    </row>
    <row r="1194" spans="2:10">
      <c r="B1194" s="62" t="s">
        <v>6351</v>
      </c>
      <c r="C1194" s="62" t="s">
        <v>6412</v>
      </c>
      <c r="D1194" s="100">
        <v>18.239999999999998</v>
      </c>
      <c r="E1194" s="133">
        <v>33</v>
      </c>
      <c r="F1194" s="163">
        <v>44859.669016203705</v>
      </c>
      <c r="G1194" s="95" t="s">
        <v>3813</v>
      </c>
      <c r="H1194" s="104"/>
      <c r="I1194" s="86" t="s">
        <v>35</v>
      </c>
      <c r="J1194" s="50" t="s">
        <v>4018</v>
      </c>
    </row>
    <row r="1195" spans="2:10">
      <c r="B1195" s="71" t="s">
        <v>6352</v>
      </c>
      <c r="C1195" s="71" t="s">
        <v>6413</v>
      </c>
      <c r="D1195" s="117">
        <v>80</v>
      </c>
      <c r="E1195" s="141">
        <v>80</v>
      </c>
      <c r="F1195" s="169">
        <v>44855.633553240739</v>
      </c>
      <c r="G1195" s="140" t="s">
        <v>4010</v>
      </c>
      <c r="H1195" s="118"/>
      <c r="I1195" s="94" t="s">
        <v>35</v>
      </c>
      <c r="J1195" s="52" t="s">
        <v>3962</v>
      </c>
    </row>
    <row r="1196" spans="2:10">
      <c r="B1196" s="62" t="s">
        <v>2973</v>
      </c>
      <c r="C1196" s="62" t="s">
        <v>6414</v>
      </c>
      <c r="D1196" s="100">
        <v>9</v>
      </c>
      <c r="E1196" s="133">
        <v>9</v>
      </c>
      <c r="F1196" s="163">
        <v>44855.554212962961</v>
      </c>
      <c r="G1196" s="95" t="s">
        <v>3812</v>
      </c>
      <c r="H1196" s="104">
        <v>45092</v>
      </c>
      <c r="I1196" s="86" t="s">
        <v>35</v>
      </c>
      <c r="J1196" s="50" t="s">
        <v>4017</v>
      </c>
    </row>
    <row r="1197" spans="2:10">
      <c r="B1197" s="62" t="s">
        <v>6353</v>
      </c>
      <c r="C1197" s="62" t="s">
        <v>6415</v>
      </c>
      <c r="D1197" s="100">
        <v>9</v>
      </c>
      <c r="E1197" s="133">
        <v>11.75</v>
      </c>
      <c r="F1197" s="163">
        <v>44855.535578703704</v>
      </c>
      <c r="G1197" s="95" t="s">
        <v>3813</v>
      </c>
      <c r="H1197" s="104"/>
      <c r="I1197" s="86" t="s">
        <v>35</v>
      </c>
      <c r="J1197" s="50" t="s">
        <v>4022</v>
      </c>
    </row>
    <row r="1198" spans="2:10">
      <c r="B1198" s="62" t="s">
        <v>6354</v>
      </c>
      <c r="C1198" s="62" t="s">
        <v>3347</v>
      </c>
      <c r="D1198" s="100">
        <v>4</v>
      </c>
      <c r="E1198" s="133">
        <v>20</v>
      </c>
      <c r="F1198" s="163">
        <v>44854.942083333328</v>
      </c>
      <c r="G1198" s="50" t="s">
        <v>3812</v>
      </c>
      <c r="H1198" s="104">
        <v>45071</v>
      </c>
      <c r="I1198" s="86" t="s">
        <v>6429</v>
      </c>
      <c r="J1198" s="50" t="s">
        <v>3962</v>
      </c>
    </row>
    <row r="1199" spans="2:10">
      <c r="B1199" s="62" t="s">
        <v>6355</v>
      </c>
      <c r="C1199" s="62" t="s">
        <v>6416</v>
      </c>
      <c r="D1199" s="100">
        <v>80</v>
      </c>
      <c r="E1199" s="133">
        <v>93</v>
      </c>
      <c r="F1199" s="163">
        <v>44854.775034722217</v>
      </c>
      <c r="G1199" s="95" t="s">
        <v>3812</v>
      </c>
      <c r="H1199" s="109">
        <v>45170</v>
      </c>
      <c r="I1199" s="86" t="s">
        <v>35</v>
      </c>
      <c r="J1199" s="50" t="s">
        <v>4031</v>
      </c>
    </row>
    <row r="1200" spans="2:10">
      <c r="B1200" s="65" t="s">
        <v>6356</v>
      </c>
      <c r="C1200" s="65" t="s">
        <v>6417</v>
      </c>
      <c r="D1200" s="110">
        <v>560</v>
      </c>
      <c r="E1200" s="134">
        <v>450</v>
      </c>
      <c r="F1200" s="164">
        <v>44854.762858796297</v>
      </c>
      <c r="G1200" s="92" t="s">
        <v>3812</v>
      </c>
      <c r="H1200" s="111">
        <v>45271</v>
      </c>
      <c r="I1200" s="89" t="s">
        <v>356</v>
      </c>
      <c r="J1200" s="53" t="s">
        <v>4027</v>
      </c>
    </row>
    <row r="1201" spans="2:10">
      <c r="B1201" s="62" t="s">
        <v>6357</v>
      </c>
      <c r="C1201" s="62" t="s">
        <v>1565</v>
      </c>
      <c r="D1201" s="100">
        <v>6.2</v>
      </c>
      <c r="E1201" s="133">
        <v>230</v>
      </c>
      <c r="F1201" s="163">
        <v>44853.804201388892</v>
      </c>
      <c r="G1201" s="95" t="s">
        <v>3813</v>
      </c>
      <c r="H1201" s="104"/>
      <c r="I1201" s="86" t="s">
        <v>47</v>
      </c>
      <c r="J1201" s="50" t="s">
        <v>4031</v>
      </c>
    </row>
    <row r="1202" spans="2:10">
      <c r="B1202" s="68" t="s">
        <v>6358</v>
      </c>
      <c r="C1202" s="68" t="s">
        <v>6418</v>
      </c>
      <c r="D1202" s="100">
        <v>127</v>
      </c>
      <c r="E1202" s="142">
        <v>85</v>
      </c>
      <c r="F1202" s="161">
        <v>44890.785451388889</v>
      </c>
      <c r="G1202" s="143" t="s">
        <v>3813</v>
      </c>
      <c r="H1202" s="104"/>
      <c r="I1202" s="86" t="s">
        <v>35</v>
      </c>
      <c r="J1202" s="50" t="s">
        <v>4018</v>
      </c>
    </row>
    <row r="1203" spans="2:10">
      <c r="B1203" s="68" t="s">
        <v>6359</v>
      </c>
      <c r="C1203" s="68" t="s">
        <v>6419</v>
      </c>
      <c r="D1203" s="100">
        <v>6.25</v>
      </c>
      <c r="E1203" s="142">
        <v>7</v>
      </c>
      <c r="F1203" s="161">
        <v>44888.620891203704</v>
      </c>
      <c r="G1203" s="143" t="s">
        <v>3813</v>
      </c>
      <c r="H1203" s="104"/>
      <c r="I1203" s="86" t="s">
        <v>35</v>
      </c>
      <c r="J1203" s="50" t="s">
        <v>3962</v>
      </c>
    </row>
    <row r="1204" spans="2:10">
      <c r="B1204" s="68" t="s">
        <v>6360</v>
      </c>
      <c r="C1204" s="68" t="s">
        <v>6420</v>
      </c>
      <c r="D1204" s="100">
        <v>10.1</v>
      </c>
      <c r="E1204" s="142">
        <v>25</v>
      </c>
      <c r="F1204" s="161">
        <v>44888.57298611111</v>
      </c>
      <c r="G1204" s="143" t="s">
        <v>3812</v>
      </c>
      <c r="H1204" s="104">
        <v>45252</v>
      </c>
      <c r="I1204" s="86" t="s">
        <v>35</v>
      </c>
      <c r="J1204" s="50" t="s">
        <v>4018</v>
      </c>
    </row>
    <row r="1205" spans="2:10">
      <c r="B1205" s="68" t="s">
        <v>6361</v>
      </c>
      <c r="C1205" s="68" t="s">
        <v>1565</v>
      </c>
      <c r="D1205" s="100">
        <v>337</v>
      </c>
      <c r="E1205" s="142">
        <v>645</v>
      </c>
      <c r="F1205" s="161">
        <v>44887.731365740736</v>
      </c>
      <c r="G1205" s="91" t="s">
        <v>3812</v>
      </c>
      <c r="H1205" s="104">
        <v>45210</v>
      </c>
      <c r="I1205" s="86" t="s">
        <v>6430</v>
      </c>
      <c r="J1205" s="50" t="s">
        <v>4027</v>
      </c>
    </row>
    <row r="1206" spans="2:10">
      <c r="B1206" s="68" t="s">
        <v>6362</v>
      </c>
      <c r="C1206" s="68" t="s">
        <v>6421</v>
      </c>
      <c r="D1206" s="100">
        <v>248</v>
      </c>
      <c r="E1206" s="142">
        <v>248</v>
      </c>
      <c r="F1206" s="161">
        <v>44886.783391203702</v>
      </c>
      <c r="G1206" s="143" t="s">
        <v>3813</v>
      </c>
      <c r="H1206" s="104"/>
      <c r="I1206" s="86" t="s">
        <v>35</v>
      </c>
      <c r="J1206" s="50" t="s">
        <v>4027</v>
      </c>
    </row>
    <row r="1207" spans="2:10">
      <c r="B1207" s="68" t="s">
        <v>6363</v>
      </c>
      <c r="C1207" s="68" t="s">
        <v>6422</v>
      </c>
      <c r="D1207" s="100">
        <v>4.5</v>
      </c>
      <c r="E1207" s="142">
        <v>11.7</v>
      </c>
      <c r="F1207" s="161">
        <v>44886.662592592591</v>
      </c>
      <c r="G1207" s="143" t="s">
        <v>3812</v>
      </c>
      <c r="H1207" s="104">
        <v>45110</v>
      </c>
      <c r="I1207" s="86" t="s">
        <v>47</v>
      </c>
      <c r="J1207" s="50" t="s">
        <v>4023</v>
      </c>
    </row>
    <row r="1208" spans="2:10">
      <c r="B1208" s="68" t="s">
        <v>6364</v>
      </c>
      <c r="C1208" s="68" t="s">
        <v>6423</v>
      </c>
      <c r="D1208" s="100">
        <v>9</v>
      </c>
      <c r="E1208" s="142">
        <v>60.3</v>
      </c>
      <c r="F1208" s="161">
        <v>44883.618935185186</v>
      </c>
      <c r="G1208" s="143" t="s">
        <v>3812</v>
      </c>
      <c r="H1208" s="104">
        <v>45131</v>
      </c>
      <c r="I1208" s="86" t="s">
        <v>35</v>
      </c>
      <c r="J1208" s="50" t="s">
        <v>4024</v>
      </c>
    </row>
    <row r="1209" spans="2:10">
      <c r="B1209" s="65" t="s">
        <v>6365</v>
      </c>
      <c r="C1209" s="65" t="s">
        <v>6424</v>
      </c>
      <c r="D1209" s="110">
        <v>17.7</v>
      </c>
      <c r="E1209" s="134">
        <v>17</v>
      </c>
      <c r="F1209" s="164">
        <v>44917.656296296293</v>
      </c>
      <c r="G1209" s="92" t="s">
        <v>3812</v>
      </c>
      <c r="H1209" s="111">
        <v>45287</v>
      </c>
      <c r="I1209" s="89" t="s">
        <v>35</v>
      </c>
      <c r="J1209" s="53" t="s">
        <v>4031</v>
      </c>
    </row>
    <row r="1210" spans="2:10">
      <c r="B1210" s="72" t="s">
        <v>6366</v>
      </c>
      <c r="C1210" s="72" t="s">
        <v>6425</v>
      </c>
      <c r="D1210" s="115">
        <v>22</v>
      </c>
      <c r="E1210" s="144">
        <v>50.6</v>
      </c>
      <c r="F1210" s="170">
        <v>44917.614675925928</v>
      </c>
      <c r="G1210" s="145" t="s">
        <v>3813</v>
      </c>
      <c r="H1210" s="116">
        <v>45314</v>
      </c>
      <c r="I1210" s="93" t="s">
        <v>35</v>
      </c>
      <c r="J1210" s="51" t="s">
        <v>4021</v>
      </c>
    </row>
    <row r="1211" spans="2:10">
      <c r="B1211" s="62" t="s">
        <v>6367</v>
      </c>
      <c r="C1211" s="62" t="s">
        <v>6426</v>
      </c>
      <c r="D1211" s="100">
        <v>6</v>
      </c>
      <c r="E1211" s="133">
        <v>6.6</v>
      </c>
      <c r="F1211" s="163">
        <v>44917.606400462959</v>
      </c>
      <c r="G1211" s="91" t="s">
        <v>3812</v>
      </c>
      <c r="H1211" s="104">
        <v>45205</v>
      </c>
      <c r="I1211" s="86" t="s">
        <v>35</v>
      </c>
      <c r="J1211" s="50" t="s">
        <v>4021</v>
      </c>
    </row>
    <row r="1212" spans="2:10">
      <c r="B1212" s="62" t="s">
        <v>6368</v>
      </c>
      <c r="C1212" s="62" t="s">
        <v>6427</v>
      </c>
      <c r="D1212" s="100">
        <v>167</v>
      </c>
      <c r="E1212" s="133">
        <v>120</v>
      </c>
      <c r="F1212" s="163">
        <v>44917.535601851851</v>
      </c>
      <c r="G1212" s="95" t="s">
        <v>3813</v>
      </c>
      <c r="H1212" s="104"/>
      <c r="I1212" s="86" t="s">
        <v>35</v>
      </c>
      <c r="J1212" s="50" t="s">
        <v>4027</v>
      </c>
    </row>
    <row r="1213" spans="2:10">
      <c r="B1213" s="65" t="s">
        <v>6369</v>
      </c>
      <c r="C1213" s="65" t="s">
        <v>6428</v>
      </c>
      <c r="D1213" s="110">
        <v>5</v>
      </c>
      <c r="E1213" s="134">
        <v>19</v>
      </c>
      <c r="F1213" s="164">
        <v>44916.885624999995</v>
      </c>
      <c r="G1213" s="92" t="s">
        <v>3812</v>
      </c>
      <c r="H1213" s="111">
        <v>45273</v>
      </c>
      <c r="I1213" s="89" t="s">
        <v>35</v>
      </c>
      <c r="J1213" s="53" t="s">
        <v>4018</v>
      </c>
    </row>
    <row r="1214" spans="2:10">
      <c r="B1214" s="62" t="s">
        <v>2915</v>
      </c>
      <c r="C1214" s="62" t="s">
        <v>3743</v>
      </c>
      <c r="D1214" s="100">
        <v>9</v>
      </c>
      <c r="E1214" s="133">
        <v>7.8</v>
      </c>
      <c r="F1214" s="163">
        <v>44916.785694444443</v>
      </c>
      <c r="G1214" s="95" t="s">
        <v>3813</v>
      </c>
      <c r="H1214" s="104"/>
      <c r="I1214" s="86" t="s">
        <v>35</v>
      </c>
      <c r="J1214" s="50" t="s">
        <v>3962</v>
      </c>
    </row>
    <row r="1215" spans="2:10">
      <c r="B1215" s="62" t="s">
        <v>6370</v>
      </c>
      <c r="C1215" s="62" t="s">
        <v>48</v>
      </c>
      <c r="D1215" s="100">
        <v>472.5</v>
      </c>
      <c r="E1215" s="133">
        <v>570</v>
      </c>
      <c r="F1215" s="163">
        <v>44911.843819444446</v>
      </c>
      <c r="G1215" s="95" t="s">
        <v>3813</v>
      </c>
      <c r="H1215" s="104"/>
      <c r="I1215" s="86" t="s">
        <v>47</v>
      </c>
      <c r="J1215" s="50" t="s">
        <v>4020</v>
      </c>
    </row>
    <row r="1216" spans="2:10">
      <c r="B1216" s="62" t="s">
        <v>6432</v>
      </c>
      <c r="C1216" s="62" t="s">
        <v>80</v>
      </c>
      <c r="D1216" s="100">
        <v>6.8</v>
      </c>
      <c r="E1216" s="133">
        <v>7</v>
      </c>
      <c r="F1216" s="163">
        <v>44950.512048611112</v>
      </c>
      <c r="G1216" s="91" t="s">
        <v>3812</v>
      </c>
      <c r="H1216" s="104">
        <v>45232</v>
      </c>
      <c r="I1216" s="86" t="s">
        <v>6433</v>
      </c>
      <c r="J1216" s="50" t="s">
        <v>4030</v>
      </c>
    </row>
    <row r="1217" spans="2:10">
      <c r="B1217" s="62" t="s">
        <v>6434</v>
      </c>
      <c r="C1217" s="62" t="s">
        <v>270</v>
      </c>
      <c r="D1217" s="100">
        <v>96.2</v>
      </c>
      <c r="E1217" s="133">
        <v>72</v>
      </c>
      <c r="F1217" s="163">
        <v>44949.927048611113</v>
      </c>
      <c r="G1217" s="95" t="s">
        <v>3813</v>
      </c>
      <c r="H1217" s="104"/>
      <c r="I1217" s="86" t="s">
        <v>35</v>
      </c>
      <c r="J1217" s="50" t="s">
        <v>3962</v>
      </c>
    </row>
    <row r="1218" spans="2:10">
      <c r="B1218" s="65" t="s">
        <v>6435</v>
      </c>
      <c r="C1218" s="65" t="s">
        <v>6436</v>
      </c>
      <c r="D1218" s="110">
        <v>9</v>
      </c>
      <c r="E1218" s="134">
        <v>13</v>
      </c>
      <c r="F1218" s="164">
        <v>44949.530578703707</v>
      </c>
      <c r="G1218" s="92" t="s">
        <v>3812</v>
      </c>
      <c r="H1218" s="111">
        <v>45287</v>
      </c>
      <c r="I1218" s="89" t="s">
        <v>35</v>
      </c>
      <c r="J1218" s="53" t="s">
        <v>4031</v>
      </c>
    </row>
    <row r="1219" spans="2:10">
      <c r="B1219" s="62" t="s">
        <v>6437</v>
      </c>
      <c r="C1219" s="62" t="s">
        <v>6438</v>
      </c>
      <c r="D1219" s="100">
        <v>9</v>
      </c>
      <c r="E1219" s="133">
        <v>17</v>
      </c>
      <c r="F1219" s="163">
        <v>44946.605879629627</v>
      </c>
      <c r="G1219" s="95" t="s">
        <v>3813</v>
      </c>
      <c r="H1219" s="104"/>
      <c r="I1219" s="86" t="s">
        <v>35</v>
      </c>
      <c r="J1219" s="50" t="s">
        <v>4020</v>
      </c>
    </row>
    <row r="1220" spans="2:10">
      <c r="B1220" s="62" t="s">
        <v>6439</v>
      </c>
      <c r="C1220" s="62" t="s">
        <v>6440</v>
      </c>
      <c r="D1220" s="100">
        <v>10.87</v>
      </c>
      <c r="E1220" s="133">
        <v>9</v>
      </c>
      <c r="F1220" s="163">
        <v>44946.540451388893</v>
      </c>
      <c r="G1220" s="95" t="s">
        <v>3813</v>
      </c>
      <c r="H1220" s="104"/>
      <c r="I1220" s="86" t="s">
        <v>35</v>
      </c>
      <c r="J1220" s="50" t="s">
        <v>4031</v>
      </c>
    </row>
    <row r="1221" spans="2:10">
      <c r="B1221" s="65" t="s">
        <v>6441</v>
      </c>
      <c r="C1221" s="65" t="s">
        <v>6442</v>
      </c>
      <c r="D1221" s="110">
        <v>9</v>
      </c>
      <c r="E1221" s="134">
        <v>9</v>
      </c>
      <c r="F1221" s="164">
        <v>44944.732708333337</v>
      </c>
      <c r="G1221" s="92" t="s">
        <v>3812</v>
      </c>
      <c r="H1221" s="111">
        <v>45275</v>
      </c>
      <c r="I1221" s="89" t="s">
        <v>35</v>
      </c>
      <c r="J1221" s="53" t="s">
        <v>4020</v>
      </c>
    </row>
    <row r="1222" spans="2:10">
      <c r="B1222" s="72" t="s">
        <v>6443</v>
      </c>
      <c r="C1222" s="72" t="s">
        <v>6444</v>
      </c>
      <c r="D1222" s="115">
        <v>7.5</v>
      </c>
      <c r="E1222" s="144">
        <v>8.6999999999999993</v>
      </c>
      <c r="F1222" s="170">
        <v>44980.816527777773</v>
      </c>
      <c r="G1222" s="145" t="s">
        <v>3813</v>
      </c>
      <c r="H1222" s="116">
        <v>44930</v>
      </c>
      <c r="I1222" s="93" t="s">
        <v>35</v>
      </c>
      <c r="J1222" s="51" t="s">
        <v>4018</v>
      </c>
    </row>
    <row r="1223" spans="2:10">
      <c r="B1223" s="65" t="s">
        <v>6445</v>
      </c>
      <c r="C1223" s="65" t="s">
        <v>6446</v>
      </c>
      <c r="D1223" s="110">
        <v>80</v>
      </c>
      <c r="E1223" s="134">
        <v>180</v>
      </c>
      <c r="F1223" s="164">
        <v>44978.758009259254</v>
      </c>
      <c r="G1223" s="92" t="s">
        <v>3812</v>
      </c>
      <c r="H1223" s="111">
        <v>45289</v>
      </c>
      <c r="I1223" s="89" t="s">
        <v>35</v>
      </c>
      <c r="J1223" s="53" t="s">
        <v>4021</v>
      </c>
    </row>
    <row r="1224" spans="2:10">
      <c r="B1224" s="62" t="s">
        <v>6447</v>
      </c>
      <c r="C1224" s="62" t="s">
        <v>6448</v>
      </c>
      <c r="D1224" s="100">
        <v>7.68</v>
      </c>
      <c r="E1224" s="133">
        <v>7.1683199999999996</v>
      </c>
      <c r="F1224" s="163">
        <v>44978.732141203705</v>
      </c>
      <c r="G1224" s="95" t="s">
        <v>3813</v>
      </c>
      <c r="H1224" s="104"/>
      <c r="I1224" s="86" t="s">
        <v>35</v>
      </c>
      <c r="J1224" s="50" t="s">
        <v>4021</v>
      </c>
    </row>
    <row r="1225" spans="2:10">
      <c r="B1225" s="62" t="s">
        <v>6449</v>
      </c>
      <c r="C1225" s="62" t="s">
        <v>6450</v>
      </c>
      <c r="D1225" s="100">
        <v>9</v>
      </c>
      <c r="E1225" s="133">
        <v>66</v>
      </c>
      <c r="F1225" s="163">
        <v>44978.731782407413</v>
      </c>
      <c r="G1225" s="95" t="s">
        <v>3813</v>
      </c>
      <c r="H1225" s="104"/>
      <c r="I1225" s="86" t="s">
        <v>35</v>
      </c>
      <c r="J1225" s="50" t="s">
        <v>4021</v>
      </c>
    </row>
    <row r="1226" spans="2:10">
      <c r="B1226" s="62" t="s">
        <v>6451</v>
      </c>
      <c r="C1226" s="62" t="s">
        <v>6452</v>
      </c>
      <c r="D1226" s="100">
        <v>5.5</v>
      </c>
      <c r="E1226" s="133">
        <v>10</v>
      </c>
      <c r="F1226" s="163">
        <v>44978.685555555552</v>
      </c>
      <c r="G1226" s="95" t="s">
        <v>3813</v>
      </c>
      <c r="H1226" s="104"/>
      <c r="I1226" s="86" t="s">
        <v>35</v>
      </c>
      <c r="J1226" s="50" t="s">
        <v>3962</v>
      </c>
    </row>
    <row r="1227" spans="2:10">
      <c r="B1227" s="62" t="s">
        <v>6453</v>
      </c>
      <c r="C1227" s="62" t="s">
        <v>3686</v>
      </c>
      <c r="D1227" s="100">
        <v>6</v>
      </c>
      <c r="E1227" s="133">
        <v>7</v>
      </c>
      <c r="F1227" s="163">
        <v>44978.659629629634</v>
      </c>
      <c r="G1227" s="91" t="s">
        <v>3812</v>
      </c>
      <c r="H1227" s="104">
        <v>45210</v>
      </c>
      <c r="I1227" s="86" t="s">
        <v>35</v>
      </c>
      <c r="J1227" s="50" t="s">
        <v>4018</v>
      </c>
    </row>
    <row r="1228" spans="2:10">
      <c r="B1228" s="62" t="s">
        <v>6454</v>
      </c>
      <c r="C1228" s="62" t="s">
        <v>3999</v>
      </c>
      <c r="D1228" s="100">
        <v>3.8</v>
      </c>
      <c r="E1228" s="133">
        <v>3.5</v>
      </c>
      <c r="F1228" s="163">
        <v>44978.586655092593</v>
      </c>
      <c r="G1228" s="95" t="s">
        <v>3812</v>
      </c>
      <c r="H1228" s="104">
        <v>45181</v>
      </c>
      <c r="I1228" s="86" t="s">
        <v>35</v>
      </c>
      <c r="J1228" s="50" t="s">
        <v>4017</v>
      </c>
    </row>
    <row r="1229" spans="2:10">
      <c r="B1229" s="62" t="s">
        <v>6455</v>
      </c>
      <c r="C1229" s="62" t="s">
        <v>6456</v>
      </c>
      <c r="D1229" s="100">
        <v>9</v>
      </c>
      <c r="E1229" s="133">
        <v>9</v>
      </c>
      <c r="F1229" s="163">
        <v>44978.481446759259</v>
      </c>
      <c r="G1229" s="95" t="s">
        <v>3813</v>
      </c>
      <c r="H1229" s="104"/>
      <c r="I1229" s="86" t="s">
        <v>35</v>
      </c>
      <c r="J1229" s="50" t="s">
        <v>4019</v>
      </c>
    </row>
    <row r="1230" spans="2:10">
      <c r="B1230" s="62" t="s">
        <v>6457</v>
      </c>
      <c r="C1230" s="62" t="s">
        <v>6458</v>
      </c>
      <c r="D1230" s="100">
        <v>7.3</v>
      </c>
      <c r="E1230" s="133">
        <v>10</v>
      </c>
      <c r="F1230" s="163">
        <v>44978.481099537035</v>
      </c>
      <c r="G1230" s="91" t="s">
        <v>3812</v>
      </c>
      <c r="H1230" s="104">
        <v>45237</v>
      </c>
      <c r="I1230" s="86" t="s">
        <v>35</v>
      </c>
      <c r="J1230" s="50" t="s">
        <v>4019</v>
      </c>
    </row>
    <row r="1231" spans="2:10">
      <c r="B1231" s="65" t="s">
        <v>6459</v>
      </c>
      <c r="C1231" s="65" t="s">
        <v>6460</v>
      </c>
      <c r="D1231" s="110">
        <v>7</v>
      </c>
      <c r="E1231" s="134">
        <v>12</v>
      </c>
      <c r="F1231" s="164">
        <v>44977.862002314811</v>
      </c>
      <c r="G1231" s="92" t="s">
        <v>3812</v>
      </c>
      <c r="H1231" s="111">
        <v>45287</v>
      </c>
      <c r="I1231" s="89" t="s">
        <v>35</v>
      </c>
      <c r="J1231" s="53" t="s">
        <v>4031</v>
      </c>
    </row>
    <row r="1232" spans="2:10">
      <c r="B1232" s="62" t="s">
        <v>6461</v>
      </c>
      <c r="C1232" s="62" t="s">
        <v>6462</v>
      </c>
      <c r="D1232" s="100">
        <v>6</v>
      </c>
      <c r="E1232" s="133">
        <v>10</v>
      </c>
      <c r="F1232" s="163">
        <v>44977.791863425926</v>
      </c>
      <c r="G1232" s="95" t="s">
        <v>3813</v>
      </c>
      <c r="H1232" s="104"/>
      <c r="I1232" s="86" t="s">
        <v>35</v>
      </c>
      <c r="J1232" s="50" t="s">
        <v>4022</v>
      </c>
    </row>
    <row r="1233" spans="2:10">
      <c r="B1233" s="62" t="s">
        <v>6463</v>
      </c>
      <c r="C1233" s="62" t="s">
        <v>6464</v>
      </c>
      <c r="D1233" s="100">
        <v>432</v>
      </c>
      <c r="E1233" s="133">
        <v>372</v>
      </c>
      <c r="F1233" s="163">
        <v>44963.666226851856</v>
      </c>
      <c r="G1233" s="95" t="s">
        <v>3813</v>
      </c>
      <c r="H1233" s="104"/>
      <c r="I1233" s="86" t="s">
        <v>35</v>
      </c>
      <c r="J1233" s="50" t="s">
        <v>4019</v>
      </c>
    </row>
    <row r="1234" spans="2:10">
      <c r="B1234" s="62" t="s">
        <v>2337</v>
      </c>
      <c r="C1234" s="62" t="s">
        <v>6465</v>
      </c>
      <c r="D1234" s="100">
        <v>43.2</v>
      </c>
      <c r="E1234" s="133">
        <v>65</v>
      </c>
      <c r="F1234" s="163">
        <v>44978.581666666665</v>
      </c>
      <c r="G1234" s="95" t="s">
        <v>3813</v>
      </c>
      <c r="H1234" s="104"/>
      <c r="I1234" s="86" t="s">
        <v>47</v>
      </c>
      <c r="J1234" s="50" t="s">
        <v>4025</v>
      </c>
    </row>
    <row r="1235" spans="2:10">
      <c r="B1235" s="62" t="s">
        <v>6466</v>
      </c>
      <c r="C1235" s="62" t="s">
        <v>6467</v>
      </c>
      <c r="D1235" s="100">
        <v>5.73</v>
      </c>
      <c r="E1235" s="133">
        <v>9.5</v>
      </c>
      <c r="F1235" s="163">
        <v>45009.533888888887</v>
      </c>
      <c r="G1235" s="95" t="s">
        <v>3813</v>
      </c>
      <c r="H1235" s="104"/>
      <c r="I1235" s="86" t="s">
        <v>35</v>
      </c>
      <c r="J1235" s="50" t="s">
        <v>3962</v>
      </c>
    </row>
    <row r="1236" spans="2:10">
      <c r="B1236" s="62" t="s">
        <v>6468</v>
      </c>
      <c r="C1236" s="62" t="s">
        <v>6469</v>
      </c>
      <c r="D1236" s="100">
        <v>24</v>
      </c>
      <c r="E1236" s="133">
        <v>66</v>
      </c>
      <c r="F1236" s="163">
        <v>45008.769872685181</v>
      </c>
      <c r="G1236" s="95" t="s">
        <v>3813</v>
      </c>
      <c r="H1236" s="104"/>
      <c r="I1236" s="86" t="s">
        <v>6429</v>
      </c>
      <c r="J1236" s="50" t="s">
        <v>4031</v>
      </c>
    </row>
    <row r="1237" spans="2:10">
      <c r="B1237" s="72" t="s">
        <v>6470</v>
      </c>
      <c r="C1237" s="72" t="s">
        <v>6471</v>
      </c>
      <c r="D1237" s="115">
        <v>9</v>
      </c>
      <c r="E1237" s="144">
        <v>20</v>
      </c>
      <c r="F1237" s="170">
        <v>45007.826064814813</v>
      </c>
      <c r="G1237" s="145" t="s">
        <v>3813</v>
      </c>
      <c r="H1237" s="116">
        <v>45315</v>
      </c>
      <c r="I1237" s="93" t="s">
        <v>6429</v>
      </c>
      <c r="J1237" s="51" t="s">
        <v>4022</v>
      </c>
    </row>
    <row r="1238" spans="2:10">
      <c r="B1238" s="62" t="s">
        <v>6472</v>
      </c>
      <c r="C1238" s="62" t="s">
        <v>6473</v>
      </c>
      <c r="D1238" s="100">
        <v>379</v>
      </c>
      <c r="E1238" s="133">
        <v>710</v>
      </c>
      <c r="F1238" s="163">
        <v>45007.709456018521</v>
      </c>
      <c r="G1238" s="95" t="s">
        <v>3813</v>
      </c>
      <c r="H1238" s="104"/>
      <c r="I1238" s="86" t="s">
        <v>6429</v>
      </c>
      <c r="J1238" s="50" t="s">
        <v>4027</v>
      </c>
    </row>
    <row r="1239" spans="2:10">
      <c r="B1239" s="62" t="s">
        <v>6474</v>
      </c>
      <c r="C1239" s="62" t="s">
        <v>6475</v>
      </c>
      <c r="D1239" s="100">
        <v>24</v>
      </c>
      <c r="E1239" s="133">
        <v>66</v>
      </c>
      <c r="F1239" s="163">
        <v>45005.741296296299</v>
      </c>
      <c r="G1239" s="95" t="s">
        <v>3813</v>
      </c>
      <c r="H1239" s="104"/>
      <c r="I1239" s="86" t="s">
        <v>6429</v>
      </c>
      <c r="J1239" s="50" t="s">
        <v>4017</v>
      </c>
    </row>
    <row r="1240" spans="2:10">
      <c r="B1240" s="62" t="s">
        <v>6476</v>
      </c>
      <c r="C1240" s="62" t="s">
        <v>6477</v>
      </c>
      <c r="D1240" s="100">
        <v>29</v>
      </c>
      <c r="E1240" s="133">
        <v>66</v>
      </c>
      <c r="F1240" s="163">
        <v>45002.802280092597</v>
      </c>
      <c r="G1240" s="95" t="s">
        <v>3813</v>
      </c>
      <c r="H1240" s="104"/>
      <c r="I1240" s="86" t="s">
        <v>6429</v>
      </c>
      <c r="J1240" s="50" t="s">
        <v>4021</v>
      </c>
    </row>
    <row r="1241" spans="2:10">
      <c r="B1241" s="62" t="s">
        <v>6478</v>
      </c>
      <c r="C1241" s="62" t="s">
        <v>6374</v>
      </c>
      <c r="D1241" s="100">
        <v>226</v>
      </c>
      <c r="E1241" s="133">
        <v>200</v>
      </c>
      <c r="F1241" s="163">
        <v>44994.821898148148</v>
      </c>
      <c r="G1241" s="95" t="s">
        <v>3813</v>
      </c>
      <c r="H1241" s="104"/>
      <c r="I1241" s="86" t="s">
        <v>3961</v>
      </c>
      <c r="J1241" s="50" t="s">
        <v>3963</v>
      </c>
    </row>
    <row r="1242" spans="2:10">
      <c r="B1242" s="62" t="s">
        <v>6479</v>
      </c>
      <c r="C1242" s="62" t="s">
        <v>6480</v>
      </c>
      <c r="D1242" s="100">
        <v>100</v>
      </c>
      <c r="E1242" s="133">
        <v>189.69</v>
      </c>
      <c r="F1242" s="163">
        <v>45037.667175925926</v>
      </c>
      <c r="G1242" s="95" t="s">
        <v>3813</v>
      </c>
      <c r="H1242" s="104"/>
      <c r="I1242" s="86" t="s">
        <v>6429</v>
      </c>
      <c r="J1242" s="50" t="s">
        <v>4021</v>
      </c>
    </row>
    <row r="1243" spans="2:10">
      <c r="B1243" s="62" t="s">
        <v>6481</v>
      </c>
      <c r="C1243" s="62" t="s">
        <v>6482</v>
      </c>
      <c r="D1243" s="100">
        <v>9</v>
      </c>
      <c r="E1243" s="133">
        <v>18</v>
      </c>
      <c r="F1243" s="163">
        <v>45037.651817129634</v>
      </c>
      <c r="G1243" s="95" t="s">
        <v>3813</v>
      </c>
      <c r="H1243" s="104"/>
      <c r="I1243" s="86" t="s">
        <v>6429</v>
      </c>
      <c r="J1243" s="50" t="s">
        <v>4026</v>
      </c>
    </row>
    <row r="1244" spans="2:10">
      <c r="B1244" s="65" t="s">
        <v>6483</v>
      </c>
      <c r="C1244" s="65" t="s">
        <v>6484</v>
      </c>
      <c r="D1244" s="110">
        <v>9</v>
      </c>
      <c r="E1244" s="134">
        <v>66</v>
      </c>
      <c r="F1244" s="164">
        <v>45036.850844907407</v>
      </c>
      <c r="G1244" s="92" t="s">
        <v>3812</v>
      </c>
      <c r="H1244" s="111">
        <v>45289</v>
      </c>
      <c r="I1244" s="89" t="s">
        <v>6429</v>
      </c>
      <c r="J1244" s="53" t="s">
        <v>4021</v>
      </c>
    </row>
    <row r="1245" spans="2:10">
      <c r="B1245" s="62" t="s">
        <v>6485</v>
      </c>
      <c r="C1245" s="62" t="s">
        <v>6486</v>
      </c>
      <c r="D1245" s="100">
        <v>70</v>
      </c>
      <c r="E1245" s="133">
        <v>125</v>
      </c>
      <c r="F1245" s="163">
        <v>45036.819016203706</v>
      </c>
      <c r="G1245" s="95" t="s">
        <v>3813</v>
      </c>
      <c r="H1245" s="104"/>
      <c r="I1245" s="86" t="s">
        <v>35</v>
      </c>
      <c r="J1245" s="50" t="s">
        <v>4018</v>
      </c>
    </row>
    <row r="1246" spans="2:10">
      <c r="B1246" s="62" t="s">
        <v>6487</v>
      </c>
      <c r="C1246" s="62" t="s">
        <v>6488</v>
      </c>
      <c r="D1246" s="100">
        <v>9</v>
      </c>
      <c r="E1246" s="133">
        <v>10</v>
      </c>
      <c r="F1246" s="163">
        <v>45036.791932870372</v>
      </c>
      <c r="G1246" s="95" t="s">
        <v>3813</v>
      </c>
      <c r="H1246" s="104"/>
      <c r="I1246" s="86" t="s">
        <v>35</v>
      </c>
      <c r="J1246" s="50" t="s">
        <v>4022</v>
      </c>
    </row>
    <row r="1247" spans="2:10">
      <c r="B1247" s="62" t="s">
        <v>6489</v>
      </c>
      <c r="C1247" s="62" t="s">
        <v>6490</v>
      </c>
      <c r="D1247" s="100">
        <v>9</v>
      </c>
      <c r="E1247" s="133">
        <v>66</v>
      </c>
      <c r="F1247" s="163">
        <v>45036.776122685187</v>
      </c>
      <c r="G1247" s="95" t="s">
        <v>3813</v>
      </c>
      <c r="H1247" s="104"/>
      <c r="I1247" s="86" t="s">
        <v>6429</v>
      </c>
      <c r="J1247" s="50" t="s">
        <v>4022</v>
      </c>
    </row>
    <row r="1248" spans="2:10">
      <c r="B1248" s="62" t="s">
        <v>6491</v>
      </c>
      <c r="C1248" s="62" t="s">
        <v>6492</v>
      </c>
      <c r="D1248" s="100">
        <v>9</v>
      </c>
      <c r="E1248" s="133">
        <v>11</v>
      </c>
      <c r="F1248" s="163">
        <v>45036.624560185184</v>
      </c>
      <c r="G1248" s="95" t="s">
        <v>3813</v>
      </c>
      <c r="H1248" s="104"/>
      <c r="I1248" s="86" t="s">
        <v>6429</v>
      </c>
      <c r="J1248" s="50" t="s">
        <v>4018</v>
      </c>
    </row>
    <row r="1249" spans="2:10">
      <c r="B1249" s="62" t="s">
        <v>6493</v>
      </c>
      <c r="C1249" s="62" t="s">
        <v>6494</v>
      </c>
      <c r="D1249" s="100">
        <v>9</v>
      </c>
      <c r="E1249" s="133">
        <v>66</v>
      </c>
      <c r="F1249" s="163">
        <v>45036.506747685184</v>
      </c>
      <c r="G1249" s="95" t="s">
        <v>3813</v>
      </c>
      <c r="H1249" s="104"/>
      <c r="I1249" s="86" t="s">
        <v>6429</v>
      </c>
      <c r="J1249" s="50" t="s">
        <v>4021</v>
      </c>
    </row>
    <row r="1250" spans="2:10">
      <c r="B1250" s="62" t="s">
        <v>6495</v>
      </c>
      <c r="C1250" s="62" t="s">
        <v>6496</v>
      </c>
      <c r="D1250" s="100">
        <v>9</v>
      </c>
      <c r="E1250" s="133">
        <v>20</v>
      </c>
      <c r="F1250" s="163">
        <v>45035.705706018518</v>
      </c>
      <c r="G1250" s="95" t="s">
        <v>3813</v>
      </c>
      <c r="H1250" s="104"/>
      <c r="I1250" s="86" t="s">
        <v>6429</v>
      </c>
      <c r="J1250" s="50" t="s">
        <v>4020</v>
      </c>
    </row>
    <row r="1251" spans="2:10">
      <c r="B1251" s="62" t="s">
        <v>6497</v>
      </c>
      <c r="C1251" s="62" t="s">
        <v>6498</v>
      </c>
      <c r="D1251" s="62">
        <v>64.8</v>
      </c>
      <c r="E1251" s="133">
        <v>200</v>
      </c>
      <c r="F1251" s="163">
        <v>45076.650717592594</v>
      </c>
      <c r="G1251" s="95" t="s">
        <v>3813</v>
      </c>
      <c r="H1251" s="109"/>
      <c r="I1251" s="95" t="s">
        <v>47</v>
      </c>
      <c r="J1251" s="50" t="s">
        <v>4019</v>
      </c>
    </row>
    <row r="1252" spans="2:10">
      <c r="B1252" s="62" t="s">
        <v>6499</v>
      </c>
      <c r="C1252" s="62" t="s">
        <v>6500</v>
      </c>
      <c r="D1252" s="62">
        <v>9</v>
      </c>
      <c r="E1252" s="133">
        <v>21</v>
      </c>
      <c r="F1252" s="163">
        <v>45070.825011574074</v>
      </c>
      <c r="G1252" s="95" t="s">
        <v>3813</v>
      </c>
      <c r="H1252" s="109"/>
      <c r="I1252" s="95" t="s">
        <v>35</v>
      </c>
      <c r="J1252" s="50" t="s">
        <v>4026</v>
      </c>
    </row>
    <row r="1253" spans="2:10">
      <c r="B1253" s="62" t="s">
        <v>6501</v>
      </c>
      <c r="C1253" s="62" t="s">
        <v>6502</v>
      </c>
      <c r="D1253" s="62">
        <v>9</v>
      </c>
      <c r="E1253" s="133">
        <v>21</v>
      </c>
      <c r="F1253" s="163">
        <v>45070.640416666662</v>
      </c>
      <c r="G1253" s="95" t="s">
        <v>3813</v>
      </c>
      <c r="H1253" s="109"/>
      <c r="I1253" s="95" t="s">
        <v>35</v>
      </c>
      <c r="J1253" s="50" t="s">
        <v>4026</v>
      </c>
    </row>
    <row r="1254" spans="2:10">
      <c r="B1254" s="62" t="s">
        <v>6503</v>
      </c>
      <c r="C1254" s="62" t="s">
        <v>6504</v>
      </c>
      <c r="D1254" s="62">
        <v>9</v>
      </c>
      <c r="E1254" s="133">
        <v>11</v>
      </c>
      <c r="F1254" s="163">
        <v>45069.768136574072</v>
      </c>
      <c r="G1254" s="95" t="s">
        <v>3813</v>
      </c>
      <c r="H1254" s="109"/>
      <c r="I1254" s="95" t="s">
        <v>35</v>
      </c>
      <c r="J1254" s="50" t="s">
        <v>3962</v>
      </c>
    </row>
    <row r="1255" spans="2:10">
      <c r="B1255" s="62" t="s">
        <v>6505</v>
      </c>
      <c r="C1255" s="62" t="s">
        <v>6506</v>
      </c>
      <c r="D1255" s="62">
        <v>44.1</v>
      </c>
      <c r="E1255" s="133">
        <v>40</v>
      </c>
      <c r="F1255" s="163">
        <v>45069.741226851853</v>
      </c>
      <c r="G1255" s="95" t="s">
        <v>3813</v>
      </c>
      <c r="H1255" s="109"/>
      <c r="I1255" s="95" t="s">
        <v>35</v>
      </c>
      <c r="J1255" s="50" t="s">
        <v>4018</v>
      </c>
    </row>
    <row r="1256" spans="2:10">
      <c r="B1256" s="62" t="s">
        <v>6507</v>
      </c>
      <c r="C1256" s="62" t="s">
        <v>6508</v>
      </c>
      <c r="D1256" s="62">
        <v>9</v>
      </c>
      <c r="E1256" s="133">
        <v>9</v>
      </c>
      <c r="F1256" s="163">
        <v>45069.644629629634</v>
      </c>
      <c r="G1256" s="95" t="s">
        <v>3813</v>
      </c>
      <c r="H1256" s="109"/>
      <c r="I1256" s="95" t="s">
        <v>35</v>
      </c>
      <c r="J1256" s="50" t="s">
        <v>4031</v>
      </c>
    </row>
    <row r="1257" spans="2:10">
      <c r="B1257" s="62" t="s">
        <v>6509</v>
      </c>
      <c r="C1257" s="62" t="s">
        <v>6510</v>
      </c>
      <c r="D1257" s="62">
        <v>9</v>
      </c>
      <c r="E1257" s="133">
        <v>11</v>
      </c>
      <c r="F1257" s="163">
        <v>45068.887997685189</v>
      </c>
      <c r="G1257" s="95" t="s">
        <v>3813</v>
      </c>
      <c r="H1257" s="109"/>
      <c r="I1257" s="95" t="s">
        <v>35</v>
      </c>
      <c r="J1257" s="50" t="s">
        <v>4022</v>
      </c>
    </row>
    <row r="1258" spans="2:10">
      <c r="B1258" s="62" t="s">
        <v>6511</v>
      </c>
      <c r="C1258" s="62" t="s">
        <v>6512</v>
      </c>
      <c r="D1258" s="62">
        <v>187.5</v>
      </c>
      <c r="E1258" s="133">
        <v>140</v>
      </c>
      <c r="F1258" s="163">
        <v>45065.808842592596</v>
      </c>
      <c r="G1258" s="95" t="s">
        <v>3813</v>
      </c>
      <c r="H1258" s="109"/>
      <c r="I1258" s="95" t="s">
        <v>35</v>
      </c>
      <c r="J1258" s="50" t="s">
        <v>4021</v>
      </c>
    </row>
    <row r="1259" spans="2:10">
      <c r="B1259" s="61" t="s">
        <v>6513</v>
      </c>
      <c r="C1259" s="62" t="s">
        <v>1565</v>
      </c>
      <c r="D1259" s="119">
        <v>184.8</v>
      </c>
      <c r="E1259" s="133">
        <v>230</v>
      </c>
      <c r="F1259" s="163">
        <v>45107.516041666662</v>
      </c>
      <c r="G1259" s="95" t="s">
        <v>3813</v>
      </c>
      <c r="H1259" s="104"/>
      <c r="I1259" s="86" t="s">
        <v>47</v>
      </c>
      <c r="J1259" s="50" t="s">
        <v>4020</v>
      </c>
    </row>
    <row r="1260" spans="2:10">
      <c r="B1260" s="62" t="s">
        <v>6514</v>
      </c>
      <c r="C1260" s="62" t="s">
        <v>6515</v>
      </c>
      <c r="D1260" s="119">
        <v>9</v>
      </c>
      <c r="E1260" s="133">
        <v>10</v>
      </c>
      <c r="F1260" s="163">
        <v>45099.603969907403</v>
      </c>
      <c r="G1260" s="95" t="s">
        <v>3813</v>
      </c>
      <c r="H1260" s="104"/>
      <c r="I1260" s="86" t="s">
        <v>35</v>
      </c>
      <c r="J1260" s="50" t="s">
        <v>3962</v>
      </c>
    </row>
    <row r="1261" spans="2:10">
      <c r="B1261" s="62" t="s">
        <v>6516</v>
      </c>
      <c r="C1261" s="62" t="s">
        <v>6517</v>
      </c>
      <c r="D1261" s="60">
        <v>80</v>
      </c>
      <c r="E1261" s="133">
        <v>150</v>
      </c>
      <c r="F1261" s="163">
        <v>45099.589386574073</v>
      </c>
      <c r="G1261" s="95" t="s">
        <v>3813</v>
      </c>
      <c r="H1261" s="104"/>
      <c r="I1261" s="86" t="s">
        <v>35</v>
      </c>
      <c r="J1261" s="50" t="s">
        <v>4021</v>
      </c>
    </row>
    <row r="1262" spans="2:10">
      <c r="B1262" s="62" t="s">
        <v>6518</v>
      </c>
      <c r="C1262" s="62" t="s">
        <v>6519</v>
      </c>
      <c r="D1262" s="100">
        <v>9</v>
      </c>
      <c r="E1262" s="133">
        <v>10</v>
      </c>
      <c r="F1262" s="163">
        <v>45099.577569444446</v>
      </c>
      <c r="G1262" s="95" t="s">
        <v>3813</v>
      </c>
      <c r="H1262" s="104"/>
      <c r="I1262" s="86" t="s">
        <v>35</v>
      </c>
      <c r="J1262" s="50" t="s">
        <v>3962</v>
      </c>
    </row>
    <row r="1263" spans="2:10">
      <c r="B1263" s="62" t="s">
        <v>6520</v>
      </c>
      <c r="C1263" s="62" t="s">
        <v>6521</v>
      </c>
      <c r="D1263" s="100">
        <v>9</v>
      </c>
      <c r="E1263" s="133">
        <v>11</v>
      </c>
      <c r="F1263" s="163">
        <v>45097.681620370371</v>
      </c>
      <c r="G1263" s="95" t="s">
        <v>3813</v>
      </c>
      <c r="H1263" s="104"/>
      <c r="I1263" s="86" t="s">
        <v>35</v>
      </c>
      <c r="J1263" s="50" t="s">
        <v>4022</v>
      </c>
    </row>
    <row r="1264" spans="2:10">
      <c r="B1264" s="61" t="s">
        <v>6522</v>
      </c>
      <c r="C1264" s="62" t="s">
        <v>6471</v>
      </c>
      <c r="D1264" s="100">
        <v>9</v>
      </c>
      <c r="E1264" s="133">
        <v>20</v>
      </c>
      <c r="F1264" s="163">
        <v>45097.676412037035</v>
      </c>
      <c r="G1264" s="95" t="s">
        <v>3813</v>
      </c>
      <c r="H1264" s="104"/>
      <c r="I1264" s="86" t="s">
        <v>6429</v>
      </c>
      <c r="J1264" s="50" t="s">
        <v>4022</v>
      </c>
    </row>
    <row r="1265" spans="2:10">
      <c r="B1265" s="62" t="s">
        <v>6523</v>
      </c>
      <c r="C1265" s="62" t="s">
        <v>6524</v>
      </c>
      <c r="D1265" s="100">
        <v>9</v>
      </c>
      <c r="E1265" s="133">
        <v>11</v>
      </c>
      <c r="F1265" s="163">
        <v>45097.641516203701</v>
      </c>
      <c r="G1265" s="95" t="s">
        <v>3813</v>
      </c>
      <c r="H1265" s="104"/>
      <c r="I1265" s="86" t="s">
        <v>35</v>
      </c>
      <c r="J1265" s="50" t="s">
        <v>3962</v>
      </c>
    </row>
    <row r="1266" spans="2:10">
      <c r="B1266" s="62" t="s">
        <v>6525</v>
      </c>
      <c r="C1266" s="62" t="s">
        <v>6526</v>
      </c>
      <c r="D1266" s="100">
        <v>165</v>
      </c>
      <c r="E1266" s="133">
        <v>200</v>
      </c>
      <c r="F1266" s="163">
        <v>45127.690879629634</v>
      </c>
      <c r="G1266" s="95" t="s">
        <v>3813</v>
      </c>
      <c r="H1266" s="104"/>
      <c r="I1266" s="86" t="s">
        <v>6429</v>
      </c>
      <c r="J1266" s="50" t="s">
        <v>4021</v>
      </c>
    </row>
    <row r="1267" spans="2:10">
      <c r="B1267" s="62" t="s">
        <v>6527</v>
      </c>
      <c r="C1267" s="62" t="s">
        <v>6528</v>
      </c>
      <c r="D1267" s="100">
        <v>50</v>
      </c>
      <c r="E1267" s="133">
        <v>50</v>
      </c>
      <c r="F1267" s="163">
        <v>45127.838576388887</v>
      </c>
      <c r="G1267" s="95" t="s">
        <v>3813</v>
      </c>
      <c r="H1267" s="104"/>
      <c r="I1267" s="86" t="s">
        <v>35</v>
      </c>
      <c r="J1267" s="50" t="s">
        <v>4021</v>
      </c>
    </row>
    <row r="1268" spans="2:10">
      <c r="B1268" s="62" t="s">
        <v>6529</v>
      </c>
      <c r="C1268" s="62" t="s">
        <v>6530</v>
      </c>
      <c r="D1268" s="100">
        <v>9</v>
      </c>
      <c r="E1268" s="133">
        <v>16</v>
      </c>
      <c r="F1268" s="163">
        <v>45128.677581018521</v>
      </c>
      <c r="G1268" s="95" t="s">
        <v>3813</v>
      </c>
      <c r="H1268" s="104"/>
      <c r="I1268" s="86" t="s">
        <v>6430</v>
      </c>
      <c r="J1268" s="50" t="s">
        <v>4023</v>
      </c>
    </row>
    <row r="1269" spans="2:10">
      <c r="B1269" s="62" t="s">
        <v>6531</v>
      </c>
      <c r="C1269" s="62" t="s">
        <v>6532</v>
      </c>
      <c r="D1269" s="100">
        <v>9</v>
      </c>
      <c r="E1269" s="133">
        <v>9</v>
      </c>
      <c r="F1269" s="163">
        <v>45128.746261574073</v>
      </c>
      <c r="G1269" s="95" t="s">
        <v>3813</v>
      </c>
      <c r="H1269" s="104"/>
      <c r="I1269" s="86" t="s">
        <v>6429</v>
      </c>
      <c r="J1269" s="50" t="s">
        <v>4018</v>
      </c>
    </row>
    <row r="1270" spans="2:10">
      <c r="B1270" s="62" t="s">
        <v>6533</v>
      </c>
      <c r="C1270" s="62" t="s">
        <v>6534</v>
      </c>
      <c r="D1270" s="100">
        <v>9</v>
      </c>
      <c r="E1270" s="133">
        <v>16</v>
      </c>
      <c r="F1270" s="163">
        <v>45128.807662037041</v>
      </c>
      <c r="G1270" s="95" t="s">
        <v>3813</v>
      </c>
      <c r="H1270" s="104"/>
      <c r="I1270" s="86" t="s">
        <v>6430</v>
      </c>
      <c r="J1270" s="50" t="s">
        <v>4023</v>
      </c>
    </row>
    <row r="1271" spans="2:10">
      <c r="B1271" s="62" t="s">
        <v>6535</v>
      </c>
      <c r="C1271" s="62" t="s">
        <v>3700</v>
      </c>
      <c r="D1271" s="100">
        <v>212</v>
      </c>
      <c r="E1271" s="133">
        <v>375</v>
      </c>
      <c r="F1271" s="163">
        <v>45128.83902777778</v>
      </c>
      <c r="G1271" s="95" t="s">
        <v>3813</v>
      </c>
      <c r="H1271" s="104"/>
      <c r="I1271" s="86" t="s">
        <v>6429</v>
      </c>
      <c r="J1271" s="50" t="s">
        <v>4019</v>
      </c>
    </row>
    <row r="1272" spans="2:10">
      <c r="B1272" s="62" t="s">
        <v>6536</v>
      </c>
      <c r="C1272" s="62" t="s">
        <v>6537</v>
      </c>
      <c r="D1272" s="100">
        <v>9</v>
      </c>
      <c r="E1272" s="133">
        <v>9</v>
      </c>
      <c r="F1272" s="163">
        <v>45131.560972222222</v>
      </c>
      <c r="G1272" s="95" t="s">
        <v>3813</v>
      </c>
      <c r="H1272" s="104"/>
      <c r="I1272" s="86" t="s">
        <v>6429</v>
      </c>
      <c r="J1272" s="50" t="s">
        <v>4022</v>
      </c>
    </row>
    <row r="1273" spans="2:10">
      <c r="B1273" s="62" t="s">
        <v>6538</v>
      </c>
      <c r="C1273" s="62" t="s">
        <v>6539</v>
      </c>
      <c r="D1273" s="100">
        <v>280</v>
      </c>
      <c r="E1273" s="133">
        <v>250</v>
      </c>
      <c r="F1273" s="163">
        <v>45131.571145833332</v>
      </c>
      <c r="G1273" s="95" t="s">
        <v>3813</v>
      </c>
      <c r="H1273" s="104"/>
      <c r="I1273" s="86" t="s">
        <v>35</v>
      </c>
      <c r="J1273" s="50" t="s">
        <v>4017</v>
      </c>
    </row>
    <row r="1274" spans="2:10">
      <c r="B1274" s="61" t="s">
        <v>6540</v>
      </c>
      <c r="C1274" s="62" t="s">
        <v>6471</v>
      </c>
      <c r="D1274" s="100">
        <v>8.5999999999999993E-2</v>
      </c>
      <c r="E1274" s="133">
        <v>2.0000000000000002E-5</v>
      </c>
      <c r="F1274" s="163">
        <v>45131.583391203705</v>
      </c>
      <c r="G1274" s="95" t="s">
        <v>3813</v>
      </c>
      <c r="H1274" s="104"/>
      <c r="I1274" s="86" t="s">
        <v>6429</v>
      </c>
      <c r="J1274" s="50" t="s">
        <v>4022</v>
      </c>
    </row>
    <row r="1275" spans="2:10">
      <c r="B1275" s="62" t="s">
        <v>6541</v>
      </c>
      <c r="C1275" s="62" t="s">
        <v>6542</v>
      </c>
      <c r="D1275" s="100">
        <v>9</v>
      </c>
      <c r="E1275" s="133">
        <v>10</v>
      </c>
      <c r="F1275" s="163">
        <v>45131.604201388887</v>
      </c>
      <c r="G1275" s="95" t="s">
        <v>3813</v>
      </c>
      <c r="H1275" s="104"/>
      <c r="I1275" s="86" t="s">
        <v>35</v>
      </c>
      <c r="J1275" s="50" t="s">
        <v>4018</v>
      </c>
    </row>
    <row r="1276" spans="2:10">
      <c r="B1276" s="62" t="s">
        <v>6543</v>
      </c>
      <c r="C1276" s="62" t="s">
        <v>6544</v>
      </c>
      <c r="D1276" s="100">
        <v>9</v>
      </c>
      <c r="E1276" s="133">
        <v>16</v>
      </c>
      <c r="F1276" s="163">
        <v>45131.640243055561</v>
      </c>
      <c r="G1276" s="95" t="s">
        <v>3813</v>
      </c>
      <c r="H1276" s="104"/>
      <c r="I1276" s="86" t="s">
        <v>6430</v>
      </c>
      <c r="J1276" s="50" t="s">
        <v>4023</v>
      </c>
    </row>
    <row r="1277" spans="2:10">
      <c r="B1277" s="62" t="s">
        <v>6545</v>
      </c>
      <c r="C1277" s="62" t="s">
        <v>6546</v>
      </c>
      <c r="D1277" s="100">
        <v>9</v>
      </c>
      <c r="E1277" s="133">
        <v>15</v>
      </c>
      <c r="F1277" s="163">
        <v>45131.663229166668</v>
      </c>
      <c r="G1277" s="95" t="s">
        <v>3813</v>
      </c>
      <c r="H1277" s="104"/>
      <c r="I1277" s="86" t="s">
        <v>6429</v>
      </c>
      <c r="J1277" s="50" t="s">
        <v>4026</v>
      </c>
    </row>
    <row r="1278" spans="2:10">
      <c r="B1278" s="62" t="s">
        <v>6547</v>
      </c>
      <c r="C1278" s="62" t="s">
        <v>3572</v>
      </c>
      <c r="D1278" s="100">
        <v>100</v>
      </c>
      <c r="E1278" s="133">
        <v>70</v>
      </c>
      <c r="F1278" s="163">
        <v>45194.649155092593</v>
      </c>
      <c r="G1278" s="95" t="s">
        <v>3813</v>
      </c>
      <c r="H1278" s="104"/>
      <c r="I1278" s="86" t="s">
        <v>35</v>
      </c>
      <c r="J1278" s="50" t="s">
        <v>4018</v>
      </c>
    </row>
    <row r="1279" spans="2:10">
      <c r="B1279" s="62" t="s">
        <v>6548</v>
      </c>
      <c r="C1279" s="62" t="s">
        <v>6549</v>
      </c>
      <c r="D1279" s="100">
        <v>9</v>
      </c>
      <c r="E1279" s="133">
        <v>12</v>
      </c>
      <c r="F1279" s="163">
        <v>45191.518599537041</v>
      </c>
      <c r="G1279" s="95" t="s">
        <v>3813</v>
      </c>
      <c r="H1279" s="104"/>
      <c r="I1279" s="86" t="s">
        <v>6429</v>
      </c>
      <c r="J1279" s="50" t="s">
        <v>3962</v>
      </c>
    </row>
    <row r="1280" spans="2:10">
      <c r="B1280" s="62" t="s">
        <v>6550</v>
      </c>
      <c r="C1280" s="62" t="s">
        <v>6551</v>
      </c>
      <c r="D1280" s="100">
        <v>9</v>
      </c>
      <c r="E1280" s="133">
        <v>60.3</v>
      </c>
      <c r="F1280" s="163">
        <v>45191.494641203702</v>
      </c>
      <c r="G1280" s="95" t="s">
        <v>3813</v>
      </c>
      <c r="H1280" s="104"/>
      <c r="I1280" s="86" t="s">
        <v>6429</v>
      </c>
      <c r="J1280" s="50" t="s">
        <v>4019</v>
      </c>
    </row>
    <row r="1281" spans="2:10">
      <c r="B1281" s="62" t="s">
        <v>6552</v>
      </c>
      <c r="C1281" s="62" t="s">
        <v>6553</v>
      </c>
      <c r="D1281" s="100">
        <v>40</v>
      </c>
      <c r="E1281" s="133">
        <v>75</v>
      </c>
      <c r="F1281" s="163">
        <v>45190.8669212963</v>
      </c>
      <c r="G1281" s="95" t="s">
        <v>3813</v>
      </c>
      <c r="H1281" s="104"/>
      <c r="I1281" s="86" t="s">
        <v>6429</v>
      </c>
      <c r="J1281" s="50" t="s">
        <v>4018</v>
      </c>
    </row>
    <row r="1282" spans="2:10">
      <c r="B1282" s="62" t="s">
        <v>6554</v>
      </c>
      <c r="C1282" s="62" t="s">
        <v>6555</v>
      </c>
      <c r="D1282" s="100">
        <v>557</v>
      </c>
      <c r="E1282" s="133">
        <v>623.90003000000002</v>
      </c>
      <c r="F1282" s="163">
        <v>45189.840520833328</v>
      </c>
      <c r="G1282" s="95" t="s">
        <v>3813</v>
      </c>
      <c r="H1282" s="104"/>
      <c r="I1282" s="86" t="s">
        <v>3961</v>
      </c>
      <c r="J1282" s="50" t="s">
        <v>4027</v>
      </c>
    </row>
    <row r="1283" spans="2:10">
      <c r="B1283" s="62" t="s">
        <v>6556</v>
      </c>
      <c r="C1283" s="62" t="s">
        <v>6557</v>
      </c>
      <c r="D1283" s="100">
        <v>92.4</v>
      </c>
      <c r="E1283" s="133">
        <v>290.08845000000002</v>
      </c>
      <c r="F1283" s="163">
        <v>45184.504490740743</v>
      </c>
      <c r="G1283" s="95" t="s">
        <v>3813</v>
      </c>
      <c r="H1283" s="104"/>
      <c r="I1283" s="86" t="s">
        <v>6430</v>
      </c>
      <c r="J1283" s="50" t="s">
        <v>4017</v>
      </c>
    </row>
    <row r="1284" spans="2:10">
      <c r="B1284" s="62" t="s">
        <v>6558</v>
      </c>
      <c r="C1284" s="62" t="s">
        <v>5272</v>
      </c>
      <c r="D1284" s="100">
        <v>9</v>
      </c>
      <c r="E1284" s="133">
        <v>9</v>
      </c>
      <c r="F1284" s="163">
        <v>45163.644178240742</v>
      </c>
      <c r="G1284" s="95" t="s">
        <v>3813</v>
      </c>
      <c r="H1284" s="104"/>
      <c r="I1284" s="86" t="s">
        <v>3950</v>
      </c>
      <c r="J1284" s="50" t="s">
        <v>4018</v>
      </c>
    </row>
    <row r="1285" spans="2:10">
      <c r="B1285" s="62" t="s">
        <v>6559</v>
      </c>
      <c r="C1285" s="62" t="s">
        <v>6560</v>
      </c>
      <c r="D1285" s="100">
        <v>316.8</v>
      </c>
      <c r="E1285" s="133">
        <v>340</v>
      </c>
      <c r="F1285" s="163">
        <v>45162.840127314819</v>
      </c>
      <c r="G1285" s="95" t="s">
        <v>3813</v>
      </c>
      <c r="H1285" s="104"/>
      <c r="I1285" s="86" t="s">
        <v>47</v>
      </c>
      <c r="J1285" s="50" t="s">
        <v>3963</v>
      </c>
    </row>
    <row r="1286" spans="2:10">
      <c r="B1286" s="62" t="s">
        <v>6561</v>
      </c>
      <c r="C1286" s="62" t="s">
        <v>6562</v>
      </c>
      <c r="D1286" s="100">
        <v>91</v>
      </c>
      <c r="E1286" s="133">
        <v>185.5</v>
      </c>
      <c r="F1286" s="163">
        <v>45162.573009259257</v>
      </c>
      <c r="G1286" s="95" t="s">
        <v>3813</v>
      </c>
      <c r="H1286" s="104"/>
      <c r="I1286" s="86" t="s">
        <v>6429</v>
      </c>
      <c r="J1286" s="50" t="s">
        <v>4021</v>
      </c>
    </row>
    <row r="1287" spans="2:10">
      <c r="B1287" s="62" t="s">
        <v>6563</v>
      </c>
      <c r="C1287" s="62" t="s">
        <v>6564</v>
      </c>
      <c r="D1287" s="100">
        <v>9</v>
      </c>
      <c r="E1287" s="133">
        <v>11.4</v>
      </c>
      <c r="F1287" s="163">
        <v>45161.88753472222</v>
      </c>
      <c r="G1287" s="95" t="s">
        <v>3813</v>
      </c>
      <c r="H1287" s="104"/>
      <c r="I1287" s="86" t="s">
        <v>6429</v>
      </c>
      <c r="J1287" s="50" t="s">
        <v>3962</v>
      </c>
    </row>
    <row r="1288" spans="2:10">
      <c r="B1288" s="62" t="s">
        <v>6565</v>
      </c>
      <c r="C1288" s="62" t="s">
        <v>6566</v>
      </c>
      <c r="D1288" s="100">
        <v>8</v>
      </c>
      <c r="E1288" s="133">
        <v>5</v>
      </c>
      <c r="F1288" s="163">
        <v>45161.698773148149</v>
      </c>
      <c r="G1288" s="95" t="s">
        <v>3813</v>
      </c>
      <c r="H1288" s="104"/>
      <c r="I1288" s="86" t="s">
        <v>3950</v>
      </c>
      <c r="J1288" s="50" t="s">
        <v>4020</v>
      </c>
    </row>
    <row r="1289" spans="2:10">
      <c r="B1289" s="62" t="s">
        <v>6567</v>
      </c>
      <c r="C1289" s="62" t="s">
        <v>1565</v>
      </c>
      <c r="D1289" s="100">
        <v>136.4</v>
      </c>
      <c r="E1289" s="133">
        <v>212</v>
      </c>
      <c r="F1289" s="163">
        <v>45159.852465277778</v>
      </c>
      <c r="G1289" s="95" t="s">
        <v>3813</v>
      </c>
      <c r="H1289" s="104"/>
      <c r="I1289" s="86" t="s">
        <v>6430</v>
      </c>
      <c r="J1289" s="50" t="s">
        <v>4023</v>
      </c>
    </row>
    <row r="1290" spans="2:10">
      <c r="B1290" s="62" t="s">
        <v>6568</v>
      </c>
      <c r="C1290" s="62" t="s">
        <v>6569</v>
      </c>
      <c r="D1290" s="100">
        <v>84</v>
      </c>
      <c r="E1290" s="133">
        <v>90</v>
      </c>
      <c r="F1290" s="163">
        <v>45159.841689814813</v>
      </c>
      <c r="G1290" s="95" t="s">
        <v>3813</v>
      </c>
      <c r="H1290" s="104"/>
      <c r="I1290" s="86" t="s">
        <v>35</v>
      </c>
      <c r="J1290" s="50" t="s">
        <v>4022</v>
      </c>
    </row>
    <row r="1291" spans="2:10">
      <c r="B1291" s="62" t="s">
        <v>6570</v>
      </c>
      <c r="C1291" s="62" t="s">
        <v>6571</v>
      </c>
      <c r="D1291" s="100">
        <v>9</v>
      </c>
      <c r="E1291" s="133">
        <v>12.8</v>
      </c>
      <c r="F1291" s="163">
        <v>45156.620682870373</v>
      </c>
      <c r="G1291" s="95" t="s">
        <v>3813</v>
      </c>
      <c r="H1291" s="104"/>
      <c r="I1291" s="86" t="s">
        <v>35</v>
      </c>
      <c r="J1291" s="50" t="s">
        <v>3962</v>
      </c>
    </row>
    <row r="1292" spans="2:10">
      <c r="B1292" s="62" t="s">
        <v>6572</v>
      </c>
      <c r="C1292" s="62" t="s">
        <v>6573</v>
      </c>
      <c r="D1292" s="100">
        <v>250</v>
      </c>
      <c r="E1292" s="133">
        <v>220</v>
      </c>
      <c r="F1292" s="163">
        <v>45197.861840277779</v>
      </c>
      <c r="G1292" s="95" t="s">
        <v>3813</v>
      </c>
      <c r="H1292" s="104"/>
      <c r="I1292" s="86" t="s">
        <v>6429</v>
      </c>
      <c r="J1292" s="50" t="s">
        <v>4019</v>
      </c>
    </row>
    <row r="1293" spans="2:10">
      <c r="B1293" s="71" t="s">
        <v>6574</v>
      </c>
      <c r="C1293" s="71" t="s">
        <v>3572</v>
      </c>
      <c r="D1293" s="117">
        <v>161.1</v>
      </c>
      <c r="E1293" s="141">
        <v>116</v>
      </c>
      <c r="F1293" s="169">
        <v>45224.586365740739</v>
      </c>
      <c r="G1293" s="140" t="s">
        <v>4010</v>
      </c>
      <c r="H1293" s="118"/>
      <c r="I1293" s="94" t="s">
        <v>35</v>
      </c>
      <c r="J1293" s="52" t="s">
        <v>4018</v>
      </c>
    </row>
    <row r="1294" spans="2:10">
      <c r="B1294" s="62" t="s">
        <v>6575</v>
      </c>
      <c r="C1294" s="62" t="s">
        <v>6576</v>
      </c>
      <c r="D1294" s="100">
        <v>130</v>
      </c>
      <c r="E1294" s="133">
        <v>385.32</v>
      </c>
      <c r="F1294" s="163">
        <v>45223.608124999999</v>
      </c>
      <c r="G1294" s="95" t="s">
        <v>3813</v>
      </c>
      <c r="H1294" s="104"/>
      <c r="I1294" s="86" t="s">
        <v>35</v>
      </c>
      <c r="J1294" s="50" t="s">
        <v>4018</v>
      </c>
    </row>
    <row r="1295" spans="2:10">
      <c r="B1295" s="62" t="s">
        <v>6577</v>
      </c>
      <c r="C1295" s="62" t="s">
        <v>6578</v>
      </c>
      <c r="D1295" s="100">
        <v>160</v>
      </c>
      <c r="E1295" s="133">
        <v>160</v>
      </c>
      <c r="F1295" s="163">
        <v>45222.597199074073</v>
      </c>
      <c r="G1295" s="95" t="s">
        <v>3813</v>
      </c>
      <c r="H1295" s="104"/>
      <c r="I1295" s="86" t="s">
        <v>35</v>
      </c>
      <c r="J1295" s="50" t="s">
        <v>4031</v>
      </c>
    </row>
    <row r="1296" spans="2:10">
      <c r="B1296" s="62" t="s">
        <v>6579</v>
      </c>
      <c r="C1296" s="62" t="s">
        <v>6580</v>
      </c>
      <c r="D1296" s="100">
        <v>49.23</v>
      </c>
      <c r="E1296" s="133">
        <v>56.77</v>
      </c>
      <c r="F1296" s="163">
        <v>45222.553564814814</v>
      </c>
      <c r="G1296" s="95" t="s">
        <v>3813</v>
      </c>
      <c r="H1296" s="104"/>
      <c r="I1296" s="86" t="s">
        <v>6431</v>
      </c>
      <c r="J1296" s="50" t="s">
        <v>3962</v>
      </c>
    </row>
    <row r="1297" spans="2:10">
      <c r="B1297" s="62" t="s">
        <v>6581</v>
      </c>
      <c r="C1297" s="62" t="s">
        <v>6582</v>
      </c>
      <c r="D1297" s="100">
        <v>5.14</v>
      </c>
      <c r="E1297" s="133">
        <v>8.6999999999999993</v>
      </c>
      <c r="F1297" s="163">
        <v>45222.513206018513</v>
      </c>
      <c r="G1297" s="95" t="s">
        <v>3813</v>
      </c>
      <c r="H1297" s="104"/>
      <c r="I1297" s="86" t="s">
        <v>35</v>
      </c>
      <c r="J1297" s="50" t="s">
        <v>4019</v>
      </c>
    </row>
    <row r="1298" spans="2:10">
      <c r="B1298" s="62" t="s">
        <v>6583</v>
      </c>
      <c r="C1298" s="62" t="s">
        <v>6584</v>
      </c>
      <c r="D1298" s="100">
        <v>9</v>
      </c>
      <c r="E1298" s="133">
        <v>10</v>
      </c>
      <c r="F1298" s="163">
        <v>45222.511840277773</v>
      </c>
      <c r="G1298" s="95" t="s">
        <v>3813</v>
      </c>
      <c r="H1298" s="104"/>
      <c r="I1298" s="86" t="s">
        <v>35</v>
      </c>
      <c r="J1298" s="50" t="s">
        <v>4020</v>
      </c>
    </row>
    <row r="1299" spans="2:10">
      <c r="B1299" s="62" t="s">
        <v>6585</v>
      </c>
      <c r="C1299" s="62" t="s">
        <v>6586</v>
      </c>
      <c r="D1299" s="100">
        <v>108</v>
      </c>
      <c r="E1299" s="133">
        <v>160</v>
      </c>
      <c r="F1299" s="163">
        <v>45222.40892361111</v>
      </c>
      <c r="G1299" s="95" t="s">
        <v>3813</v>
      </c>
      <c r="H1299" s="104"/>
      <c r="I1299" s="86" t="s">
        <v>35</v>
      </c>
      <c r="J1299" s="50" t="s">
        <v>3962</v>
      </c>
    </row>
    <row r="1300" spans="2:10">
      <c r="B1300" s="62" t="s">
        <v>6587</v>
      </c>
      <c r="C1300" s="62" t="s">
        <v>6517</v>
      </c>
      <c r="D1300" s="100">
        <v>9</v>
      </c>
      <c r="E1300" s="133">
        <v>31</v>
      </c>
      <c r="F1300" s="163">
        <v>45219.83</v>
      </c>
      <c r="G1300" s="95" t="s">
        <v>3813</v>
      </c>
      <c r="H1300" s="104"/>
      <c r="I1300" s="86" t="s">
        <v>35</v>
      </c>
      <c r="J1300" s="50" t="s">
        <v>4023</v>
      </c>
    </row>
    <row r="1301" spans="2:10">
      <c r="B1301" s="62" t="s">
        <v>2950</v>
      </c>
      <c r="C1301" s="62" t="s">
        <v>3770</v>
      </c>
      <c r="D1301" s="100">
        <v>9</v>
      </c>
      <c r="E1301" s="133">
        <v>10</v>
      </c>
      <c r="F1301" s="163">
        <v>45219.790300925924</v>
      </c>
      <c r="G1301" s="95" t="s">
        <v>3813</v>
      </c>
      <c r="H1301" s="104"/>
      <c r="I1301" s="86" t="s">
        <v>35</v>
      </c>
      <c r="J1301" s="50" t="s">
        <v>4018</v>
      </c>
    </row>
    <row r="1302" spans="2:10">
      <c r="B1302" s="62" t="s">
        <v>6588</v>
      </c>
      <c r="C1302" s="62" t="s">
        <v>1516</v>
      </c>
      <c r="D1302" s="100">
        <v>6.5</v>
      </c>
      <c r="E1302" s="133">
        <v>1.2</v>
      </c>
      <c r="F1302" s="163">
        <v>45219.776759259257</v>
      </c>
      <c r="G1302" s="95" t="s">
        <v>3813</v>
      </c>
      <c r="H1302" s="104"/>
      <c r="I1302" s="86" t="s">
        <v>3950</v>
      </c>
      <c r="J1302" s="50" t="s">
        <v>4020</v>
      </c>
    </row>
    <row r="1303" spans="2:10">
      <c r="B1303" s="62" t="s">
        <v>6589</v>
      </c>
      <c r="C1303" s="62" t="s">
        <v>6590</v>
      </c>
      <c r="D1303" s="100">
        <v>9</v>
      </c>
      <c r="E1303" s="133">
        <v>22.23</v>
      </c>
      <c r="F1303" s="163">
        <v>45219.755868055552</v>
      </c>
      <c r="G1303" s="95" t="s">
        <v>3813</v>
      </c>
      <c r="H1303" s="104"/>
      <c r="I1303" s="86" t="s">
        <v>35</v>
      </c>
      <c r="J1303" s="50" t="s">
        <v>4022</v>
      </c>
    </row>
    <row r="1304" spans="2:10">
      <c r="B1304" s="62" t="s">
        <v>6591</v>
      </c>
      <c r="C1304" s="62" t="s">
        <v>6592</v>
      </c>
      <c r="D1304" s="100">
        <v>9</v>
      </c>
      <c r="E1304" s="133">
        <v>10</v>
      </c>
      <c r="F1304" s="163">
        <v>45217.772777777776</v>
      </c>
      <c r="G1304" s="95" t="s">
        <v>3813</v>
      </c>
      <c r="H1304" s="104"/>
      <c r="I1304" s="86" t="s">
        <v>35</v>
      </c>
      <c r="J1304" s="50" t="s">
        <v>4021</v>
      </c>
    </row>
    <row r="1305" spans="2:10">
      <c r="B1305" s="62" t="s">
        <v>6593</v>
      </c>
      <c r="C1305" s="62" t="s">
        <v>6594</v>
      </c>
      <c r="D1305" s="100">
        <v>235</v>
      </c>
      <c r="E1305" s="133">
        <v>240</v>
      </c>
      <c r="F1305" s="163">
        <v>45216.839965277773</v>
      </c>
      <c r="G1305" s="95" t="s">
        <v>3813</v>
      </c>
      <c r="H1305" s="104"/>
      <c r="I1305" s="86" t="s">
        <v>35</v>
      </c>
      <c r="J1305" s="50" t="s">
        <v>4019</v>
      </c>
    </row>
    <row r="1306" spans="2:10">
      <c r="B1306" s="62" t="s">
        <v>6595</v>
      </c>
      <c r="C1306" s="62" t="s">
        <v>1565</v>
      </c>
      <c r="D1306" s="100">
        <v>167.4</v>
      </c>
      <c r="E1306" s="133">
        <v>250</v>
      </c>
      <c r="F1306" s="163">
        <v>45212.822766203702</v>
      </c>
      <c r="G1306" s="95" t="s">
        <v>3813</v>
      </c>
      <c r="H1306" s="104"/>
      <c r="I1306" s="86" t="s">
        <v>35</v>
      </c>
      <c r="J1306" s="50" t="s">
        <v>4023</v>
      </c>
    </row>
    <row r="1307" spans="2:10">
      <c r="B1307" s="62" t="s">
        <v>6596</v>
      </c>
      <c r="C1307" s="62" t="s">
        <v>6597</v>
      </c>
      <c r="D1307" s="100">
        <v>144</v>
      </c>
      <c r="E1307" s="133">
        <v>110</v>
      </c>
      <c r="F1307" s="163">
        <v>45211.803148148145</v>
      </c>
      <c r="G1307" s="95" t="s">
        <v>3813</v>
      </c>
      <c r="H1307" s="104"/>
      <c r="I1307" s="86" t="s">
        <v>6430</v>
      </c>
      <c r="J1307" s="50" t="s">
        <v>3963</v>
      </c>
    </row>
    <row r="1308" spans="2:10">
      <c r="B1308" s="66" t="s">
        <v>6598</v>
      </c>
      <c r="C1308" s="66" t="s">
        <v>6599</v>
      </c>
      <c r="D1308" s="112">
        <v>234.01</v>
      </c>
      <c r="E1308" s="146">
        <v>200</v>
      </c>
      <c r="F1308" s="171">
        <v>45257.572546296295</v>
      </c>
      <c r="G1308" s="147" t="s">
        <v>3813</v>
      </c>
      <c r="H1308" s="113"/>
      <c r="I1308" s="90" t="s">
        <v>6431</v>
      </c>
      <c r="J1308" s="67" t="s">
        <v>4019</v>
      </c>
    </row>
    <row r="1309" spans="2:10">
      <c r="B1309" s="66" t="s">
        <v>6600</v>
      </c>
      <c r="C1309" s="66" t="s">
        <v>6601</v>
      </c>
      <c r="D1309" s="112">
        <v>11.3</v>
      </c>
      <c r="E1309" s="146">
        <v>12</v>
      </c>
      <c r="F1309" s="171">
        <v>45253.585625</v>
      </c>
      <c r="G1309" s="147" t="s">
        <v>3813</v>
      </c>
      <c r="H1309" s="113"/>
      <c r="I1309" s="90" t="s">
        <v>6431</v>
      </c>
      <c r="J1309" s="67" t="s">
        <v>3962</v>
      </c>
    </row>
    <row r="1310" spans="2:10">
      <c r="B1310" s="66" t="s">
        <v>6602</v>
      </c>
      <c r="C1310" s="66" t="s">
        <v>6603</v>
      </c>
      <c r="D1310" s="112">
        <v>7.11</v>
      </c>
      <c r="E1310" s="146">
        <v>14</v>
      </c>
      <c r="F1310" s="171">
        <v>45253.485324074078</v>
      </c>
      <c r="G1310" s="147" t="s">
        <v>3813</v>
      </c>
      <c r="H1310" s="113"/>
      <c r="I1310" s="90" t="s">
        <v>6431</v>
      </c>
      <c r="J1310" s="67" t="s">
        <v>4023</v>
      </c>
    </row>
    <row r="1311" spans="2:10">
      <c r="B1311" s="66" t="s">
        <v>6604</v>
      </c>
      <c r="C1311" s="66" t="s">
        <v>6605</v>
      </c>
      <c r="D1311" s="112">
        <v>142</v>
      </c>
      <c r="E1311" s="146">
        <v>16</v>
      </c>
      <c r="F1311" s="171">
        <v>45252.838807870372</v>
      </c>
      <c r="G1311" s="147" t="s">
        <v>3813</v>
      </c>
      <c r="H1311" s="113"/>
      <c r="I1311" s="90" t="s">
        <v>67</v>
      </c>
      <c r="J1311" s="67" t="s">
        <v>4018</v>
      </c>
    </row>
    <row r="1312" spans="2:10">
      <c r="B1312" s="66" t="s">
        <v>6606</v>
      </c>
      <c r="C1312" s="66" t="s">
        <v>6607</v>
      </c>
      <c r="D1312" s="112">
        <v>10.89</v>
      </c>
      <c r="E1312" s="146">
        <v>15</v>
      </c>
      <c r="F1312" s="171">
        <v>45252.817673611113</v>
      </c>
      <c r="G1312" s="147" t="s">
        <v>3813</v>
      </c>
      <c r="H1312" s="113"/>
      <c r="I1312" s="90" t="s">
        <v>6431</v>
      </c>
      <c r="J1312" s="67" t="s">
        <v>4023</v>
      </c>
    </row>
    <row r="1313" spans="2:10">
      <c r="B1313" s="66" t="s">
        <v>6608</v>
      </c>
      <c r="C1313" s="66" t="s">
        <v>6517</v>
      </c>
      <c r="D1313" s="112">
        <v>13.688000000000001</v>
      </c>
      <c r="E1313" s="146">
        <v>27</v>
      </c>
      <c r="F1313" s="171">
        <v>45252.805810185186</v>
      </c>
      <c r="G1313" s="147" t="s">
        <v>3813</v>
      </c>
      <c r="H1313" s="113"/>
      <c r="I1313" s="90" t="s">
        <v>6431</v>
      </c>
      <c r="J1313" s="67" t="s">
        <v>4023</v>
      </c>
    </row>
    <row r="1314" spans="2:10">
      <c r="B1314" s="66" t="s">
        <v>6609</v>
      </c>
      <c r="C1314" s="66" t="s">
        <v>6610</v>
      </c>
      <c r="D1314" s="112">
        <v>716</v>
      </c>
      <c r="E1314" s="146">
        <v>12.5</v>
      </c>
      <c r="F1314" s="171">
        <v>45252.587361111116</v>
      </c>
      <c r="G1314" s="147" t="s">
        <v>3813</v>
      </c>
      <c r="H1314" s="113"/>
      <c r="I1314" s="90" t="s">
        <v>67</v>
      </c>
      <c r="J1314" s="67" t="s">
        <v>4027</v>
      </c>
    </row>
    <row r="1315" spans="2:10">
      <c r="B1315" s="66" t="s">
        <v>6611</v>
      </c>
      <c r="C1315" s="66" t="s">
        <v>6612</v>
      </c>
      <c r="D1315" s="112">
        <v>5.01</v>
      </c>
      <c r="E1315" s="146">
        <v>5</v>
      </c>
      <c r="F1315" s="171">
        <v>45251.866689814815</v>
      </c>
      <c r="G1315" s="147" t="s">
        <v>3813</v>
      </c>
      <c r="H1315" s="113"/>
      <c r="I1315" s="90" t="s">
        <v>35</v>
      </c>
      <c r="J1315" s="67" t="s">
        <v>4018</v>
      </c>
    </row>
    <row r="1316" spans="2:10">
      <c r="B1316" s="66" t="s">
        <v>6613</v>
      </c>
      <c r="C1316" s="66" t="s">
        <v>6614</v>
      </c>
      <c r="D1316" s="112">
        <v>9</v>
      </c>
      <c r="E1316" s="146">
        <v>10</v>
      </c>
      <c r="F1316" s="171">
        <v>45250.873055555552</v>
      </c>
      <c r="G1316" s="147" t="s">
        <v>3813</v>
      </c>
      <c r="H1316" s="113"/>
      <c r="I1316" s="90" t="s">
        <v>35</v>
      </c>
      <c r="J1316" s="67" t="s">
        <v>4018</v>
      </c>
    </row>
    <row r="1317" spans="2:10">
      <c r="B1317" s="73" t="s">
        <v>6647</v>
      </c>
      <c r="C1317" s="73" t="s">
        <v>6648</v>
      </c>
      <c r="D1317" s="120">
        <v>440</v>
      </c>
      <c r="E1317" s="148">
        <v>650</v>
      </c>
      <c r="F1317" s="172">
        <v>45271.656111111108</v>
      </c>
      <c r="G1317" s="149" t="s">
        <v>3813</v>
      </c>
      <c r="H1317" s="121"/>
      <c r="I1317" s="96" t="s">
        <v>6430</v>
      </c>
      <c r="J1317" s="74" t="s">
        <v>4027</v>
      </c>
    </row>
    <row r="1318" spans="2:10">
      <c r="B1318" s="73" t="s">
        <v>6645</v>
      </c>
      <c r="C1318" s="73" t="s">
        <v>6646</v>
      </c>
      <c r="D1318" s="120">
        <v>9</v>
      </c>
      <c r="E1318" s="148">
        <v>4.2</v>
      </c>
      <c r="F1318" s="172">
        <v>45278.960162037038</v>
      </c>
      <c r="G1318" s="149" t="s">
        <v>3813</v>
      </c>
      <c r="H1318" s="121"/>
      <c r="I1318" s="96" t="s">
        <v>3950</v>
      </c>
      <c r="J1318" s="74" t="s">
        <v>4023</v>
      </c>
    </row>
    <row r="1319" spans="2:10">
      <c r="B1319" s="73" t="s">
        <v>6644</v>
      </c>
      <c r="C1319" s="73" t="s">
        <v>48</v>
      </c>
      <c r="D1319" s="120">
        <v>42</v>
      </c>
      <c r="E1319" s="148">
        <v>17.5</v>
      </c>
      <c r="F1319" s="172">
        <v>45279.808541666665</v>
      </c>
      <c r="G1319" s="149" t="s">
        <v>3813</v>
      </c>
      <c r="H1319" s="121"/>
      <c r="I1319" s="96" t="s">
        <v>3961</v>
      </c>
      <c r="J1319" s="74" t="s">
        <v>4018</v>
      </c>
    </row>
    <row r="1320" spans="2:10">
      <c r="B1320" s="73" t="s">
        <v>6642</v>
      </c>
      <c r="C1320" s="73" t="s">
        <v>6643</v>
      </c>
      <c r="D1320" s="120">
        <v>200</v>
      </c>
      <c r="E1320" s="148">
        <v>140</v>
      </c>
      <c r="F1320" s="172">
        <v>45280.661250000005</v>
      </c>
      <c r="G1320" s="149" t="s">
        <v>3813</v>
      </c>
      <c r="H1320" s="121"/>
      <c r="I1320" s="96" t="s">
        <v>35</v>
      </c>
      <c r="J1320" s="74" t="s">
        <v>4025</v>
      </c>
    </row>
    <row r="1321" spans="2:10">
      <c r="B1321" s="73" t="s">
        <v>6640</v>
      </c>
      <c r="C1321" s="73" t="s">
        <v>6641</v>
      </c>
      <c r="D1321" s="120">
        <v>7.4</v>
      </c>
      <c r="E1321" s="148">
        <v>11</v>
      </c>
      <c r="F1321" s="172">
        <v>45280.70988425926</v>
      </c>
      <c r="G1321" s="149" t="s">
        <v>3813</v>
      </c>
      <c r="H1321" s="121"/>
      <c r="I1321" s="96" t="s">
        <v>35</v>
      </c>
      <c r="J1321" s="74" t="s">
        <v>4018</v>
      </c>
    </row>
    <row r="1322" spans="2:10">
      <c r="B1322" s="73" t="s">
        <v>6638</v>
      </c>
      <c r="C1322" s="73" t="s">
        <v>6639</v>
      </c>
      <c r="D1322" s="120">
        <v>9</v>
      </c>
      <c r="E1322" s="148">
        <v>25</v>
      </c>
      <c r="F1322" s="172">
        <v>45280.839895833335</v>
      </c>
      <c r="G1322" s="149" t="s">
        <v>3813</v>
      </c>
      <c r="H1322" s="121"/>
      <c r="I1322" s="96" t="s">
        <v>6431</v>
      </c>
      <c r="J1322" s="74" t="s">
        <v>3962</v>
      </c>
    </row>
    <row r="1323" spans="2:10">
      <c r="B1323" s="73" t="s">
        <v>6636</v>
      </c>
      <c r="C1323" s="73" t="s">
        <v>6637</v>
      </c>
      <c r="D1323" s="120">
        <v>6</v>
      </c>
      <c r="E1323" s="148">
        <v>15</v>
      </c>
      <c r="F1323" s="172">
        <v>45280.867685185185</v>
      </c>
      <c r="G1323" s="149" t="s">
        <v>3813</v>
      </c>
      <c r="H1323" s="121"/>
      <c r="I1323" s="96" t="s">
        <v>6431</v>
      </c>
      <c r="J1323" s="74" t="s">
        <v>4026</v>
      </c>
    </row>
    <row r="1324" spans="2:10">
      <c r="B1324" s="73" t="s">
        <v>6634</v>
      </c>
      <c r="C1324" s="73" t="s">
        <v>6635</v>
      </c>
      <c r="D1324" s="120">
        <v>90</v>
      </c>
      <c r="E1324" s="148">
        <v>125</v>
      </c>
      <c r="F1324" s="172">
        <v>45281.507106481484</v>
      </c>
      <c r="G1324" s="149" t="s">
        <v>3813</v>
      </c>
      <c r="H1324" s="121"/>
      <c r="I1324" s="96" t="s">
        <v>35</v>
      </c>
      <c r="J1324" s="74" t="s">
        <v>3962</v>
      </c>
    </row>
    <row r="1325" spans="2:10">
      <c r="B1325" s="73" t="s">
        <v>6632</v>
      </c>
      <c r="C1325" s="73" t="s">
        <v>6633</v>
      </c>
      <c r="D1325" s="120">
        <v>9</v>
      </c>
      <c r="E1325" s="148">
        <v>3</v>
      </c>
      <c r="F1325" s="172">
        <v>45281.529722222222</v>
      </c>
      <c r="G1325" s="149" t="s">
        <v>3813</v>
      </c>
      <c r="H1325" s="121"/>
      <c r="I1325" s="96" t="s">
        <v>35</v>
      </c>
      <c r="J1325" s="74" t="s">
        <v>4017</v>
      </c>
    </row>
    <row r="1326" spans="2:10">
      <c r="B1326" s="73" t="s">
        <v>6630</v>
      </c>
      <c r="C1326" s="73" t="s">
        <v>6631</v>
      </c>
      <c r="D1326" s="120">
        <v>9</v>
      </c>
      <c r="E1326" s="148">
        <v>10</v>
      </c>
      <c r="F1326" s="172">
        <v>45281.543553240743</v>
      </c>
      <c r="G1326" s="149" t="s">
        <v>3813</v>
      </c>
      <c r="H1326" s="121"/>
      <c r="I1326" s="96" t="s">
        <v>35</v>
      </c>
      <c r="J1326" s="74" t="s">
        <v>3962</v>
      </c>
    </row>
    <row r="1327" spans="2:10">
      <c r="B1327" s="73" t="s">
        <v>6628</v>
      </c>
      <c r="C1327" s="73" t="s">
        <v>6629</v>
      </c>
      <c r="D1327" s="120">
        <v>187.5</v>
      </c>
      <c r="E1327" s="148">
        <v>241</v>
      </c>
      <c r="F1327" s="172">
        <v>45281.559236111112</v>
      </c>
      <c r="G1327" s="149" t="s">
        <v>3813</v>
      </c>
      <c r="H1327" s="121"/>
      <c r="I1327" s="96" t="s">
        <v>47</v>
      </c>
      <c r="J1327" s="74" t="s">
        <v>4031</v>
      </c>
    </row>
    <row r="1328" spans="2:10">
      <c r="B1328" s="73" t="s">
        <v>6626</v>
      </c>
      <c r="C1328" s="73" t="s">
        <v>6627</v>
      </c>
      <c r="D1328" s="120">
        <v>88</v>
      </c>
      <c r="E1328" s="148">
        <v>88</v>
      </c>
      <c r="F1328" s="172">
        <v>45281.563807870371</v>
      </c>
      <c r="G1328" s="149" t="s">
        <v>3813</v>
      </c>
      <c r="H1328" s="121"/>
      <c r="I1328" s="96" t="s">
        <v>35</v>
      </c>
      <c r="J1328" s="74" t="s">
        <v>4021</v>
      </c>
    </row>
    <row r="1329" spans="2:10">
      <c r="B1329" s="73" t="s">
        <v>6625</v>
      </c>
      <c r="C1329" s="73" t="s">
        <v>5272</v>
      </c>
      <c r="D1329" s="120">
        <v>9</v>
      </c>
      <c r="E1329" s="148">
        <v>9</v>
      </c>
      <c r="F1329" s="172">
        <v>45281.56826388889</v>
      </c>
      <c r="G1329" s="149" t="s">
        <v>3813</v>
      </c>
      <c r="H1329" s="121"/>
      <c r="I1329" s="96" t="s">
        <v>3950</v>
      </c>
      <c r="J1329" s="74" t="s">
        <v>3962</v>
      </c>
    </row>
    <row r="1330" spans="2:10">
      <c r="B1330" s="73" t="s">
        <v>6623</v>
      </c>
      <c r="C1330" s="73" t="s">
        <v>6624</v>
      </c>
      <c r="D1330" s="120">
        <v>240</v>
      </c>
      <c r="E1330" s="148">
        <v>264</v>
      </c>
      <c r="F1330" s="172">
        <v>45281.594687500001</v>
      </c>
      <c r="G1330" s="149" t="s">
        <v>3813</v>
      </c>
      <c r="H1330" s="121"/>
      <c r="I1330" s="96" t="s">
        <v>35</v>
      </c>
      <c r="J1330" s="74" t="s">
        <v>4020</v>
      </c>
    </row>
    <row r="1331" spans="2:10">
      <c r="B1331" s="73" t="s">
        <v>6621</v>
      </c>
      <c r="C1331" s="73" t="s">
        <v>6622</v>
      </c>
      <c r="D1331" s="120">
        <v>234</v>
      </c>
      <c r="E1331" s="148">
        <v>200</v>
      </c>
      <c r="F1331" s="172">
        <v>45281.762615740736</v>
      </c>
      <c r="G1331" s="149" t="s">
        <v>3813</v>
      </c>
      <c r="H1331" s="121"/>
      <c r="I1331" s="96" t="s">
        <v>6431</v>
      </c>
      <c r="J1331" s="74" t="s">
        <v>4018</v>
      </c>
    </row>
    <row r="1332" spans="2:10">
      <c r="B1332" s="73" t="s">
        <v>6619</v>
      </c>
      <c r="C1332" s="73" t="s">
        <v>6620</v>
      </c>
      <c r="D1332" s="120">
        <v>13.03</v>
      </c>
      <c r="E1332" s="148">
        <v>15</v>
      </c>
      <c r="F1332" s="172">
        <v>45282.57775462963</v>
      </c>
      <c r="G1332" s="149" t="s">
        <v>3813</v>
      </c>
      <c r="H1332" s="121"/>
      <c r="I1332" s="96" t="s">
        <v>6431</v>
      </c>
      <c r="J1332" s="74" t="s">
        <v>4018</v>
      </c>
    </row>
    <row r="1333" spans="2:10">
      <c r="B1333" s="73" t="s">
        <v>6617</v>
      </c>
      <c r="C1333" s="73" t="s">
        <v>6618</v>
      </c>
      <c r="D1333" s="120">
        <v>384</v>
      </c>
      <c r="E1333" s="148">
        <v>500</v>
      </c>
      <c r="F1333" s="172">
        <v>45282.637025462958</v>
      </c>
      <c r="G1333" s="149" t="s">
        <v>3813</v>
      </c>
      <c r="H1333" s="121"/>
      <c r="I1333" s="96" t="s">
        <v>6430</v>
      </c>
      <c r="J1333" s="74" t="s">
        <v>4030</v>
      </c>
    </row>
    <row r="1334" spans="2:10" ht="15.75" thickBot="1">
      <c r="B1334" s="75" t="s">
        <v>6615</v>
      </c>
      <c r="C1334" s="75" t="s">
        <v>6616</v>
      </c>
      <c r="D1334" s="122">
        <v>7.75</v>
      </c>
      <c r="E1334" s="150">
        <v>9</v>
      </c>
      <c r="F1334" s="173">
        <v>45286.584999999999</v>
      </c>
      <c r="G1334" s="151" t="s">
        <v>3813</v>
      </c>
      <c r="H1334" s="123"/>
      <c r="I1334" s="97" t="s">
        <v>6431</v>
      </c>
      <c r="J1334" s="76" t="s">
        <v>4018</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Portada</vt:lpstr>
      <vt:lpstr>Capacidad Instalada Generación</vt:lpstr>
      <vt:lpstr>Hoja1</vt:lpstr>
      <vt:lpstr>Centrales en Contrucción</vt:lpstr>
      <vt:lpstr>Proyectos en SEIA</vt:lpstr>
      <vt:lpstr>Hoja1!_ftn1</vt:lpstr>
      <vt:lpstr>Hoja1!_ftn2</vt:lpstr>
      <vt:lpstr>Hoja1!_ftnref1</vt:lpstr>
      <vt:lpstr>Hoja1!_ftnref2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Bryan Bizarro</cp:lastModifiedBy>
  <dcterms:created xsi:type="dcterms:W3CDTF">2013-04-18T18:12:02Z</dcterms:created>
  <dcterms:modified xsi:type="dcterms:W3CDTF">2024-02-15T17:02:31Z</dcterms:modified>
</cp:coreProperties>
</file>